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1.FOLHA\Quantitativo dos Servidores\"/>
    </mc:Choice>
  </mc:AlternateContent>
  <bookViews>
    <workbookView xWindow="0" yWindow="0" windowWidth="28800" windowHeight="11235" activeTab="10"/>
  </bookViews>
  <sheets>
    <sheet name="Jan 25" sheetId="12" r:id="rId1"/>
    <sheet name="Fev 25" sheetId="13" r:id="rId2"/>
    <sheet name="Mar 25" sheetId="14" r:id="rId3"/>
    <sheet name="Abr 25" sheetId="15" r:id="rId4"/>
    <sheet name="Mai 25" sheetId="16" r:id="rId5"/>
    <sheet name="Jun 25" sheetId="17" r:id="rId6"/>
    <sheet name="Jul 25" sheetId="18" r:id="rId7"/>
    <sheet name="Ago 25" sheetId="19" r:id="rId8"/>
    <sheet name="Set 25" sheetId="20" r:id="rId9"/>
    <sheet name="Out 25" sheetId="21" r:id="rId10"/>
    <sheet name="Nov 25" sheetId="2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2" l="1"/>
  <c r="I17" i="22"/>
  <c r="B13" i="22"/>
  <c r="E21" i="21" l="1"/>
  <c r="I17" i="21"/>
  <c r="B13" i="21"/>
  <c r="E21" i="20" l="1"/>
  <c r="I17" i="20"/>
  <c r="B13" i="20"/>
  <c r="E21" i="19" l="1"/>
  <c r="I17" i="19"/>
  <c r="B13" i="19"/>
  <c r="E21" i="18" l="1"/>
  <c r="I17" i="18"/>
  <c r="B13" i="18"/>
  <c r="E21" i="17" l="1"/>
  <c r="I17" i="17"/>
  <c r="B13" i="17"/>
  <c r="E21" i="16" l="1"/>
  <c r="I17" i="16"/>
  <c r="B13" i="16"/>
  <c r="E21" i="15" l="1"/>
  <c r="I17" i="15"/>
  <c r="B13" i="15"/>
  <c r="E21" i="14" l="1"/>
  <c r="I17" i="14"/>
  <c r="B13" i="14"/>
  <c r="E21" i="13" l="1"/>
  <c r="I17" i="13"/>
  <c r="B13" i="13"/>
  <c r="E21" i="12" l="1"/>
  <c r="I17" i="12"/>
  <c r="B13" i="12"/>
</calcChain>
</file>

<file path=xl/sharedStrings.xml><?xml version="1.0" encoding="utf-8"?>
<sst xmlns="http://schemas.openxmlformats.org/spreadsheetml/2006/main" count="4520" uniqueCount="221">
  <si>
    <t xml:space="preserve">                             GOVERNO DO ESTADO DE PERNAMBUCO </t>
  </si>
  <si>
    <t xml:space="preserve">                             COMPANHIA PERNAMBUCANA DE SANEAMENTO - COMPESA</t>
  </si>
  <si>
    <t>CATEGORIA</t>
  </si>
  <si>
    <t>QTD.</t>
  </si>
  <si>
    <t>Comissionado</t>
  </si>
  <si>
    <t>Extra Quadro -  Na Folha de Pagamento</t>
  </si>
  <si>
    <t>Extra Quadro -  Sem Recebimento na Folha de Pagamento</t>
  </si>
  <si>
    <t>Servidores - Empregados Públicos</t>
  </si>
  <si>
    <t>TOTAL</t>
  </si>
  <si>
    <t>QUANTITATIVO DOS SERVIDORES ESTATUTÁRIOS</t>
  </si>
  <si>
    <t xml:space="preserve">SEM CARGO COMISSIONADO E FUNÇÃO GRATIFICADA </t>
  </si>
  <si>
    <t>COM CARGO COMISSIONADO</t>
  </si>
  <si>
    <t>COM FUNÇÃO GRATIFICADA</t>
  </si>
  <si>
    <t xml:space="preserve">CEDIDOS </t>
  </si>
  <si>
    <t>EM LICENÇA SEM VENCIMENTO</t>
  </si>
  <si>
    <t>LICENÇA MATERNIDADE</t>
  </si>
  <si>
    <t>AUXÍLIO DOENÇA PREVID.</t>
  </si>
  <si>
    <t>AUXÍLIO DOENÇA ACID.</t>
  </si>
  <si>
    <t xml:space="preserve">TOTAL </t>
  </si>
  <si>
    <t>QUANTITATIVO DOS SERVIDORES EXTRA QUADRO</t>
  </si>
  <si>
    <t>SEM CARGO COMISSIONADO E FUNÇÃO GRATIFICADA</t>
  </si>
  <si>
    <t xml:space="preserve">AGENTE POLÍTICO </t>
  </si>
  <si>
    <t xml:space="preserve">SITUAÇÃO DOS SERVIDORES ESTATUTÁRIOS CEDIDOS </t>
  </si>
  <si>
    <t xml:space="preserve">SERVIDOR CEDIDO </t>
  </si>
  <si>
    <t xml:space="preserve">PODER / ESFERA </t>
  </si>
  <si>
    <t xml:space="preserve">LOTAÇÃO </t>
  </si>
  <si>
    <t xml:space="preserve">DATA DA CESSÃO </t>
  </si>
  <si>
    <t>Executivo</t>
  </si>
  <si>
    <t>Ministério Público de Pernambuco MPPE</t>
  </si>
  <si>
    <t>01-NOV-23</t>
  </si>
  <si>
    <t>JOSE SEVERINO NOBREGA</t>
  </si>
  <si>
    <t>Secretaria de Infraestrutura e Recursos Hídricos</t>
  </si>
  <si>
    <t>ALIXANDRO PEREIRA DE JESUS</t>
  </si>
  <si>
    <t>Secretaria de Defesa Social</t>
  </si>
  <si>
    <t>ROBERTA DE BARROS BORBA BRANDAO</t>
  </si>
  <si>
    <t>Secretaria de Justiça e Direitos Humanos</t>
  </si>
  <si>
    <t>MARIA MADALENA SENA DE OLIVEIRA</t>
  </si>
  <si>
    <t>Sindicato dos Trabalhadores nas Industrias Urbanas no Estado de Pernambuco - SINDURB-PE</t>
  </si>
  <si>
    <t>WALCLECIA APARECIDA DOS SANTOS LUSTOSA</t>
  </si>
  <si>
    <t>Secretaria da Fazenda</t>
  </si>
  <si>
    <t>MAURO ROBERTO DE SOUZA LACERDA</t>
  </si>
  <si>
    <t>GERSON CAMARA SILVA E SENA</t>
  </si>
  <si>
    <t>Legislativo</t>
  </si>
  <si>
    <t>Assembleia Legislativa</t>
  </si>
  <si>
    <t>BRUNA BANDEIRA DE ALENCAR</t>
  </si>
  <si>
    <t>Judiciário</t>
  </si>
  <si>
    <t>Justiça Federal</t>
  </si>
  <si>
    <t>DIEGO JOSE MOREIRA FEITOSA</t>
  </si>
  <si>
    <t>ISABELLA DE FIGUEIREDO LIMA PADILHA</t>
  </si>
  <si>
    <t>FELLIPE HENRIQUE BORBA ALVES</t>
  </si>
  <si>
    <t>ROBERTO DE ARRUDA GONCALVES FERREIRA</t>
  </si>
  <si>
    <t>Fernando de Noronha</t>
  </si>
  <si>
    <t>JOEL RODRIGUES FERREIRA FILHO</t>
  </si>
  <si>
    <t>Tribunal Regional Federal da 5ª Região</t>
  </si>
  <si>
    <t>TATIANA VITORIA BEZERRA FURTADO</t>
  </si>
  <si>
    <t>JANAINA ROSA RAMOS DA SILVA MOURA</t>
  </si>
  <si>
    <t>JANSEN AVILA FRANCO SOBRINHO</t>
  </si>
  <si>
    <t>Tribunal Regional Federal da 1ª Região</t>
  </si>
  <si>
    <t>LUIZ GUSTAVO COSTA FERREIRA NUNES</t>
  </si>
  <si>
    <t>CRISTHYANO GOMES DE ARAUJO</t>
  </si>
  <si>
    <t>ELIENE REGIS BRANDAO AGRA</t>
  </si>
  <si>
    <t>ANA CLAUDIA DOLORES MENESES BEZERRA</t>
  </si>
  <si>
    <t>MINISTÉRIO PÚBLICO FEDERAL - MPF</t>
  </si>
  <si>
    <t>NATHALIA BANDEIRA CARVALHO DOS SANTOS</t>
  </si>
  <si>
    <t>SECRETARIA DE RECURSOS HÍDRICOS E SANEAMENTO</t>
  </si>
  <si>
    <t>CHRISTIANE BARROS FERRAZ</t>
  </si>
  <si>
    <t>TRT da 6ª Região</t>
  </si>
  <si>
    <t>CARLOS ROBERTO FERREIRA AROXA</t>
  </si>
  <si>
    <t>Secretaria de Imprensa</t>
  </si>
  <si>
    <t>MARIA DO CARMO MONETA MEIRA</t>
  </si>
  <si>
    <t>Tribunal de Contas</t>
  </si>
  <si>
    <t>FELIPE LUIZ FONSECA DOS SANTOS ALBUQUERQUE</t>
  </si>
  <si>
    <t>Secretaria de Administração</t>
  </si>
  <si>
    <t>JOAO HENRIQUE DA COSTA REIS CAVALCANTE</t>
  </si>
  <si>
    <t>AMARO JOSE DA SILVA ANDRADE</t>
  </si>
  <si>
    <t>Compesaprev</t>
  </si>
  <si>
    <t>IRACIVALDO BEZERRA</t>
  </si>
  <si>
    <t>CPRH</t>
  </si>
  <si>
    <t>FABIO JOSE ARAUJO ALBUQUERQUE</t>
  </si>
  <si>
    <t>AMANDA RAFAELY MONTE DO PRADO</t>
  </si>
  <si>
    <t>JOAO ALBERTO COSTA FARIA</t>
  </si>
  <si>
    <t>Prefeitura Municipal do Recife</t>
  </si>
  <si>
    <t>GERACILDO FONSECA DOS SANTOS</t>
  </si>
  <si>
    <t>REGINALDO LOPES DA SILVA</t>
  </si>
  <si>
    <t>HILDEMARIO PEREIRA VIANA JUNIOR</t>
  </si>
  <si>
    <t>JESSICA CATHERINE VARELLA BRASIL SALSA</t>
  </si>
  <si>
    <t>HITALO MONTEIRO NEVES</t>
  </si>
  <si>
    <t>Fundarpe</t>
  </si>
  <si>
    <t>JONATHAS BARBOSA DE ARAUJO FREITAS</t>
  </si>
  <si>
    <t>JOSE GOMES BARBOSA FILHO</t>
  </si>
  <si>
    <t>RAQUEL ALEXANDRA DE MACEDO</t>
  </si>
  <si>
    <t>LUCIANO JOAO DE SANTANA</t>
  </si>
  <si>
    <t>CLAUDIO JOAO DA SILVA</t>
  </si>
  <si>
    <t>MARCELO DE OLIVEIRA CUMARU</t>
  </si>
  <si>
    <t>VICTOR ALEXANDER ALMEIDA VIEIRA</t>
  </si>
  <si>
    <t>Laboratório Farmacêutico do Estado de Pernambuco Governador Miguel Arraes S/A - LAFEPE</t>
  </si>
  <si>
    <t>PAULA MARILIA DE AQUINO FONTES</t>
  </si>
  <si>
    <t>FABIO HENRIQUE SOARES DE OLIVEIRA</t>
  </si>
  <si>
    <t>AUGUSTO CESAR RODRIGUES DE OLIVEIRA</t>
  </si>
  <si>
    <t>BRUNO CESAR ABREU DE SIQUEIRA</t>
  </si>
  <si>
    <t>GUSTAVO MELO DINIZ CAVALCANTI</t>
  </si>
  <si>
    <t>01-DEC-23</t>
  </si>
  <si>
    <t>LARISSA CARLOS DE OLIVEIRA</t>
  </si>
  <si>
    <t>BRENO DA SILVA MUSTAFA</t>
  </si>
  <si>
    <t>MPU</t>
  </si>
  <si>
    <t>Diretoria de Administracao da Procuradoria Geral do Trabalho</t>
  </si>
  <si>
    <t>ALVORLANDE HENRIQUE DA CRUZ</t>
  </si>
  <si>
    <t>GEORGIO CORDEIRO DE ARAUJO</t>
  </si>
  <si>
    <t>ALEXANDRE ARAUJO DE MORAES</t>
  </si>
  <si>
    <t>MARIA FERNANDA MARINHO TEIXEIRA</t>
  </si>
  <si>
    <t>ANTONIO LUIZ DOLIVEIRA AZEVEDO</t>
  </si>
  <si>
    <t>ANDRE OLIVEIRA LIMA RODRIGUES</t>
  </si>
  <si>
    <t>Tribunal de Justiça de Pernambuco</t>
  </si>
  <si>
    <t>ILTON SANTOS ALVES</t>
  </si>
  <si>
    <t>LORENA CARDIM FALCAO</t>
  </si>
  <si>
    <t>DANIEL FEITOSA VALOIS MOREIRA</t>
  </si>
  <si>
    <t>DIEGO EVERALDO WANDERLEY MENDONCA DORIA</t>
  </si>
  <si>
    <t>Secretaria de Saúde de Pernambuco</t>
  </si>
  <si>
    <t>KASSIO KRAMER MORAES PINTO</t>
  </si>
  <si>
    <t>Agência Pernambucana de Águas e Climas - APAC</t>
  </si>
  <si>
    <t>JAIME JOSE DA SILVA</t>
  </si>
  <si>
    <t>ALDICEA MENEZES GOMES</t>
  </si>
  <si>
    <t>WAMBERTO ROGERIO DE LIMA FREITAS</t>
  </si>
  <si>
    <t>FRANCISCO ROBERTO NOGUEIRA LIMA</t>
  </si>
  <si>
    <t>KATIA REGIS FREITAS DUARTE DA SILVA</t>
  </si>
  <si>
    <t>ALESSANDRA DO NASCIMENTO MENEZES</t>
  </si>
  <si>
    <t>GIANI MARIA SILVA DUARTE</t>
  </si>
  <si>
    <t>JOAO ROBERTO MARTINS CARDOSO</t>
  </si>
  <si>
    <t>Departamento Estadual de Trânsito de Pernambuco - DETRAN-PE</t>
  </si>
  <si>
    <t>AMANDA RAFAEL DA SILVA</t>
  </si>
  <si>
    <t>Procuradoria Geral do Estado</t>
  </si>
  <si>
    <t>VINICIUS SIMOES MARTINS</t>
  </si>
  <si>
    <t>ROMERO DA SILVA CAMARA</t>
  </si>
  <si>
    <t>01-JAN-24</t>
  </si>
  <si>
    <t>ALLAN RODRIGO NASCIMENTO SOUZA</t>
  </si>
  <si>
    <t>DEBORA VIEIRA CHAVES MENDES</t>
  </si>
  <si>
    <t>WILLIAM FERREIRA DA SILVA</t>
  </si>
  <si>
    <t>ANTONIO ANDRE BEZERRA DE MELO SOUSA</t>
  </si>
  <si>
    <t>01-MAR-24</t>
  </si>
  <si>
    <t>ANDREA OLIVEIRA DE SOUZA GOMES</t>
  </si>
  <si>
    <t>MARIANA QUEIROZ MEDEIROS</t>
  </si>
  <si>
    <t>01-FEB-24</t>
  </si>
  <si>
    <t>ALCIONE GOMES DE MOURA</t>
  </si>
  <si>
    <t>Prefeitura Municipal de Jaboatão dos Guararapes</t>
  </si>
  <si>
    <t>11-MAR-24</t>
  </si>
  <si>
    <t>GUSTAVO DE LIMA SILVA</t>
  </si>
  <si>
    <t>KLENIO WLADIMIR DE SOUZA COSTA</t>
  </si>
  <si>
    <t>BRIGIDA MARIA DE COUTO ALMEIDA</t>
  </si>
  <si>
    <t>POLLYANNA MENDONCA BARROS</t>
  </si>
  <si>
    <t>VANESSA MELO VILA NOVA</t>
  </si>
  <si>
    <t>DANILO CAVALCANTI TORRES</t>
  </si>
  <si>
    <t>03-APR-24</t>
  </si>
  <si>
    <t>FATIMA DANYELLE CONSTANTINO FERREIRA</t>
  </si>
  <si>
    <t>ALEX SILVA RAMOS</t>
  </si>
  <si>
    <t>RAFAELLA CARINE ALVES DANTAS</t>
  </si>
  <si>
    <t>Prefeitura Municipal de Olinda</t>
  </si>
  <si>
    <t>19-APR-24</t>
  </si>
  <si>
    <t>MANOEL DAVID DOS SANTOS GUSMAO</t>
  </si>
  <si>
    <t>17-MAY-24</t>
  </si>
  <si>
    <t>FABIOLA DE PAULA GOMES COELHO</t>
  </si>
  <si>
    <t>SORAYA MELO DE VASCONCELOS</t>
  </si>
  <si>
    <t>02-JUL-24</t>
  </si>
  <si>
    <t>ALEXANDRE MELO SALES</t>
  </si>
  <si>
    <t>LAUDEVINO VILELA HORACIO DOS SANTOS</t>
  </si>
  <si>
    <t>19-JUL-24</t>
  </si>
  <si>
    <t>09-SEP-24</t>
  </si>
  <si>
    <t>CRISTINA PESSOA DE QUEIROZ DA FONTE RIBEIRO</t>
  </si>
  <si>
    <t>DEBORA BARBOSA DOS SANTOS</t>
  </si>
  <si>
    <t>19-AUG-24</t>
  </si>
  <si>
    <t>VIRGINIA DA SILVA GOMES</t>
  </si>
  <si>
    <t>SAULO DE TARSO GONCALVES BEZERRA</t>
  </si>
  <si>
    <t>16-SEP-24</t>
  </si>
  <si>
    <t>ARTUR CARRAZZONE PAULO NUNES</t>
  </si>
  <si>
    <t>18-OCT-24</t>
  </si>
  <si>
    <t>FERNANDA MARIA BERNARDINO DA SILVA</t>
  </si>
  <si>
    <t>LUCIOLA KARLA OLIVEIRA BELTRÃO WAKED</t>
  </si>
  <si>
    <t>GABRIELA FREIRE OLIVEIRA BUARQUE DE GUSMAO</t>
  </si>
  <si>
    <t>ENDSON CESAR DE SANTANA ROCHA</t>
  </si>
  <si>
    <t>19-NOV-24</t>
  </si>
  <si>
    <t>VASTY BRAGA DE FARIAS</t>
  </si>
  <si>
    <t>ANA LUCIA ALENCAR DA CUNHA LIMA</t>
  </si>
  <si>
    <t>IGOR DE OLIVEIRA GALINDO</t>
  </si>
  <si>
    <t>16-DEC-24</t>
  </si>
  <si>
    <t>MARCELO ANDRE RAMOS GUIMARAES DE OLIVEIRA</t>
  </si>
  <si>
    <t>17-JAN-25</t>
  </si>
  <si>
    <t>ERICKA BRASIL WANDERLEI</t>
  </si>
  <si>
    <t>Atualizado em 28.02.25</t>
  </si>
  <si>
    <t>Atualizado em 31.01.25</t>
  </si>
  <si>
    <t>ERMES FERREIRA COSTA NETO</t>
  </si>
  <si>
    <t>12-MAR-25</t>
  </si>
  <si>
    <t>Atualizado em 31.03.25</t>
  </si>
  <si>
    <t>Serviço Federal de Processamento de Dados - SERPRO</t>
  </si>
  <si>
    <t>AIRON SANTOS SILVA</t>
  </si>
  <si>
    <t>17-MAR-25</t>
  </si>
  <si>
    <t xml:space="preserve">                             QUANTITATIVO DE SERVIDORES</t>
  </si>
  <si>
    <t>Atualizado em 30.04.25</t>
  </si>
  <si>
    <t>TIAGO DOS SANTOS GRASSI</t>
  </si>
  <si>
    <t>Prefeitura municipal de Carpina</t>
  </si>
  <si>
    <t>10-APR-25</t>
  </si>
  <si>
    <t>Prefeitura de Tacaimbó</t>
  </si>
  <si>
    <t>LEONARDO XIMENES LUCAS</t>
  </si>
  <si>
    <t>Prefeitura Municipal  de Sirinhaém</t>
  </si>
  <si>
    <t>Atualizado em 31.05.25</t>
  </si>
  <si>
    <t>PAULO ALVES DE OLIVEIRA FILHO</t>
  </si>
  <si>
    <t>19-MAY-25</t>
  </si>
  <si>
    <t>Atualizado em 30.06.25</t>
  </si>
  <si>
    <t>Atualizado em 31.07.25</t>
  </si>
  <si>
    <t>Atualizado em 31.08.25</t>
  </si>
  <si>
    <t>22-AUG-25</t>
  </si>
  <si>
    <t>Atualizado em 30.09.25</t>
  </si>
  <si>
    <t>FERNANDO FABIO FILHO SOUTO MAIOR</t>
  </si>
  <si>
    <t>19-SEP-25</t>
  </si>
  <si>
    <t>ERIC DOUGLAS BEZERRA DA SILVA GOUVEIA</t>
  </si>
  <si>
    <t>20-OCT-25</t>
  </si>
  <si>
    <t>Prefeitura das Vertentes</t>
  </si>
  <si>
    <t>Atualizado em 31.10.25</t>
  </si>
  <si>
    <t>MARIA FERNANDA MARINHO TEIXEIRA RAMOS</t>
  </si>
  <si>
    <t>12-NOV-25</t>
  </si>
  <si>
    <t>GABRIEL SILVA MORAIS</t>
  </si>
  <si>
    <t>14-NOV-25</t>
  </si>
  <si>
    <t>Atualizado em 30.11.25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</si>
</sst>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b/>
      <sz val="14"/>
      <color rgb="FFFFFFFF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wrapText="1"/>
    </xf>
    <xf numFmtId="0" fontId="6" fillId="2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5" borderId="0" xfId="1" applyFont="1" applyFill="1" applyBorder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165" fontId="4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0" borderId="0" xfId="1" applyFont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/>
    </xf>
    <xf numFmtId="164" fontId="11" fillId="0" borderId="0" xfId="1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164" fontId="4" fillId="0" borderId="0" xfId="1" applyNumberFormat="1" applyFont="1" applyAlignment="1">
      <alignment horizontal="center" vertical="center"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1" fillId="0" borderId="0" xfId="1">
      <alignment vertical="top"/>
    </xf>
    <xf numFmtId="0" fontId="1" fillId="0" borderId="9" xfId="1" applyBorder="1">
      <alignment vertical="top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4" fillId="0" borderId="0" xfId="1" applyFont="1" applyAlignment="1"/>
    <xf numFmtId="0" fontId="15" fillId="0" borderId="0" xfId="1" applyFont="1" applyAlignment="1"/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6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" fillId="0" borderId="0" xfId="1" applyFont="1" applyAlignment="1"/>
    <xf numFmtId="0" fontId="12" fillId="2" borderId="1" xfId="1" applyFont="1" applyFill="1" applyBorder="1" applyAlignment="1">
      <alignment horizontal="left" vertical="center" wrapText="1"/>
    </xf>
    <xf numFmtId="0" fontId="13" fillId="0" borderId="2" xfId="1" applyFont="1" applyBorder="1" applyAlignment="1"/>
    <xf numFmtId="0" fontId="13" fillId="0" borderId="3" xfId="1" applyFont="1" applyBorder="1" applyAlignment="1"/>
    <xf numFmtId="0" fontId="6" fillId="0" borderId="0" xfId="1" applyFont="1" applyAlignment="1">
      <alignment horizontal="center" vertical="center" wrapText="1"/>
    </xf>
    <xf numFmtId="0" fontId="16" fillId="3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zoomScale="90" zoomScaleNormal="90" workbookViewId="0">
      <selection activeCell="C8" sqref="C8:G8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3" customFormat="1" ht="15" customHeight="1" x14ac:dyDescent="0.2">
      <c r="A4" s="72" t="s">
        <v>187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3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3" customFormat="1" ht="17.25" customHeight="1" x14ac:dyDescent="0.2">
      <c r="A6" s="5" t="s">
        <v>4</v>
      </c>
      <c r="B6" s="6">
        <v>12</v>
      </c>
      <c r="C6" s="66"/>
      <c r="D6" s="67"/>
      <c r="E6" s="67"/>
      <c r="F6" s="67"/>
      <c r="G6" s="67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3" customFormat="1" ht="19.5" customHeight="1" x14ac:dyDescent="0.2">
      <c r="A7" s="5" t="s">
        <v>5</v>
      </c>
      <c r="B7" s="6">
        <v>16</v>
      </c>
      <c r="C7" s="66"/>
      <c r="D7" s="67"/>
      <c r="E7" s="67"/>
      <c r="F7" s="67"/>
      <c r="G7" s="67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3" customFormat="1" ht="31.5" customHeight="1" x14ac:dyDescent="0.2">
      <c r="A8" s="6" t="s">
        <v>6</v>
      </c>
      <c r="B8" s="6">
        <v>1</v>
      </c>
      <c r="C8" s="66"/>
      <c r="D8" s="67"/>
      <c r="E8" s="67"/>
      <c r="F8" s="67"/>
      <c r="G8" s="67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3" customFormat="1" ht="21" customHeight="1" x14ac:dyDescent="0.2">
      <c r="A9" s="5" t="s">
        <v>7</v>
      </c>
      <c r="B9" s="6">
        <v>2611</v>
      </c>
      <c r="C9" s="66"/>
      <c r="D9" s="67"/>
      <c r="E9" s="67"/>
      <c r="F9" s="67"/>
      <c r="G9" s="67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3" customFormat="1" ht="15" customHeight="1" x14ac:dyDescent="0.2">
      <c r="A10" s="7"/>
      <c r="B10" s="8"/>
      <c r="C10" s="66"/>
      <c r="D10" s="67"/>
      <c r="E10" s="67"/>
      <c r="F10" s="67"/>
      <c r="G10" s="67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3" customFormat="1" ht="15" customHeight="1" x14ac:dyDescent="0.2">
      <c r="A11" s="7"/>
      <c r="B11" s="8"/>
      <c r="C11" s="66"/>
      <c r="D11" s="67"/>
      <c r="E11" s="67"/>
      <c r="F11" s="67"/>
      <c r="G11" s="67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3" customFormat="1" ht="15" customHeight="1" x14ac:dyDescent="0.2">
      <c r="A12" s="7"/>
      <c r="B12" s="6"/>
      <c r="C12" s="66"/>
      <c r="D12" s="67"/>
      <c r="E12" s="67"/>
      <c r="F12" s="67"/>
      <c r="G12" s="67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3" customFormat="1" ht="15" customHeight="1" x14ac:dyDescent="0.2">
      <c r="A13" s="9" t="s">
        <v>8</v>
      </c>
      <c r="B13" s="3">
        <f>SUM(B6:B12)</f>
        <v>2640</v>
      </c>
      <c r="C13" s="34"/>
      <c r="D13" s="10"/>
      <c r="E13" s="34"/>
      <c r="F13" s="34"/>
      <c r="G13" s="34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3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3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3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3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4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3" customFormat="1" ht="15" customHeight="1" x14ac:dyDescent="0.2">
      <c r="A17" s="6">
        <v>1877</v>
      </c>
      <c r="B17" s="6">
        <v>12</v>
      </c>
      <c r="C17" s="6">
        <v>538</v>
      </c>
      <c r="D17" s="12">
        <v>109</v>
      </c>
      <c r="E17" s="6">
        <v>54</v>
      </c>
      <c r="F17" s="6">
        <v>7</v>
      </c>
      <c r="G17" s="6">
        <v>23</v>
      </c>
      <c r="H17" s="6">
        <v>2</v>
      </c>
      <c r="I17" s="13">
        <f>SUM(A17:H17)</f>
        <v>2622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3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3" customFormat="1" ht="15" customHeight="1" x14ac:dyDescent="0.2">
      <c r="A19" s="62" t="s">
        <v>19</v>
      </c>
      <c r="B19" s="63"/>
      <c r="C19" s="63"/>
      <c r="D19" s="63"/>
      <c r="E19" s="64"/>
      <c r="F19" s="34"/>
      <c r="G19" s="34"/>
      <c r="H19" s="34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3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4"/>
      <c r="G20" s="34"/>
      <c r="H20" s="34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3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3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3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3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3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3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3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3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3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3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3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3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3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3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3" customFormat="1" ht="15" customHeight="1" x14ac:dyDescent="0.2">
      <c r="A35" s="25" t="s">
        <v>175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3" customFormat="1" ht="15" customHeight="1" x14ac:dyDescent="0.2">
      <c r="A36" s="25" t="s">
        <v>174</v>
      </c>
      <c r="B36" s="25"/>
      <c r="C36" s="25"/>
      <c r="D36" s="25" t="s">
        <v>173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3" customFormat="1" ht="15" customHeight="1" x14ac:dyDescent="0.2">
      <c r="A37" s="25" t="s">
        <v>137</v>
      </c>
      <c r="B37" s="25" t="s">
        <v>45</v>
      </c>
      <c r="C37" s="25" t="s">
        <v>46</v>
      </c>
      <c r="D37" s="25" t="s">
        <v>138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3" customFormat="1" ht="15" customHeight="1" x14ac:dyDescent="0.2">
      <c r="A38" s="25" t="s">
        <v>47</v>
      </c>
      <c r="B38" s="25" t="s">
        <v>27</v>
      </c>
      <c r="C38" s="25" t="s">
        <v>31</v>
      </c>
      <c r="D38" s="25" t="s">
        <v>29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3" customFormat="1" ht="15" customHeight="1" x14ac:dyDescent="0.2">
      <c r="A39" s="25" t="s">
        <v>150</v>
      </c>
      <c r="B39" s="25"/>
      <c r="C39" s="25"/>
      <c r="D39" s="25" t="s">
        <v>151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3" customFormat="1" ht="15" customHeight="1" x14ac:dyDescent="0.2">
      <c r="A40" s="25" t="s">
        <v>48</v>
      </c>
      <c r="B40" s="25" t="s">
        <v>27</v>
      </c>
      <c r="C40" s="25" t="s">
        <v>28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3" customFormat="1" ht="15" customHeight="1" x14ac:dyDescent="0.2">
      <c r="A41" s="25" t="s">
        <v>49</v>
      </c>
      <c r="B41" s="25" t="s">
        <v>27</v>
      </c>
      <c r="C41" s="25" t="s">
        <v>31</v>
      </c>
      <c r="D41" s="25" t="s">
        <v>29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3" customFormat="1" ht="15" customHeight="1" x14ac:dyDescent="0.2">
      <c r="A42" s="25" t="s">
        <v>172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3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3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3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3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3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3" customFormat="1" ht="15" customHeight="1" x14ac:dyDescent="0.2">
      <c r="A48" s="25" t="s">
        <v>167</v>
      </c>
      <c r="B48" s="25" t="s">
        <v>27</v>
      </c>
      <c r="C48" s="25" t="s">
        <v>31</v>
      </c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3" customFormat="1" ht="15" customHeight="1" x14ac:dyDescent="0.2">
      <c r="A49" s="25" t="s">
        <v>55</v>
      </c>
      <c r="B49" s="25" t="s">
        <v>45</v>
      </c>
      <c r="C49" s="25" t="s">
        <v>57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3" customFormat="1" ht="15" customHeight="1" x14ac:dyDescent="0.2">
      <c r="A50" s="25" t="s">
        <v>56</v>
      </c>
      <c r="B50" s="25"/>
      <c r="C50" s="25"/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3" customFormat="1" ht="15" customHeight="1" x14ac:dyDescent="0.2">
      <c r="A51" s="25" t="s">
        <v>152</v>
      </c>
      <c r="B51" s="25" t="s">
        <v>27</v>
      </c>
      <c r="C51" s="25" t="s">
        <v>31</v>
      </c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3" customFormat="1" ht="15" customHeight="1" x14ac:dyDescent="0.2">
      <c r="A52" s="25" t="s">
        <v>58</v>
      </c>
      <c r="B52" s="25" t="s">
        <v>45</v>
      </c>
      <c r="C52" s="25" t="s">
        <v>46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3" customFormat="1" ht="15" customHeight="1" x14ac:dyDescent="0.2">
      <c r="A53" s="25" t="s">
        <v>59</v>
      </c>
      <c r="B53" s="25" t="s">
        <v>42</v>
      </c>
      <c r="C53" s="25" t="s">
        <v>43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3" customFormat="1" ht="15" customHeight="1" x14ac:dyDescent="0.2">
      <c r="A54" s="25" t="s">
        <v>60</v>
      </c>
      <c r="B54" s="25" t="s">
        <v>45</v>
      </c>
      <c r="C54" s="25" t="s">
        <v>53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3" customFormat="1" ht="15" customHeight="1" x14ac:dyDescent="0.2">
      <c r="A55" s="25" t="s">
        <v>140</v>
      </c>
      <c r="B55" s="29" t="s">
        <v>27</v>
      </c>
      <c r="C55" s="29" t="s">
        <v>62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3" customFormat="1" ht="15" customHeight="1" x14ac:dyDescent="0.2">
      <c r="A56" s="25" t="s">
        <v>61</v>
      </c>
      <c r="B56" s="25" t="s">
        <v>27</v>
      </c>
      <c r="C56" s="25" t="s">
        <v>64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3" customFormat="1" ht="15" customHeight="1" x14ac:dyDescent="0.2">
      <c r="A57" s="25" t="s">
        <v>63</v>
      </c>
      <c r="B57" s="25" t="s">
        <v>45</v>
      </c>
      <c r="C57" s="25" t="s">
        <v>66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3" customFormat="1" ht="15" customHeight="1" x14ac:dyDescent="0.2">
      <c r="A58" s="25" t="s">
        <v>65</v>
      </c>
      <c r="B58" s="25"/>
      <c r="C58" s="25"/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3" customFormat="1" ht="15" customHeight="1" x14ac:dyDescent="0.2">
      <c r="A59" s="25" t="s">
        <v>176</v>
      </c>
      <c r="B59" s="25" t="s">
        <v>27</v>
      </c>
      <c r="C59" s="25" t="s">
        <v>68</v>
      </c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3" customFormat="1" ht="15" customHeight="1" x14ac:dyDescent="0.2">
      <c r="A60" s="25" t="s">
        <v>67</v>
      </c>
      <c r="B60" s="25"/>
      <c r="C60" s="25"/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3" customFormat="1" ht="15" customHeight="1" x14ac:dyDescent="0.2">
      <c r="A61" s="25" t="s">
        <v>132</v>
      </c>
      <c r="B61" s="25" t="s">
        <v>45</v>
      </c>
      <c r="C61" s="25" t="s">
        <v>70</v>
      </c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3" customFormat="1" ht="15" customHeight="1" x14ac:dyDescent="0.2">
      <c r="A62" s="25" t="s">
        <v>69</v>
      </c>
      <c r="B62" s="25" t="s">
        <v>27</v>
      </c>
      <c r="C62" s="25" t="s">
        <v>72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3" customFormat="1" ht="15" customHeight="1" x14ac:dyDescent="0.2">
      <c r="A63" s="25" t="s">
        <v>71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3" customFormat="1" ht="15" customHeight="1" x14ac:dyDescent="0.2">
      <c r="A64" s="25" t="s">
        <v>73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3" customFormat="1" ht="15" customHeight="1" x14ac:dyDescent="0.2">
      <c r="A65" s="25" t="s">
        <v>74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3" customFormat="1" ht="15" customHeight="1" x14ac:dyDescent="0.2">
      <c r="A66" s="25" t="s">
        <v>76</v>
      </c>
      <c r="B66" s="25"/>
      <c r="C66" s="25"/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3" customFormat="1" ht="15" customHeight="1" x14ac:dyDescent="0.2">
      <c r="A67" s="25" t="s">
        <v>177</v>
      </c>
      <c r="B67" s="25" t="s">
        <v>45</v>
      </c>
      <c r="C67" s="25" t="s">
        <v>53</v>
      </c>
      <c r="D67" s="25" t="s">
        <v>178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3" customFormat="1" ht="15" customHeight="1" x14ac:dyDescent="0.2">
      <c r="A68" s="25" t="s">
        <v>78</v>
      </c>
      <c r="B68" s="30" t="s">
        <v>27</v>
      </c>
      <c r="C68" s="30" t="s">
        <v>143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3" customFormat="1" ht="15" customHeight="1" x14ac:dyDescent="0.2">
      <c r="A69" s="25" t="s">
        <v>142</v>
      </c>
      <c r="B69" s="25" t="s">
        <v>27</v>
      </c>
      <c r="C69" s="25" t="s">
        <v>31</v>
      </c>
      <c r="D69" s="25" t="s">
        <v>144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3" customFormat="1" ht="15" customHeight="1" x14ac:dyDescent="0.2">
      <c r="A70" s="25" t="s">
        <v>79</v>
      </c>
      <c r="B70" s="25"/>
      <c r="C70" s="25"/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3" customFormat="1" ht="15" customHeight="1" x14ac:dyDescent="0.2">
      <c r="A71" s="25" t="s">
        <v>145</v>
      </c>
      <c r="B71" s="25" t="s">
        <v>27</v>
      </c>
      <c r="C71" s="25" t="s">
        <v>81</v>
      </c>
      <c r="D71" s="25" t="s">
        <v>141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3" customFormat="1" ht="15" customHeight="1" x14ac:dyDescent="0.2">
      <c r="A72" s="25" t="s">
        <v>80</v>
      </c>
      <c r="B72" s="25" t="s">
        <v>42</v>
      </c>
      <c r="C72" s="25" t="s">
        <v>43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3" customFormat="1" ht="15" customHeight="1" x14ac:dyDescent="0.2">
      <c r="A73" s="25" t="s">
        <v>82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3" customFormat="1" ht="15" customHeight="1" x14ac:dyDescent="0.2">
      <c r="A74" s="25" t="s">
        <v>83</v>
      </c>
      <c r="B74" s="25" t="s">
        <v>27</v>
      </c>
      <c r="C74" s="25" t="s">
        <v>31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3" customFormat="1" ht="15" customHeight="1" x14ac:dyDescent="0.2">
      <c r="A75" s="25" t="s">
        <v>84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3" customFormat="1" ht="15" customHeight="1" x14ac:dyDescent="0.2">
      <c r="A76" s="25" t="s">
        <v>85</v>
      </c>
      <c r="B76" s="25"/>
      <c r="C76" s="25"/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3" customFormat="1" ht="15" customHeight="1" x14ac:dyDescent="0.2">
      <c r="A77" s="25" t="s">
        <v>179</v>
      </c>
      <c r="B77" s="30" t="s">
        <v>27</v>
      </c>
      <c r="C77" s="30" t="s">
        <v>155</v>
      </c>
      <c r="D77" s="25" t="s">
        <v>178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3" customFormat="1" ht="15" customHeight="1" x14ac:dyDescent="0.2">
      <c r="A78" s="25" t="s">
        <v>154</v>
      </c>
      <c r="B78" s="25"/>
      <c r="C78" s="25"/>
      <c r="D78" s="25" t="s">
        <v>156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3" customFormat="1" ht="15" customHeight="1" x14ac:dyDescent="0.2">
      <c r="A79" s="25" t="s">
        <v>162</v>
      </c>
      <c r="B79" s="25" t="s">
        <v>27</v>
      </c>
      <c r="C79" s="25" t="s">
        <v>87</v>
      </c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3" customFormat="1" ht="15" customHeight="1" x14ac:dyDescent="0.2">
      <c r="A80" s="25" t="s">
        <v>86</v>
      </c>
      <c r="B80" s="25" t="s">
        <v>27</v>
      </c>
      <c r="C80" s="25" t="s">
        <v>31</v>
      </c>
      <c r="D80" s="25" t="s">
        <v>29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3" customFormat="1" ht="15" customHeight="1" x14ac:dyDescent="0.2">
      <c r="A81" s="25" t="s">
        <v>88</v>
      </c>
      <c r="B81" s="25"/>
      <c r="C81" s="25"/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3" customFormat="1" ht="15" customHeight="1" x14ac:dyDescent="0.2">
      <c r="A82" s="25" t="s">
        <v>134</v>
      </c>
      <c r="B82" s="25" t="s">
        <v>27</v>
      </c>
      <c r="C82" s="25" t="s">
        <v>37</v>
      </c>
      <c r="D82" s="25" t="s">
        <v>133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3" customFormat="1" ht="15" customHeight="1" x14ac:dyDescent="0.2">
      <c r="A83" s="25" t="s">
        <v>89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3" customFormat="1" ht="15" customHeight="1" x14ac:dyDescent="0.2">
      <c r="A84" s="25" t="s">
        <v>90</v>
      </c>
      <c r="B84" s="25"/>
      <c r="C84" s="25"/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3" customFormat="1" ht="15" customHeight="1" x14ac:dyDescent="0.2">
      <c r="A85" s="25" t="s">
        <v>146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3" customFormat="1" ht="15" customHeight="1" x14ac:dyDescent="0.2">
      <c r="A86" s="25" t="s">
        <v>157</v>
      </c>
      <c r="B86" s="25" t="s">
        <v>27</v>
      </c>
      <c r="C86" s="25" t="s">
        <v>75</v>
      </c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3" customFormat="1" ht="15" customHeight="1" x14ac:dyDescent="0.2">
      <c r="A87" s="25" t="s">
        <v>91</v>
      </c>
      <c r="B87" s="25" t="s">
        <v>27</v>
      </c>
      <c r="C87" s="25" t="s">
        <v>31</v>
      </c>
      <c r="D87" s="25" t="s">
        <v>29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3" customFormat="1" ht="15" customHeight="1" x14ac:dyDescent="0.2">
      <c r="A88" s="25" t="s">
        <v>92</v>
      </c>
      <c r="B88" s="25" t="s">
        <v>42</v>
      </c>
      <c r="C88" s="25" t="s">
        <v>43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3" customFormat="1" ht="15" customHeight="1" x14ac:dyDescent="0.2">
      <c r="A89" s="25" t="s">
        <v>93</v>
      </c>
      <c r="B89" s="25" t="s">
        <v>27</v>
      </c>
      <c r="C89" s="25" t="s">
        <v>95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94</v>
      </c>
      <c r="B90" s="25" t="s">
        <v>27</v>
      </c>
      <c r="C90" s="25" t="s">
        <v>31</v>
      </c>
      <c r="D90" s="25" t="s">
        <v>29</v>
      </c>
    </row>
    <row r="91" spans="1:20" x14ac:dyDescent="0.25">
      <c r="A91" s="25" t="s">
        <v>96</v>
      </c>
      <c r="B91" s="25" t="s">
        <v>27</v>
      </c>
      <c r="C91" s="25" t="s">
        <v>39</v>
      </c>
      <c r="D91" s="25" t="s">
        <v>29</v>
      </c>
    </row>
    <row r="92" spans="1:20" x14ac:dyDescent="0.25">
      <c r="A92" s="25" t="s">
        <v>97</v>
      </c>
      <c r="B92" s="25"/>
      <c r="C92" s="25"/>
      <c r="D92" s="25" t="s">
        <v>29</v>
      </c>
    </row>
    <row r="93" spans="1:20" x14ac:dyDescent="0.25">
      <c r="A93" s="25" t="s">
        <v>135</v>
      </c>
      <c r="B93" s="27" t="s">
        <v>45</v>
      </c>
      <c r="C93" s="27" t="s">
        <v>53</v>
      </c>
      <c r="D93" s="25" t="s">
        <v>133</v>
      </c>
    </row>
    <row r="94" spans="1:20" x14ac:dyDescent="0.25">
      <c r="A94" s="25" t="s">
        <v>147</v>
      </c>
      <c r="B94" s="25"/>
      <c r="C94" s="25"/>
      <c r="D94" s="25" t="s">
        <v>141</v>
      </c>
    </row>
    <row r="95" spans="1:20" x14ac:dyDescent="0.25">
      <c r="A95" s="25" t="s">
        <v>183</v>
      </c>
      <c r="B95" s="25" t="s">
        <v>27</v>
      </c>
      <c r="C95" s="25" t="s">
        <v>31</v>
      </c>
      <c r="D95" s="25" t="s">
        <v>184</v>
      </c>
    </row>
    <row r="96" spans="1:20" x14ac:dyDescent="0.25">
      <c r="A96" s="25" t="s">
        <v>98</v>
      </c>
      <c r="B96" s="25" t="s">
        <v>27</v>
      </c>
      <c r="C96" s="25" t="s">
        <v>87</v>
      </c>
      <c r="D96" s="25" t="s">
        <v>29</v>
      </c>
    </row>
    <row r="97" spans="1:4" x14ac:dyDescent="0.25">
      <c r="A97" s="25" t="s">
        <v>99</v>
      </c>
      <c r="B97" s="25"/>
      <c r="C97" s="25"/>
      <c r="D97" s="25" t="s">
        <v>29</v>
      </c>
    </row>
    <row r="98" spans="1:4" x14ac:dyDescent="0.25">
      <c r="A98" s="25" t="s">
        <v>100</v>
      </c>
      <c r="B98" s="25" t="s">
        <v>27</v>
      </c>
      <c r="C98" s="25" t="s">
        <v>31</v>
      </c>
      <c r="D98" s="25" t="s">
        <v>101</v>
      </c>
    </row>
    <row r="99" spans="1:4" x14ac:dyDescent="0.25">
      <c r="A99" s="25" t="s">
        <v>102</v>
      </c>
      <c r="B99" s="25"/>
      <c r="C99" s="25"/>
      <c r="D99" s="25" t="s">
        <v>29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163</v>
      </c>
      <c r="B101" s="25" t="s">
        <v>104</v>
      </c>
      <c r="C101" s="25" t="s">
        <v>105</v>
      </c>
      <c r="D101" s="25" t="s">
        <v>164</v>
      </c>
    </row>
    <row r="102" spans="1:4" x14ac:dyDescent="0.25">
      <c r="A102" s="25" t="s">
        <v>103</v>
      </c>
      <c r="B102" s="25" t="s">
        <v>42</v>
      </c>
      <c r="C102" s="25" t="s">
        <v>43</v>
      </c>
      <c r="D102" s="25" t="s">
        <v>29</v>
      </c>
    </row>
    <row r="103" spans="1:4" x14ac:dyDescent="0.25">
      <c r="A103" s="25" t="s">
        <v>106</v>
      </c>
      <c r="B103" s="25"/>
      <c r="C103" s="25"/>
      <c r="D103" s="25" t="s">
        <v>29</v>
      </c>
    </row>
    <row r="104" spans="1:4" x14ac:dyDescent="0.25">
      <c r="A104" s="25" t="s">
        <v>159</v>
      </c>
      <c r="B104" s="25" t="s">
        <v>27</v>
      </c>
      <c r="C104" s="25" t="s">
        <v>37</v>
      </c>
      <c r="D104" s="25" t="s">
        <v>158</v>
      </c>
    </row>
    <row r="105" spans="1:4" x14ac:dyDescent="0.25">
      <c r="A105" s="25" t="s">
        <v>107</v>
      </c>
      <c r="B105" s="25" t="s">
        <v>27</v>
      </c>
      <c r="C105" s="25" t="s">
        <v>143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75</v>
      </c>
      <c r="D106" s="25" t="s">
        <v>138</v>
      </c>
    </row>
    <row r="107" spans="1:4" x14ac:dyDescent="0.25">
      <c r="A107" s="25" t="s">
        <v>108</v>
      </c>
      <c r="B107" s="25"/>
      <c r="C107" s="25"/>
      <c r="D107" s="25" t="s">
        <v>29</v>
      </c>
    </row>
    <row r="108" spans="1:4" x14ac:dyDescent="0.25">
      <c r="A108" s="32" t="s">
        <v>181</v>
      </c>
      <c r="B108" s="32"/>
      <c r="C108" s="32"/>
      <c r="D108" s="32" t="s">
        <v>182</v>
      </c>
    </row>
    <row r="109" spans="1:4" x14ac:dyDescent="0.25">
      <c r="A109" s="32" t="s">
        <v>185</v>
      </c>
      <c r="B109" s="32"/>
      <c r="C109" s="32"/>
      <c r="D109" s="32" t="s">
        <v>184</v>
      </c>
    </row>
    <row r="110" spans="1:4" x14ac:dyDescent="0.25">
      <c r="A110" s="32" t="s">
        <v>109</v>
      </c>
      <c r="B110" s="32" t="s">
        <v>27</v>
      </c>
      <c r="C110" s="32" t="s">
        <v>95</v>
      </c>
      <c r="D110" s="32" t="s">
        <v>29</v>
      </c>
    </row>
    <row r="111" spans="1:4" x14ac:dyDescent="0.25">
      <c r="A111" s="32" t="s">
        <v>110</v>
      </c>
      <c r="B111" s="32" t="s">
        <v>45</v>
      </c>
      <c r="C111" s="32" t="s">
        <v>112</v>
      </c>
      <c r="D111" s="32" t="s">
        <v>29</v>
      </c>
    </row>
    <row r="112" spans="1:4" x14ac:dyDescent="0.25">
      <c r="A112" s="32" t="s">
        <v>111</v>
      </c>
      <c r="B112" s="32" t="s">
        <v>27</v>
      </c>
      <c r="C112" s="32" t="s">
        <v>31</v>
      </c>
      <c r="D112" s="32" t="s">
        <v>29</v>
      </c>
    </row>
    <row r="113" spans="1:4" x14ac:dyDescent="0.25">
      <c r="A113" s="32" t="s">
        <v>113</v>
      </c>
      <c r="B113" s="32" t="s">
        <v>27</v>
      </c>
      <c r="C113" s="32" t="s">
        <v>31</v>
      </c>
      <c r="D113" s="32" t="s">
        <v>29</v>
      </c>
    </row>
    <row r="114" spans="1:4" x14ac:dyDescent="0.25">
      <c r="A114" s="32" t="s">
        <v>114</v>
      </c>
      <c r="B114" s="32" t="s">
        <v>27</v>
      </c>
      <c r="C114" s="32" t="s">
        <v>39</v>
      </c>
      <c r="D114" s="32" t="s">
        <v>29</v>
      </c>
    </row>
    <row r="115" spans="1:4" x14ac:dyDescent="0.25">
      <c r="A115" s="32" t="s">
        <v>115</v>
      </c>
      <c r="B115" s="32" t="s">
        <v>27</v>
      </c>
      <c r="C115" s="32" t="s">
        <v>117</v>
      </c>
      <c r="D115" s="32" t="s">
        <v>29</v>
      </c>
    </row>
    <row r="116" spans="1:4" x14ac:dyDescent="0.25">
      <c r="A116" s="32" t="s">
        <v>116</v>
      </c>
      <c r="B116" s="32" t="s">
        <v>27</v>
      </c>
      <c r="C116" s="32" t="s">
        <v>119</v>
      </c>
      <c r="D116" s="32" t="s">
        <v>29</v>
      </c>
    </row>
    <row r="117" spans="1:4" x14ac:dyDescent="0.25">
      <c r="A117" s="32" t="s">
        <v>118</v>
      </c>
      <c r="B117" s="32" t="s">
        <v>27</v>
      </c>
      <c r="C117" s="32" t="s">
        <v>37</v>
      </c>
      <c r="D117" s="32" t="s">
        <v>29</v>
      </c>
    </row>
    <row r="118" spans="1:4" x14ac:dyDescent="0.25">
      <c r="A118" s="32" t="s">
        <v>120</v>
      </c>
      <c r="B118" s="32" t="s">
        <v>27</v>
      </c>
      <c r="C118" s="32" t="s">
        <v>31</v>
      </c>
      <c r="D118" s="32" t="s">
        <v>29</v>
      </c>
    </row>
    <row r="119" spans="1:4" x14ac:dyDescent="0.25">
      <c r="A119" s="32" t="s">
        <v>121</v>
      </c>
      <c r="B119" s="32" t="s">
        <v>27</v>
      </c>
      <c r="C119" s="32" t="s">
        <v>37</v>
      </c>
      <c r="D119" s="32" t="s">
        <v>29</v>
      </c>
    </row>
    <row r="120" spans="1:4" x14ac:dyDescent="0.25">
      <c r="A120" s="32" t="s">
        <v>122</v>
      </c>
      <c r="B120" s="32" t="s">
        <v>27</v>
      </c>
      <c r="C120" s="32" t="s">
        <v>72</v>
      </c>
      <c r="D120" s="32" t="s">
        <v>29</v>
      </c>
    </row>
    <row r="121" spans="1:4" x14ac:dyDescent="0.25">
      <c r="A121" s="32" t="s">
        <v>123</v>
      </c>
      <c r="B121" s="32" t="s">
        <v>27</v>
      </c>
      <c r="C121" s="32" t="s">
        <v>37</v>
      </c>
      <c r="D121" s="32" t="s">
        <v>29</v>
      </c>
    </row>
    <row r="122" spans="1:4" x14ac:dyDescent="0.25">
      <c r="A122" s="32" t="s">
        <v>124</v>
      </c>
      <c r="B122" s="32" t="s">
        <v>45</v>
      </c>
      <c r="C122" s="32" t="s">
        <v>66</v>
      </c>
      <c r="D122" s="32" t="s">
        <v>29</v>
      </c>
    </row>
    <row r="123" spans="1:4" x14ac:dyDescent="0.25">
      <c r="A123" s="32" t="s">
        <v>125</v>
      </c>
      <c r="B123" s="32" t="s">
        <v>27</v>
      </c>
      <c r="C123" s="32" t="s">
        <v>39</v>
      </c>
      <c r="D123" s="32" t="s">
        <v>29</v>
      </c>
    </row>
    <row r="124" spans="1:4" x14ac:dyDescent="0.25">
      <c r="A124" s="32" t="s">
        <v>126</v>
      </c>
      <c r="B124" s="32" t="s">
        <v>27</v>
      </c>
      <c r="C124" s="32" t="s">
        <v>128</v>
      </c>
      <c r="D124" s="32" t="s">
        <v>29</v>
      </c>
    </row>
    <row r="125" spans="1:4" x14ac:dyDescent="0.25">
      <c r="A125" s="32" t="s">
        <v>127</v>
      </c>
      <c r="B125" s="32" t="s">
        <v>45</v>
      </c>
      <c r="C125" s="32" t="s">
        <v>46</v>
      </c>
      <c r="D125" s="32" t="s">
        <v>29</v>
      </c>
    </row>
    <row r="126" spans="1:4" x14ac:dyDescent="0.25">
      <c r="A126" s="32" t="s">
        <v>149</v>
      </c>
      <c r="B126" s="32"/>
      <c r="C126" s="32"/>
      <c r="D126" s="32" t="s">
        <v>138</v>
      </c>
    </row>
    <row r="127" spans="1:4" x14ac:dyDescent="0.25">
      <c r="A127" s="32" t="s">
        <v>180</v>
      </c>
      <c r="B127" s="32"/>
      <c r="C127" s="32"/>
      <c r="D127" s="32" t="s">
        <v>178</v>
      </c>
    </row>
    <row r="128" spans="1:4" x14ac:dyDescent="0.25">
      <c r="A128" s="32" t="s">
        <v>169</v>
      </c>
      <c r="B128" s="32" t="s">
        <v>27</v>
      </c>
      <c r="C128" s="32" t="s">
        <v>130</v>
      </c>
      <c r="D128" s="32" t="s">
        <v>168</v>
      </c>
    </row>
    <row r="129" spans="1:4" x14ac:dyDescent="0.25">
      <c r="A129" s="32" t="s">
        <v>129</v>
      </c>
      <c r="B129" s="32"/>
      <c r="C129" s="32"/>
      <c r="D129" s="32" t="s">
        <v>29</v>
      </c>
    </row>
    <row r="130" spans="1:4" x14ac:dyDescent="0.25">
      <c r="A130" s="32" t="s">
        <v>136</v>
      </c>
      <c r="B130" s="32" t="s">
        <v>42</v>
      </c>
      <c r="C130" s="32" t="s">
        <v>43</v>
      </c>
      <c r="D130" s="32" t="s">
        <v>133</v>
      </c>
    </row>
    <row r="131" spans="1:4" x14ac:dyDescent="0.25">
      <c r="A131" s="32" t="s">
        <v>131</v>
      </c>
      <c r="B131" s="32"/>
      <c r="C131" s="32"/>
      <c r="D131" s="32" t="s">
        <v>29</v>
      </c>
    </row>
  </sheetData>
  <mergeCells count="15">
    <mergeCell ref="C6:G6"/>
    <mergeCell ref="A1:G1"/>
    <mergeCell ref="A2:G2"/>
    <mergeCell ref="A3:G3"/>
    <mergeCell ref="C5:G5"/>
    <mergeCell ref="A4:G4"/>
    <mergeCell ref="A15:I15"/>
    <mergeCell ref="A19:E19"/>
    <mergeCell ref="A23:D23"/>
    <mergeCell ref="C7:G7"/>
    <mergeCell ref="C8:G8"/>
    <mergeCell ref="C9:G9"/>
    <mergeCell ref="C10:G10"/>
    <mergeCell ref="C11:G11"/>
    <mergeCell ref="C12:G12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zoomScale="90" zoomScaleNormal="90" workbookViewId="0">
      <selection activeCell="D10" sqref="D10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6" customFormat="1" ht="15" customHeight="1" x14ac:dyDescent="0.2">
      <c r="A4" s="72" t="s">
        <v>215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6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6" customFormat="1" ht="17.25" customHeight="1" x14ac:dyDescent="0.2">
      <c r="A6" s="5" t="s">
        <v>4</v>
      </c>
      <c r="B6" s="6">
        <v>15</v>
      </c>
      <c r="C6" s="43">
        <v>1</v>
      </c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6" customFormat="1" ht="19.5" customHeight="1" x14ac:dyDescent="0.2">
      <c r="A7" s="5" t="s">
        <v>5</v>
      </c>
      <c r="B7" s="6">
        <v>15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6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6" customFormat="1" ht="21" customHeight="1" x14ac:dyDescent="0.2">
      <c r="A9" s="5" t="s">
        <v>7</v>
      </c>
      <c r="B9" s="6">
        <v>2538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6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6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6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6" customFormat="1" ht="15" customHeight="1" x14ac:dyDescent="0.2">
      <c r="A13" s="9" t="s">
        <v>8</v>
      </c>
      <c r="B13" s="3">
        <f>SUM(B6:B12)</f>
        <v>2569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6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6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57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6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7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6" customFormat="1" ht="15" customHeight="1" x14ac:dyDescent="0.2">
      <c r="A17" s="6">
        <v>1737</v>
      </c>
      <c r="B17" s="6">
        <v>15</v>
      </c>
      <c r="C17" s="6">
        <v>536</v>
      </c>
      <c r="D17" s="12">
        <v>111</v>
      </c>
      <c r="E17" s="6">
        <v>58</v>
      </c>
      <c r="F17" s="6">
        <v>8</v>
      </c>
      <c r="G17" s="6">
        <v>24</v>
      </c>
      <c r="H17" s="6">
        <v>5</v>
      </c>
      <c r="I17" s="13">
        <f>SUM(A17:H17)</f>
        <v>2494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6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6" customFormat="1" ht="15" customHeight="1" x14ac:dyDescent="0.2">
      <c r="A19" s="62" t="s">
        <v>19</v>
      </c>
      <c r="B19" s="63"/>
      <c r="C19" s="63"/>
      <c r="D19" s="63"/>
      <c r="E19" s="64"/>
      <c r="F19" s="57"/>
      <c r="G19" s="57"/>
      <c r="H19" s="57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6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7"/>
      <c r="G20" s="57"/>
      <c r="H20" s="57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6" customFormat="1" ht="15" customHeight="1" x14ac:dyDescent="0.2">
      <c r="A21" s="6">
        <v>1</v>
      </c>
      <c r="B21" s="6">
        <v>0</v>
      </c>
      <c r="C21" s="6">
        <v>15</v>
      </c>
      <c r="D21" s="8">
        <v>0</v>
      </c>
      <c r="E21" s="19">
        <f>SUM(A21:D21)</f>
        <v>16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6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6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6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6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6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6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6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6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6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6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6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6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6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6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6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6" customFormat="1" ht="15" customHeight="1" x14ac:dyDescent="0.2">
      <c r="A37" s="25" t="s">
        <v>172</v>
      </c>
      <c r="B37" s="25"/>
      <c r="C37" s="25"/>
      <c r="D37" s="25" t="s">
        <v>173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6" customFormat="1" ht="15" customHeight="1" x14ac:dyDescent="0.2">
      <c r="A38" s="25" t="s">
        <v>150</v>
      </c>
      <c r="B38" s="25"/>
      <c r="C38" s="25"/>
      <c r="D38" s="25" t="s">
        <v>208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6" customFormat="1" ht="15" customHeight="1" x14ac:dyDescent="0.2">
      <c r="A39" s="25" t="s">
        <v>174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6" customFormat="1" ht="15" customHeight="1" x14ac:dyDescent="0.2">
      <c r="A40" s="25" t="s">
        <v>212</v>
      </c>
      <c r="B40" s="25"/>
      <c r="C40" s="25"/>
      <c r="D40" s="25" t="s">
        <v>213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6" customFormat="1" ht="15" customHeight="1" x14ac:dyDescent="0.2">
      <c r="A41" s="25" t="s">
        <v>175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6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6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6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6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6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6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6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6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6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6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6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6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6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6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6" customFormat="1" ht="15" customHeight="1" x14ac:dyDescent="0.2">
      <c r="A56" s="25" t="s">
        <v>210</v>
      </c>
      <c r="B56" s="25"/>
      <c r="C56" s="25"/>
      <c r="D56" s="25" t="s">
        <v>211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6" customFormat="1" ht="15" customHeight="1" x14ac:dyDescent="0.2">
      <c r="A57" s="25" t="s">
        <v>152</v>
      </c>
      <c r="B57" s="25"/>
      <c r="C57" s="25"/>
      <c r="D57" s="25" t="s">
        <v>138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6" customFormat="1" ht="15" customHeight="1" x14ac:dyDescent="0.2">
      <c r="A58" s="25" t="s">
        <v>167</v>
      </c>
      <c r="B58" s="25"/>
      <c r="C58" s="25"/>
      <c r="D58" s="25" t="s">
        <v>168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6" customFormat="1" ht="15" customHeight="1" x14ac:dyDescent="0.2">
      <c r="A59" s="25" t="s">
        <v>160</v>
      </c>
      <c r="B59" s="25"/>
      <c r="C59" s="25"/>
      <c r="D59" s="25" t="s">
        <v>161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6" customFormat="1" ht="15" customHeight="1" x14ac:dyDescent="0.2">
      <c r="A60" s="25" t="s">
        <v>196</v>
      </c>
      <c r="B60" s="25" t="s">
        <v>27</v>
      </c>
      <c r="C60" s="25" t="s">
        <v>197</v>
      </c>
      <c r="D60" s="25" t="s">
        <v>198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6" customFormat="1" ht="15" customHeight="1" x14ac:dyDescent="0.2">
      <c r="A61" s="25" t="s">
        <v>188</v>
      </c>
      <c r="B61" s="25" t="s">
        <v>27</v>
      </c>
      <c r="C61" s="25" t="s">
        <v>191</v>
      </c>
      <c r="D61" s="25" t="s">
        <v>189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6" customFormat="1" ht="15" customHeight="1" x14ac:dyDescent="0.2">
      <c r="A62" s="25" t="s">
        <v>192</v>
      </c>
      <c r="B62" s="25" t="s">
        <v>27</v>
      </c>
      <c r="C62" s="25" t="s">
        <v>199</v>
      </c>
      <c r="D62" s="25" t="s">
        <v>193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6" customFormat="1" ht="15" customHeight="1" x14ac:dyDescent="0.2">
      <c r="A63" s="25" t="s">
        <v>78</v>
      </c>
      <c r="B63" s="29" t="s">
        <v>45</v>
      </c>
      <c r="C63" s="29" t="s">
        <v>53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6" customFormat="1" ht="15" customHeight="1" x14ac:dyDescent="0.2">
      <c r="A64" s="25" t="s">
        <v>69</v>
      </c>
      <c r="B64" s="29" t="s">
        <v>45</v>
      </c>
      <c r="C64" s="29" t="s">
        <v>70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6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6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6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6" customFormat="1" ht="15" customHeight="1" x14ac:dyDescent="0.2">
      <c r="A68" s="25" t="s">
        <v>71</v>
      </c>
      <c r="B68" s="30" t="s">
        <v>27</v>
      </c>
      <c r="C68" s="30" t="s">
        <v>72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6" customFormat="1" ht="15" customHeight="1" x14ac:dyDescent="0.2">
      <c r="A69" s="25" t="s">
        <v>67</v>
      </c>
      <c r="B69" s="25" t="s">
        <v>27</v>
      </c>
      <c r="C69" s="25" t="s">
        <v>68</v>
      </c>
      <c r="D69" s="25" t="s">
        <v>29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6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6" customFormat="1" ht="15" customHeight="1" x14ac:dyDescent="0.2">
      <c r="A71" s="25" t="s">
        <v>132</v>
      </c>
      <c r="B71" s="25"/>
      <c r="C71" s="25"/>
      <c r="D71" s="25" t="s">
        <v>133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6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6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6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6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6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6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6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6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6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6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6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6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6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6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6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6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6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6" customFormat="1" ht="15" customHeight="1" x14ac:dyDescent="0.2">
      <c r="A89" s="25" t="s">
        <v>82</v>
      </c>
      <c r="B89" s="25" t="s">
        <v>27</v>
      </c>
      <c r="C89" s="25" t="s">
        <v>214</v>
      </c>
      <c r="D89" s="25" t="s">
        <v>211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103</v>
      </c>
      <c r="B90" s="25" t="s">
        <v>104</v>
      </c>
      <c r="C90" s="25" t="s">
        <v>105</v>
      </c>
      <c r="D90" s="25" t="s">
        <v>29</v>
      </c>
    </row>
    <row r="91" spans="1:20" x14ac:dyDescent="0.25">
      <c r="A91" s="25" t="s">
        <v>147</v>
      </c>
      <c r="B91" s="25" t="s">
        <v>45</v>
      </c>
      <c r="C91" s="25" t="s">
        <v>53</v>
      </c>
      <c r="D91" s="25" t="s">
        <v>141</v>
      </c>
    </row>
    <row r="92" spans="1:20" x14ac:dyDescent="0.25">
      <c r="A92" s="25" t="s">
        <v>93</v>
      </c>
      <c r="B92" s="25" t="s">
        <v>42</v>
      </c>
      <c r="C92" s="25" t="s">
        <v>43</v>
      </c>
      <c r="D92" s="25" t="s">
        <v>29</v>
      </c>
    </row>
    <row r="93" spans="1:20" x14ac:dyDescent="0.25">
      <c r="A93" s="25" t="s">
        <v>91</v>
      </c>
      <c r="B93" s="27" t="s">
        <v>27</v>
      </c>
      <c r="C93" s="27" t="s">
        <v>75</v>
      </c>
      <c r="D93" s="25" t="s">
        <v>29</v>
      </c>
    </row>
    <row r="94" spans="1:20" x14ac:dyDescent="0.25">
      <c r="A94" s="25" t="s">
        <v>99</v>
      </c>
      <c r="B94" s="25" t="s">
        <v>27</v>
      </c>
      <c r="C94" s="25" t="s">
        <v>87</v>
      </c>
      <c r="D94" s="25" t="s">
        <v>29</v>
      </c>
    </row>
    <row r="95" spans="1:20" x14ac:dyDescent="0.25">
      <c r="A95" s="25" t="s">
        <v>102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98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96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92</v>
      </c>
      <c r="B98" s="25" t="s">
        <v>27</v>
      </c>
      <c r="C98" s="25" t="s">
        <v>31</v>
      </c>
      <c r="D98" s="25" t="s">
        <v>29</v>
      </c>
    </row>
    <row r="99" spans="1:4" x14ac:dyDescent="0.25">
      <c r="A99" s="25" t="s">
        <v>97</v>
      </c>
      <c r="B99" s="25" t="s">
        <v>27</v>
      </c>
      <c r="C99" s="25" t="s">
        <v>39</v>
      </c>
      <c r="D99" s="25" t="s">
        <v>29</v>
      </c>
    </row>
    <row r="100" spans="1:4" x14ac:dyDescent="0.25">
      <c r="A100" s="25" t="s">
        <v>94</v>
      </c>
      <c r="B100" s="25" t="s">
        <v>27</v>
      </c>
      <c r="C100" s="25" t="s">
        <v>95</v>
      </c>
      <c r="D100" s="25" t="s">
        <v>29</v>
      </c>
    </row>
    <row r="101" spans="1:4" x14ac:dyDescent="0.25">
      <c r="A101" s="25" t="s">
        <v>163</v>
      </c>
      <c r="B101" s="25"/>
      <c r="C101" s="25"/>
      <c r="D101" s="25" t="s">
        <v>164</v>
      </c>
    </row>
    <row r="102" spans="1:4" x14ac:dyDescent="0.25">
      <c r="A102" s="25" t="s">
        <v>148</v>
      </c>
      <c r="B102" s="25"/>
      <c r="C102" s="25"/>
      <c r="D102" s="25" t="s">
        <v>141</v>
      </c>
    </row>
    <row r="103" spans="1:4" x14ac:dyDescent="0.25">
      <c r="A103" s="25" t="s">
        <v>100</v>
      </c>
      <c r="B103" s="25"/>
      <c r="C103" s="25"/>
      <c r="D103" s="25" t="s">
        <v>101</v>
      </c>
    </row>
    <row r="104" spans="1:4" x14ac:dyDescent="0.25">
      <c r="A104" s="25" t="s">
        <v>183</v>
      </c>
      <c r="B104" s="25"/>
      <c r="C104" s="25"/>
      <c r="D104" s="25" t="s">
        <v>184</v>
      </c>
    </row>
    <row r="105" spans="1:4" x14ac:dyDescent="0.25">
      <c r="A105" s="25" t="s">
        <v>135</v>
      </c>
      <c r="B105" s="25"/>
      <c r="C105" s="25"/>
      <c r="D105" s="25" t="s">
        <v>133</v>
      </c>
    </row>
    <row r="106" spans="1:4" x14ac:dyDescent="0.25">
      <c r="A106" s="25" t="s">
        <v>106</v>
      </c>
      <c r="B106" s="25" t="s">
        <v>42</v>
      </c>
      <c r="C106" s="25" t="s">
        <v>43</v>
      </c>
      <c r="D106" s="25" t="s">
        <v>29</v>
      </c>
    </row>
    <row r="107" spans="1:4" x14ac:dyDescent="0.25">
      <c r="A107" s="25" t="s">
        <v>108</v>
      </c>
      <c r="B107" s="25" t="s">
        <v>27</v>
      </c>
      <c r="C107" s="25" t="s">
        <v>75</v>
      </c>
      <c r="D107" s="25" t="s">
        <v>29</v>
      </c>
    </row>
    <row r="108" spans="1:4" x14ac:dyDescent="0.25">
      <c r="A108" s="32" t="s">
        <v>153</v>
      </c>
      <c r="B108" s="32" t="s">
        <v>27</v>
      </c>
      <c r="C108" s="32" t="s">
        <v>143</v>
      </c>
      <c r="D108" s="32" t="s">
        <v>138</v>
      </c>
    </row>
    <row r="109" spans="1:4" x14ac:dyDescent="0.25">
      <c r="A109" s="32" t="s">
        <v>107</v>
      </c>
      <c r="B109" s="32" t="s">
        <v>27</v>
      </c>
      <c r="C109" s="32" t="s">
        <v>37</v>
      </c>
      <c r="D109" s="32" t="s">
        <v>29</v>
      </c>
    </row>
    <row r="110" spans="1:4" x14ac:dyDescent="0.25">
      <c r="A110" s="32" t="s">
        <v>111</v>
      </c>
      <c r="B110" s="32" t="s">
        <v>45</v>
      </c>
      <c r="C110" s="32" t="s">
        <v>112</v>
      </c>
      <c r="D110" s="32" t="s">
        <v>29</v>
      </c>
    </row>
    <row r="111" spans="1:4" x14ac:dyDescent="0.25">
      <c r="A111" s="32" t="s">
        <v>114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113</v>
      </c>
      <c r="B112" s="32" t="s">
        <v>27</v>
      </c>
      <c r="C112" s="32" t="s">
        <v>31</v>
      </c>
      <c r="D112" s="32" t="s">
        <v>29</v>
      </c>
    </row>
    <row r="113" spans="1:4" x14ac:dyDescent="0.25">
      <c r="A113" s="32" t="s">
        <v>115</v>
      </c>
      <c r="B113" s="32" t="s">
        <v>27</v>
      </c>
      <c r="C113" s="32" t="s">
        <v>39</v>
      </c>
      <c r="D113" s="32" t="s">
        <v>29</v>
      </c>
    </row>
    <row r="114" spans="1:4" x14ac:dyDescent="0.25">
      <c r="A114" s="32" t="s">
        <v>118</v>
      </c>
      <c r="B114" s="32" t="s">
        <v>27</v>
      </c>
      <c r="C114" s="32" t="s">
        <v>119</v>
      </c>
      <c r="D114" s="32" t="s">
        <v>29</v>
      </c>
    </row>
    <row r="115" spans="1:4" x14ac:dyDescent="0.25">
      <c r="A115" s="32" t="s">
        <v>116</v>
      </c>
      <c r="B115" s="32" t="s">
        <v>27</v>
      </c>
      <c r="C115" s="32" t="s">
        <v>117</v>
      </c>
      <c r="D115" s="32" t="s">
        <v>29</v>
      </c>
    </row>
    <row r="116" spans="1:4" x14ac:dyDescent="0.25">
      <c r="A116" s="32" t="s">
        <v>110</v>
      </c>
      <c r="B116" s="32" t="s">
        <v>27</v>
      </c>
      <c r="C116" s="32" t="s">
        <v>95</v>
      </c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203</v>
      </c>
      <c r="B133" s="32"/>
      <c r="C133" s="32"/>
      <c r="D133" s="32" t="s">
        <v>204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zoomScale="90" zoomScaleNormal="90" workbookViewId="0">
      <selection activeCell="D10" sqref="D10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8" customFormat="1" ht="15" customHeight="1" x14ac:dyDescent="0.2">
      <c r="A4" s="72" t="s">
        <v>220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8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8" customFormat="1" ht="17.25" customHeight="1" x14ac:dyDescent="0.2">
      <c r="A6" s="5" t="s">
        <v>4</v>
      </c>
      <c r="B6" s="6">
        <v>15</v>
      </c>
      <c r="C6" s="43">
        <v>1</v>
      </c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8" customFormat="1" ht="19.5" customHeight="1" x14ac:dyDescent="0.2">
      <c r="A7" s="5" t="s">
        <v>5</v>
      </c>
      <c r="B7" s="6">
        <v>15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8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8" customFormat="1" ht="21" customHeight="1" x14ac:dyDescent="0.2">
      <c r="A9" s="5" t="s">
        <v>7</v>
      </c>
      <c r="B9" s="6">
        <v>2525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8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8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8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8" customFormat="1" ht="15" customHeight="1" x14ac:dyDescent="0.2">
      <c r="A13" s="9" t="s">
        <v>8</v>
      </c>
      <c r="B13" s="3">
        <f>SUM(B6:B12)</f>
        <v>2556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8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5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8" customFormat="1" ht="15" customHeight="1" x14ac:dyDescent="0.2">
      <c r="A17" s="6">
        <v>1784</v>
      </c>
      <c r="B17" s="6">
        <v>15</v>
      </c>
      <c r="C17" s="6">
        <v>537</v>
      </c>
      <c r="D17" s="12">
        <v>113</v>
      </c>
      <c r="E17" s="6">
        <v>57</v>
      </c>
      <c r="F17" s="6">
        <v>7</v>
      </c>
      <c r="G17" s="6">
        <v>21</v>
      </c>
      <c r="H17" s="6">
        <v>6</v>
      </c>
      <c r="I17" s="13">
        <f>SUM(A17:H17)</f>
        <v>2540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8" customFormat="1" ht="15" customHeight="1" x14ac:dyDescent="0.2">
      <c r="A19" s="62" t="s">
        <v>19</v>
      </c>
      <c r="B19" s="63"/>
      <c r="C19" s="63"/>
      <c r="D19" s="63"/>
      <c r="E19" s="64"/>
      <c r="F19" s="59"/>
      <c r="G19" s="59"/>
      <c r="H19" s="5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9"/>
      <c r="G20" s="59"/>
      <c r="H20" s="5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8" customFormat="1" ht="15" customHeight="1" x14ac:dyDescent="0.2">
      <c r="A21" s="6">
        <v>1</v>
      </c>
      <c r="B21" s="6">
        <v>0</v>
      </c>
      <c r="C21" s="6">
        <v>15</v>
      </c>
      <c r="D21" s="8">
        <v>0</v>
      </c>
      <c r="E21" s="19">
        <f>SUM(A21:D21)</f>
        <v>16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8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8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8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8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8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8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8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8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8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8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8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8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8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8" customFormat="1" ht="15" customHeight="1" x14ac:dyDescent="0.2">
      <c r="A37" s="25" t="s">
        <v>175</v>
      </c>
      <c r="B37" s="25"/>
      <c r="C37" s="25"/>
      <c r="D37" s="25" t="s">
        <v>173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8" customFormat="1" ht="15" customHeight="1" x14ac:dyDescent="0.2">
      <c r="A38" s="25" t="s">
        <v>172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8" customFormat="1" ht="15" customHeight="1" x14ac:dyDescent="0.2">
      <c r="A39" s="25" t="s">
        <v>150</v>
      </c>
      <c r="B39" s="25"/>
      <c r="C39" s="25"/>
      <c r="D39" s="25" t="s">
        <v>208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8" customFormat="1" ht="15" customHeight="1" x14ac:dyDescent="0.2">
      <c r="A40" s="25" t="s">
        <v>174</v>
      </c>
      <c r="B40" s="25"/>
      <c r="C40" s="25"/>
      <c r="D40" s="25" t="s">
        <v>173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8" customFormat="1" ht="15" customHeight="1" x14ac:dyDescent="0.2">
      <c r="A41" s="25" t="s">
        <v>212</v>
      </c>
      <c r="B41" s="25"/>
      <c r="C41" s="25"/>
      <c r="D41" s="25" t="s">
        <v>213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8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8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8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8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8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8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8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8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8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8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8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8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8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8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8" customFormat="1" ht="15" customHeight="1" x14ac:dyDescent="0.2">
      <c r="A56" s="25" t="s">
        <v>210</v>
      </c>
      <c r="B56" s="25"/>
      <c r="C56" s="25"/>
      <c r="D56" s="25" t="s">
        <v>211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8" customFormat="1" ht="15" customHeight="1" x14ac:dyDescent="0.2">
      <c r="A57" s="25" t="s">
        <v>216</v>
      </c>
      <c r="B57" s="25"/>
      <c r="C57" s="25"/>
      <c r="D57" s="25" t="s">
        <v>217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8" customFormat="1" ht="15" customHeight="1" x14ac:dyDescent="0.2">
      <c r="A58" s="25" t="s">
        <v>152</v>
      </c>
      <c r="B58" s="25"/>
      <c r="C58" s="25"/>
      <c r="D58" s="25" t="s">
        <v>138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8" customFormat="1" ht="15" customHeight="1" x14ac:dyDescent="0.2">
      <c r="A59" s="25" t="s">
        <v>167</v>
      </c>
      <c r="B59" s="25"/>
      <c r="C59" s="25"/>
      <c r="D59" s="25" t="s">
        <v>168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8" customFormat="1" ht="15" customHeight="1" x14ac:dyDescent="0.2">
      <c r="A60" s="25" t="s">
        <v>160</v>
      </c>
      <c r="B60" s="25"/>
      <c r="C60" s="25"/>
      <c r="D60" s="25" t="s">
        <v>161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8" customFormat="1" ht="15" customHeight="1" x14ac:dyDescent="0.2">
      <c r="A61" s="25" t="s">
        <v>196</v>
      </c>
      <c r="B61" s="25" t="s">
        <v>27</v>
      </c>
      <c r="C61" s="25" t="s">
        <v>197</v>
      </c>
      <c r="D61" s="25" t="s">
        <v>198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8" customFormat="1" ht="15" customHeight="1" x14ac:dyDescent="0.2">
      <c r="A62" s="25" t="s">
        <v>188</v>
      </c>
      <c r="B62" s="25" t="s">
        <v>27</v>
      </c>
      <c r="C62" s="25" t="s">
        <v>191</v>
      </c>
      <c r="D62" s="25" t="s">
        <v>189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8" customFormat="1" ht="15" customHeight="1" x14ac:dyDescent="0.2">
      <c r="A63" s="25" t="s">
        <v>192</v>
      </c>
      <c r="B63" s="29" t="s">
        <v>27</v>
      </c>
      <c r="C63" s="29" t="s">
        <v>199</v>
      </c>
      <c r="D63" s="25" t="s">
        <v>193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8" customFormat="1" ht="15" customHeight="1" x14ac:dyDescent="0.2">
      <c r="A64" s="25" t="s">
        <v>78</v>
      </c>
      <c r="B64" s="29" t="s">
        <v>45</v>
      </c>
      <c r="C64" s="29" t="s">
        <v>53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8" customFormat="1" ht="15" customHeight="1" x14ac:dyDescent="0.2">
      <c r="A65" s="25" t="s">
        <v>69</v>
      </c>
      <c r="B65" s="25" t="s">
        <v>45</v>
      </c>
      <c r="C65" s="25" t="s">
        <v>70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8" customFormat="1" ht="15" customHeight="1" x14ac:dyDescent="0.2">
      <c r="A66" s="25" t="s">
        <v>73</v>
      </c>
      <c r="B66" s="25" t="s">
        <v>42</v>
      </c>
      <c r="C66" s="25" t="s">
        <v>43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8" customFormat="1" ht="15" customHeight="1" x14ac:dyDescent="0.2">
      <c r="A67" s="25" t="s">
        <v>74</v>
      </c>
      <c r="B67" s="25" t="s">
        <v>27</v>
      </c>
      <c r="C67" s="25" t="s">
        <v>75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8" customFormat="1" ht="15" customHeight="1" x14ac:dyDescent="0.2">
      <c r="A68" s="25" t="s">
        <v>76</v>
      </c>
      <c r="B68" s="30" t="s">
        <v>27</v>
      </c>
      <c r="C68" s="30" t="s">
        <v>77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8" customFormat="1" ht="15" customHeight="1" x14ac:dyDescent="0.2">
      <c r="A69" s="25" t="s">
        <v>71</v>
      </c>
      <c r="B69" s="25" t="s">
        <v>27</v>
      </c>
      <c r="C69" s="25" t="s">
        <v>72</v>
      </c>
      <c r="D69" s="25" t="s">
        <v>29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8" customFormat="1" ht="15" customHeight="1" x14ac:dyDescent="0.2">
      <c r="A70" s="25" t="s">
        <v>67</v>
      </c>
      <c r="B70" s="25" t="s">
        <v>27</v>
      </c>
      <c r="C70" s="25" t="s">
        <v>68</v>
      </c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8" customFormat="1" ht="15" customHeight="1" x14ac:dyDescent="0.2">
      <c r="A71" s="25" t="s">
        <v>177</v>
      </c>
      <c r="B71" s="25"/>
      <c r="C71" s="25"/>
      <c r="D71" s="25" t="s">
        <v>178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8" customFormat="1" ht="15" customHeight="1" x14ac:dyDescent="0.2">
      <c r="A72" s="25" t="s">
        <v>218</v>
      </c>
      <c r="B72" s="25"/>
      <c r="C72" s="25"/>
      <c r="D72" s="25" t="s">
        <v>217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8" customFormat="1" ht="15" customHeight="1" x14ac:dyDescent="0.2">
      <c r="A73" s="25" t="s">
        <v>132</v>
      </c>
      <c r="B73" s="25"/>
      <c r="C73" s="25"/>
      <c r="D73" s="25" t="s">
        <v>133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8" customFormat="1" ht="15" customHeight="1" x14ac:dyDescent="0.2">
      <c r="A74" s="25" t="s">
        <v>80</v>
      </c>
      <c r="B74" s="25" t="s">
        <v>27</v>
      </c>
      <c r="C74" s="25" t="s">
        <v>81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8" customFormat="1" ht="15" customHeight="1" x14ac:dyDescent="0.2">
      <c r="A75" s="25" t="s">
        <v>142</v>
      </c>
      <c r="B75" s="25" t="s">
        <v>27</v>
      </c>
      <c r="C75" s="25" t="s">
        <v>143</v>
      </c>
      <c r="D75" s="25" t="s">
        <v>144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8" customFormat="1" ht="15" customHeight="1" x14ac:dyDescent="0.2">
      <c r="A76" s="25" t="s">
        <v>154</v>
      </c>
      <c r="B76" s="25" t="s">
        <v>27</v>
      </c>
      <c r="C76" s="25" t="s">
        <v>155</v>
      </c>
      <c r="D76" s="25" t="s">
        <v>156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8" customFormat="1" ht="15" customHeight="1" x14ac:dyDescent="0.2">
      <c r="A77" s="25" t="s">
        <v>85</v>
      </c>
      <c r="B77" s="30" t="s">
        <v>27</v>
      </c>
      <c r="C77" s="30" t="s">
        <v>72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8" customFormat="1" ht="15" customHeight="1" x14ac:dyDescent="0.2">
      <c r="A78" s="25" t="s">
        <v>84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8" customFormat="1" ht="15" customHeight="1" x14ac:dyDescent="0.2">
      <c r="A79" s="25" t="s">
        <v>83</v>
      </c>
      <c r="B79" s="25" t="s">
        <v>27</v>
      </c>
      <c r="C79" s="25" t="s">
        <v>31</v>
      </c>
      <c r="D79" s="25" t="s">
        <v>29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8" customFormat="1" ht="15" customHeight="1" x14ac:dyDescent="0.2">
      <c r="A80" s="25" t="s">
        <v>79</v>
      </c>
      <c r="B80" s="25" t="s">
        <v>27</v>
      </c>
      <c r="C80" s="25" t="s">
        <v>31</v>
      </c>
      <c r="D80" s="25" t="s">
        <v>29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8" customFormat="1" ht="15" customHeight="1" x14ac:dyDescent="0.2">
      <c r="A81" s="25" t="s">
        <v>162</v>
      </c>
      <c r="B81" s="25"/>
      <c r="C81" s="25"/>
      <c r="D81" s="25" t="s">
        <v>161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8" customFormat="1" ht="15" customHeight="1" x14ac:dyDescent="0.2">
      <c r="A82" s="25" t="s">
        <v>179</v>
      </c>
      <c r="B82" s="25"/>
      <c r="C82" s="25"/>
      <c r="D82" s="25" t="s">
        <v>178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8" customFormat="1" ht="15" customHeight="1" x14ac:dyDescent="0.2">
      <c r="A83" s="25" t="s">
        <v>145</v>
      </c>
      <c r="B83" s="25"/>
      <c r="C83" s="25"/>
      <c r="D83" s="25" t="s">
        <v>141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8" customFormat="1" ht="15" customHeight="1" x14ac:dyDescent="0.2">
      <c r="A84" s="25" t="s">
        <v>86</v>
      </c>
      <c r="B84" s="25" t="s">
        <v>27</v>
      </c>
      <c r="C84" s="25" t="s">
        <v>87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8" customFormat="1" ht="15" customHeight="1" x14ac:dyDescent="0.2">
      <c r="A85" s="25" t="s">
        <v>89</v>
      </c>
      <c r="B85" s="25" t="s">
        <v>27</v>
      </c>
      <c r="C85" s="25" t="s">
        <v>37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8" customFormat="1" ht="15" customHeight="1" x14ac:dyDescent="0.2">
      <c r="A86" s="25" t="s">
        <v>90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8" customFormat="1" ht="15" customHeight="1" x14ac:dyDescent="0.2">
      <c r="A87" s="25" t="s">
        <v>88</v>
      </c>
      <c r="B87" s="25" t="s">
        <v>27</v>
      </c>
      <c r="C87" s="25" t="s">
        <v>31</v>
      </c>
      <c r="D87" s="25" t="s">
        <v>29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8" customFormat="1" ht="15" customHeight="1" x14ac:dyDescent="0.2">
      <c r="A88" s="25" t="s">
        <v>157</v>
      </c>
      <c r="B88" s="25"/>
      <c r="C88" s="25"/>
      <c r="D88" s="25" t="s">
        <v>158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8" customFormat="1" ht="15" customHeight="1" x14ac:dyDescent="0.2">
      <c r="A89" s="25" t="s">
        <v>146</v>
      </c>
      <c r="B89" s="25"/>
      <c r="C89" s="25"/>
      <c r="D89" s="25" t="s">
        <v>158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134</v>
      </c>
      <c r="B90" s="25"/>
      <c r="C90" s="25"/>
      <c r="D90" s="25" t="s">
        <v>133</v>
      </c>
    </row>
    <row r="91" spans="1:20" x14ac:dyDescent="0.25">
      <c r="A91" s="25" t="s">
        <v>82</v>
      </c>
      <c r="B91" s="25" t="s">
        <v>27</v>
      </c>
      <c r="C91" s="25" t="s">
        <v>214</v>
      </c>
      <c r="D91" s="25" t="s">
        <v>211</v>
      </c>
    </row>
    <row r="92" spans="1:20" x14ac:dyDescent="0.25">
      <c r="A92" s="25" t="s">
        <v>103</v>
      </c>
      <c r="B92" s="25" t="s">
        <v>104</v>
      </c>
      <c r="C92" s="25" t="s">
        <v>105</v>
      </c>
      <c r="D92" s="25" t="s">
        <v>29</v>
      </c>
    </row>
    <row r="93" spans="1:20" x14ac:dyDescent="0.25">
      <c r="A93" s="25" t="s">
        <v>147</v>
      </c>
      <c r="B93" s="27" t="s">
        <v>45</v>
      </c>
      <c r="C93" s="27" t="s">
        <v>53</v>
      </c>
      <c r="D93" s="25" t="s">
        <v>141</v>
      </c>
    </row>
    <row r="94" spans="1:20" x14ac:dyDescent="0.25">
      <c r="A94" s="25" t="s">
        <v>93</v>
      </c>
      <c r="B94" s="25" t="s">
        <v>42</v>
      </c>
      <c r="C94" s="25" t="s">
        <v>43</v>
      </c>
      <c r="D94" s="25" t="s">
        <v>29</v>
      </c>
    </row>
    <row r="95" spans="1:20" x14ac:dyDescent="0.25">
      <c r="A95" s="25" t="s">
        <v>91</v>
      </c>
      <c r="B95" s="25" t="s">
        <v>27</v>
      </c>
      <c r="C95" s="25" t="s">
        <v>75</v>
      </c>
      <c r="D95" s="25" t="s">
        <v>29</v>
      </c>
    </row>
    <row r="96" spans="1:20" x14ac:dyDescent="0.25">
      <c r="A96" s="25" t="s">
        <v>99</v>
      </c>
      <c r="B96" s="25" t="s">
        <v>27</v>
      </c>
      <c r="C96" s="25" t="s">
        <v>87</v>
      </c>
      <c r="D96" s="25" t="s">
        <v>29</v>
      </c>
    </row>
    <row r="97" spans="1:4" x14ac:dyDescent="0.25">
      <c r="A97" s="25" t="s">
        <v>102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98</v>
      </c>
      <c r="B98" s="25" t="s">
        <v>27</v>
      </c>
      <c r="C98" s="25" t="s">
        <v>31</v>
      </c>
      <c r="D98" s="25" t="s">
        <v>29</v>
      </c>
    </row>
    <row r="99" spans="1:4" x14ac:dyDescent="0.25">
      <c r="A99" s="25" t="s">
        <v>96</v>
      </c>
      <c r="B99" s="25" t="s">
        <v>27</v>
      </c>
      <c r="C99" s="25" t="s">
        <v>31</v>
      </c>
      <c r="D99" s="25" t="s">
        <v>29</v>
      </c>
    </row>
    <row r="100" spans="1:4" x14ac:dyDescent="0.25">
      <c r="A100" s="25" t="s">
        <v>92</v>
      </c>
      <c r="B100" s="25" t="s">
        <v>27</v>
      </c>
      <c r="C100" s="25" t="s">
        <v>31</v>
      </c>
      <c r="D100" s="25" t="s">
        <v>29</v>
      </c>
    </row>
    <row r="101" spans="1:4" x14ac:dyDescent="0.25">
      <c r="A101" s="25" t="s">
        <v>97</v>
      </c>
      <c r="B101" s="25" t="s">
        <v>27</v>
      </c>
      <c r="C101" s="25" t="s">
        <v>39</v>
      </c>
      <c r="D101" s="25" t="s">
        <v>29</v>
      </c>
    </row>
    <row r="102" spans="1:4" x14ac:dyDescent="0.25">
      <c r="A102" s="25" t="s">
        <v>94</v>
      </c>
      <c r="B102" s="25" t="s">
        <v>27</v>
      </c>
      <c r="C102" s="25" t="s">
        <v>95</v>
      </c>
      <c r="D102" s="25" t="s">
        <v>29</v>
      </c>
    </row>
    <row r="103" spans="1:4" x14ac:dyDescent="0.25">
      <c r="A103" s="25" t="s">
        <v>163</v>
      </c>
      <c r="B103" s="25"/>
      <c r="C103" s="25"/>
      <c r="D103" s="25" t="s">
        <v>164</v>
      </c>
    </row>
    <row r="104" spans="1:4" x14ac:dyDescent="0.25">
      <c r="A104" s="25" t="s">
        <v>148</v>
      </c>
      <c r="B104" s="25"/>
      <c r="C104" s="25"/>
      <c r="D104" s="25" t="s">
        <v>141</v>
      </c>
    </row>
    <row r="105" spans="1:4" x14ac:dyDescent="0.25">
      <c r="A105" s="25" t="s">
        <v>100</v>
      </c>
      <c r="B105" s="25"/>
      <c r="C105" s="25"/>
      <c r="D105" s="25" t="s">
        <v>101</v>
      </c>
    </row>
    <row r="106" spans="1:4" x14ac:dyDescent="0.25">
      <c r="A106" s="25" t="s">
        <v>183</v>
      </c>
      <c r="B106" s="25"/>
      <c r="C106" s="25"/>
      <c r="D106" s="25" t="s">
        <v>184</v>
      </c>
    </row>
    <row r="107" spans="1:4" x14ac:dyDescent="0.25">
      <c r="A107" s="25" t="s">
        <v>135</v>
      </c>
      <c r="B107" s="25"/>
      <c r="C107" s="25"/>
      <c r="D107" s="25" t="s">
        <v>133</v>
      </c>
    </row>
    <row r="108" spans="1:4" x14ac:dyDescent="0.25">
      <c r="A108" s="32" t="s">
        <v>106</v>
      </c>
      <c r="B108" s="32" t="s">
        <v>42</v>
      </c>
      <c r="C108" s="32" t="s">
        <v>43</v>
      </c>
      <c r="D108" s="32" t="s">
        <v>29</v>
      </c>
    </row>
    <row r="109" spans="1:4" x14ac:dyDescent="0.25">
      <c r="A109" s="32" t="s">
        <v>108</v>
      </c>
      <c r="B109" s="32" t="s">
        <v>27</v>
      </c>
      <c r="C109" s="32" t="s">
        <v>75</v>
      </c>
      <c r="D109" s="32" t="s">
        <v>29</v>
      </c>
    </row>
    <row r="110" spans="1:4" x14ac:dyDescent="0.25">
      <c r="A110" s="32" t="s">
        <v>153</v>
      </c>
      <c r="B110" s="32" t="s">
        <v>27</v>
      </c>
      <c r="C110" s="32" t="s">
        <v>143</v>
      </c>
      <c r="D110" s="32" t="s">
        <v>138</v>
      </c>
    </row>
    <row r="111" spans="1:4" x14ac:dyDescent="0.25">
      <c r="A111" s="32" t="s">
        <v>107</v>
      </c>
      <c r="B111" s="32" t="s">
        <v>27</v>
      </c>
      <c r="C111" s="32" t="s">
        <v>37</v>
      </c>
      <c r="D111" s="32" t="s">
        <v>29</v>
      </c>
    </row>
    <row r="112" spans="1:4" x14ac:dyDescent="0.25">
      <c r="A112" s="32" t="s">
        <v>111</v>
      </c>
      <c r="B112" s="32" t="s">
        <v>45</v>
      </c>
      <c r="C112" s="32" t="s">
        <v>112</v>
      </c>
      <c r="D112" s="32" t="s">
        <v>29</v>
      </c>
    </row>
    <row r="113" spans="1:4" x14ac:dyDescent="0.25">
      <c r="A113" s="32" t="s">
        <v>114</v>
      </c>
      <c r="B113" s="32" t="s">
        <v>27</v>
      </c>
      <c r="C113" s="32" t="s">
        <v>31</v>
      </c>
      <c r="D113" s="32" t="s">
        <v>29</v>
      </c>
    </row>
    <row r="114" spans="1:4" x14ac:dyDescent="0.25">
      <c r="A114" s="32" t="s">
        <v>113</v>
      </c>
      <c r="B114" s="32" t="s">
        <v>27</v>
      </c>
      <c r="C114" s="32" t="s">
        <v>31</v>
      </c>
      <c r="D114" s="32" t="s">
        <v>29</v>
      </c>
    </row>
    <row r="115" spans="1:4" x14ac:dyDescent="0.25">
      <c r="A115" s="32" t="s">
        <v>115</v>
      </c>
      <c r="B115" s="32" t="s">
        <v>27</v>
      </c>
      <c r="C115" s="32" t="s">
        <v>39</v>
      </c>
      <c r="D115" s="32" t="s">
        <v>29</v>
      </c>
    </row>
    <row r="116" spans="1:4" x14ac:dyDescent="0.25">
      <c r="A116" s="32" t="s">
        <v>118</v>
      </c>
      <c r="B116" s="32" t="s">
        <v>27</v>
      </c>
      <c r="C116" s="32" t="s">
        <v>119</v>
      </c>
      <c r="D116" s="32" t="s">
        <v>29</v>
      </c>
    </row>
    <row r="117" spans="1:4" x14ac:dyDescent="0.25">
      <c r="A117" s="32" t="s">
        <v>116</v>
      </c>
      <c r="B117" s="32" t="s">
        <v>27</v>
      </c>
      <c r="C117" s="32" t="s">
        <v>117</v>
      </c>
      <c r="D117" s="32" t="s">
        <v>29</v>
      </c>
    </row>
    <row r="118" spans="1:4" x14ac:dyDescent="0.25">
      <c r="A118" s="32" t="s">
        <v>110</v>
      </c>
      <c r="B118" s="32" t="s">
        <v>27</v>
      </c>
      <c r="C118" s="32" t="s">
        <v>95</v>
      </c>
      <c r="D118" s="32" t="s">
        <v>29</v>
      </c>
    </row>
    <row r="119" spans="1:4" x14ac:dyDescent="0.25">
      <c r="A119" s="32" t="s">
        <v>185</v>
      </c>
      <c r="B119" s="32"/>
      <c r="C119" s="32"/>
      <c r="D119" s="32" t="s">
        <v>184</v>
      </c>
    </row>
    <row r="120" spans="1:4" x14ac:dyDescent="0.25">
      <c r="A120" s="32" t="s">
        <v>181</v>
      </c>
      <c r="B120" s="32"/>
      <c r="C120" s="32"/>
      <c r="D120" s="32" t="s">
        <v>182</v>
      </c>
    </row>
    <row r="121" spans="1:4" x14ac:dyDescent="0.25">
      <c r="A121" s="32" t="s">
        <v>159</v>
      </c>
      <c r="B121" s="32"/>
      <c r="C121" s="32"/>
      <c r="D121" s="32" t="s">
        <v>158</v>
      </c>
    </row>
    <row r="122" spans="1:4" x14ac:dyDescent="0.25">
      <c r="A122" s="32" t="s">
        <v>125</v>
      </c>
      <c r="B122" s="32" t="s">
        <v>45</v>
      </c>
      <c r="C122" s="32" t="s">
        <v>66</v>
      </c>
      <c r="D122" s="32" t="s">
        <v>29</v>
      </c>
    </row>
    <row r="123" spans="1:4" x14ac:dyDescent="0.25">
      <c r="A123" s="32" t="s">
        <v>131</v>
      </c>
      <c r="B123" s="32" t="s">
        <v>42</v>
      </c>
      <c r="C123" s="32" t="s">
        <v>43</v>
      </c>
      <c r="D123" s="32" t="s">
        <v>29</v>
      </c>
    </row>
    <row r="124" spans="1:4" x14ac:dyDescent="0.25">
      <c r="A124" s="32" t="s">
        <v>149</v>
      </c>
      <c r="B124" s="32" t="s">
        <v>45</v>
      </c>
      <c r="C124" s="32" t="s">
        <v>46</v>
      </c>
      <c r="D124" s="32" t="s">
        <v>138</v>
      </c>
    </row>
    <row r="125" spans="1:4" x14ac:dyDescent="0.25">
      <c r="A125" s="32" t="s">
        <v>200</v>
      </c>
      <c r="B125" s="32" t="s">
        <v>27</v>
      </c>
      <c r="C125" s="32" t="s">
        <v>201</v>
      </c>
      <c r="D125" s="32" t="s">
        <v>198</v>
      </c>
    </row>
    <row r="126" spans="1:4" x14ac:dyDescent="0.25">
      <c r="A126" s="32" t="s">
        <v>123</v>
      </c>
      <c r="B126" s="32" t="s">
        <v>27</v>
      </c>
      <c r="C126" s="32" t="s">
        <v>72</v>
      </c>
      <c r="D126" s="32" t="s">
        <v>219</v>
      </c>
    </row>
    <row r="127" spans="1:4" x14ac:dyDescent="0.25">
      <c r="A127" s="32" t="s">
        <v>122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120</v>
      </c>
      <c r="B128" s="32" t="s">
        <v>27</v>
      </c>
      <c r="C128" s="32" t="s">
        <v>37</v>
      </c>
      <c r="D128" s="32" t="s">
        <v>29</v>
      </c>
    </row>
    <row r="129" spans="1:4" x14ac:dyDescent="0.25">
      <c r="A129" s="32" t="s">
        <v>121</v>
      </c>
      <c r="B129" s="32" t="s">
        <v>27</v>
      </c>
      <c r="C129" s="32" t="s">
        <v>31</v>
      </c>
      <c r="D129" s="32" t="s">
        <v>29</v>
      </c>
    </row>
    <row r="130" spans="1:4" x14ac:dyDescent="0.25">
      <c r="A130" s="32" t="s">
        <v>126</v>
      </c>
      <c r="B130" s="32" t="s">
        <v>27</v>
      </c>
      <c r="C130" s="32" t="s">
        <v>39</v>
      </c>
      <c r="D130" s="32" t="s">
        <v>29</v>
      </c>
    </row>
    <row r="131" spans="1:4" x14ac:dyDescent="0.25">
      <c r="A131" s="32" t="s">
        <v>127</v>
      </c>
      <c r="B131" s="32" t="s">
        <v>27</v>
      </c>
      <c r="C131" s="32" t="s">
        <v>128</v>
      </c>
      <c r="D131" s="32" t="s">
        <v>29</v>
      </c>
    </row>
    <row r="132" spans="1:4" x14ac:dyDescent="0.25">
      <c r="A132" s="32" t="s">
        <v>136</v>
      </c>
      <c r="B132" s="32"/>
      <c r="C132" s="32"/>
      <c r="D132" s="32" t="s">
        <v>133</v>
      </c>
    </row>
    <row r="133" spans="1:4" x14ac:dyDescent="0.25">
      <c r="A133" s="32" t="s">
        <v>169</v>
      </c>
      <c r="B133" s="32"/>
      <c r="C133" s="32"/>
      <c r="D133" s="32" t="s">
        <v>168</v>
      </c>
    </row>
    <row r="134" spans="1:4" x14ac:dyDescent="0.25">
      <c r="A134" s="32" t="s">
        <v>203</v>
      </c>
      <c r="B134" s="32"/>
      <c r="C134" s="32"/>
      <c r="D134" s="32" t="s">
        <v>204</v>
      </c>
    </row>
    <row r="135" spans="1:4" x14ac:dyDescent="0.25">
      <c r="A135" s="32" t="s">
        <v>180</v>
      </c>
      <c r="B135" s="32"/>
      <c r="C135" s="32"/>
      <c r="D135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zoomScale="90" zoomScaleNormal="90" workbookViewId="0">
      <selection activeCell="A4" sqref="A4:G4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8" customFormat="1" ht="15" customHeight="1" x14ac:dyDescent="0.2">
      <c r="A4" s="72" t="s">
        <v>186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8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8" customFormat="1" ht="17.25" customHeight="1" x14ac:dyDescent="0.2">
      <c r="A6" s="5" t="s">
        <v>4</v>
      </c>
      <c r="B6" s="6">
        <v>12</v>
      </c>
      <c r="C6" s="66"/>
      <c r="D6" s="67"/>
      <c r="E6" s="67"/>
      <c r="F6" s="67"/>
      <c r="G6" s="67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8" customFormat="1" ht="19.5" customHeight="1" x14ac:dyDescent="0.2">
      <c r="A7" s="5" t="s">
        <v>5</v>
      </c>
      <c r="B7" s="6">
        <v>16</v>
      </c>
      <c r="C7" s="66"/>
      <c r="D7" s="67"/>
      <c r="E7" s="67"/>
      <c r="F7" s="67"/>
      <c r="G7" s="67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8" customFormat="1" ht="31.5" customHeight="1" x14ac:dyDescent="0.2">
      <c r="A8" s="6" t="s">
        <v>6</v>
      </c>
      <c r="B8" s="6">
        <v>1</v>
      </c>
      <c r="C8" s="66"/>
      <c r="D8" s="67"/>
      <c r="E8" s="67"/>
      <c r="F8" s="67"/>
      <c r="G8" s="67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8" customFormat="1" ht="21" customHeight="1" x14ac:dyDescent="0.2">
      <c r="A9" s="5" t="s">
        <v>7</v>
      </c>
      <c r="B9" s="6">
        <v>2607</v>
      </c>
      <c r="C9" s="66"/>
      <c r="D9" s="67"/>
      <c r="E9" s="67"/>
      <c r="F9" s="67"/>
      <c r="G9" s="67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8" customFormat="1" ht="15" customHeight="1" x14ac:dyDescent="0.2">
      <c r="A10" s="7"/>
      <c r="B10" s="8"/>
      <c r="C10" s="66"/>
      <c r="D10" s="67"/>
      <c r="E10" s="67"/>
      <c r="F10" s="67"/>
      <c r="G10" s="67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8" customFormat="1" ht="15" customHeight="1" x14ac:dyDescent="0.2">
      <c r="A11" s="7"/>
      <c r="B11" s="8"/>
      <c r="C11" s="66"/>
      <c r="D11" s="67"/>
      <c r="E11" s="67"/>
      <c r="F11" s="67"/>
      <c r="G11" s="67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8" customFormat="1" ht="15" customHeight="1" x14ac:dyDescent="0.2">
      <c r="A12" s="7"/>
      <c r="B12" s="6"/>
      <c r="C12" s="66"/>
      <c r="D12" s="67"/>
      <c r="E12" s="67"/>
      <c r="F12" s="67"/>
      <c r="G12" s="67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8" customFormat="1" ht="15" customHeight="1" x14ac:dyDescent="0.2">
      <c r="A13" s="9" t="s">
        <v>8</v>
      </c>
      <c r="B13" s="3">
        <f>SUM(B6:B12)</f>
        <v>2636</v>
      </c>
      <c r="C13" s="39"/>
      <c r="D13" s="10"/>
      <c r="E13" s="39"/>
      <c r="F13" s="39"/>
      <c r="G13" s="39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8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3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8" customFormat="1" ht="15" customHeight="1" x14ac:dyDescent="0.2">
      <c r="A17" s="6">
        <v>1869</v>
      </c>
      <c r="B17" s="6">
        <v>12</v>
      </c>
      <c r="C17" s="6">
        <v>538</v>
      </c>
      <c r="D17" s="12">
        <v>108</v>
      </c>
      <c r="E17" s="6">
        <v>53</v>
      </c>
      <c r="F17" s="6">
        <v>8</v>
      </c>
      <c r="G17" s="6">
        <v>28</v>
      </c>
      <c r="H17" s="6">
        <v>2</v>
      </c>
      <c r="I17" s="13">
        <f>SUM(A17:H17)</f>
        <v>2618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8" customFormat="1" ht="15" customHeight="1" x14ac:dyDescent="0.2">
      <c r="A19" s="62" t="s">
        <v>19</v>
      </c>
      <c r="B19" s="63"/>
      <c r="C19" s="63"/>
      <c r="D19" s="63"/>
      <c r="E19" s="64"/>
      <c r="F19" s="39"/>
      <c r="G19" s="39"/>
      <c r="H19" s="3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9"/>
      <c r="G20" s="39"/>
      <c r="H20" s="3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8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8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8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8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8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8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8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8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8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8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8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8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8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8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8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8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8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8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8" customFormat="1" ht="15" customHeight="1" x14ac:dyDescent="0.2">
      <c r="A41" s="25" t="s">
        <v>188</v>
      </c>
      <c r="B41" s="25"/>
      <c r="C41" s="25"/>
      <c r="D41" s="25" t="s">
        <v>189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8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8" customFormat="1" ht="15" customHeight="1" x14ac:dyDescent="0.2">
      <c r="A43" s="25" t="s">
        <v>174</v>
      </c>
      <c r="B43" s="25"/>
      <c r="C43" s="25"/>
      <c r="D43" s="25" t="s">
        <v>173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8" customFormat="1" ht="15" customHeight="1" x14ac:dyDescent="0.2">
      <c r="A44" s="25" t="s">
        <v>140</v>
      </c>
      <c r="B44" s="25" t="s">
        <v>45</v>
      </c>
      <c r="C44" s="25" t="s">
        <v>53</v>
      </c>
      <c r="D44" s="25" t="s">
        <v>141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8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8" customFormat="1" ht="15" customHeight="1" x14ac:dyDescent="0.2">
      <c r="A46" s="25" t="s">
        <v>166</v>
      </c>
      <c r="B46" s="25" t="s">
        <v>45</v>
      </c>
      <c r="C46" s="25" t="s">
        <v>53</v>
      </c>
      <c r="D46" s="25" t="s">
        <v>165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8" customFormat="1" ht="15" customHeight="1" x14ac:dyDescent="0.2">
      <c r="A47" s="25" t="s">
        <v>65</v>
      </c>
      <c r="B47" s="25" t="s">
        <v>45</v>
      </c>
      <c r="C47" s="25" t="s">
        <v>66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8" customFormat="1" ht="15" customHeight="1" x14ac:dyDescent="0.2">
      <c r="A48" s="25" t="s">
        <v>60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8" customFormat="1" ht="15" customHeight="1" x14ac:dyDescent="0.2">
      <c r="A49" s="25" t="s">
        <v>54</v>
      </c>
      <c r="B49" s="25" t="s">
        <v>42</v>
      </c>
      <c r="C49" s="25" t="s">
        <v>43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8" customFormat="1" ht="15" customHeight="1" x14ac:dyDescent="0.2">
      <c r="A50" s="25" t="s">
        <v>59</v>
      </c>
      <c r="B50" s="25" t="s">
        <v>45</v>
      </c>
      <c r="C50" s="25" t="s">
        <v>46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8" customFormat="1" ht="15" customHeight="1" x14ac:dyDescent="0.2">
      <c r="A51" s="25" t="s">
        <v>61</v>
      </c>
      <c r="B51" s="25" t="s">
        <v>27</v>
      </c>
      <c r="C51" s="25" t="s">
        <v>62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8" customFormat="1" ht="15" customHeight="1" x14ac:dyDescent="0.2">
      <c r="A52" s="25" t="s">
        <v>50</v>
      </c>
      <c r="B52" s="25" t="s">
        <v>27</v>
      </c>
      <c r="C52" s="25" t="s">
        <v>51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8" customFormat="1" ht="15" customHeight="1" x14ac:dyDescent="0.2">
      <c r="A53" s="25" t="s">
        <v>56</v>
      </c>
      <c r="B53" s="25" t="s">
        <v>45</v>
      </c>
      <c r="C53" s="25" t="s">
        <v>57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8" customFormat="1" ht="15" customHeight="1" x14ac:dyDescent="0.2">
      <c r="A54" s="25" t="s">
        <v>58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8" customFormat="1" ht="15" customHeight="1" x14ac:dyDescent="0.2">
      <c r="A55" s="25" t="s">
        <v>55</v>
      </c>
      <c r="B55" s="29" t="s">
        <v>27</v>
      </c>
      <c r="C55" s="29" t="s">
        <v>31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8" customFormat="1" ht="15" customHeight="1" x14ac:dyDescent="0.2">
      <c r="A56" s="25" t="s">
        <v>63</v>
      </c>
      <c r="B56" s="25" t="s">
        <v>27</v>
      </c>
      <c r="C56" s="25" t="s">
        <v>64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8" customFormat="1" ht="15" customHeight="1" x14ac:dyDescent="0.2">
      <c r="A57" s="25" t="s">
        <v>176</v>
      </c>
      <c r="B57" s="25"/>
      <c r="C57" s="25"/>
      <c r="D57" s="25" t="s">
        <v>173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8" customFormat="1" ht="15" customHeight="1" x14ac:dyDescent="0.2">
      <c r="A58" s="25" t="s">
        <v>152</v>
      </c>
      <c r="B58" s="25"/>
      <c r="C58" s="25"/>
      <c r="D58" s="25" t="s">
        <v>138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8" customFormat="1" ht="15" customHeight="1" x14ac:dyDescent="0.2">
      <c r="A59" s="25" t="s">
        <v>167</v>
      </c>
      <c r="B59" s="25"/>
      <c r="C59" s="25"/>
      <c r="D59" s="25" t="s">
        <v>168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8" customFormat="1" ht="15" customHeight="1" x14ac:dyDescent="0.2">
      <c r="A60" s="25" t="s">
        <v>160</v>
      </c>
      <c r="B60" s="25"/>
      <c r="C60" s="25"/>
      <c r="D60" s="25" t="s">
        <v>161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8" customFormat="1" ht="15" customHeight="1" x14ac:dyDescent="0.2">
      <c r="A61" s="25" t="s">
        <v>78</v>
      </c>
      <c r="B61" s="25" t="s">
        <v>45</v>
      </c>
      <c r="C61" s="25" t="s">
        <v>53</v>
      </c>
      <c r="D61" s="25" t="s">
        <v>29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8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8" customFormat="1" ht="15" customHeight="1" x14ac:dyDescent="0.2">
      <c r="A63" s="25" t="s">
        <v>73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8" customFormat="1" ht="15" customHeight="1" x14ac:dyDescent="0.2">
      <c r="A64" s="25" t="s">
        <v>74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8" customFormat="1" ht="15" customHeight="1" x14ac:dyDescent="0.2">
      <c r="A65" s="25" t="s">
        <v>76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8" customFormat="1" ht="15" customHeight="1" x14ac:dyDescent="0.2">
      <c r="A66" s="25" t="s">
        <v>71</v>
      </c>
      <c r="B66" s="25" t="s">
        <v>27</v>
      </c>
      <c r="C66" s="25" t="s">
        <v>72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8" customFormat="1" ht="15" customHeight="1" x14ac:dyDescent="0.2">
      <c r="A67" s="25" t="s">
        <v>67</v>
      </c>
      <c r="B67" s="25" t="s">
        <v>27</v>
      </c>
      <c r="C67" s="25" t="s">
        <v>68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8" customFormat="1" ht="15" customHeight="1" x14ac:dyDescent="0.2">
      <c r="A68" s="25" t="s">
        <v>177</v>
      </c>
      <c r="B68" s="30"/>
      <c r="C68" s="30"/>
      <c r="D68" s="25" t="s">
        <v>178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8" customFormat="1" ht="15" customHeight="1" x14ac:dyDescent="0.2">
      <c r="A69" s="25" t="s">
        <v>132</v>
      </c>
      <c r="B69" s="25"/>
      <c r="C69" s="25"/>
      <c r="D69" s="25" t="s">
        <v>133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8" customFormat="1" ht="15" customHeight="1" x14ac:dyDescent="0.2">
      <c r="A70" s="25" t="s">
        <v>82</v>
      </c>
      <c r="B70" s="25" t="s">
        <v>42</v>
      </c>
      <c r="C70" s="25" t="s">
        <v>43</v>
      </c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8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8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8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8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8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8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8" customFormat="1" ht="15" customHeight="1" x14ac:dyDescent="0.2">
      <c r="A77" s="25" t="s">
        <v>79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8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8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8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8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8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8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8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8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8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8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8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8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114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113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129</v>
      </c>
      <c r="B122" s="32" t="s">
        <v>27</v>
      </c>
      <c r="C122" s="32" t="s">
        <v>130</v>
      </c>
      <c r="D122" s="32" t="s">
        <v>29</v>
      </c>
    </row>
    <row r="123" spans="1:4" x14ac:dyDescent="0.25">
      <c r="A123" s="32" t="s">
        <v>123</v>
      </c>
      <c r="B123" s="32" t="s">
        <v>27</v>
      </c>
      <c r="C123" s="32" t="s">
        <v>72</v>
      </c>
      <c r="D123" s="32" t="s">
        <v>29</v>
      </c>
    </row>
    <row r="124" spans="1:4" x14ac:dyDescent="0.25">
      <c r="A124" s="32" t="s">
        <v>124</v>
      </c>
      <c r="B124" s="32" t="s">
        <v>27</v>
      </c>
      <c r="C124" s="32" t="s">
        <v>37</v>
      </c>
      <c r="D124" s="32" t="s">
        <v>29</v>
      </c>
    </row>
    <row r="125" spans="1:4" x14ac:dyDescent="0.25">
      <c r="A125" s="32" t="s">
        <v>122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120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121</v>
      </c>
      <c r="B127" s="32" t="s">
        <v>27</v>
      </c>
      <c r="C127" s="32" t="s">
        <v>31</v>
      </c>
      <c r="D127" s="32" t="s">
        <v>29</v>
      </c>
    </row>
    <row r="128" spans="1:4" x14ac:dyDescent="0.25">
      <c r="A128" s="32" t="s">
        <v>126</v>
      </c>
      <c r="B128" s="32" t="s">
        <v>27</v>
      </c>
      <c r="C128" s="32" t="s">
        <v>39</v>
      </c>
      <c r="D128" s="32" t="s">
        <v>29</v>
      </c>
    </row>
    <row r="129" spans="1:4" x14ac:dyDescent="0.25">
      <c r="A129" s="32" t="s">
        <v>127</v>
      </c>
      <c r="B129" s="32" t="s">
        <v>27</v>
      </c>
      <c r="C129" s="32" t="s">
        <v>128</v>
      </c>
      <c r="D129" s="32" t="s">
        <v>29</v>
      </c>
    </row>
    <row r="130" spans="1:4" x14ac:dyDescent="0.25">
      <c r="A130" s="32" t="s">
        <v>136</v>
      </c>
      <c r="B130" s="32"/>
      <c r="C130" s="32"/>
      <c r="D130" s="32" t="s">
        <v>133</v>
      </c>
    </row>
    <row r="131" spans="1:4" x14ac:dyDescent="0.25">
      <c r="A131" s="32" t="s">
        <v>169</v>
      </c>
      <c r="B131" s="32"/>
      <c r="C131" s="32"/>
      <c r="D131" s="32" t="s">
        <v>168</v>
      </c>
    </row>
    <row r="132" spans="1:4" x14ac:dyDescent="0.25">
      <c r="A132" s="32" t="s">
        <v>180</v>
      </c>
      <c r="B132" s="32"/>
      <c r="C132" s="32"/>
      <c r="D132" s="32" t="s">
        <v>178</v>
      </c>
    </row>
  </sheetData>
  <mergeCells count="15">
    <mergeCell ref="C6:G6"/>
    <mergeCell ref="A1:G1"/>
    <mergeCell ref="A2:G2"/>
    <mergeCell ref="A3:G3"/>
    <mergeCell ref="C5:G5"/>
    <mergeCell ref="A4:G4"/>
    <mergeCell ref="A15:I15"/>
    <mergeCell ref="A19:E19"/>
    <mergeCell ref="A23:D23"/>
    <mergeCell ref="C7:G7"/>
    <mergeCell ref="C8:G8"/>
    <mergeCell ref="C9:G9"/>
    <mergeCell ref="C10:G10"/>
    <mergeCell ref="C11:G11"/>
    <mergeCell ref="C12:G12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3"/>
  <sheetViews>
    <sheetView zoomScale="90" zoomScaleNormal="90" workbookViewId="0">
      <selection activeCell="F9" sqref="F9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2" customFormat="1" ht="15" customHeight="1" x14ac:dyDescent="0.2">
      <c r="A4" s="72" t="s">
        <v>190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0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0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0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0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0" customFormat="1" ht="21" customHeight="1" x14ac:dyDescent="0.2">
      <c r="A9" s="5" t="s">
        <v>7</v>
      </c>
      <c r="B9" s="6">
        <v>2603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0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0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0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0" customFormat="1" ht="15" customHeight="1" x14ac:dyDescent="0.2">
      <c r="A13" s="9" t="s">
        <v>8</v>
      </c>
      <c r="B13" s="3">
        <f>SUM(B6:B12)</f>
        <v>2632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0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0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4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0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1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0" customFormat="1" ht="15" customHeight="1" x14ac:dyDescent="0.2">
      <c r="A17" s="6">
        <v>1862</v>
      </c>
      <c r="B17" s="6">
        <v>12</v>
      </c>
      <c r="C17" s="6">
        <v>540</v>
      </c>
      <c r="D17" s="12">
        <v>109</v>
      </c>
      <c r="E17" s="6">
        <v>56</v>
      </c>
      <c r="F17" s="6">
        <v>6</v>
      </c>
      <c r="G17" s="6">
        <v>29</v>
      </c>
      <c r="H17" s="6">
        <v>1</v>
      </c>
      <c r="I17" s="13">
        <f>SUM(A17:H17)</f>
        <v>2615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0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0" customFormat="1" ht="15" customHeight="1" x14ac:dyDescent="0.2">
      <c r="A19" s="62" t="s">
        <v>19</v>
      </c>
      <c r="B19" s="63"/>
      <c r="C19" s="63"/>
      <c r="D19" s="63"/>
      <c r="E19" s="64"/>
      <c r="F19" s="41"/>
      <c r="G19" s="41"/>
      <c r="H19" s="41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0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1"/>
      <c r="G20" s="41"/>
      <c r="H20" s="41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0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0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0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0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0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0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0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0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0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0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0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0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0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0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0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0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0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0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0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0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0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0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0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0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0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0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0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0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0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0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0" customFormat="1" ht="15" customHeight="1" x14ac:dyDescent="0.2">
      <c r="A51" s="25" t="s">
        <v>50</v>
      </c>
      <c r="B51" s="25" t="s">
        <v>27</v>
      </c>
      <c r="C51" s="25" t="s">
        <v>51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0" customFormat="1" ht="15" customHeight="1" x14ac:dyDescent="0.2">
      <c r="A52" s="25" t="s">
        <v>56</v>
      </c>
      <c r="B52" s="25" t="s">
        <v>45</v>
      </c>
      <c r="C52" s="25" t="s">
        <v>57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0" customFormat="1" ht="15" customHeight="1" x14ac:dyDescent="0.2">
      <c r="A53" s="25" t="s">
        <v>58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0" customFormat="1" ht="15" customHeight="1" x14ac:dyDescent="0.2">
      <c r="A54" s="25" t="s">
        <v>55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0" customFormat="1" ht="15" customHeight="1" x14ac:dyDescent="0.2">
      <c r="A55" s="25" t="s">
        <v>63</v>
      </c>
      <c r="B55" s="29" t="s">
        <v>27</v>
      </c>
      <c r="C55" s="29" t="s">
        <v>64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0" customFormat="1" ht="15" customHeight="1" x14ac:dyDescent="0.2">
      <c r="A56" s="25" t="s">
        <v>176</v>
      </c>
      <c r="B56" s="25"/>
      <c r="C56" s="25"/>
      <c r="D56" s="25" t="s">
        <v>173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0" customFormat="1" ht="15" customHeight="1" x14ac:dyDescent="0.2">
      <c r="A57" s="25" t="s">
        <v>152</v>
      </c>
      <c r="B57" s="25"/>
      <c r="C57" s="25"/>
      <c r="D57" s="25" t="s">
        <v>138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0" customFormat="1" ht="15" customHeight="1" x14ac:dyDescent="0.2">
      <c r="A58" s="25" t="s">
        <v>167</v>
      </c>
      <c r="B58" s="25"/>
      <c r="C58" s="25"/>
      <c r="D58" s="25" t="s">
        <v>168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0" customFormat="1" ht="15" customHeight="1" x14ac:dyDescent="0.2">
      <c r="A59" s="25" t="s">
        <v>160</v>
      </c>
      <c r="B59" s="25"/>
      <c r="C59" s="25"/>
      <c r="D59" s="25" t="s">
        <v>161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0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0" customFormat="1" ht="15" customHeight="1" x14ac:dyDescent="0.2">
      <c r="A61" s="25" t="s">
        <v>78</v>
      </c>
      <c r="B61" s="25" t="s">
        <v>45</v>
      </c>
      <c r="C61" s="25" t="s">
        <v>53</v>
      </c>
      <c r="D61" s="25" t="s">
        <v>29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0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0" customFormat="1" ht="15" customHeight="1" x14ac:dyDescent="0.2">
      <c r="A63" s="25" t="s">
        <v>73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0" customFormat="1" ht="15" customHeight="1" x14ac:dyDescent="0.2">
      <c r="A64" s="25" t="s">
        <v>74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0" customFormat="1" ht="15" customHeight="1" x14ac:dyDescent="0.2">
      <c r="A65" s="25" t="s">
        <v>76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0" customFormat="1" ht="15" customHeight="1" x14ac:dyDescent="0.2">
      <c r="A66" s="25" t="s">
        <v>71</v>
      </c>
      <c r="B66" s="25" t="s">
        <v>27</v>
      </c>
      <c r="C66" s="25" t="s">
        <v>72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0" customFormat="1" ht="15" customHeight="1" x14ac:dyDescent="0.2">
      <c r="A67" s="25" t="s">
        <v>67</v>
      </c>
      <c r="B67" s="25" t="s">
        <v>27</v>
      </c>
      <c r="C67" s="25" t="s">
        <v>68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0" customFormat="1" ht="15" customHeight="1" x14ac:dyDescent="0.2">
      <c r="A68" s="25" t="s">
        <v>177</v>
      </c>
      <c r="B68" s="30"/>
      <c r="C68" s="30"/>
      <c r="D68" s="25" t="s">
        <v>178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0" customFormat="1" ht="15" customHeight="1" x14ac:dyDescent="0.2">
      <c r="A69" s="25" t="s">
        <v>192</v>
      </c>
      <c r="B69" s="25"/>
      <c r="C69" s="25"/>
      <c r="D69" s="25" t="s">
        <v>193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0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0" customFormat="1" ht="15" customHeight="1" x14ac:dyDescent="0.2">
      <c r="A71" s="25" t="s">
        <v>82</v>
      </c>
      <c r="B71" s="25" t="s">
        <v>42</v>
      </c>
      <c r="C71" s="25" t="s">
        <v>43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0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0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0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0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0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0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0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0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0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0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0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0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0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0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0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0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0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0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180</v>
      </c>
      <c r="B133" s="32"/>
      <c r="C133" s="32"/>
      <c r="D133" s="32" t="s">
        <v>178</v>
      </c>
    </row>
  </sheetData>
  <mergeCells count="8">
    <mergeCell ref="A15:I15"/>
    <mergeCell ref="A19:E19"/>
    <mergeCell ref="A23:D23"/>
    <mergeCell ref="A4:G4"/>
    <mergeCell ref="A1:G1"/>
    <mergeCell ref="A2:G2"/>
    <mergeCell ref="A3:G3"/>
    <mergeCell ref="C5:G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zoomScale="90" zoomScaleNormal="90" workbookViewId="0">
      <selection activeCell="C140" sqref="C140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4" customFormat="1" ht="15" customHeight="1" x14ac:dyDescent="0.2">
      <c r="A4" s="72" t="s">
        <v>195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4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4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4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4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4" customFormat="1" ht="21" customHeight="1" x14ac:dyDescent="0.2">
      <c r="A9" s="5" t="s">
        <v>7</v>
      </c>
      <c r="B9" s="6">
        <v>2595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4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4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4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4" customFormat="1" ht="15" customHeight="1" x14ac:dyDescent="0.2">
      <c r="A13" s="9" t="s">
        <v>8</v>
      </c>
      <c r="B13" s="3">
        <f>SUM(B6:B12)</f>
        <v>2624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4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4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45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4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5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4" customFormat="1" ht="15" customHeight="1" x14ac:dyDescent="0.2">
      <c r="A17" s="6">
        <v>1851</v>
      </c>
      <c r="B17" s="6">
        <v>12</v>
      </c>
      <c r="C17" s="6">
        <v>539</v>
      </c>
      <c r="D17" s="12">
        <v>110</v>
      </c>
      <c r="E17" s="6">
        <v>57</v>
      </c>
      <c r="F17" s="6">
        <v>6</v>
      </c>
      <c r="G17" s="6">
        <v>29</v>
      </c>
      <c r="H17" s="6">
        <v>3</v>
      </c>
      <c r="I17" s="13">
        <f>SUM(A17:H17)</f>
        <v>2607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4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4" customFormat="1" ht="15" customHeight="1" x14ac:dyDescent="0.2">
      <c r="A19" s="62" t="s">
        <v>19</v>
      </c>
      <c r="B19" s="63"/>
      <c r="C19" s="63"/>
      <c r="D19" s="63"/>
      <c r="E19" s="64"/>
      <c r="F19" s="45"/>
      <c r="G19" s="45"/>
      <c r="H19" s="45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4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5"/>
      <c r="G20" s="45"/>
      <c r="H20" s="45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4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4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4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4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4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4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4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4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4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4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4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4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4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4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4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4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4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4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4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4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4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4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4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4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4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4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4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4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4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4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4" customFormat="1" ht="15" customHeight="1" x14ac:dyDescent="0.2">
      <c r="A51" s="25" t="s">
        <v>50</v>
      </c>
      <c r="B51" s="25" t="s">
        <v>27</v>
      </c>
      <c r="C51" s="25" t="s">
        <v>51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4" customFormat="1" ht="15" customHeight="1" x14ac:dyDescent="0.2">
      <c r="A52" s="25" t="s">
        <v>56</v>
      </c>
      <c r="B52" s="25" t="s">
        <v>45</v>
      </c>
      <c r="C52" s="25" t="s">
        <v>57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4" customFormat="1" ht="15" customHeight="1" x14ac:dyDescent="0.2">
      <c r="A53" s="25" t="s">
        <v>58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4" customFormat="1" ht="15" customHeight="1" x14ac:dyDescent="0.2">
      <c r="A54" s="25" t="s">
        <v>55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4" customFormat="1" ht="15" customHeight="1" x14ac:dyDescent="0.2">
      <c r="A55" s="25" t="s">
        <v>63</v>
      </c>
      <c r="B55" s="29" t="s">
        <v>27</v>
      </c>
      <c r="C55" s="29" t="s">
        <v>64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4" customFormat="1" ht="15" customHeight="1" x14ac:dyDescent="0.2">
      <c r="A56" s="25" t="s">
        <v>176</v>
      </c>
      <c r="B56" s="25"/>
      <c r="C56" s="25"/>
      <c r="D56" s="25" t="s">
        <v>173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4" customFormat="1" ht="15" customHeight="1" x14ac:dyDescent="0.2">
      <c r="A57" s="25" t="s">
        <v>152</v>
      </c>
      <c r="B57" s="25"/>
      <c r="C57" s="25"/>
      <c r="D57" s="25" t="s">
        <v>138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4" customFormat="1" ht="15" customHeight="1" x14ac:dyDescent="0.2">
      <c r="A58" s="25" t="s">
        <v>167</v>
      </c>
      <c r="B58" s="25"/>
      <c r="C58" s="25"/>
      <c r="D58" s="25" t="s">
        <v>168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4" customFormat="1" ht="15" customHeight="1" x14ac:dyDescent="0.2">
      <c r="A59" s="25" t="s">
        <v>160</v>
      </c>
      <c r="B59" s="25"/>
      <c r="C59" s="25"/>
      <c r="D59" s="25" t="s">
        <v>161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4" customFormat="1" ht="15" customHeight="1" x14ac:dyDescent="0.2">
      <c r="A60" s="25" t="s">
        <v>196</v>
      </c>
      <c r="B60" s="25" t="s">
        <v>27</v>
      </c>
      <c r="C60" s="25" t="s">
        <v>197</v>
      </c>
      <c r="D60" s="25" t="s">
        <v>198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4" customFormat="1" ht="15" customHeight="1" x14ac:dyDescent="0.2">
      <c r="A61" s="25" t="s">
        <v>188</v>
      </c>
      <c r="B61" s="25" t="s">
        <v>27</v>
      </c>
      <c r="C61" s="25" t="s">
        <v>191</v>
      </c>
      <c r="D61" s="25" t="s">
        <v>189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4" customFormat="1" ht="15" customHeight="1" x14ac:dyDescent="0.2">
      <c r="A62" s="25" t="s">
        <v>192</v>
      </c>
      <c r="B62" s="25" t="s">
        <v>27</v>
      </c>
      <c r="C62" s="25" t="s">
        <v>199</v>
      </c>
      <c r="D62" s="25" t="s">
        <v>193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4" customFormat="1" ht="15" customHeight="1" x14ac:dyDescent="0.2">
      <c r="A63" s="25" t="s">
        <v>78</v>
      </c>
      <c r="B63" s="29" t="s">
        <v>45</v>
      </c>
      <c r="C63" s="29" t="s">
        <v>53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4" customFormat="1" ht="15" customHeight="1" x14ac:dyDescent="0.2">
      <c r="A64" s="25" t="s">
        <v>69</v>
      </c>
      <c r="B64" s="29" t="s">
        <v>45</v>
      </c>
      <c r="C64" s="29" t="s">
        <v>70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4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4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4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4" customFormat="1" ht="15" customHeight="1" x14ac:dyDescent="0.2">
      <c r="A68" s="25" t="s">
        <v>71</v>
      </c>
      <c r="B68" s="30" t="s">
        <v>27</v>
      </c>
      <c r="C68" s="30" t="s">
        <v>72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4" customFormat="1" ht="15" customHeight="1" x14ac:dyDescent="0.2">
      <c r="A69" s="25" t="s">
        <v>67</v>
      </c>
      <c r="B69" s="25" t="s">
        <v>27</v>
      </c>
      <c r="C69" s="25" t="s">
        <v>68</v>
      </c>
      <c r="D69" s="25" t="s">
        <v>29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4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4" customFormat="1" ht="15" customHeight="1" x14ac:dyDescent="0.2">
      <c r="A71" s="25" t="s">
        <v>132</v>
      </c>
      <c r="B71" s="25"/>
      <c r="C71" s="25"/>
      <c r="D71" s="25" t="s">
        <v>133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4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4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4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4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4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4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4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4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4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4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4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4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4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4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4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4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4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4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129</v>
      </c>
      <c r="B124" s="32" t="s">
        <v>27</v>
      </c>
      <c r="C124" s="32" t="s">
        <v>130</v>
      </c>
      <c r="D124" s="32" t="s">
        <v>29</v>
      </c>
    </row>
    <row r="125" spans="1:4" x14ac:dyDescent="0.25">
      <c r="A125" s="32" t="s">
        <v>123</v>
      </c>
      <c r="B125" s="32" t="s">
        <v>27</v>
      </c>
      <c r="C125" s="32" t="s">
        <v>72</v>
      </c>
      <c r="D125" s="32" t="s">
        <v>29</v>
      </c>
    </row>
    <row r="126" spans="1:4" x14ac:dyDescent="0.25">
      <c r="A126" s="32" t="s">
        <v>124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122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120</v>
      </c>
      <c r="B128" s="32" t="s">
        <v>27</v>
      </c>
      <c r="C128" s="32" t="s">
        <v>37</v>
      </c>
      <c r="D128" s="32" t="s">
        <v>29</v>
      </c>
    </row>
    <row r="129" spans="1:4" x14ac:dyDescent="0.25">
      <c r="A129" s="32" t="s">
        <v>121</v>
      </c>
      <c r="B129" s="32" t="s">
        <v>27</v>
      </c>
      <c r="C129" s="32" t="s">
        <v>31</v>
      </c>
      <c r="D129" s="32" t="s">
        <v>29</v>
      </c>
    </row>
    <row r="130" spans="1:4" x14ac:dyDescent="0.25">
      <c r="A130" s="32" t="s">
        <v>126</v>
      </c>
      <c r="B130" s="32" t="s">
        <v>27</v>
      </c>
      <c r="C130" s="32" t="s">
        <v>39</v>
      </c>
      <c r="D130" s="32" t="s">
        <v>29</v>
      </c>
    </row>
    <row r="131" spans="1:4" x14ac:dyDescent="0.25">
      <c r="A131" s="32" t="s">
        <v>127</v>
      </c>
      <c r="B131" s="32" t="s">
        <v>27</v>
      </c>
      <c r="C131" s="32" t="s">
        <v>128</v>
      </c>
      <c r="D131" s="32" t="s">
        <v>29</v>
      </c>
    </row>
    <row r="132" spans="1:4" x14ac:dyDescent="0.25">
      <c r="A132" s="32" t="s">
        <v>136</v>
      </c>
      <c r="B132" s="32"/>
      <c r="C132" s="32"/>
      <c r="D132" s="32" t="s">
        <v>133</v>
      </c>
    </row>
    <row r="133" spans="1:4" x14ac:dyDescent="0.25">
      <c r="A133" s="32" t="s">
        <v>169</v>
      </c>
      <c r="B133" s="32"/>
      <c r="C133" s="32"/>
      <c r="D133" s="32" t="s">
        <v>168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90" zoomScaleNormal="90" workbookViewId="0">
      <selection activeCell="E8" sqref="E8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6" customFormat="1" ht="15" customHeight="1" x14ac:dyDescent="0.2">
      <c r="A4" s="72" t="s">
        <v>202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6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6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6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6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6" customFormat="1" ht="21" customHeight="1" x14ac:dyDescent="0.2">
      <c r="A9" s="5" t="s">
        <v>7</v>
      </c>
      <c r="B9" s="6">
        <v>2590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6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6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6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6" customFormat="1" ht="15" customHeight="1" x14ac:dyDescent="0.2">
      <c r="A13" s="9" t="s">
        <v>8</v>
      </c>
      <c r="B13" s="3">
        <f>SUM(B6:B12)</f>
        <v>2619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6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6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47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6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7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6" customFormat="1" ht="15" customHeight="1" x14ac:dyDescent="0.2">
      <c r="A17" s="6">
        <v>1853</v>
      </c>
      <c r="B17" s="6">
        <v>12</v>
      </c>
      <c r="C17" s="6">
        <v>536</v>
      </c>
      <c r="D17" s="12">
        <v>111</v>
      </c>
      <c r="E17" s="6">
        <v>55</v>
      </c>
      <c r="F17" s="6">
        <v>5</v>
      </c>
      <c r="G17" s="6">
        <v>27</v>
      </c>
      <c r="H17" s="6">
        <v>3</v>
      </c>
      <c r="I17" s="13">
        <f>SUM(A17:H17)</f>
        <v>2602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6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6" customFormat="1" ht="15" customHeight="1" x14ac:dyDescent="0.2">
      <c r="A19" s="62" t="s">
        <v>19</v>
      </c>
      <c r="B19" s="63"/>
      <c r="C19" s="63"/>
      <c r="D19" s="63"/>
      <c r="E19" s="64"/>
      <c r="F19" s="47"/>
      <c r="G19" s="47"/>
      <c r="H19" s="47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6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7"/>
      <c r="G20" s="47"/>
      <c r="H20" s="47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6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6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6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6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6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6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6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6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6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6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6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6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6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6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6" customFormat="1" ht="15" customHeight="1" x14ac:dyDescent="0.2">
      <c r="A35" s="25" t="s">
        <v>174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6" customFormat="1" ht="15" customHeight="1" x14ac:dyDescent="0.2">
      <c r="A36" s="25" t="s">
        <v>137</v>
      </c>
      <c r="B36" s="25" t="s">
        <v>45</v>
      </c>
      <c r="C36" s="25" t="s">
        <v>46</v>
      </c>
      <c r="D36" s="25" t="s">
        <v>138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6" customFormat="1" ht="15" customHeight="1" x14ac:dyDescent="0.2">
      <c r="A37" s="25" t="s">
        <v>47</v>
      </c>
      <c r="B37" s="25" t="s">
        <v>27</v>
      </c>
      <c r="C37" s="25" t="s">
        <v>31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6" customFormat="1" ht="15" customHeight="1" x14ac:dyDescent="0.2">
      <c r="A38" s="25" t="s">
        <v>150</v>
      </c>
      <c r="B38" s="25"/>
      <c r="C38" s="25"/>
      <c r="D38" s="25" t="s">
        <v>151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6" customFormat="1" ht="15" customHeight="1" x14ac:dyDescent="0.2">
      <c r="A39" s="25" t="s">
        <v>48</v>
      </c>
      <c r="B39" s="25" t="s">
        <v>27</v>
      </c>
      <c r="C39" s="25" t="s">
        <v>28</v>
      </c>
      <c r="D39" s="25" t="s">
        <v>29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6" customFormat="1" ht="15" customHeight="1" x14ac:dyDescent="0.2">
      <c r="A40" s="25" t="s">
        <v>49</v>
      </c>
      <c r="B40" s="25" t="s">
        <v>27</v>
      </c>
      <c r="C40" s="25" t="s">
        <v>31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6" customFormat="1" ht="15" customHeight="1" x14ac:dyDescent="0.2">
      <c r="A41" s="25" t="s">
        <v>172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6" customFormat="1" ht="15" customHeight="1" x14ac:dyDescent="0.2">
      <c r="A42" s="25" t="s">
        <v>175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6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6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6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6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6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6" customFormat="1" ht="15" customHeight="1" x14ac:dyDescent="0.2">
      <c r="A48" s="25" t="s">
        <v>167</v>
      </c>
      <c r="B48" s="25"/>
      <c r="C48" s="25"/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6" customFormat="1" ht="15" customHeight="1" x14ac:dyDescent="0.2">
      <c r="A49" s="25" t="s">
        <v>55</v>
      </c>
      <c r="B49" s="25" t="s">
        <v>27</v>
      </c>
      <c r="C49" s="25" t="s">
        <v>31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6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6" customFormat="1" ht="15" customHeight="1" x14ac:dyDescent="0.2">
      <c r="A51" s="25" t="s">
        <v>152</v>
      </c>
      <c r="B51" s="25"/>
      <c r="C51" s="25"/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6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6" customFormat="1" ht="15" customHeight="1" x14ac:dyDescent="0.2">
      <c r="A53" s="25" t="s">
        <v>59</v>
      </c>
      <c r="B53" s="25" t="s">
        <v>45</v>
      </c>
      <c r="C53" s="25" t="s">
        <v>46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6" customFormat="1" ht="15" customHeight="1" x14ac:dyDescent="0.2">
      <c r="A54" s="25" t="s">
        <v>60</v>
      </c>
      <c r="B54" s="25" t="s">
        <v>42</v>
      </c>
      <c r="C54" s="25" t="s">
        <v>43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6" customFormat="1" ht="15" customHeight="1" x14ac:dyDescent="0.2">
      <c r="A55" s="25" t="s">
        <v>140</v>
      </c>
      <c r="B55" s="29" t="s">
        <v>45</v>
      </c>
      <c r="C55" s="29" t="s">
        <v>53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6" customFormat="1" ht="15" customHeight="1" x14ac:dyDescent="0.2">
      <c r="A56" s="25" t="s">
        <v>61</v>
      </c>
      <c r="B56" s="25" t="s">
        <v>27</v>
      </c>
      <c r="C56" s="25" t="s">
        <v>62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6" customFormat="1" ht="15" customHeight="1" x14ac:dyDescent="0.2">
      <c r="A57" s="25" t="s">
        <v>63</v>
      </c>
      <c r="B57" s="25" t="s">
        <v>27</v>
      </c>
      <c r="C57" s="25" t="s">
        <v>64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6" customFormat="1" ht="15" customHeight="1" x14ac:dyDescent="0.2">
      <c r="A58" s="25" t="s">
        <v>65</v>
      </c>
      <c r="B58" s="25" t="s">
        <v>45</v>
      </c>
      <c r="C58" s="25" t="s">
        <v>66</v>
      </c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6" customFormat="1" ht="15" customHeight="1" x14ac:dyDescent="0.2">
      <c r="A59" s="25" t="s">
        <v>176</v>
      </c>
      <c r="B59" s="25"/>
      <c r="C59" s="25"/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6" customFormat="1" ht="15" customHeight="1" x14ac:dyDescent="0.2">
      <c r="A60" s="25" t="s">
        <v>67</v>
      </c>
      <c r="B60" s="25" t="s">
        <v>27</v>
      </c>
      <c r="C60" s="25" t="s">
        <v>68</v>
      </c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6" customFormat="1" ht="15" customHeight="1" x14ac:dyDescent="0.2">
      <c r="A61" s="25" t="s">
        <v>132</v>
      </c>
      <c r="B61" s="25"/>
      <c r="C61" s="25"/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6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6" customFormat="1" ht="15" customHeight="1" x14ac:dyDescent="0.2">
      <c r="A63" s="25" t="s">
        <v>71</v>
      </c>
      <c r="B63" s="29" t="s">
        <v>27</v>
      </c>
      <c r="C63" s="29" t="s">
        <v>72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6" customFormat="1" ht="15" customHeight="1" x14ac:dyDescent="0.2">
      <c r="A64" s="25" t="s">
        <v>192</v>
      </c>
      <c r="B64" s="29" t="s">
        <v>27</v>
      </c>
      <c r="C64" s="29" t="s">
        <v>199</v>
      </c>
      <c r="D64" s="25" t="s">
        <v>193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6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6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6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6" customFormat="1" ht="15" customHeight="1" x14ac:dyDescent="0.2">
      <c r="A68" s="25" t="s">
        <v>188</v>
      </c>
      <c r="B68" s="30" t="s">
        <v>27</v>
      </c>
      <c r="C68" s="30" t="s">
        <v>191</v>
      </c>
      <c r="D68" s="25" t="s">
        <v>189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6" customFormat="1" ht="15" customHeight="1" x14ac:dyDescent="0.2">
      <c r="A69" s="25" t="s">
        <v>196</v>
      </c>
      <c r="B69" s="25" t="s">
        <v>27</v>
      </c>
      <c r="C69" s="25" t="s">
        <v>197</v>
      </c>
      <c r="D69" s="25" t="s">
        <v>198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6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6" customFormat="1" ht="15" customHeight="1" x14ac:dyDescent="0.2">
      <c r="A71" s="25" t="s">
        <v>78</v>
      </c>
      <c r="B71" s="25" t="s">
        <v>45</v>
      </c>
      <c r="C71" s="25" t="s">
        <v>53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6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6" customFormat="1" ht="15" customHeight="1" x14ac:dyDescent="0.2">
      <c r="A73" s="25" t="s">
        <v>79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6" customFormat="1" ht="15" customHeight="1" x14ac:dyDescent="0.2">
      <c r="A74" s="25" t="s">
        <v>145</v>
      </c>
      <c r="B74" s="25"/>
      <c r="C74" s="25"/>
      <c r="D74" s="25" t="s">
        <v>141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6" customFormat="1" ht="15" customHeight="1" x14ac:dyDescent="0.2">
      <c r="A75" s="25" t="s">
        <v>80</v>
      </c>
      <c r="B75" s="25" t="s">
        <v>27</v>
      </c>
      <c r="C75" s="25" t="s">
        <v>81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6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6" customFormat="1" ht="15" customHeight="1" x14ac:dyDescent="0.2">
      <c r="A77" s="25" t="s">
        <v>84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6" customFormat="1" ht="15" customHeight="1" x14ac:dyDescent="0.2">
      <c r="A78" s="25" t="s">
        <v>85</v>
      </c>
      <c r="B78" s="25" t="s">
        <v>27</v>
      </c>
      <c r="C78" s="25" t="s">
        <v>72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6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6" customFormat="1" ht="15" customHeight="1" x14ac:dyDescent="0.2">
      <c r="A80" s="25" t="s">
        <v>154</v>
      </c>
      <c r="B80" s="25" t="s">
        <v>27</v>
      </c>
      <c r="C80" s="25" t="s">
        <v>155</v>
      </c>
      <c r="D80" s="25" t="s">
        <v>156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6" customFormat="1" ht="15" customHeight="1" x14ac:dyDescent="0.2">
      <c r="A81" s="25" t="s">
        <v>162</v>
      </c>
      <c r="B81" s="25"/>
      <c r="C81" s="25"/>
      <c r="D81" s="25" t="s">
        <v>161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6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6" customFormat="1" ht="15" customHeight="1" x14ac:dyDescent="0.2">
      <c r="A83" s="25" t="s">
        <v>88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6" customFormat="1" ht="15" customHeight="1" x14ac:dyDescent="0.2">
      <c r="A84" s="25" t="s">
        <v>134</v>
      </c>
      <c r="B84" s="25"/>
      <c r="C84" s="25"/>
      <c r="D84" s="25" t="s">
        <v>133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6" customFormat="1" ht="15" customHeight="1" x14ac:dyDescent="0.2">
      <c r="A85" s="25" t="s">
        <v>89</v>
      </c>
      <c r="B85" s="25" t="s">
        <v>27</v>
      </c>
      <c r="C85" s="25" t="s">
        <v>37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6" customFormat="1" ht="15" customHeight="1" x14ac:dyDescent="0.2">
      <c r="A86" s="25" t="s">
        <v>90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6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6" customFormat="1" ht="15" customHeight="1" x14ac:dyDescent="0.2">
      <c r="A88" s="25" t="s">
        <v>157</v>
      </c>
      <c r="B88" s="25"/>
      <c r="C88" s="25"/>
      <c r="D88" s="25" t="s">
        <v>158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6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91</v>
      </c>
      <c r="B90" s="25" t="s">
        <v>27</v>
      </c>
      <c r="C90" s="25" t="s">
        <v>75</v>
      </c>
      <c r="D90" s="25" t="s">
        <v>29</v>
      </c>
    </row>
    <row r="91" spans="1:20" x14ac:dyDescent="0.25">
      <c r="A91" s="25" t="s">
        <v>92</v>
      </c>
      <c r="B91" s="25" t="s">
        <v>27</v>
      </c>
      <c r="C91" s="25" t="s">
        <v>31</v>
      </c>
      <c r="D91" s="25" t="s">
        <v>29</v>
      </c>
    </row>
    <row r="92" spans="1:20" x14ac:dyDescent="0.25">
      <c r="A92" s="25" t="s">
        <v>93</v>
      </c>
      <c r="B92" s="25" t="s">
        <v>42</v>
      </c>
      <c r="C92" s="25" t="s">
        <v>43</v>
      </c>
      <c r="D92" s="25" t="s">
        <v>29</v>
      </c>
    </row>
    <row r="93" spans="1:20" x14ac:dyDescent="0.25">
      <c r="A93" s="25" t="s">
        <v>94</v>
      </c>
      <c r="B93" s="27" t="s">
        <v>27</v>
      </c>
      <c r="C93" s="27" t="s">
        <v>95</v>
      </c>
      <c r="D93" s="25" t="s">
        <v>29</v>
      </c>
    </row>
    <row r="94" spans="1:20" x14ac:dyDescent="0.25">
      <c r="A94" s="25" t="s">
        <v>96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97</v>
      </c>
      <c r="B95" s="25" t="s">
        <v>27</v>
      </c>
      <c r="C95" s="25" t="s">
        <v>39</v>
      </c>
      <c r="D95" s="25" t="s">
        <v>29</v>
      </c>
    </row>
    <row r="96" spans="1:20" x14ac:dyDescent="0.25">
      <c r="A96" s="25" t="s">
        <v>135</v>
      </c>
      <c r="B96" s="25"/>
      <c r="C96" s="25"/>
      <c r="D96" s="25" t="s">
        <v>133</v>
      </c>
    </row>
    <row r="97" spans="1:4" x14ac:dyDescent="0.25">
      <c r="A97" s="25" t="s">
        <v>147</v>
      </c>
      <c r="B97" s="25" t="s">
        <v>45</v>
      </c>
      <c r="C97" s="25" t="s">
        <v>53</v>
      </c>
      <c r="D97" s="25" t="s">
        <v>141</v>
      </c>
    </row>
    <row r="98" spans="1:4" x14ac:dyDescent="0.25">
      <c r="A98" s="25" t="s">
        <v>183</v>
      </c>
      <c r="B98" s="25"/>
      <c r="C98" s="25"/>
      <c r="D98" s="25" t="s">
        <v>184</v>
      </c>
    </row>
    <row r="99" spans="1:4" x14ac:dyDescent="0.25">
      <c r="A99" s="25" t="s">
        <v>98</v>
      </c>
      <c r="B99" s="25" t="s">
        <v>27</v>
      </c>
      <c r="C99" s="25" t="s">
        <v>31</v>
      </c>
      <c r="D99" s="25" t="s">
        <v>29</v>
      </c>
    </row>
    <row r="100" spans="1:4" x14ac:dyDescent="0.25">
      <c r="A100" s="25" t="s">
        <v>99</v>
      </c>
      <c r="B100" s="25" t="s">
        <v>27</v>
      </c>
      <c r="C100" s="25" t="s">
        <v>87</v>
      </c>
      <c r="D100" s="25" t="s">
        <v>29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102</v>
      </c>
      <c r="B102" s="25" t="s">
        <v>27</v>
      </c>
      <c r="C102" s="25" t="s">
        <v>31</v>
      </c>
      <c r="D102" s="25" t="s">
        <v>29</v>
      </c>
    </row>
    <row r="103" spans="1:4" x14ac:dyDescent="0.25">
      <c r="A103" s="25" t="s">
        <v>148</v>
      </c>
      <c r="B103" s="25"/>
      <c r="C103" s="25"/>
      <c r="D103" s="25" t="s">
        <v>141</v>
      </c>
    </row>
    <row r="104" spans="1:4" x14ac:dyDescent="0.25">
      <c r="A104" s="25" t="s">
        <v>163</v>
      </c>
      <c r="B104" s="25"/>
      <c r="C104" s="25"/>
      <c r="D104" s="25" t="s">
        <v>164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159</v>
      </c>
      <c r="B106" s="25"/>
      <c r="C106" s="25"/>
      <c r="D106" s="25" t="s">
        <v>158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153</v>
      </c>
      <c r="B108" s="32" t="s">
        <v>27</v>
      </c>
      <c r="C108" s="32" t="s">
        <v>143</v>
      </c>
      <c r="D108" s="32" t="s">
        <v>138</v>
      </c>
    </row>
    <row r="109" spans="1:4" x14ac:dyDescent="0.25">
      <c r="A109" s="32" t="s">
        <v>108</v>
      </c>
      <c r="B109" s="32" t="s">
        <v>27</v>
      </c>
      <c r="C109" s="32" t="s">
        <v>75</v>
      </c>
      <c r="D109" s="32" t="s">
        <v>29</v>
      </c>
    </row>
    <row r="110" spans="1:4" x14ac:dyDescent="0.25">
      <c r="A110" s="32" t="s">
        <v>181</v>
      </c>
      <c r="B110" s="32"/>
      <c r="C110" s="32"/>
      <c r="D110" s="32" t="s">
        <v>182</v>
      </c>
    </row>
    <row r="111" spans="1:4" x14ac:dyDescent="0.25">
      <c r="A111" s="32" t="s">
        <v>185</v>
      </c>
      <c r="B111" s="32"/>
      <c r="C111" s="32"/>
      <c r="D111" s="32" t="s">
        <v>184</v>
      </c>
    </row>
    <row r="112" spans="1:4" x14ac:dyDescent="0.25">
      <c r="A112" s="32" t="s">
        <v>109</v>
      </c>
      <c r="B112" s="32"/>
      <c r="C112" s="32"/>
      <c r="D112" s="32" t="s">
        <v>29</v>
      </c>
    </row>
    <row r="113" spans="1:4" x14ac:dyDescent="0.25">
      <c r="A113" s="32" t="s">
        <v>110</v>
      </c>
      <c r="B113" s="32" t="s">
        <v>27</v>
      </c>
      <c r="C113" s="32" t="s">
        <v>95</v>
      </c>
      <c r="D113" s="32" t="s">
        <v>29</v>
      </c>
    </row>
    <row r="114" spans="1:4" x14ac:dyDescent="0.25">
      <c r="A114" s="32" t="s">
        <v>111</v>
      </c>
      <c r="B114" s="32" t="s">
        <v>45</v>
      </c>
      <c r="C114" s="32" t="s">
        <v>112</v>
      </c>
      <c r="D114" s="32" t="s">
        <v>29</v>
      </c>
    </row>
    <row r="115" spans="1:4" x14ac:dyDescent="0.25">
      <c r="A115" s="32" t="s">
        <v>113</v>
      </c>
      <c r="B115" s="32" t="s">
        <v>27</v>
      </c>
      <c r="C115" s="32" t="s">
        <v>31</v>
      </c>
      <c r="D115" s="32" t="s">
        <v>29</v>
      </c>
    </row>
    <row r="116" spans="1:4" x14ac:dyDescent="0.25">
      <c r="A116" s="32" t="s">
        <v>114</v>
      </c>
      <c r="B116" s="32" t="s">
        <v>27</v>
      </c>
      <c r="C116" s="32" t="s">
        <v>31</v>
      </c>
      <c r="D116" s="32" t="s">
        <v>29</v>
      </c>
    </row>
    <row r="117" spans="1:4" x14ac:dyDescent="0.25">
      <c r="A117" s="32" t="s">
        <v>115</v>
      </c>
      <c r="B117" s="32" t="s">
        <v>27</v>
      </c>
      <c r="C117" s="32" t="s">
        <v>39</v>
      </c>
      <c r="D117" s="32" t="s">
        <v>29</v>
      </c>
    </row>
    <row r="118" spans="1:4" x14ac:dyDescent="0.25">
      <c r="A118" s="32" t="s">
        <v>116</v>
      </c>
      <c r="B118" s="32" t="s">
        <v>27</v>
      </c>
      <c r="C118" s="32" t="s">
        <v>117</v>
      </c>
      <c r="D118" s="32" t="s">
        <v>29</v>
      </c>
    </row>
    <row r="119" spans="1:4" x14ac:dyDescent="0.25">
      <c r="A119" s="32" t="s">
        <v>118</v>
      </c>
      <c r="B119" s="32" t="s">
        <v>27</v>
      </c>
      <c r="C119" s="32" t="s">
        <v>119</v>
      </c>
      <c r="D119" s="32" t="s">
        <v>29</v>
      </c>
    </row>
    <row r="120" spans="1:4" x14ac:dyDescent="0.25">
      <c r="A120" s="32" t="s">
        <v>120</v>
      </c>
      <c r="B120" s="32" t="s">
        <v>27</v>
      </c>
      <c r="C120" s="32" t="s">
        <v>37</v>
      </c>
      <c r="D120" s="32" t="s">
        <v>29</v>
      </c>
    </row>
    <row r="121" spans="1:4" x14ac:dyDescent="0.25">
      <c r="A121" s="32" t="s">
        <v>121</v>
      </c>
      <c r="B121" s="32" t="s">
        <v>27</v>
      </c>
      <c r="C121" s="32" t="s">
        <v>31</v>
      </c>
      <c r="D121" s="32" t="s">
        <v>29</v>
      </c>
    </row>
    <row r="122" spans="1:4" x14ac:dyDescent="0.25">
      <c r="A122" s="32" t="s">
        <v>122</v>
      </c>
      <c r="B122" s="32" t="s">
        <v>27</v>
      </c>
      <c r="C122" s="32" t="s">
        <v>37</v>
      </c>
      <c r="D122" s="32" t="s">
        <v>29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125</v>
      </c>
      <c r="B125" s="32" t="s">
        <v>45</v>
      </c>
      <c r="C125" s="32" t="s">
        <v>66</v>
      </c>
      <c r="D125" s="32" t="s">
        <v>29</v>
      </c>
    </row>
    <row r="126" spans="1:4" x14ac:dyDescent="0.25">
      <c r="A126" s="32" t="s">
        <v>126</v>
      </c>
      <c r="B126" s="32" t="s">
        <v>27</v>
      </c>
      <c r="C126" s="32" t="s">
        <v>39</v>
      </c>
      <c r="D126" s="32" t="s">
        <v>29</v>
      </c>
    </row>
    <row r="127" spans="1:4" x14ac:dyDescent="0.25">
      <c r="A127" s="32" t="s">
        <v>127</v>
      </c>
      <c r="B127" s="32" t="s">
        <v>27</v>
      </c>
      <c r="C127" s="32" t="s">
        <v>128</v>
      </c>
      <c r="D127" s="32" t="s">
        <v>29</v>
      </c>
    </row>
    <row r="128" spans="1:4" x14ac:dyDescent="0.25">
      <c r="A128" s="32" t="s">
        <v>149</v>
      </c>
      <c r="B128" s="32" t="s">
        <v>45</v>
      </c>
      <c r="C128" s="32" t="s">
        <v>46</v>
      </c>
      <c r="D128" s="32" t="s">
        <v>138</v>
      </c>
    </row>
    <row r="129" spans="1:4" x14ac:dyDescent="0.25">
      <c r="A129" s="32" t="s">
        <v>180</v>
      </c>
      <c r="B129" s="32"/>
      <c r="C129" s="32"/>
      <c r="D129" s="32" t="s">
        <v>178</v>
      </c>
    </row>
    <row r="130" spans="1:4" x14ac:dyDescent="0.25">
      <c r="A130" s="32" t="s">
        <v>203</v>
      </c>
      <c r="B130" s="32"/>
      <c r="C130" s="32"/>
      <c r="D130" s="32" t="s">
        <v>204</v>
      </c>
    </row>
    <row r="131" spans="1:4" x14ac:dyDescent="0.25">
      <c r="A131" s="32" t="s">
        <v>169</v>
      </c>
      <c r="B131" s="32"/>
      <c r="C131" s="32"/>
      <c r="D131" s="32" t="s">
        <v>168</v>
      </c>
    </row>
    <row r="132" spans="1:4" x14ac:dyDescent="0.25">
      <c r="A132" s="32" t="s">
        <v>129</v>
      </c>
      <c r="B132" s="32" t="s">
        <v>27</v>
      </c>
      <c r="C132" s="32" t="s">
        <v>130</v>
      </c>
      <c r="D132" s="32" t="s">
        <v>29</v>
      </c>
    </row>
    <row r="133" spans="1:4" x14ac:dyDescent="0.25">
      <c r="A133" s="32" t="s">
        <v>136</v>
      </c>
      <c r="B133" s="32"/>
      <c r="C133" s="32"/>
      <c r="D133" s="32" t="s">
        <v>133</v>
      </c>
    </row>
    <row r="134" spans="1:4" x14ac:dyDescent="0.25">
      <c r="A134" s="32" t="s">
        <v>131</v>
      </c>
      <c r="B134" s="32" t="s">
        <v>42</v>
      </c>
      <c r="C134" s="32" t="s">
        <v>43</v>
      </c>
      <c r="D134" s="32" t="s">
        <v>29</v>
      </c>
    </row>
    <row r="135" spans="1:4" x14ac:dyDescent="0.25">
      <c r="A135" s="32" t="s">
        <v>124</v>
      </c>
      <c r="B135" s="32" t="s">
        <v>27</v>
      </c>
      <c r="C135" s="32" t="s">
        <v>37</v>
      </c>
      <c r="D135" s="32" t="s">
        <v>29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90" zoomScaleNormal="90" workbookViewId="0">
      <selection activeCell="F11" sqref="F11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8" customFormat="1" ht="15" customHeight="1" x14ac:dyDescent="0.2">
      <c r="A4" s="72" t="s">
        <v>205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8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8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8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8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8" customFormat="1" ht="21" customHeight="1" x14ac:dyDescent="0.2">
      <c r="A9" s="5" t="s">
        <v>7</v>
      </c>
      <c r="B9" s="6">
        <v>2579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8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8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8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8" customFormat="1" ht="15" customHeight="1" x14ac:dyDescent="0.2">
      <c r="A13" s="9" t="s">
        <v>8</v>
      </c>
      <c r="B13" s="3">
        <f>SUM(B6:B12)</f>
        <v>2608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8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4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8" customFormat="1" ht="15" customHeight="1" x14ac:dyDescent="0.2">
      <c r="A17" s="6">
        <v>1838</v>
      </c>
      <c r="B17" s="6">
        <v>12</v>
      </c>
      <c r="C17" s="6">
        <v>538</v>
      </c>
      <c r="D17" s="12">
        <v>111</v>
      </c>
      <c r="E17" s="6">
        <v>55</v>
      </c>
      <c r="F17" s="6">
        <v>6</v>
      </c>
      <c r="G17" s="6">
        <v>27</v>
      </c>
      <c r="H17" s="6">
        <v>4</v>
      </c>
      <c r="I17" s="13">
        <f>SUM(A17:H17)</f>
        <v>2591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8" customFormat="1" ht="15" customHeight="1" x14ac:dyDescent="0.2">
      <c r="A19" s="62" t="s">
        <v>19</v>
      </c>
      <c r="B19" s="63"/>
      <c r="C19" s="63"/>
      <c r="D19" s="63"/>
      <c r="E19" s="64"/>
      <c r="F19" s="49"/>
      <c r="G19" s="49"/>
      <c r="H19" s="4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9"/>
      <c r="G20" s="49"/>
      <c r="H20" s="4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8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8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8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8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8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8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8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8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8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8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8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8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8" customFormat="1" ht="15" customHeight="1" x14ac:dyDescent="0.2">
      <c r="A35" s="25" t="s">
        <v>175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8" customFormat="1" ht="15" customHeight="1" x14ac:dyDescent="0.2">
      <c r="A36" s="25" t="s">
        <v>174</v>
      </c>
      <c r="B36" s="25"/>
      <c r="C36" s="25"/>
      <c r="D36" s="25" t="s">
        <v>173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8" customFormat="1" ht="15" customHeight="1" x14ac:dyDescent="0.2">
      <c r="A37" s="25" t="s">
        <v>137</v>
      </c>
      <c r="B37" s="25" t="s">
        <v>45</v>
      </c>
      <c r="C37" s="25" t="s">
        <v>46</v>
      </c>
      <c r="D37" s="25" t="s">
        <v>138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8" customFormat="1" ht="15" customHeight="1" x14ac:dyDescent="0.2">
      <c r="A38" s="25" t="s">
        <v>47</v>
      </c>
      <c r="B38" s="25" t="s">
        <v>27</v>
      </c>
      <c r="C38" s="25" t="s">
        <v>31</v>
      </c>
      <c r="D38" s="25" t="s">
        <v>29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8" customFormat="1" ht="15" customHeight="1" x14ac:dyDescent="0.2">
      <c r="A39" s="25" t="s">
        <v>150</v>
      </c>
      <c r="B39" s="25"/>
      <c r="C39" s="25"/>
      <c r="D39" s="25" t="s">
        <v>151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8" customFormat="1" ht="15" customHeight="1" x14ac:dyDescent="0.2">
      <c r="A40" s="25" t="s">
        <v>48</v>
      </c>
      <c r="B40" s="25" t="s">
        <v>27</v>
      </c>
      <c r="C40" s="25" t="s">
        <v>28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8" customFormat="1" ht="15" customHeight="1" x14ac:dyDescent="0.2">
      <c r="A41" s="25" t="s">
        <v>49</v>
      </c>
      <c r="B41" s="25" t="s">
        <v>27</v>
      </c>
      <c r="C41" s="25" t="s">
        <v>31</v>
      </c>
      <c r="D41" s="25" t="s">
        <v>29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8" customFormat="1" ht="15" customHeight="1" x14ac:dyDescent="0.2">
      <c r="A42" s="25" t="s">
        <v>172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8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8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8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8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8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8" customFormat="1" ht="15" customHeight="1" x14ac:dyDescent="0.2">
      <c r="A48" s="25" t="s">
        <v>167</v>
      </c>
      <c r="B48" s="25"/>
      <c r="C48" s="25"/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8" customFormat="1" ht="15" customHeight="1" x14ac:dyDescent="0.2">
      <c r="A49" s="25" t="s">
        <v>55</v>
      </c>
      <c r="B49" s="25" t="s">
        <v>27</v>
      </c>
      <c r="C49" s="25" t="s">
        <v>31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8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8" customFormat="1" ht="15" customHeight="1" x14ac:dyDescent="0.2">
      <c r="A51" s="25" t="s">
        <v>152</v>
      </c>
      <c r="B51" s="25"/>
      <c r="C51" s="25"/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8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8" customFormat="1" ht="15" customHeight="1" x14ac:dyDescent="0.2">
      <c r="A53" s="25" t="s">
        <v>59</v>
      </c>
      <c r="B53" s="25" t="s">
        <v>45</v>
      </c>
      <c r="C53" s="25" t="s">
        <v>46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8" customFormat="1" ht="15" customHeight="1" x14ac:dyDescent="0.2">
      <c r="A54" s="25" t="s">
        <v>60</v>
      </c>
      <c r="B54" s="25" t="s">
        <v>42</v>
      </c>
      <c r="C54" s="25" t="s">
        <v>43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8" customFormat="1" ht="15" customHeight="1" x14ac:dyDescent="0.2">
      <c r="A55" s="25" t="s">
        <v>140</v>
      </c>
      <c r="B55" s="29" t="s">
        <v>45</v>
      </c>
      <c r="C55" s="29" t="s">
        <v>53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8" customFormat="1" ht="15" customHeight="1" x14ac:dyDescent="0.2">
      <c r="A56" s="25" t="s">
        <v>61</v>
      </c>
      <c r="B56" s="25" t="s">
        <v>27</v>
      </c>
      <c r="C56" s="25" t="s">
        <v>62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8" customFormat="1" ht="15" customHeight="1" x14ac:dyDescent="0.2">
      <c r="A57" s="25" t="s">
        <v>63</v>
      </c>
      <c r="B57" s="25" t="s">
        <v>27</v>
      </c>
      <c r="C57" s="25" t="s">
        <v>64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8" customFormat="1" ht="15" customHeight="1" x14ac:dyDescent="0.2">
      <c r="A58" s="25" t="s">
        <v>65</v>
      </c>
      <c r="B58" s="25" t="s">
        <v>45</v>
      </c>
      <c r="C58" s="25" t="s">
        <v>66</v>
      </c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8" customFormat="1" ht="15" customHeight="1" x14ac:dyDescent="0.2">
      <c r="A59" s="25" t="s">
        <v>176</v>
      </c>
      <c r="B59" s="25"/>
      <c r="C59" s="25"/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8" customFormat="1" ht="15" customHeight="1" x14ac:dyDescent="0.2">
      <c r="A60" s="25" t="s">
        <v>67</v>
      </c>
      <c r="B60" s="25" t="s">
        <v>27</v>
      </c>
      <c r="C60" s="25" t="s">
        <v>68</v>
      </c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8" customFormat="1" ht="15" customHeight="1" x14ac:dyDescent="0.2">
      <c r="A61" s="25" t="s">
        <v>132</v>
      </c>
      <c r="B61" s="25"/>
      <c r="C61" s="25"/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8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8" customFormat="1" ht="15" customHeight="1" x14ac:dyDescent="0.2">
      <c r="A63" s="25" t="s">
        <v>71</v>
      </c>
      <c r="B63" s="29" t="s">
        <v>27</v>
      </c>
      <c r="C63" s="29" t="s">
        <v>72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8" customFormat="1" ht="15" customHeight="1" x14ac:dyDescent="0.2">
      <c r="A64" s="25" t="s">
        <v>192</v>
      </c>
      <c r="B64" s="29" t="s">
        <v>27</v>
      </c>
      <c r="C64" s="29" t="s">
        <v>199</v>
      </c>
      <c r="D64" s="25" t="s">
        <v>193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8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8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8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8" customFormat="1" ht="15" customHeight="1" x14ac:dyDescent="0.2">
      <c r="A68" s="25" t="s">
        <v>188</v>
      </c>
      <c r="B68" s="30" t="s">
        <v>27</v>
      </c>
      <c r="C68" s="30" t="s">
        <v>191</v>
      </c>
      <c r="D68" s="25" t="s">
        <v>189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8" customFormat="1" ht="15" customHeight="1" x14ac:dyDescent="0.2">
      <c r="A69" s="25" t="s">
        <v>196</v>
      </c>
      <c r="B69" s="25" t="s">
        <v>27</v>
      </c>
      <c r="C69" s="25" t="s">
        <v>197</v>
      </c>
      <c r="D69" s="25" t="s">
        <v>198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8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8" customFormat="1" ht="15" customHeight="1" x14ac:dyDescent="0.2">
      <c r="A71" s="25" t="s">
        <v>78</v>
      </c>
      <c r="B71" s="25" t="s">
        <v>45</v>
      </c>
      <c r="C71" s="25" t="s">
        <v>53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8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8" customFormat="1" ht="15" customHeight="1" x14ac:dyDescent="0.2">
      <c r="A73" s="25" t="s">
        <v>79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8" customFormat="1" ht="15" customHeight="1" x14ac:dyDescent="0.2">
      <c r="A74" s="25" t="s">
        <v>145</v>
      </c>
      <c r="B74" s="25"/>
      <c r="C74" s="25"/>
      <c r="D74" s="25" t="s">
        <v>141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8" customFormat="1" ht="15" customHeight="1" x14ac:dyDescent="0.2">
      <c r="A75" s="25" t="s">
        <v>80</v>
      </c>
      <c r="B75" s="25" t="s">
        <v>27</v>
      </c>
      <c r="C75" s="25" t="s">
        <v>81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8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8" customFormat="1" ht="15" customHeight="1" x14ac:dyDescent="0.2">
      <c r="A77" s="25" t="s">
        <v>84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8" customFormat="1" ht="15" customHeight="1" x14ac:dyDescent="0.2">
      <c r="A78" s="25" t="s">
        <v>85</v>
      </c>
      <c r="B78" s="25" t="s">
        <v>27</v>
      </c>
      <c r="C78" s="25" t="s">
        <v>72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8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8" customFormat="1" ht="15" customHeight="1" x14ac:dyDescent="0.2">
      <c r="A80" s="25" t="s">
        <v>154</v>
      </c>
      <c r="B80" s="25" t="s">
        <v>27</v>
      </c>
      <c r="C80" s="25" t="s">
        <v>155</v>
      </c>
      <c r="D80" s="25" t="s">
        <v>156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8" customFormat="1" ht="15" customHeight="1" x14ac:dyDescent="0.2">
      <c r="A81" s="25" t="s">
        <v>162</v>
      </c>
      <c r="B81" s="25"/>
      <c r="C81" s="25"/>
      <c r="D81" s="25" t="s">
        <v>161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8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8" customFormat="1" ht="15" customHeight="1" x14ac:dyDescent="0.2">
      <c r="A83" s="25" t="s">
        <v>88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8" customFormat="1" ht="15" customHeight="1" x14ac:dyDescent="0.2">
      <c r="A84" s="25" t="s">
        <v>134</v>
      </c>
      <c r="B84" s="25"/>
      <c r="C84" s="25"/>
      <c r="D84" s="25" t="s">
        <v>133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8" customFormat="1" ht="15" customHeight="1" x14ac:dyDescent="0.2">
      <c r="A85" s="25" t="s">
        <v>89</v>
      </c>
      <c r="B85" s="25" t="s">
        <v>27</v>
      </c>
      <c r="C85" s="25" t="s">
        <v>37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8" customFormat="1" ht="15" customHeight="1" x14ac:dyDescent="0.2">
      <c r="A86" s="25" t="s">
        <v>90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8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8" customFormat="1" ht="15" customHeight="1" x14ac:dyDescent="0.2">
      <c r="A88" s="25" t="s">
        <v>157</v>
      </c>
      <c r="B88" s="25"/>
      <c r="C88" s="25"/>
      <c r="D88" s="25" t="s">
        <v>158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8" customFormat="1" ht="15" customHeight="1" x14ac:dyDescent="0.2">
      <c r="A89" s="25" t="s">
        <v>91</v>
      </c>
      <c r="B89" s="25" t="s">
        <v>27</v>
      </c>
      <c r="C89" s="25" t="s">
        <v>75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92</v>
      </c>
      <c r="B90" s="25" t="s">
        <v>27</v>
      </c>
      <c r="C90" s="25" t="s">
        <v>31</v>
      </c>
      <c r="D90" s="25" t="s">
        <v>29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94</v>
      </c>
      <c r="B92" s="25" t="s">
        <v>27</v>
      </c>
      <c r="C92" s="25" t="s">
        <v>95</v>
      </c>
      <c r="D92" s="25" t="s">
        <v>29</v>
      </c>
    </row>
    <row r="93" spans="1:20" x14ac:dyDescent="0.25">
      <c r="A93" s="25" t="s">
        <v>96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97</v>
      </c>
      <c r="B94" s="25" t="s">
        <v>27</v>
      </c>
      <c r="C94" s="25" t="s">
        <v>39</v>
      </c>
      <c r="D94" s="25" t="s">
        <v>29</v>
      </c>
    </row>
    <row r="95" spans="1:20" x14ac:dyDescent="0.25">
      <c r="A95" s="25" t="s">
        <v>135</v>
      </c>
      <c r="B95" s="25"/>
      <c r="C95" s="25"/>
      <c r="D95" s="25" t="s">
        <v>133</v>
      </c>
    </row>
    <row r="96" spans="1:20" x14ac:dyDescent="0.25">
      <c r="A96" s="25" t="s">
        <v>147</v>
      </c>
      <c r="B96" s="25" t="s">
        <v>45</v>
      </c>
      <c r="C96" s="25" t="s">
        <v>53</v>
      </c>
      <c r="D96" s="25" t="s">
        <v>141</v>
      </c>
    </row>
    <row r="97" spans="1:4" x14ac:dyDescent="0.25">
      <c r="A97" s="25" t="s">
        <v>183</v>
      </c>
      <c r="B97" s="25"/>
      <c r="C97" s="25"/>
      <c r="D97" s="25" t="s">
        <v>184</v>
      </c>
    </row>
    <row r="98" spans="1:4" x14ac:dyDescent="0.25">
      <c r="A98" s="25" t="s">
        <v>98</v>
      </c>
      <c r="B98" s="25" t="s">
        <v>27</v>
      </c>
      <c r="C98" s="25" t="s">
        <v>31</v>
      </c>
      <c r="D98" s="25" t="s">
        <v>29</v>
      </c>
    </row>
    <row r="99" spans="1:4" x14ac:dyDescent="0.25">
      <c r="A99" s="25" t="s">
        <v>99</v>
      </c>
      <c r="B99" s="25" t="s">
        <v>27</v>
      </c>
      <c r="C99" s="25" t="s">
        <v>87</v>
      </c>
      <c r="D99" s="25" t="s">
        <v>29</v>
      </c>
    </row>
    <row r="100" spans="1:4" x14ac:dyDescent="0.25">
      <c r="A100" s="25" t="s">
        <v>100</v>
      </c>
      <c r="B100" s="25"/>
      <c r="C100" s="25"/>
      <c r="D100" s="25" t="s">
        <v>101</v>
      </c>
    </row>
    <row r="101" spans="1:4" x14ac:dyDescent="0.25">
      <c r="A101" s="25" t="s">
        <v>102</v>
      </c>
      <c r="B101" s="25" t="s">
        <v>27</v>
      </c>
      <c r="C101" s="25" t="s">
        <v>31</v>
      </c>
      <c r="D101" s="25" t="s">
        <v>29</v>
      </c>
    </row>
    <row r="102" spans="1:4" x14ac:dyDescent="0.25">
      <c r="A102" s="25" t="s">
        <v>148</v>
      </c>
      <c r="B102" s="25"/>
      <c r="C102" s="25"/>
      <c r="D102" s="25" t="s">
        <v>141</v>
      </c>
    </row>
    <row r="103" spans="1:4" x14ac:dyDescent="0.25">
      <c r="A103" s="25" t="s">
        <v>163</v>
      </c>
      <c r="B103" s="25"/>
      <c r="C103" s="25"/>
      <c r="D103" s="25" t="s">
        <v>164</v>
      </c>
    </row>
    <row r="104" spans="1:4" x14ac:dyDescent="0.25">
      <c r="A104" s="25" t="s">
        <v>103</v>
      </c>
      <c r="B104" s="25" t="s">
        <v>104</v>
      </c>
      <c r="C104" s="25" t="s">
        <v>105</v>
      </c>
      <c r="D104" s="25" t="s">
        <v>29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159</v>
      </c>
      <c r="B106" s="25"/>
      <c r="C106" s="25"/>
      <c r="D106" s="25" t="s">
        <v>158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153</v>
      </c>
      <c r="B108" s="32" t="s">
        <v>27</v>
      </c>
      <c r="C108" s="32" t="s">
        <v>143</v>
      </c>
      <c r="D108" s="32" t="s">
        <v>138</v>
      </c>
    </row>
    <row r="109" spans="1:4" x14ac:dyDescent="0.25">
      <c r="A109" s="32" t="s">
        <v>108</v>
      </c>
      <c r="B109" s="32" t="s">
        <v>27</v>
      </c>
      <c r="C109" s="32" t="s">
        <v>75</v>
      </c>
      <c r="D109" s="32" t="s">
        <v>29</v>
      </c>
    </row>
    <row r="110" spans="1:4" x14ac:dyDescent="0.25">
      <c r="A110" s="32" t="s">
        <v>181</v>
      </c>
      <c r="B110" s="32"/>
      <c r="C110" s="32"/>
      <c r="D110" s="32" t="s">
        <v>182</v>
      </c>
    </row>
    <row r="111" spans="1:4" x14ac:dyDescent="0.25">
      <c r="A111" s="32" t="s">
        <v>185</v>
      </c>
      <c r="B111" s="32"/>
      <c r="C111" s="32"/>
      <c r="D111" s="32" t="s">
        <v>184</v>
      </c>
    </row>
    <row r="112" spans="1:4" x14ac:dyDescent="0.25">
      <c r="A112" s="32" t="s">
        <v>109</v>
      </c>
      <c r="B112" s="32"/>
      <c r="C112" s="32"/>
      <c r="D112" s="32" t="s">
        <v>29</v>
      </c>
    </row>
    <row r="113" spans="1:4" x14ac:dyDescent="0.25">
      <c r="A113" s="32" t="s">
        <v>110</v>
      </c>
      <c r="B113" s="32" t="s">
        <v>27</v>
      </c>
      <c r="C113" s="32" t="s">
        <v>95</v>
      </c>
      <c r="D113" s="32" t="s">
        <v>29</v>
      </c>
    </row>
    <row r="114" spans="1:4" x14ac:dyDescent="0.25">
      <c r="A114" s="32" t="s">
        <v>111</v>
      </c>
      <c r="B114" s="32" t="s">
        <v>45</v>
      </c>
      <c r="C114" s="32" t="s">
        <v>112</v>
      </c>
      <c r="D114" s="32" t="s">
        <v>29</v>
      </c>
    </row>
    <row r="115" spans="1:4" x14ac:dyDescent="0.25">
      <c r="A115" s="32" t="s">
        <v>113</v>
      </c>
      <c r="B115" s="32" t="s">
        <v>27</v>
      </c>
      <c r="C115" s="32" t="s">
        <v>31</v>
      </c>
      <c r="D115" s="32" t="s">
        <v>29</v>
      </c>
    </row>
    <row r="116" spans="1:4" x14ac:dyDescent="0.25">
      <c r="A116" s="32" t="s">
        <v>114</v>
      </c>
      <c r="B116" s="32" t="s">
        <v>27</v>
      </c>
      <c r="C116" s="32" t="s">
        <v>31</v>
      </c>
      <c r="D116" s="32" t="s">
        <v>29</v>
      </c>
    </row>
    <row r="117" spans="1:4" x14ac:dyDescent="0.25">
      <c r="A117" s="32" t="s">
        <v>115</v>
      </c>
      <c r="B117" s="32" t="s">
        <v>27</v>
      </c>
      <c r="C117" s="32" t="s">
        <v>39</v>
      </c>
      <c r="D117" s="32" t="s">
        <v>29</v>
      </c>
    </row>
    <row r="118" spans="1:4" x14ac:dyDescent="0.25">
      <c r="A118" s="32" t="s">
        <v>116</v>
      </c>
      <c r="B118" s="32" t="s">
        <v>27</v>
      </c>
      <c r="C118" s="32" t="s">
        <v>117</v>
      </c>
      <c r="D118" s="32" t="s">
        <v>29</v>
      </c>
    </row>
    <row r="119" spans="1:4" x14ac:dyDescent="0.25">
      <c r="A119" s="32" t="s">
        <v>118</v>
      </c>
      <c r="B119" s="32" t="s">
        <v>27</v>
      </c>
      <c r="C119" s="32" t="s">
        <v>119</v>
      </c>
      <c r="D119" s="32" t="s">
        <v>29</v>
      </c>
    </row>
    <row r="120" spans="1:4" x14ac:dyDescent="0.25">
      <c r="A120" s="32" t="s">
        <v>120</v>
      </c>
      <c r="B120" s="32" t="s">
        <v>27</v>
      </c>
      <c r="C120" s="32" t="s">
        <v>37</v>
      </c>
      <c r="D120" s="32" t="s">
        <v>29</v>
      </c>
    </row>
    <row r="121" spans="1:4" x14ac:dyDescent="0.25">
      <c r="A121" s="32" t="s">
        <v>121</v>
      </c>
      <c r="B121" s="32" t="s">
        <v>27</v>
      </c>
      <c r="C121" s="32" t="s">
        <v>31</v>
      </c>
      <c r="D121" s="32" t="s">
        <v>29</v>
      </c>
    </row>
    <row r="122" spans="1:4" x14ac:dyDescent="0.25">
      <c r="A122" s="32" t="s">
        <v>122</v>
      </c>
      <c r="B122" s="32" t="s">
        <v>27</v>
      </c>
      <c r="C122" s="32" t="s">
        <v>37</v>
      </c>
      <c r="D122" s="32" t="s">
        <v>29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125</v>
      </c>
      <c r="B126" s="32" t="s">
        <v>45</v>
      </c>
      <c r="C126" s="32" t="s">
        <v>66</v>
      </c>
      <c r="D126" s="32" t="s">
        <v>29</v>
      </c>
    </row>
    <row r="127" spans="1:4" x14ac:dyDescent="0.25">
      <c r="A127" s="32" t="s">
        <v>126</v>
      </c>
      <c r="B127" s="32" t="s">
        <v>27</v>
      </c>
      <c r="C127" s="32" t="s">
        <v>39</v>
      </c>
      <c r="D127" s="32" t="s">
        <v>29</v>
      </c>
    </row>
    <row r="128" spans="1:4" x14ac:dyDescent="0.25">
      <c r="A128" s="32" t="s">
        <v>127</v>
      </c>
      <c r="B128" s="32" t="s">
        <v>27</v>
      </c>
      <c r="C128" s="32" t="s">
        <v>128</v>
      </c>
      <c r="D128" s="32" t="s">
        <v>29</v>
      </c>
    </row>
    <row r="129" spans="1:4" x14ac:dyDescent="0.25">
      <c r="A129" s="32" t="s">
        <v>149</v>
      </c>
      <c r="B129" s="32" t="s">
        <v>45</v>
      </c>
      <c r="C129" s="32" t="s">
        <v>46</v>
      </c>
      <c r="D129" s="32" t="s">
        <v>138</v>
      </c>
    </row>
    <row r="130" spans="1:4" x14ac:dyDescent="0.25">
      <c r="A130" s="32" t="s">
        <v>180</v>
      </c>
      <c r="B130" s="32"/>
      <c r="C130" s="32"/>
      <c r="D130" s="32" t="s">
        <v>178</v>
      </c>
    </row>
    <row r="131" spans="1:4" x14ac:dyDescent="0.25">
      <c r="A131" s="32" t="s">
        <v>203</v>
      </c>
      <c r="B131" s="32"/>
      <c r="C131" s="32"/>
      <c r="D131" s="32" t="s">
        <v>204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129</v>
      </c>
      <c r="B133" s="32" t="s">
        <v>27</v>
      </c>
      <c r="C133" s="32" t="s">
        <v>130</v>
      </c>
      <c r="D133" s="32" t="s">
        <v>29</v>
      </c>
    </row>
    <row r="134" spans="1:4" x14ac:dyDescent="0.25">
      <c r="A134" s="32" t="s">
        <v>136</v>
      </c>
      <c r="B134" s="32"/>
      <c r="C134" s="32"/>
      <c r="D134" s="32" t="s">
        <v>133</v>
      </c>
    </row>
    <row r="135" spans="1:4" x14ac:dyDescent="0.25">
      <c r="A135" s="32" t="s">
        <v>131</v>
      </c>
      <c r="B135" s="32" t="s">
        <v>42</v>
      </c>
      <c r="C135" s="32" t="s">
        <v>43</v>
      </c>
      <c r="D135" s="32" t="s">
        <v>29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zoomScale="90" zoomScaleNormal="90" workbookViewId="0">
      <selection activeCell="D11" sqref="D11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0" customFormat="1" ht="15" customHeight="1" x14ac:dyDescent="0.2">
      <c r="A4" s="72" t="s">
        <v>206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0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0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0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0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0" customFormat="1" ht="21" customHeight="1" x14ac:dyDescent="0.2">
      <c r="A9" s="5" t="s">
        <v>7</v>
      </c>
      <c r="B9" s="6">
        <v>2566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0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0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0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0" customFormat="1" ht="15" customHeight="1" x14ac:dyDescent="0.2">
      <c r="A13" s="9" t="s">
        <v>8</v>
      </c>
      <c r="B13" s="3">
        <f>SUM(B6:B12)</f>
        <v>2595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0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0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5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0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1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0" customFormat="1" ht="15" customHeight="1" x14ac:dyDescent="0.2">
      <c r="A17" s="6">
        <v>1826</v>
      </c>
      <c r="B17" s="6">
        <v>12</v>
      </c>
      <c r="C17" s="6">
        <v>534</v>
      </c>
      <c r="D17" s="12">
        <v>111</v>
      </c>
      <c r="E17" s="6">
        <v>55</v>
      </c>
      <c r="F17" s="6">
        <v>6</v>
      </c>
      <c r="G17" s="6">
        <v>29</v>
      </c>
      <c r="H17" s="6">
        <v>5</v>
      </c>
      <c r="I17" s="13">
        <f>SUM(A17:H17)</f>
        <v>2578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0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0" customFormat="1" ht="15" customHeight="1" x14ac:dyDescent="0.2">
      <c r="A19" s="62" t="s">
        <v>19</v>
      </c>
      <c r="B19" s="63"/>
      <c r="C19" s="63"/>
      <c r="D19" s="63"/>
      <c r="E19" s="64"/>
      <c r="F19" s="51"/>
      <c r="G19" s="51"/>
      <c r="H19" s="51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0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1"/>
      <c r="G20" s="51"/>
      <c r="H20" s="51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0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0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0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0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0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0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0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0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0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0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0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0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0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0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0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0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0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0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0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0" customFormat="1" ht="15" customHeight="1" x14ac:dyDescent="0.2">
      <c r="A40" s="25" t="s">
        <v>174</v>
      </c>
      <c r="B40" s="25"/>
      <c r="C40" s="25"/>
      <c r="D40" s="25" t="s">
        <v>173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0" customFormat="1" ht="15" customHeight="1" x14ac:dyDescent="0.2">
      <c r="A41" s="25" t="s">
        <v>170</v>
      </c>
      <c r="B41" s="25"/>
      <c r="C41" s="25"/>
      <c r="D41" s="25" t="s">
        <v>171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0" customFormat="1" ht="15" customHeight="1" x14ac:dyDescent="0.2">
      <c r="A42" s="25" t="s">
        <v>140</v>
      </c>
      <c r="B42" s="25" t="s">
        <v>45</v>
      </c>
      <c r="C42" s="25" t="s">
        <v>53</v>
      </c>
      <c r="D42" s="25" t="s">
        <v>141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0" customFormat="1" ht="15" customHeight="1" x14ac:dyDescent="0.2">
      <c r="A43" s="25" t="s">
        <v>52</v>
      </c>
      <c r="B43" s="25" t="s">
        <v>45</v>
      </c>
      <c r="C43" s="25" t="s">
        <v>53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0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0" customFormat="1" ht="15" customHeight="1" x14ac:dyDescent="0.2">
      <c r="A45" s="25" t="s">
        <v>65</v>
      </c>
      <c r="B45" s="25" t="s">
        <v>45</v>
      </c>
      <c r="C45" s="25" t="s">
        <v>66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0" customFormat="1" ht="15" customHeight="1" x14ac:dyDescent="0.2">
      <c r="A46" s="25" t="s">
        <v>60</v>
      </c>
      <c r="B46" s="25" t="s">
        <v>42</v>
      </c>
      <c r="C46" s="25" t="s">
        <v>43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0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0" customFormat="1" ht="15" customHeight="1" x14ac:dyDescent="0.2">
      <c r="A48" s="25" t="s">
        <v>59</v>
      </c>
      <c r="B48" s="25" t="s">
        <v>45</v>
      </c>
      <c r="C48" s="25" t="s">
        <v>46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0" customFormat="1" ht="15" customHeight="1" x14ac:dyDescent="0.2">
      <c r="A49" s="25" t="s">
        <v>61</v>
      </c>
      <c r="B49" s="25" t="s">
        <v>27</v>
      </c>
      <c r="C49" s="25" t="s">
        <v>62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0" customFormat="1" ht="15" customHeight="1" x14ac:dyDescent="0.2">
      <c r="A50" s="25" t="s">
        <v>50</v>
      </c>
      <c r="B50" s="25" t="s">
        <v>27</v>
      </c>
      <c r="C50" s="25" t="s">
        <v>51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0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0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0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0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0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0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0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0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0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0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0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0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0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0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0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0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0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0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0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0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0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0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0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0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0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0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0" customFormat="1" ht="15" customHeight="1" x14ac:dyDescent="0.2">
      <c r="A77" s="25" t="s">
        <v>79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0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0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0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0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0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0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0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0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0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0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0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0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113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200</v>
      </c>
      <c r="B122" s="32" t="s">
        <v>27</v>
      </c>
      <c r="C122" s="32" t="s">
        <v>201</v>
      </c>
      <c r="D122" s="32" t="s">
        <v>198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203</v>
      </c>
      <c r="B133" s="32"/>
      <c r="C133" s="32"/>
      <c r="D133" s="32" t="s">
        <v>204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topLeftCell="A15" zoomScale="90" zoomScaleNormal="90" workbookViewId="0">
      <selection activeCell="A134" sqref="A134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2" customFormat="1" ht="15" customHeight="1" x14ac:dyDescent="0.2">
      <c r="A4" s="72" t="s">
        <v>207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2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2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2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2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2" customFormat="1" ht="21" customHeight="1" x14ac:dyDescent="0.2">
      <c r="A9" s="5" t="s">
        <v>7</v>
      </c>
      <c r="B9" s="6">
        <v>2496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2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2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2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2" customFormat="1" ht="15" customHeight="1" x14ac:dyDescent="0.2">
      <c r="A13" s="9" t="s">
        <v>8</v>
      </c>
      <c r="B13" s="3">
        <f>SUM(B6:B12)</f>
        <v>2525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2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2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53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2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3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2" customFormat="1" ht="15" customHeight="1" x14ac:dyDescent="0.2">
      <c r="A17" s="6">
        <v>1761</v>
      </c>
      <c r="B17" s="6">
        <v>12</v>
      </c>
      <c r="C17" s="6">
        <v>532</v>
      </c>
      <c r="D17" s="12">
        <v>111</v>
      </c>
      <c r="E17" s="6">
        <v>54</v>
      </c>
      <c r="F17" s="6">
        <v>7</v>
      </c>
      <c r="G17" s="6">
        <v>26</v>
      </c>
      <c r="H17" s="6">
        <v>5</v>
      </c>
      <c r="I17" s="13">
        <f>SUM(A17:H17)</f>
        <v>2508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2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2" customFormat="1" ht="15" customHeight="1" x14ac:dyDescent="0.2">
      <c r="A19" s="62" t="s">
        <v>19</v>
      </c>
      <c r="B19" s="63"/>
      <c r="C19" s="63"/>
      <c r="D19" s="63"/>
      <c r="E19" s="64"/>
      <c r="F19" s="53"/>
      <c r="G19" s="53"/>
      <c r="H19" s="53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2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3"/>
      <c r="G20" s="53"/>
      <c r="H20" s="53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2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2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2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2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2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2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2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2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2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2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2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2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2" customFormat="1" ht="15" customHeight="1" x14ac:dyDescent="0.2">
      <c r="A33" s="25" t="s">
        <v>139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2" customFormat="1" ht="15" customHeight="1" x14ac:dyDescent="0.2">
      <c r="A34" s="25" t="s">
        <v>30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2" customFormat="1" ht="15" customHeight="1" x14ac:dyDescent="0.2">
      <c r="A35" s="25" t="s">
        <v>40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2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2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2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2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2" customFormat="1" ht="15" customHeight="1" x14ac:dyDescent="0.2">
      <c r="A40" s="25" t="s">
        <v>150</v>
      </c>
      <c r="B40" s="25"/>
      <c r="C40" s="25"/>
      <c r="D40" s="25" t="s">
        <v>208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2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2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2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2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2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2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2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2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2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2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2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2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2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2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2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2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2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2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2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2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2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2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2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2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2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2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2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2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2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2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2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2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2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2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2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2" customFormat="1" ht="15" customHeight="1" x14ac:dyDescent="0.2">
      <c r="A76" s="25" t="s">
        <v>79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2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2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2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2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2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2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2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2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2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2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2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2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2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114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113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200</v>
      </c>
      <c r="B122" s="32" t="s">
        <v>27</v>
      </c>
      <c r="C122" s="32" t="s">
        <v>201</v>
      </c>
      <c r="D122" s="32" t="s">
        <v>198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203</v>
      </c>
      <c r="B133" s="32"/>
      <c r="C133" s="32"/>
      <c r="D133" s="32" t="s">
        <v>204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90" zoomScaleNormal="90" workbookViewId="0">
      <selection activeCell="E7" sqref="E7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8" t="s">
        <v>0</v>
      </c>
      <c r="B1" s="69"/>
      <c r="C1" s="69"/>
      <c r="D1" s="69"/>
      <c r="E1" s="69"/>
      <c r="F1" s="69"/>
      <c r="G1" s="70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8" t="s">
        <v>1</v>
      </c>
      <c r="B2" s="69"/>
      <c r="C2" s="69"/>
      <c r="D2" s="69"/>
      <c r="E2" s="69"/>
      <c r="F2" s="69"/>
      <c r="G2" s="70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8" t="s">
        <v>194</v>
      </c>
      <c r="B3" s="69"/>
      <c r="C3" s="69"/>
      <c r="D3" s="69"/>
      <c r="E3" s="69"/>
      <c r="F3" s="69"/>
      <c r="G3" s="70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4" customFormat="1" ht="15" customHeight="1" x14ac:dyDescent="0.2">
      <c r="A4" s="72" t="s">
        <v>209</v>
      </c>
      <c r="B4" s="72"/>
      <c r="C4" s="72"/>
      <c r="D4" s="72"/>
      <c r="E4" s="72"/>
      <c r="F4" s="72"/>
      <c r="G4" s="7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4" customFormat="1" ht="15" customHeight="1" x14ac:dyDescent="0.2">
      <c r="A5" s="3" t="s">
        <v>2</v>
      </c>
      <c r="B5" s="3" t="s">
        <v>3</v>
      </c>
      <c r="C5" s="71"/>
      <c r="D5" s="67"/>
      <c r="E5" s="67"/>
      <c r="F5" s="67"/>
      <c r="G5" s="67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4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4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4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4" customFormat="1" ht="21" customHeight="1" x14ac:dyDescent="0.2">
      <c r="A9" s="5" t="s">
        <v>7</v>
      </c>
      <c r="B9" s="6">
        <v>2484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4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4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4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4" customFormat="1" ht="15" customHeight="1" x14ac:dyDescent="0.2">
      <c r="A13" s="9" t="s">
        <v>8</v>
      </c>
      <c r="B13" s="3">
        <f>SUM(B6:B12)</f>
        <v>2513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4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4" customFormat="1" ht="15" customHeight="1" x14ac:dyDescent="0.2">
      <c r="A15" s="60" t="s">
        <v>9</v>
      </c>
      <c r="B15" s="61"/>
      <c r="C15" s="61"/>
      <c r="D15" s="61"/>
      <c r="E15" s="61"/>
      <c r="F15" s="61"/>
      <c r="G15" s="61"/>
      <c r="H15" s="61"/>
      <c r="I15" s="61"/>
      <c r="J15" s="55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4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5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4" customFormat="1" ht="15" customHeight="1" x14ac:dyDescent="0.2">
      <c r="A17" s="6">
        <v>1751</v>
      </c>
      <c r="B17" s="6">
        <v>12</v>
      </c>
      <c r="C17" s="6">
        <v>535</v>
      </c>
      <c r="D17" s="12">
        <v>112</v>
      </c>
      <c r="E17" s="6">
        <v>54</v>
      </c>
      <c r="F17" s="6">
        <v>6</v>
      </c>
      <c r="G17" s="6">
        <v>21</v>
      </c>
      <c r="H17" s="6">
        <v>5</v>
      </c>
      <c r="I17" s="13">
        <f>SUM(A17:H17)</f>
        <v>2496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4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4" customFormat="1" ht="15" customHeight="1" x14ac:dyDescent="0.2">
      <c r="A19" s="62" t="s">
        <v>19</v>
      </c>
      <c r="B19" s="63"/>
      <c r="C19" s="63"/>
      <c r="D19" s="63"/>
      <c r="E19" s="64"/>
      <c r="F19" s="55"/>
      <c r="G19" s="55"/>
      <c r="H19" s="55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4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5"/>
      <c r="G20" s="55"/>
      <c r="H20" s="55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4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4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4" customFormat="1" ht="15" customHeight="1" x14ac:dyDescent="0.2">
      <c r="A23" s="62" t="s">
        <v>22</v>
      </c>
      <c r="B23" s="65"/>
      <c r="C23" s="65"/>
      <c r="D23" s="65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4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4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4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4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4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4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4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4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4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4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4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4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4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4" customFormat="1" ht="15" customHeight="1" x14ac:dyDescent="0.2">
      <c r="A37" s="25" t="s">
        <v>175</v>
      </c>
      <c r="B37" s="25"/>
      <c r="C37" s="25"/>
      <c r="D37" s="25" t="s">
        <v>173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4" customFormat="1" ht="15" customHeight="1" x14ac:dyDescent="0.2">
      <c r="A38" s="25" t="s">
        <v>172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4" customFormat="1" ht="15" customHeight="1" x14ac:dyDescent="0.2">
      <c r="A39" s="25" t="s">
        <v>150</v>
      </c>
      <c r="B39" s="25"/>
      <c r="C39" s="25"/>
      <c r="D39" s="25" t="s">
        <v>208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4" customFormat="1" ht="15" customHeight="1" x14ac:dyDescent="0.2">
      <c r="A40" s="25" t="s">
        <v>174</v>
      </c>
      <c r="B40" s="25"/>
      <c r="C40" s="25"/>
      <c r="D40" s="25" t="s">
        <v>173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4" customFormat="1" ht="15" customHeight="1" x14ac:dyDescent="0.2">
      <c r="A41" s="25" t="s">
        <v>170</v>
      </c>
      <c r="B41" s="25"/>
      <c r="C41" s="25"/>
      <c r="D41" s="25" t="s">
        <v>171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4" customFormat="1" ht="15" customHeight="1" x14ac:dyDescent="0.2">
      <c r="A42" s="25" t="s">
        <v>140</v>
      </c>
      <c r="B42" s="25" t="s">
        <v>45</v>
      </c>
      <c r="C42" s="25" t="s">
        <v>53</v>
      </c>
      <c r="D42" s="25" t="s">
        <v>141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4" customFormat="1" ht="15" customHeight="1" x14ac:dyDescent="0.2">
      <c r="A43" s="25" t="s">
        <v>52</v>
      </c>
      <c r="B43" s="25" t="s">
        <v>45</v>
      </c>
      <c r="C43" s="25" t="s">
        <v>53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4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4" customFormat="1" ht="15" customHeight="1" x14ac:dyDescent="0.2">
      <c r="A45" s="25" t="s">
        <v>65</v>
      </c>
      <c r="B45" s="25" t="s">
        <v>45</v>
      </c>
      <c r="C45" s="25" t="s">
        <v>66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4" customFormat="1" ht="15" customHeight="1" x14ac:dyDescent="0.2">
      <c r="A46" s="25" t="s">
        <v>60</v>
      </c>
      <c r="B46" s="25" t="s">
        <v>42</v>
      </c>
      <c r="C46" s="25" t="s">
        <v>43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4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4" customFormat="1" ht="15" customHeight="1" x14ac:dyDescent="0.2">
      <c r="A48" s="25" t="s">
        <v>59</v>
      </c>
      <c r="B48" s="25" t="s">
        <v>45</v>
      </c>
      <c r="C48" s="25" t="s">
        <v>46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4" customFormat="1" ht="15" customHeight="1" x14ac:dyDescent="0.2">
      <c r="A49" s="25" t="s">
        <v>61</v>
      </c>
      <c r="B49" s="25" t="s">
        <v>27</v>
      </c>
      <c r="C49" s="25" t="s">
        <v>62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4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4" customFormat="1" ht="15" customHeight="1" x14ac:dyDescent="0.2">
      <c r="A51" s="25" t="s">
        <v>58</v>
      </c>
      <c r="B51" s="25" t="s">
        <v>27</v>
      </c>
      <c r="C51" s="25" t="s">
        <v>31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4" customFormat="1" ht="15" customHeight="1" x14ac:dyDescent="0.2">
      <c r="A52" s="25" t="s">
        <v>55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4" customFormat="1" ht="15" customHeight="1" x14ac:dyDescent="0.2">
      <c r="A53" s="25" t="s">
        <v>63</v>
      </c>
      <c r="B53" s="25" t="s">
        <v>27</v>
      </c>
      <c r="C53" s="25" t="s">
        <v>64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4" customFormat="1" ht="15" customHeight="1" x14ac:dyDescent="0.2">
      <c r="A54" s="25" t="s">
        <v>176</v>
      </c>
      <c r="B54" s="25"/>
      <c r="C54" s="25"/>
      <c r="D54" s="25" t="s">
        <v>173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4" customFormat="1" ht="15" customHeight="1" x14ac:dyDescent="0.2">
      <c r="A55" s="25" t="s">
        <v>210</v>
      </c>
      <c r="B55" s="29"/>
      <c r="C55" s="29"/>
      <c r="D55" s="25" t="s">
        <v>211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4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4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4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4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4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4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4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4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4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4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4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4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4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4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4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4" customFormat="1" ht="15" customHeight="1" x14ac:dyDescent="0.2">
      <c r="A71" s="25" t="s">
        <v>82</v>
      </c>
      <c r="B71" s="25" t="s">
        <v>42</v>
      </c>
      <c r="C71" s="25" t="s">
        <v>43</v>
      </c>
      <c r="D71" s="25" t="s">
        <v>211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4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4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4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4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4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4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4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4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4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4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4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4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4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4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4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4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4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4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129</v>
      </c>
      <c r="B124" s="32" t="s">
        <v>27</v>
      </c>
      <c r="C124" s="32" t="s">
        <v>130</v>
      </c>
      <c r="D124" s="32" t="s">
        <v>29</v>
      </c>
    </row>
    <row r="125" spans="1:4" x14ac:dyDescent="0.25">
      <c r="A125" s="32" t="s">
        <v>123</v>
      </c>
      <c r="B125" s="32" t="s">
        <v>27</v>
      </c>
      <c r="C125" s="32" t="s">
        <v>72</v>
      </c>
      <c r="D125" s="32" t="s">
        <v>29</v>
      </c>
    </row>
    <row r="126" spans="1:4" x14ac:dyDescent="0.25">
      <c r="A126" s="32" t="s">
        <v>124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122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120</v>
      </c>
      <c r="B128" s="32" t="s">
        <v>27</v>
      </c>
      <c r="C128" s="32" t="s">
        <v>37</v>
      </c>
      <c r="D128" s="32" t="s">
        <v>29</v>
      </c>
    </row>
    <row r="129" spans="1:4" x14ac:dyDescent="0.25">
      <c r="A129" s="32" t="s">
        <v>121</v>
      </c>
      <c r="B129" s="32" t="s">
        <v>27</v>
      </c>
      <c r="C129" s="32" t="s">
        <v>31</v>
      </c>
      <c r="D129" s="32" t="s">
        <v>29</v>
      </c>
    </row>
    <row r="130" spans="1:4" x14ac:dyDescent="0.25">
      <c r="A130" s="32" t="s">
        <v>126</v>
      </c>
      <c r="B130" s="32" t="s">
        <v>27</v>
      </c>
      <c r="C130" s="32" t="s">
        <v>39</v>
      </c>
      <c r="D130" s="32" t="s">
        <v>29</v>
      </c>
    </row>
    <row r="131" spans="1:4" x14ac:dyDescent="0.25">
      <c r="A131" s="32" t="s">
        <v>127</v>
      </c>
      <c r="B131" s="32" t="s">
        <v>27</v>
      </c>
      <c r="C131" s="32" t="s">
        <v>128</v>
      </c>
      <c r="D131" s="32" t="s">
        <v>29</v>
      </c>
    </row>
    <row r="132" spans="1:4" x14ac:dyDescent="0.25">
      <c r="A132" s="32" t="s">
        <v>136</v>
      </c>
      <c r="B132" s="32"/>
      <c r="C132" s="32"/>
      <c r="D132" s="32" t="s">
        <v>133</v>
      </c>
    </row>
    <row r="133" spans="1:4" x14ac:dyDescent="0.25">
      <c r="A133" s="32" t="s">
        <v>169</v>
      </c>
      <c r="B133" s="32"/>
      <c r="C133" s="32"/>
      <c r="D133" s="32" t="s">
        <v>168</v>
      </c>
    </row>
    <row r="134" spans="1:4" x14ac:dyDescent="0.25">
      <c r="A134" s="32" t="s">
        <v>203</v>
      </c>
      <c r="B134" s="32"/>
      <c r="C134" s="32"/>
      <c r="D134" s="32" t="s">
        <v>204</v>
      </c>
    </row>
    <row r="135" spans="1:4" x14ac:dyDescent="0.25">
      <c r="A135" s="32" t="s">
        <v>180</v>
      </c>
      <c r="B135" s="32"/>
      <c r="C135" s="32"/>
      <c r="D135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 25</vt:lpstr>
      <vt:lpstr>Fev 25</vt:lpstr>
      <vt:lpstr>Mar 25</vt:lpstr>
      <vt:lpstr>Abr 25</vt:lpstr>
      <vt:lpstr>Mai 25</vt:lpstr>
      <vt:lpstr>Jun 25</vt:lpstr>
      <vt:lpstr>Jul 25</vt:lpstr>
      <vt:lpstr>Ago 25</vt:lpstr>
      <vt:lpstr>Set 25</vt:lpstr>
      <vt:lpstr>Out 25</vt:lpstr>
      <vt:lpstr>Nov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2024-02-09T16:33:42Z</dcterms:created>
  <dcterms:modified xsi:type="dcterms:W3CDTF">2025-12-04T19:28:07Z</dcterms:modified>
</cp:coreProperties>
</file>