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3.DIÁRIAS E PASSAGENS\Publicação\"/>
    </mc:Choice>
  </mc:AlternateContent>
  <bookViews>
    <workbookView xWindow="0" yWindow="0" windowWidth="28800" windowHeight="11835" tabRatio="640" activeTab="11"/>
  </bookViews>
  <sheets>
    <sheet name="Jan 25" sheetId="38" r:id="rId1"/>
    <sheet name="Fev 25" sheetId="39" r:id="rId2"/>
    <sheet name="Mar 25" sheetId="40" r:id="rId3"/>
    <sheet name="Abr 25" sheetId="41" r:id="rId4"/>
    <sheet name="Mai 25" sheetId="43" r:id="rId5"/>
    <sheet name="Jun 25" sheetId="44" r:id="rId6"/>
    <sheet name="Jul 25" sheetId="46" r:id="rId7"/>
    <sheet name="Ago 25" sheetId="47" r:id="rId8"/>
    <sheet name="Set 25" sheetId="48" r:id="rId9"/>
    <sheet name="Out 25" sheetId="50" r:id="rId10"/>
    <sheet name="Nov 25" sheetId="52" r:id="rId11"/>
    <sheet name="Dez 25" sheetId="53" r:id="rId12"/>
  </sheets>
  <definedNames>
    <definedName name="_xlnm._FilterDatabase" localSheetId="3" hidden="1">'Abr 25'!$A$7:$IB$111</definedName>
    <definedName name="_xlnm._FilterDatabase" localSheetId="7" hidden="1">'Ago 25'!$A$7:$IB$974</definedName>
    <definedName name="_xlnm._FilterDatabase" localSheetId="11" hidden="1">'Dez 25'!$A$7:$IB$833</definedName>
    <definedName name="_xlnm._FilterDatabase" localSheetId="1" hidden="1">'Fev 25'!$A$7:$IB$906</definedName>
    <definedName name="_xlnm._FilterDatabase" localSheetId="0" hidden="1">'Jan 25'!$A$7:$IB$735</definedName>
    <definedName name="_xlnm._FilterDatabase" localSheetId="6" hidden="1">'Jul 25'!$A$7:$IB$928</definedName>
    <definedName name="_xlnm._FilterDatabase" localSheetId="5" hidden="1">'Jun 25'!$A$7:$IB$420</definedName>
    <definedName name="_xlnm._FilterDatabase" localSheetId="4" hidden="1">'Mai 25'!$A$7:$IB$316</definedName>
    <definedName name="_xlnm._FilterDatabase" localSheetId="2" hidden="1">'Mar 25'!$A$7:$IB$889</definedName>
    <definedName name="_xlnm._FilterDatabase" localSheetId="10" hidden="1">'Nov 25'!$A$7:$IB$866</definedName>
    <definedName name="_xlnm._FilterDatabase" localSheetId="9" hidden="1">'Out 25'!$A$7:$IB$728</definedName>
    <definedName name="_xlnm._FilterDatabase" localSheetId="8" hidden="1">'Set 25'!$A$7:$IB$521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33" i="53" l="1"/>
  <c r="X833" i="53"/>
  <c r="S833" i="53"/>
  <c r="Y832" i="53"/>
  <c r="X832" i="53"/>
  <c r="S832" i="53"/>
  <c r="Y831" i="53"/>
  <c r="X831" i="53"/>
  <c r="S831" i="53"/>
  <c r="Y830" i="53"/>
  <c r="X830" i="53"/>
  <c r="S830" i="53"/>
  <c r="Z830" i="53" s="1"/>
  <c r="Y829" i="53"/>
  <c r="X829" i="53"/>
  <c r="S829" i="53"/>
  <c r="Y828" i="53"/>
  <c r="X828" i="53"/>
  <c r="S828" i="53"/>
  <c r="Y827" i="53"/>
  <c r="X827" i="53"/>
  <c r="S827" i="53"/>
  <c r="Y826" i="53"/>
  <c r="X826" i="53"/>
  <c r="S826" i="53"/>
  <c r="Z826" i="53" s="1"/>
  <c r="Y825" i="53"/>
  <c r="X825" i="53"/>
  <c r="S825" i="53"/>
  <c r="Y824" i="53"/>
  <c r="X824" i="53"/>
  <c r="S824" i="53"/>
  <c r="Y823" i="53"/>
  <c r="X823" i="53"/>
  <c r="S823" i="53"/>
  <c r="Y822" i="53"/>
  <c r="X822" i="53"/>
  <c r="S822" i="53"/>
  <c r="Z822" i="53" s="1"/>
  <c r="Y821" i="53"/>
  <c r="X821" i="53"/>
  <c r="S821" i="53"/>
  <c r="Y820" i="53"/>
  <c r="X820" i="53"/>
  <c r="S820" i="53"/>
  <c r="Y819" i="53"/>
  <c r="X819" i="53"/>
  <c r="S819" i="53"/>
  <c r="Y818" i="53"/>
  <c r="X818" i="53"/>
  <c r="S818" i="53"/>
  <c r="Z818" i="53" s="1"/>
  <c r="Y817" i="53"/>
  <c r="X817" i="53"/>
  <c r="S817" i="53"/>
  <c r="Y816" i="53"/>
  <c r="X816" i="53"/>
  <c r="S816" i="53"/>
  <c r="Y815" i="53"/>
  <c r="X815" i="53"/>
  <c r="S815" i="53"/>
  <c r="Y814" i="53"/>
  <c r="X814" i="53"/>
  <c r="S814" i="53"/>
  <c r="Z814" i="53" s="1"/>
  <c r="Y813" i="53"/>
  <c r="X813" i="53"/>
  <c r="S813" i="53"/>
  <c r="Y812" i="53"/>
  <c r="X812" i="53"/>
  <c r="S812" i="53"/>
  <c r="Y811" i="53"/>
  <c r="X811" i="53"/>
  <c r="S811" i="53"/>
  <c r="Y810" i="53"/>
  <c r="X810" i="53"/>
  <c r="S810" i="53"/>
  <c r="Z810" i="53" s="1"/>
  <c r="Y809" i="53"/>
  <c r="X809" i="53"/>
  <c r="S809" i="53"/>
  <c r="Y808" i="53"/>
  <c r="X808" i="53"/>
  <c r="S808" i="53"/>
  <c r="Y807" i="53"/>
  <c r="X807" i="53"/>
  <c r="S807" i="53"/>
  <c r="Y806" i="53"/>
  <c r="X806" i="53"/>
  <c r="S806" i="53"/>
  <c r="Z806" i="53" s="1"/>
  <c r="Y805" i="53"/>
  <c r="X805" i="53"/>
  <c r="S805" i="53"/>
  <c r="Y804" i="53"/>
  <c r="X804" i="53"/>
  <c r="S804" i="53"/>
  <c r="Y803" i="53"/>
  <c r="X803" i="53"/>
  <c r="S803" i="53"/>
  <c r="Y802" i="53"/>
  <c r="X802" i="53"/>
  <c r="S802" i="53"/>
  <c r="Z802" i="53" s="1"/>
  <c r="Y801" i="53"/>
  <c r="X801" i="53"/>
  <c r="S801" i="53"/>
  <c r="Y800" i="53"/>
  <c r="X800" i="53"/>
  <c r="S800" i="53"/>
  <c r="Y799" i="53"/>
  <c r="X799" i="53"/>
  <c r="S799" i="53"/>
  <c r="Y798" i="53"/>
  <c r="X798" i="53"/>
  <c r="S798" i="53"/>
  <c r="Y797" i="53"/>
  <c r="X797" i="53"/>
  <c r="S797" i="53"/>
  <c r="Y796" i="53"/>
  <c r="X796" i="53"/>
  <c r="S796" i="53"/>
  <c r="Y795" i="53"/>
  <c r="X795" i="53"/>
  <c r="S795" i="53"/>
  <c r="Y794" i="53"/>
  <c r="X794" i="53"/>
  <c r="S794" i="53"/>
  <c r="Y793" i="53"/>
  <c r="X793" i="53"/>
  <c r="S793" i="53"/>
  <c r="Y792" i="53"/>
  <c r="X792" i="53"/>
  <c r="S792" i="53"/>
  <c r="Y791" i="53"/>
  <c r="X791" i="53"/>
  <c r="S791" i="53"/>
  <c r="Y790" i="53"/>
  <c r="X790" i="53"/>
  <c r="S790" i="53"/>
  <c r="Y789" i="53"/>
  <c r="X789" i="53"/>
  <c r="S789" i="53"/>
  <c r="Y788" i="53"/>
  <c r="X788" i="53"/>
  <c r="S788" i="53"/>
  <c r="Y787" i="53"/>
  <c r="X787" i="53"/>
  <c r="S787" i="53"/>
  <c r="Y786" i="53"/>
  <c r="X786" i="53"/>
  <c r="S786" i="53"/>
  <c r="Y785" i="53"/>
  <c r="X785" i="53"/>
  <c r="S785" i="53"/>
  <c r="Y784" i="53"/>
  <c r="X784" i="53"/>
  <c r="S784" i="53"/>
  <c r="Y783" i="53"/>
  <c r="X783" i="53"/>
  <c r="S783" i="53"/>
  <c r="Y782" i="53"/>
  <c r="X782" i="53"/>
  <c r="S782" i="53"/>
  <c r="Y781" i="53"/>
  <c r="X781" i="53"/>
  <c r="S781" i="53"/>
  <c r="Y780" i="53"/>
  <c r="X780" i="53"/>
  <c r="S780" i="53"/>
  <c r="Y779" i="53"/>
  <c r="X779" i="53"/>
  <c r="S779" i="53"/>
  <c r="Y778" i="53"/>
  <c r="X778" i="53"/>
  <c r="S778" i="53"/>
  <c r="Z778" i="53" s="1"/>
  <c r="Y777" i="53"/>
  <c r="X777" i="53"/>
  <c r="S777" i="53"/>
  <c r="Y776" i="53"/>
  <c r="X776" i="53"/>
  <c r="S776" i="53"/>
  <c r="Y775" i="53"/>
  <c r="X775" i="53"/>
  <c r="S775" i="53"/>
  <c r="Y774" i="53"/>
  <c r="X774" i="53"/>
  <c r="S774" i="53"/>
  <c r="Z774" i="53" s="1"/>
  <c r="Y773" i="53"/>
  <c r="X773" i="53"/>
  <c r="S773" i="53"/>
  <c r="Y772" i="53"/>
  <c r="X772" i="53"/>
  <c r="S772" i="53"/>
  <c r="Y771" i="53"/>
  <c r="X771" i="53"/>
  <c r="S771" i="53"/>
  <c r="Y770" i="53"/>
  <c r="X770" i="53"/>
  <c r="S770" i="53"/>
  <c r="Z770" i="53" s="1"/>
  <c r="Y769" i="53"/>
  <c r="X769" i="53"/>
  <c r="S769" i="53"/>
  <c r="Y768" i="53"/>
  <c r="X768" i="53"/>
  <c r="S768" i="53"/>
  <c r="Y767" i="53"/>
  <c r="X767" i="53"/>
  <c r="S767" i="53"/>
  <c r="Y766" i="53"/>
  <c r="X766" i="53"/>
  <c r="S766" i="53"/>
  <c r="Z766" i="53" s="1"/>
  <c r="Y765" i="53"/>
  <c r="X765" i="53"/>
  <c r="S765" i="53"/>
  <c r="Y764" i="53"/>
  <c r="X764" i="53"/>
  <c r="S764" i="53"/>
  <c r="Y763" i="53"/>
  <c r="X763" i="53"/>
  <c r="S763" i="53"/>
  <c r="Y762" i="53"/>
  <c r="X762" i="53"/>
  <c r="S762" i="53"/>
  <c r="Z762" i="53" s="1"/>
  <c r="Y761" i="53"/>
  <c r="X761" i="53"/>
  <c r="S761" i="53"/>
  <c r="Y760" i="53"/>
  <c r="X760" i="53"/>
  <c r="S760" i="53"/>
  <c r="Y759" i="53"/>
  <c r="X759" i="53"/>
  <c r="S759" i="53"/>
  <c r="Y758" i="53"/>
  <c r="X758" i="53"/>
  <c r="S758" i="53"/>
  <c r="Z758" i="53" s="1"/>
  <c r="Y757" i="53"/>
  <c r="X757" i="53"/>
  <c r="S757" i="53"/>
  <c r="Y756" i="53"/>
  <c r="X756" i="53"/>
  <c r="S756" i="53"/>
  <c r="Y755" i="53"/>
  <c r="X755" i="53"/>
  <c r="S755" i="53"/>
  <c r="Y754" i="53"/>
  <c r="X754" i="53"/>
  <c r="S754" i="53"/>
  <c r="Z754" i="53" s="1"/>
  <c r="Y753" i="53"/>
  <c r="X753" i="53"/>
  <c r="S753" i="53"/>
  <c r="Y752" i="53"/>
  <c r="X752" i="53"/>
  <c r="S752" i="53"/>
  <c r="Y751" i="53"/>
  <c r="X751" i="53"/>
  <c r="S751" i="53"/>
  <c r="Y750" i="53"/>
  <c r="X750" i="53"/>
  <c r="S750" i="53"/>
  <c r="Z750" i="53" s="1"/>
  <c r="Y749" i="53"/>
  <c r="X749" i="53"/>
  <c r="S749" i="53"/>
  <c r="Y748" i="53"/>
  <c r="X748" i="53"/>
  <c r="S748" i="53"/>
  <c r="Y747" i="53"/>
  <c r="X747" i="53"/>
  <c r="S747" i="53"/>
  <c r="Y746" i="53"/>
  <c r="X746" i="53"/>
  <c r="S746" i="53"/>
  <c r="Z746" i="53" s="1"/>
  <c r="Y745" i="53"/>
  <c r="X745" i="53"/>
  <c r="S745" i="53"/>
  <c r="Y744" i="53"/>
  <c r="X744" i="53"/>
  <c r="S744" i="53"/>
  <c r="Y743" i="53"/>
  <c r="X743" i="53"/>
  <c r="S743" i="53"/>
  <c r="Y742" i="53"/>
  <c r="X742" i="53"/>
  <c r="S742" i="53"/>
  <c r="Z742" i="53" s="1"/>
  <c r="Y741" i="53"/>
  <c r="X741" i="53"/>
  <c r="S741" i="53"/>
  <c r="Y740" i="53"/>
  <c r="X740" i="53"/>
  <c r="S740" i="53"/>
  <c r="Y739" i="53"/>
  <c r="X739" i="53"/>
  <c r="S739" i="53"/>
  <c r="Y738" i="53"/>
  <c r="X738" i="53"/>
  <c r="S738" i="53"/>
  <c r="Z738" i="53" s="1"/>
  <c r="Y737" i="53"/>
  <c r="X737" i="53"/>
  <c r="S737" i="53"/>
  <c r="Y736" i="53"/>
  <c r="X736" i="53"/>
  <c r="S736" i="53"/>
  <c r="Y735" i="53"/>
  <c r="X735" i="53"/>
  <c r="S735" i="53"/>
  <c r="Y734" i="53"/>
  <c r="X734" i="53"/>
  <c r="S734" i="53"/>
  <c r="Z734" i="53" s="1"/>
  <c r="Y733" i="53"/>
  <c r="X733" i="53"/>
  <c r="S733" i="53"/>
  <c r="Y732" i="53"/>
  <c r="X732" i="53"/>
  <c r="S732" i="53"/>
  <c r="Y731" i="53"/>
  <c r="X731" i="53"/>
  <c r="S731" i="53"/>
  <c r="Y730" i="53"/>
  <c r="X730" i="53"/>
  <c r="S730" i="53"/>
  <c r="Z730" i="53" s="1"/>
  <c r="Y729" i="53"/>
  <c r="X729" i="53"/>
  <c r="S729" i="53"/>
  <c r="Y728" i="53"/>
  <c r="X728" i="53"/>
  <c r="S728" i="53"/>
  <c r="Y727" i="53"/>
  <c r="X727" i="53"/>
  <c r="S727" i="53"/>
  <c r="Y726" i="53"/>
  <c r="X726" i="53"/>
  <c r="S726" i="53"/>
  <c r="Z726" i="53" s="1"/>
  <c r="Y725" i="53"/>
  <c r="X725" i="53"/>
  <c r="S725" i="53"/>
  <c r="Y724" i="53"/>
  <c r="X724" i="53"/>
  <c r="S724" i="53"/>
  <c r="Y723" i="53"/>
  <c r="X723" i="53"/>
  <c r="S723" i="53"/>
  <c r="Y722" i="53"/>
  <c r="X722" i="53"/>
  <c r="S722" i="53"/>
  <c r="Z722" i="53" s="1"/>
  <c r="Y721" i="53"/>
  <c r="X721" i="53"/>
  <c r="S721" i="53"/>
  <c r="Y720" i="53"/>
  <c r="X720" i="53"/>
  <c r="S720" i="53"/>
  <c r="Y719" i="53"/>
  <c r="X719" i="53"/>
  <c r="S719" i="53"/>
  <c r="Y718" i="53"/>
  <c r="X718" i="53"/>
  <c r="S718" i="53"/>
  <c r="Z718" i="53" s="1"/>
  <c r="Y717" i="53"/>
  <c r="X717" i="53"/>
  <c r="S717" i="53"/>
  <c r="Y716" i="53"/>
  <c r="X716" i="53"/>
  <c r="S716" i="53"/>
  <c r="Y715" i="53"/>
  <c r="X715" i="53"/>
  <c r="S715" i="53"/>
  <c r="Y714" i="53"/>
  <c r="X714" i="53"/>
  <c r="S714" i="53"/>
  <c r="Z714" i="53" s="1"/>
  <c r="Y713" i="53"/>
  <c r="X713" i="53"/>
  <c r="S713" i="53"/>
  <c r="Y712" i="53"/>
  <c r="X712" i="53"/>
  <c r="S712" i="53"/>
  <c r="Y711" i="53"/>
  <c r="X711" i="53"/>
  <c r="S711" i="53"/>
  <c r="Y710" i="53"/>
  <c r="X710" i="53"/>
  <c r="S710" i="53"/>
  <c r="Z710" i="53" s="1"/>
  <c r="Y709" i="53"/>
  <c r="X709" i="53"/>
  <c r="S709" i="53"/>
  <c r="Y708" i="53"/>
  <c r="X708" i="53"/>
  <c r="S708" i="53"/>
  <c r="Y707" i="53"/>
  <c r="X707" i="53"/>
  <c r="S707" i="53"/>
  <c r="Y706" i="53"/>
  <c r="X706" i="53"/>
  <c r="S706" i="53"/>
  <c r="Z706" i="53" s="1"/>
  <c r="Y705" i="53"/>
  <c r="X705" i="53"/>
  <c r="S705" i="53"/>
  <c r="Y704" i="53"/>
  <c r="X704" i="53"/>
  <c r="S704" i="53"/>
  <c r="Y703" i="53"/>
  <c r="X703" i="53"/>
  <c r="S703" i="53"/>
  <c r="Y702" i="53"/>
  <c r="X702" i="53"/>
  <c r="S702" i="53"/>
  <c r="Z702" i="53" s="1"/>
  <c r="Y701" i="53"/>
  <c r="X701" i="53"/>
  <c r="S701" i="53"/>
  <c r="Y700" i="53"/>
  <c r="X700" i="53"/>
  <c r="S700" i="53"/>
  <c r="Y699" i="53"/>
  <c r="X699" i="53"/>
  <c r="S699" i="53"/>
  <c r="Y698" i="53"/>
  <c r="X698" i="53"/>
  <c r="S698" i="53"/>
  <c r="Z698" i="53" s="1"/>
  <c r="Y697" i="53"/>
  <c r="X697" i="53"/>
  <c r="S697" i="53"/>
  <c r="Y696" i="53"/>
  <c r="X696" i="53"/>
  <c r="S696" i="53"/>
  <c r="Y695" i="53"/>
  <c r="X695" i="53"/>
  <c r="S695" i="53"/>
  <c r="Y694" i="53"/>
  <c r="X694" i="53"/>
  <c r="S694" i="53"/>
  <c r="Z694" i="53" s="1"/>
  <c r="Y693" i="53"/>
  <c r="X693" i="53"/>
  <c r="S693" i="53"/>
  <c r="Y692" i="53"/>
  <c r="X692" i="53"/>
  <c r="S692" i="53"/>
  <c r="Y691" i="53"/>
  <c r="X691" i="53"/>
  <c r="S691" i="53"/>
  <c r="Y690" i="53"/>
  <c r="X690" i="53"/>
  <c r="S690" i="53"/>
  <c r="Z690" i="53" s="1"/>
  <c r="Y689" i="53"/>
  <c r="X689" i="53"/>
  <c r="S689" i="53"/>
  <c r="Y688" i="53"/>
  <c r="X688" i="53"/>
  <c r="S688" i="53"/>
  <c r="Y687" i="53"/>
  <c r="X687" i="53"/>
  <c r="S687" i="53"/>
  <c r="Y686" i="53"/>
  <c r="X686" i="53"/>
  <c r="S686" i="53"/>
  <c r="Z686" i="53" s="1"/>
  <c r="Y685" i="53"/>
  <c r="X685" i="53"/>
  <c r="S685" i="53"/>
  <c r="Y684" i="53"/>
  <c r="X684" i="53"/>
  <c r="S684" i="53"/>
  <c r="Y683" i="53"/>
  <c r="X683" i="53"/>
  <c r="S683" i="53"/>
  <c r="Y682" i="53"/>
  <c r="X682" i="53"/>
  <c r="S682" i="53"/>
  <c r="Z682" i="53" s="1"/>
  <c r="Y681" i="53"/>
  <c r="X681" i="53"/>
  <c r="S681" i="53"/>
  <c r="Y680" i="53"/>
  <c r="X680" i="53"/>
  <c r="S680" i="53"/>
  <c r="Y679" i="53"/>
  <c r="X679" i="53"/>
  <c r="S679" i="53"/>
  <c r="Y678" i="53"/>
  <c r="X678" i="53"/>
  <c r="S678" i="53"/>
  <c r="Z678" i="53" s="1"/>
  <c r="Y677" i="53"/>
  <c r="X677" i="53"/>
  <c r="S677" i="53"/>
  <c r="Y676" i="53"/>
  <c r="X676" i="53"/>
  <c r="S676" i="53"/>
  <c r="Y675" i="53"/>
  <c r="X675" i="53"/>
  <c r="S675" i="53"/>
  <c r="Y674" i="53"/>
  <c r="X674" i="53"/>
  <c r="S674" i="53"/>
  <c r="Z674" i="53" s="1"/>
  <c r="Y673" i="53"/>
  <c r="X673" i="53"/>
  <c r="S673" i="53"/>
  <c r="Y672" i="53"/>
  <c r="X672" i="53"/>
  <c r="S672" i="53"/>
  <c r="Y671" i="53"/>
  <c r="X671" i="53"/>
  <c r="S671" i="53"/>
  <c r="Y670" i="53"/>
  <c r="X670" i="53"/>
  <c r="S670" i="53"/>
  <c r="Z670" i="53" s="1"/>
  <c r="Y669" i="53"/>
  <c r="X669" i="53"/>
  <c r="S669" i="53"/>
  <c r="Y668" i="53"/>
  <c r="X668" i="53"/>
  <c r="S668" i="53"/>
  <c r="Y667" i="53"/>
  <c r="X667" i="53"/>
  <c r="S667" i="53"/>
  <c r="Y666" i="53"/>
  <c r="X666" i="53"/>
  <c r="S666" i="53"/>
  <c r="Z666" i="53" s="1"/>
  <c r="Y665" i="53"/>
  <c r="X665" i="53"/>
  <c r="S665" i="53"/>
  <c r="Y664" i="53"/>
  <c r="X664" i="53"/>
  <c r="S664" i="53"/>
  <c r="Y663" i="53"/>
  <c r="X663" i="53"/>
  <c r="S663" i="53"/>
  <c r="Y662" i="53"/>
  <c r="X662" i="53"/>
  <c r="S662" i="53"/>
  <c r="Z662" i="53" s="1"/>
  <c r="Y661" i="53"/>
  <c r="X661" i="53"/>
  <c r="S661" i="53"/>
  <c r="Y660" i="53"/>
  <c r="X660" i="53"/>
  <c r="S660" i="53"/>
  <c r="Y659" i="53"/>
  <c r="X659" i="53"/>
  <c r="S659" i="53"/>
  <c r="Y658" i="53"/>
  <c r="X658" i="53"/>
  <c r="S658" i="53"/>
  <c r="Z658" i="53" s="1"/>
  <c r="Y657" i="53"/>
  <c r="X657" i="53"/>
  <c r="S657" i="53"/>
  <c r="Y656" i="53"/>
  <c r="X656" i="53"/>
  <c r="S656" i="53"/>
  <c r="Y655" i="53"/>
  <c r="X655" i="53"/>
  <c r="S655" i="53"/>
  <c r="Y654" i="53"/>
  <c r="X654" i="53"/>
  <c r="S654" i="53"/>
  <c r="Z654" i="53" s="1"/>
  <c r="Y653" i="53"/>
  <c r="X653" i="53"/>
  <c r="S653" i="53"/>
  <c r="Y652" i="53"/>
  <c r="X652" i="53"/>
  <c r="S652" i="53"/>
  <c r="Y651" i="53"/>
  <c r="X651" i="53"/>
  <c r="S651" i="53"/>
  <c r="Y650" i="53"/>
  <c r="X650" i="53"/>
  <c r="S650" i="53"/>
  <c r="Z650" i="53" s="1"/>
  <c r="Y649" i="53"/>
  <c r="X649" i="53"/>
  <c r="S649" i="53"/>
  <c r="Y648" i="53"/>
  <c r="X648" i="53"/>
  <c r="S648" i="53"/>
  <c r="Y647" i="53"/>
  <c r="X647" i="53"/>
  <c r="S647" i="53"/>
  <c r="Y646" i="53"/>
  <c r="X646" i="53"/>
  <c r="S646" i="53"/>
  <c r="Z646" i="53" s="1"/>
  <c r="Y645" i="53"/>
  <c r="X645" i="53"/>
  <c r="S645" i="53"/>
  <c r="Y644" i="53"/>
  <c r="X644" i="53"/>
  <c r="S644" i="53"/>
  <c r="Y643" i="53"/>
  <c r="X643" i="53"/>
  <c r="S643" i="53"/>
  <c r="Y642" i="53"/>
  <c r="X642" i="53"/>
  <c r="S642" i="53"/>
  <c r="Z642" i="53" s="1"/>
  <c r="Y641" i="53"/>
  <c r="X641" i="53"/>
  <c r="S641" i="53"/>
  <c r="Y640" i="53"/>
  <c r="X640" i="53"/>
  <c r="S640" i="53"/>
  <c r="Y639" i="53"/>
  <c r="X639" i="53"/>
  <c r="S639" i="53"/>
  <c r="Y638" i="53"/>
  <c r="X638" i="53"/>
  <c r="S638" i="53"/>
  <c r="Z638" i="53" s="1"/>
  <c r="Y637" i="53"/>
  <c r="X637" i="53"/>
  <c r="S637" i="53"/>
  <c r="Y636" i="53"/>
  <c r="X636" i="53"/>
  <c r="S636" i="53"/>
  <c r="Y635" i="53"/>
  <c r="X635" i="53"/>
  <c r="S635" i="53"/>
  <c r="Y634" i="53"/>
  <c r="X634" i="53"/>
  <c r="S634" i="53"/>
  <c r="Z634" i="53" s="1"/>
  <c r="Y633" i="53"/>
  <c r="X633" i="53"/>
  <c r="S633" i="53"/>
  <c r="Y632" i="53"/>
  <c r="X632" i="53"/>
  <c r="S632" i="53"/>
  <c r="Y631" i="53"/>
  <c r="X631" i="53"/>
  <c r="S631" i="53"/>
  <c r="Y630" i="53"/>
  <c r="X630" i="53"/>
  <c r="S630" i="53"/>
  <c r="Z630" i="53" s="1"/>
  <c r="Y629" i="53"/>
  <c r="X629" i="53"/>
  <c r="S629" i="53"/>
  <c r="Y628" i="53"/>
  <c r="X628" i="53"/>
  <c r="S628" i="53"/>
  <c r="Y627" i="53"/>
  <c r="X627" i="53"/>
  <c r="S627" i="53"/>
  <c r="Y626" i="53"/>
  <c r="X626" i="53"/>
  <c r="S626" i="53"/>
  <c r="Z626" i="53" s="1"/>
  <c r="Y625" i="53"/>
  <c r="X625" i="53"/>
  <c r="S625" i="53"/>
  <c r="Y624" i="53"/>
  <c r="X624" i="53"/>
  <c r="S624" i="53"/>
  <c r="Y623" i="53"/>
  <c r="X623" i="53"/>
  <c r="S623" i="53"/>
  <c r="Y622" i="53"/>
  <c r="X622" i="53"/>
  <c r="S622" i="53"/>
  <c r="Z622" i="53" s="1"/>
  <c r="Y621" i="53"/>
  <c r="X621" i="53"/>
  <c r="S621" i="53"/>
  <c r="Y620" i="53"/>
  <c r="X620" i="53"/>
  <c r="S620" i="53"/>
  <c r="Y619" i="53"/>
  <c r="X619" i="53"/>
  <c r="S619" i="53"/>
  <c r="Y618" i="53"/>
  <c r="X618" i="53"/>
  <c r="S618" i="53"/>
  <c r="Z618" i="53" s="1"/>
  <c r="Y617" i="53"/>
  <c r="X617" i="53"/>
  <c r="S617" i="53"/>
  <c r="Y616" i="53"/>
  <c r="X616" i="53"/>
  <c r="S616" i="53"/>
  <c r="Y615" i="53"/>
  <c r="X615" i="53"/>
  <c r="S615" i="53"/>
  <c r="Y614" i="53"/>
  <c r="X614" i="53"/>
  <c r="S614" i="53"/>
  <c r="Z614" i="53" s="1"/>
  <c r="Y613" i="53"/>
  <c r="X613" i="53"/>
  <c r="S613" i="53"/>
  <c r="Y612" i="53"/>
  <c r="X612" i="53"/>
  <c r="S612" i="53"/>
  <c r="Y611" i="53"/>
  <c r="X611" i="53"/>
  <c r="S611" i="53"/>
  <c r="Y610" i="53"/>
  <c r="X610" i="53"/>
  <c r="S610" i="53"/>
  <c r="Z610" i="53" s="1"/>
  <c r="Y609" i="53"/>
  <c r="X609" i="53"/>
  <c r="S609" i="53"/>
  <c r="Y608" i="53"/>
  <c r="X608" i="53"/>
  <c r="S608" i="53"/>
  <c r="Y607" i="53"/>
  <c r="X607" i="53"/>
  <c r="S607" i="53"/>
  <c r="Y606" i="53"/>
  <c r="X606" i="53"/>
  <c r="S606" i="53"/>
  <c r="Z606" i="53" s="1"/>
  <c r="Y605" i="53"/>
  <c r="X605" i="53"/>
  <c r="S605" i="53"/>
  <c r="Y604" i="53"/>
  <c r="X604" i="53"/>
  <c r="S604" i="53"/>
  <c r="Y603" i="53"/>
  <c r="X603" i="53"/>
  <c r="S603" i="53"/>
  <c r="Y602" i="53"/>
  <c r="X602" i="53"/>
  <c r="S602" i="53"/>
  <c r="Z602" i="53" s="1"/>
  <c r="Y601" i="53"/>
  <c r="X601" i="53"/>
  <c r="S601" i="53"/>
  <c r="Y600" i="53"/>
  <c r="X600" i="53"/>
  <c r="S600" i="53"/>
  <c r="Y599" i="53"/>
  <c r="X599" i="53"/>
  <c r="S599" i="53"/>
  <c r="Y598" i="53"/>
  <c r="X598" i="53"/>
  <c r="S598" i="53"/>
  <c r="Z598" i="53" s="1"/>
  <c r="Y597" i="53"/>
  <c r="X597" i="53"/>
  <c r="S597" i="53"/>
  <c r="Y596" i="53"/>
  <c r="X596" i="53"/>
  <c r="S596" i="53"/>
  <c r="Y595" i="53"/>
  <c r="X595" i="53"/>
  <c r="S595" i="53"/>
  <c r="Y594" i="53"/>
  <c r="X594" i="53"/>
  <c r="S594" i="53"/>
  <c r="Z594" i="53" s="1"/>
  <c r="Y593" i="53"/>
  <c r="X593" i="53"/>
  <c r="S593" i="53"/>
  <c r="Y592" i="53"/>
  <c r="X592" i="53"/>
  <c r="S592" i="53"/>
  <c r="Y591" i="53"/>
  <c r="X591" i="53"/>
  <c r="S591" i="53"/>
  <c r="Y590" i="53"/>
  <c r="X590" i="53"/>
  <c r="S590" i="53"/>
  <c r="Z590" i="53" s="1"/>
  <c r="Y589" i="53"/>
  <c r="X589" i="53"/>
  <c r="S589" i="53"/>
  <c r="Y588" i="53"/>
  <c r="X588" i="53"/>
  <c r="S588" i="53"/>
  <c r="Y587" i="53"/>
  <c r="X587" i="53"/>
  <c r="S587" i="53"/>
  <c r="Y586" i="53"/>
  <c r="X586" i="53"/>
  <c r="S586" i="53"/>
  <c r="Z586" i="53" s="1"/>
  <c r="Y585" i="53"/>
  <c r="X585" i="53"/>
  <c r="S585" i="53"/>
  <c r="Y584" i="53"/>
  <c r="X584" i="53"/>
  <c r="S584" i="53"/>
  <c r="Y583" i="53"/>
  <c r="X583" i="53"/>
  <c r="S583" i="53"/>
  <c r="Y582" i="53"/>
  <c r="X582" i="53"/>
  <c r="S582" i="53"/>
  <c r="Z582" i="53" s="1"/>
  <c r="Y581" i="53"/>
  <c r="X581" i="53"/>
  <c r="S581" i="53"/>
  <c r="Y580" i="53"/>
  <c r="X580" i="53"/>
  <c r="S580" i="53"/>
  <c r="Y579" i="53"/>
  <c r="X579" i="53"/>
  <c r="S579" i="53"/>
  <c r="Y578" i="53"/>
  <c r="X578" i="53"/>
  <c r="S578" i="53"/>
  <c r="Z578" i="53" s="1"/>
  <c r="Y577" i="53"/>
  <c r="X577" i="53"/>
  <c r="S577" i="53"/>
  <c r="Y576" i="53"/>
  <c r="X576" i="53"/>
  <c r="S576" i="53"/>
  <c r="Y575" i="53"/>
  <c r="X575" i="53"/>
  <c r="S575" i="53"/>
  <c r="Y574" i="53"/>
  <c r="X574" i="53"/>
  <c r="S574" i="53"/>
  <c r="Z574" i="53" s="1"/>
  <c r="Y573" i="53"/>
  <c r="X573" i="53"/>
  <c r="S573" i="53"/>
  <c r="Y572" i="53"/>
  <c r="X572" i="53"/>
  <c r="S572" i="53"/>
  <c r="Y571" i="53"/>
  <c r="X571" i="53"/>
  <c r="S571" i="53"/>
  <c r="Y570" i="53"/>
  <c r="X570" i="53"/>
  <c r="S570" i="53"/>
  <c r="Z570" i="53" s="1"/>
  <c r="Y569" i="53"/>
  <c r="X569" i="53"/>
  <c r="S569" i="53"/>
  <c r="Y568" i="53"/>
  <c r="X568" i="53"/>
  <c r="S568" i="53"/>
  <c r="Y567" i="53"/>
  <c r="X567" i="53"/>
  <c r="S567" i="53"/>
  <c r="Y566" i="53"/>
  <c r="X566" i="53"/>
  <c r="S566" i="53"/>
  <c r="Z566" i="53" s="1"/>
  <c r="Y565" i="53"/>
  <c r="X565" i="53"/>
  <c r="S565" i="53"/>
  <c r="Y564" i="53"/>
  <c r="X564" i="53"/>
  <c r="S564" i="53"/>
  <c r="Y563" i="53"/>
  <c r="X563" i="53"/>
  <c r="S563" i="53"/>
  <c r="Y562" i="53"/>
  <c r="X562" i="53"/>
  <c r="S562" i="53"/>
  <c r="Z562" i="53" s="1"/>
  <c r="Y561" i="53"/>
  <c r="X561" i="53"/>
  <c r="S561" i="53"/>
  <c r="Y560" i="53"/>
  <c r="X560" i="53"/>
  <c r="S560" i="53"/>
  <c r="Y559" i="53"/>
  <c r="X559" i="53"/>
  <c r="S559" i="53"/>
  <c r="Y558" i="53"/>
  <c r="X558" i="53"/>
  <c r="S558" i="53"/>
  <c r="Z558" i="53" s="1"/>
  <c r="Y557" i="53"/>
  <c r="X557" i="53"/>
  <c r="S557" i="53"/>
  <c r="Y556" i="53"/>
  <c r="X556" i="53"/>
  <c r="S556" i="53"/>
  <c r="Y555" i="53"/>
  <c r="X555" i="53"/>
  <c r="S555" i="53"/>
  <c r="Y554" i="53"/>
  <c r="X554" i="53"/>
  <c r="S554" i="53"/>
  <c r="Z554" i="53" s="1"/>
  <c r="Y553" i="53"/>
  <c r="X553" i="53"/>
  <c r="S553" i="53"/>
  <c r="Y552" i="53"/>
  <c r="X552" i="53"/>
  <c r="S552" i="53"/>
  <c r="Y551" i="53"/>
  <c r="X551" i="53"/>
  <c r="S551" i="53"/>
  <c r="Y550" i="53"/>
  <c r="X550" i="53"/>
  <c r="S550" i="53"/>
  <c r="Z550" i="53" s="1"/>
  <c r="Y549" i="53"/>
  <c r="X549" i="53"/>
  <c r="S549" i="53"/>
  <c r="Y548" i="53"/>
  <c r="X548" i="53"/>
  <c r="S548" i="53"/>
  <c r="Y547" i="53"/>
  <c r="X547" i="53"/>
  <c r="S547" i="53"/>
  <c r="Y546" i="53"/>
  <c r="X546" i="53"/>
  <c r="S546" i="53"/>
  <c r="Z546" i="53" s="1"/>
  <c r="Y545" i="53"/>
  <c r="X545" i="53"/>
  <c r="S545" i="53"/>
  <c r="Y544" i="53"/>
  <c r="X544" i="53"/>
  <c r="S544" i="53"/>
  <c r="Y543" i="53"/>
  <c r="X543" i="53"/>
  <c r="S543" i="53"/>
  <c r="Y542" i="53"/>
  <c r="X542" i="53"/>
  <c r="S542" i="53"/>
  <c r="Z542" i="53" s="1"/>
  <c r="Y541" i="53"/>
  <c r="X541" i="53"/>
  <c r="S541" i="53"/>
  <c r="Y540" i="53"/>
  <c r="X540" i="53"/>
  <c r="S540" i="53"/>
  <c r="Y539" i="53"/>
  <c r="X539" i="53"/>
  <c r="S539" i="53"/>
  <c r="Y538" i="53"/>
  <c r="X538" i="53"/>
  <c r="S538" i="53"/>
  <c r="Z538" i="53" s="1"/>
  <c r="Y537" i="53"/>
  <c r="X537" i="53"/>
  <c r="S537" i="53"/>
  <c r="Y536" i="53"/>
  <c r="X536" i="53"/>
  <c r="S536" i="53"/>
  <c r="Y535" i="53"/>
  <c r="X535" i="53"/>
  <c r="S535" i="53"/>
  <c r="Y534" i="53"/>
  <c r="X534" i="53"/>
  <c r="S534" i="53"/>
  <c r="Z534" i="53" s="1"/>
  <c r="Y533" i="53"/>
  <c r="X533" i="53"/>
  <c r="S533" i="53"/>
  <c r="Y532" i="53"/>
  <c r="X532" i="53"/>
  <c r="S532" i="53"/>
  <c r="Y531" i="53"/>
  <c r="X531" i="53"/>
  <c r="S531" i="53"/>
  <c r="Y530" i="53"/>
  <c r="X530" i="53"/>
  <c r="S530" i="53"/>
  <c r="Z530" i="53" s="1"/>
  <c r="Y529" i="53"/>
  <c r="X529" i="53"/>
  <c r="S529" i="53"/>
  <c r="Y528" i="53"/>
  <c r="X528" i="53"/>
  <c r="S528" i="53"/>
  <c r="Y527" i="53"/>
  <c r="X527" i="53"/>
  <c r="S527" i="53"/>
  <c r="Y526" i="53"/>
  <c r="X526" i="53"/>
  <c r="S526" i="53"/>
  <c r="Z526" i="53" s="1"/>
  <c r="Y525" i="53"/>
  <c r="X525" i="53"/>
  <c r="S525" i="53"/>
  <c r="Y524" i="53"/>
  <c r="X524" i="53"/>
  <c r="S524" i="53"/>
  <c r="Y523" i="53"/>
  <c r="X523" i="53"/>
  <c r="S523" i="53"/>
  <c r="Y522" i="53"/>
  <c r="X522" i="53"/>
  <c r="S522" i="53"/>
  <c r="Z522" i="53" s="1"/>
  <c r="Y521" i="53"/>
  <c r="X521" i="53"/>
  <c r="S521" i="53"/>
  <c r="Y520" i="53"/>
  <c r="X520" i="53"/>
  <c r="S520" i="53"/>
  <c r="Y519" i="53"/>
  <c r="X519" i="53"/>
  <c r="S519" i="53"/>
  <c r="Y518" i="53"/>
  <c r="X518" i="53"/>
  <c r="S518" i="53"/>
  <c r="Z518" i="53" s="1"/>
  <c r="Y517" i="53"/>
  <c r="X517" i="53"/>
  <c r="S517" i="53"/>
  <c r="Y516" i="53"/>
  <c r="X516" i="53"/>
  <c r="S516" i="53"/>
  <c r="Y515" i="53"/>
  <c r="X515" i="53"/>
  <c r="S515" i="53"/>
  <c r="Y514" i="53"/>
  <c r="X514" i="53"/>
  <c r="S514" i="53"/>
  <c r="Z514" i="53" s="1"/>
  <c r="Y513" i="53"/>
  <c r="X513" i="53"/>
  <c r="S513" i="53"/>
  <c r="Y512" i="53"/>
  <c r="X512" i="53"/>
  <c r="S512" i="53"/>
  <c r="Y511" i="53"/>
  <c r="X511" i="53"/>
  <c r="S511" i="53"/>
  <c r="Y510" i="53"/>
  <c r="X510" i="53"/>
  <c r="S510" i="53"/>
  <c r="Z510" i="53" s="1"/>
  <c r="Y509" i="53"/>
  <c r="X509" i="53"/>
  <c r="S509" i="53"/>
  <c r="Y508" i="53"/>
  <c r="X508" i="53"/>
  <c r="S508" i="53"/>
  <c r="Y507" i="53"/>
  <c r="X507" i="53"/>
  <c r="S507" i="53"/>
  <c r="Y506" i="53"/>
  <c r="X506" i="53"/>
  <c r="S506" i="53"/>
  <c r="Z506" i="53" s="1"/>
  <c r="Y505" i="53"/>
  <c r="X505" i="53"/>
  <c r="S505" i="53"/>
  <c r="Y504" i="53"/>
  <c r="X504" i="53"/>
  <c r="S504" i="53"/>
  <c r="Y503" i="53"/>
  <c r="X503" i="53"/>
  <c r="S503" i="53"/>
  <c r="Y502" i="53"/>
  <c r="X502" i="53"/>
  <c r="S502" i="53"/>
  <c r="Z502" i="53" s="1"/>
  <c r="Y501" i="53"/>
  <c r="X501" i="53"/>
  <c r="S501" i="53"/>
  <c r="Y500" i="53"/>
  <c r="X500" i="53"/>
  <c r="S500" i="53"/>
  <c r="Y499" i="53"/>
  <c r="X499" i="53"/>
  <c r="S499" i="53"/>
  <c r="Y498" i="53"/>
  <c r="X498" i="53"/>
  <c r="S498" i="53"/>
  <c r="Z498" i="53" s="1"/>
  <c r="Y497" i="53"/>
  <c r="X497" i="53"/>
  <c r="S497" i="53"/>
  <c r="Y496" i="53"/>
  <c r="X496" i="53"/>
  <c r="S496" i="53"/>
  <c r="Y495" i="53"/>
  <c r="X495" i="53"/>
  <c r="S495" i="53"/>
  <c r="Y494" i="53"/>
  <c r="X494" i="53"/>
  <c r="S494" i="53"/>
  <c r="Z494" i="53" s="1"/>
  <c r="Y493" i="53"/>
  <c r="X493" i="53"/>
  <c r="S493" i="53"/>
  <c r="Y492" i="53"/>
  <c r="X492" i="53"/>
  <c r="S492" i="53"/>
  <c r="Y491" i="53"/>
  <c r="X491" i="53"/>
  <c r="S491" i="53"/>
  <c r="Y490" i="53"/>
  <c r="X490" i="53"/>
  <c r="S490" i="53"/>
  <c r="Z490" i="53" s="1"/>
  <c r="Y489" i="53"/>
  <c r="X489" i="53"/>
  <c r="S489" i="53"/>
  <c r="Y488" i="53"/>
  <c r="X488" i="53"/>
  <c r="S488" i="53"/>
  <c r="Y487" i="53"/>
  <c r="X487" i="53"/>
  <c r="S487" i="53"/>
  <c r="Y486" i="53"/>
  <c r="X486" i="53"/>
  <c r="S486" i="53"/>
  <c r="Z486" i="53" s="1"/>
  <c r="Y485" i="53"/>
  <c r="X485" i="53"/>
  <c r="S485" i="53"/>
  <c r="Y484" i="53"/>
  <c r="X484" i="53"/>
  <c r="S484" i="53"/>
  <c r="Y483" i="53"/>
  <c r="X483" i="53"/>
  <c r="S483" i="53"/>
  <c r="Y482" i="53"/>
  <c r="X482" i="53"/>
  <c r="S482" i="53"/>
  <c r="Z482" i="53" s="1"/>
  <c r="Y481" i="53"/>
  <c r="X481" i="53"/>
  <c r="S481" i="53"/>
  <c r="Y480" i="53"/>
  <c r="X480" i="53"/>
  <c r="S480" i="53"/>
  <c r="Y479" i="53"/>
  <c r="X479" i="53"/>
  <c r="S479" i="53"/>
  <c r="Y478" i="53"/>
  <c r="X478" i="53"/>
  <c r="S478" i="53"/>
  <c r="Z478" i="53" s="1"/>
  <c r="Y477" i="53"/>
  <c r="X477" i="53"/>
  <c r="S477" i="53"/>
  <c r="Y476" i="53"/>
  <c r="X476" i="53"/>
  <c r="S476" i="53"/>
  <c r="Y475" i="53"/>
  <c r="X475" i="53"/>
  <c r="S475" i="53"/>
  <c r="Y474" i="53"/>
  <c r="X474" i="53"/>
  <c r="S474" i="53"/>
  <c r="Z474" i="53" s="1"/>
  <c r="Y473" i="53"/>
  <c r="X473" i="53"/>
  <c r="S473" i="53"/>
  <c r="Y472" i="53"/>
  <c r="X472" i="53"/>
  <c r="S472" i="53"/>
  <c r="Y471" i="53"/>
  <c r="X471" i="53"/>
  <c r="S471" i="53"/>
  <c r="Y470" i="53"/>
  <c r="X470" i="53"/>
  <c r="S470" i="53"/>
  <c r="Z470" i="53" s="1"/>
  <c r="Y469" i="53"/>
  <c r="X469" i="53"/>
  <c r="S469" i="53"/>
  <c r="Y468" i="53"/>
  <c r="X468" i="53"/>
  <c r="S468" i="53"/>
  <c r="Y467" i="53"/>
  <c r="X467" i="53"/>
  <c r="S467" i="53"/>
  <c r="Y466" i="53"/>
  <c r="X466" i="53"/>
  <c r="S466" i="53"/>
  <c r="Z466" i="53" s="1"/>
  <c r="Y465" i="53"/>
  <c r="X465" i="53"/>
  <c r="S465" i="53"/>
  <c r="Y464" i="53"/>
  <c r="X464" i="53"/>
  <c r="S464" i="53"/>
  <c r="Y463" i="53"/>
  <c r="X463" i="53"/>
  <c r="S463" i="53"/>
  <c r="Y462" i="53"/>
  <c r="X462" i="53"/>
  <c r="S462" i="53"/>
  <c r="Z462" i="53" s="1"/>
  <c r="Y461" i="53"/>
  <c r="X461" i="53"/>
  <c r="S461" i="53"/>
  <c r="Y460" i="53"/>
  <c r="X460" i="53"/>
  <c r="S460" i="53"/>
  <c r="Y459" i="53"/>
  <c r="X459" i="53"/>
  <c r="S459" i="53"/>
  <c r="Y458" i="53"/>
  <c r="X458" i="53"/>
  <c r="S458" i="53"/>
  <c r="Z458" i="53" s="1"/>
  <c r="Y457" i="53"/>
  <c r="X457" i="53"/>
  <c r="S457" i="53"/>
  <c r="Y456" i="53"/>
  <c r="X456" i="53"/>
  <c r="S456" i="53"/>
  <c r="Y455" i="53"/>
  <c r="X455" i="53"/>
  <c r="S455" i="53"/>
  <c r="Y454" i="53"/>
  <c r="X454" i="53"/>
  <c r="S454" i="53"/>
  <c r="Z454" i="53" s="1"/>
  <c r="Y453" i="53"/>
  <c r="X453" i="53"/>
  <c r="S453" i="53"/>
  <c r="Y452" i="53"/>
  <c r="X452" i="53"/>
  <c r="S452" i="53"/>
  <c r="Y451" i="53"/>
  <c r="X451" i="53"/>
  <c r="S451" i="53"/>
  <c r="Y450" i="53"/>
  <c r="X450" i="53"/>
  <c r="S450" i="53"/>
  <c r="Z450" i="53" s="1"/>
  <c r="Y449" i="53"/>
  <c r="X449" i="53"/>
  <c r="S449" i="53"/>
  <c r="Y448" i="53"/>
  <c r="X448" i="53"/>
  <c r="S448" i="53"/>
  <c r="Y447" i="53"/>
  <c r="X447" i="53"/>
  <c r="S447" i="53"/>
  <c r="Y446" i="53"/>
  <c r="X446" i="53"/>
  <c r="S446" i="53"/>
  <c r="Z446" i="53" s="1"/>
  <c r="Y445" i="53"/>
  <c r="X445" i="53"/>
  <c r="S445" i="53"/>
  <c r="Y444" i="53"/>
  <c r="X444" i="53"/>
  <c r="S444" i="53"/>
  <c r="Y443" i="53"/>
  <c r="X443" i="53"/>
  <c r="S443" i="53"/>
  <c r="Y442" i="53"/>
  <c r="X442" i="53"/>
  <c r="S442" i="53"/>
  <c r="Z442" i="53" s="1"/>
  <c r="Y441" i="53"/>
  <c r="X441" i="53"/>
  <c r="S441" i="53"/>
  <c r="Y440" i="53"/>
  <c r="X440" i="53"/>
  <c r="S440" i="53"/>
  <c r="Y439" i="53"/>
  <c r="X439" i="53"/>
  <c r="S439" i="53"/>
  <c r="Y438" i="53"/>
  <c r="X438" i="53"/>
  <c r="S438" i="53"/>
  <c r="Z438" i="53" s="1"/>
  <c r="Y437" i="53"/>
  <c r="X437" i="53"/>
  <c r="S437" i="53"/>
  <c r="Y436" i="53"/>
  <c r="X436" i="53"/>
  <c r="S436" i="53"/>
  <c r="Y435" i="53"/>
  <c r="X435" i="53"/>
  <c r="S435" i="53"/>
  <c r="Y434" i="53"/>
  <c r="X434" i="53"/>
  <c r="S434" i="53"/>
  <c r="Z434" i="53" s="1"/>
  <c r="Y433" i="53"/>
  <c r="X433" i="53"/>
  <c r="S433" i="53"/>
  <c r="Y432" i="53"/>
  <c r="X432" i="53"/>
  <c r="S432" i="53"/>
  <c r="Y431" i="53"/>
  <c r="X431" i="53"/>
  <c r="S431" i="53"/>
  <c r="Y430" i="53"/>
  <c r="X430" i="53"/>
  <c r="S430" i="53"/>
  <c r="Z430" i="53" s="1"/>
  <c r="Y429" i="53"/>
  <c r="X429" i="53"/>
  <c r="S429" i="53"/>
  <c r="Y428" i="53"/>
  <c r="X428" i="53"/>
  <c r="S428" i="53"/>
  <c r="Y427" i="53"/>
  <c r="X427" i="53"/>
  <c r="S427" i="53"/>
  <c r="Y426" i="53"/>
  <c r="X426" i="53"/>
  <c r="S426" i="53"/>
  <c r="Z426" i="53" s="1"/>
  <c r="Y425" i="53"/>
  <c r="X425" i="53"/>
  <c r="S425" i="53"/>
  <c r="Y424" i="53"/>
  <c r="X424" i="53"/>
  <c r="S424" i="53"/>
  <c r="Y423" i="53"/>
  <c r="X423" i="53"/>
  <c r="S423" i="53"/>
  <c r="Y422" i="53"/>
  <c r="X422" i="53"/>
  <c r="S422" i="53"/>
  <c r="Z422" i="53" s="1"/>
  <c r="Y421" i="53"/>
  <c r="X421" i="53"/>
  <c r="S421" i="53"/>
  <c r="Y420" i="53"/>
  <c r="X420" i="53"/>
  <c r="S420" i="53"/>
  <c r="Y419" i="53"/>
  <c r="X419" i="53"/>
  <c r="S419" i="53"/>
  <c r="Y418" i="53"/>
  <c r="X418" i="53"/>
  <c r="S418" i="53"/>
  <c r="Z418" i="53" s="1"/>
  <c r="Y417" i="53"/>
  <c r="X417" i="53"/>
  <c r="S417" i="53"/>
  <c r="Y416" i="53"/>
  <c r="X416" i="53"/>
  <c r="S416" i="53"/>
  <c r="Y415" i="53"/>
  <c r="X415" i="53"/>
  <c r="S415" i="53"/>
  <c r="Y414" i="53"/>
  <c r="X414" i="53"/>
  <c r="S414" i="53"/>
  <c r="Z414" i="53" s="1"/>
  <c r="Y413" i="53"/>
  <c r="X413" i="53"/>
  <c r="S413" i="53"/>
  <c r="Y412" i="53"/>
  <c r="X412" i="53"/>
  <c r="S412" i="53"/>
  <c r="Y411" i="53"/>
  <c r="X411" i="53"/>
  <c r="S411" i="53"/>
  <c r="Y410" i="53"/>
  <c r="X410" i="53"/>
  <c r="S410" i="53"/>
  <c r="Z410" i="53" s="1"/>
  <c r="Y409" i="53"/>
  <c r="X409" i="53"/>
  <c r="S409" i="53"/>
  <c r="Y408" i="53"/>
  <c r="X408" i="53"/>
  <c r="S408" i="53"/>
  <c r="Y407" i="53"/>
  <c r="X407" i="53"/>
  <c r="S407" i="53"/>
  <c r="Y406" i="53"/>
  <c r="X406" i="53"/>
  <c r="S406" i="53"/>
  <c r="Z406" i="53" s="1"/>
  <c r="Y405" i="53"/>
  <c r="X405" i="53"/>
  <c r="S405" i="53"/>
  <c r="Y404" i="53"/>
  <c r="X404" i="53"/>
  <c r="S404" i="53"/>
  <c r="Y403" i="53"/>
  <c r="X403" i="53"/>
  <c r="S403" i="53"/>
  <c r="Y402" i="53"/>
  <c r="X402" i="53"/>
  <c r="S402" i="53"/>
  <c r="Z402" i="53" s="1"/>
  <c r="Y401" i="53"/>
  <c r="X401" i="53"/>
  <c r="S401" i="53"/>
  <c r="Y400" i="53"/>
  <c r="X400" i="53"/>
  <c r="S400" i="53"/>
  <c r="Y399" i="53"/>
  <c r="X399" i="53"/>
  <c r="S399" i="53"/>
  <c r="Y398" i="53"/>
  <c r="X398" i="53"/>
  <c r="S398" i="53"/>
  <c r="Z398" i="53" s="1"/>
  <c r="Y397" i="53"/>
  <c r="X397" i="53"/>
  <c r="S397" i="53"/>
  <c r="Y396" i="53"/>
  <c r="X396" i="53"/>
  <c r="S396" i="53"/>
  <c r="Y395" i="53"/>
  <c r="X395" i="53"/>
  <c r="S395" i="53"/>
  <c r="Y394" i="53"/>
  <c r="X394" i="53"/>
  <c r="S394" i="53"/>
  <c r="Z394" i="53" s="1"/>
  <c r="Y393" i="53"/>
  <c r="X393" i="53"/>
  <c r="S393" i="53"/>
  <c r="Y392" i="53"/>
  <c r="X392" i="53"/>
  <c r="S392" i="53"/>
  <c r="Y391" i="53"/>
  <c r="X391" i="53"/>
  <c r="S391" i="53"/>
  <c r="Y390" i="53"/>
  <c r="X390" i="53"/>
  <c r="S390" i="53"/>
  <c r="Z390" i="53" s="1"/>
  <c r="Y389" i="53"/>
  <c r="X389" i="53"/>
  <c r="S389" i="53"/>
  <c r="Y388" i="53"/>
  <c r="X388" i="53"/>
  <c r="S388" i="53"/>
  <c r="Y387" i="53"/>
  <c r="X387" i="53"/>
  <c r="S387" i="53"/>
  <c r="Y386" i="53"/>
  <c r="X386" i="53"/>
  <c r="S386" i="53"/>
  <c r="Z386" i="53" s="1"/>
  <c r="Y385" i="53"/>
  <c r="X385" i="53"/>
  <c r="S385" i="53"/>
  <c r="Y384" i="53"/>
  <c r="X384" i="53"/>
  <c r="S384" i="53"/>
  <c r="Y383" i="53"/>
  <c r="X383" i="53"/>
  <c r="S383" i="53"/>
  <c r="Y382" i="53"/>
  <c r="X382" i="53"/>
  <c r="S382" i="53"/>
  <c r="Z382" i="53" s="1"/>
  <c r="Y381" i="53"/>
  <c r="X381" i="53"/>
  <c r="S381" i="53"/>
  <c r="Y380" i="53"/>
  <c r="X380" i="53"/>
  <c r="S380" i="53"/>
  <c r="Y379" i="53"/>
  <c r="X379" i="53"/>
  <c r="S379" i="53"/>
  <c r="Y378" i="53"/>
  <c r="X378" i="53"/>
  <c r="S378" i="53"/>
  <c r="Z378" i="53" s="1"/>
  <c r="Y377" i="53"/>
  <c r="X377" i="53"/>
  <c r="S377" i="53"/>
  <c r="Y376" i="53"/>
  <c r="X376" i="53"/>
  <c r="S376" i="53"/>
  <c r="Y375" i="53"/>
  <c r="X375" i="53"/>
  <c r="S375" i="53"/>
  <c r="Y374" i="53"/>
  <c r="X374" i="53"/>
  <c r="S374" i="53"/>
  <c r="Z374" i="53" s="1"/>
  <c r="Y373" i="53"/>
  <c r="X373" i="53"/>
  <c r="S373" i="53"/>
  <c r="Y372" i="53"/>
  <c r="X372" i="53"/>
  <c r="S372" i="53"/>
  <c r="Y371" i="53"/>
  <c r="X371" i="53"/>
  <c r="S371" i="53"/>
  <c r="Y370" i="53"/>
  <c r="X370" i="53"/>
  <c r="S370" i="53"/>
  <c r="Z370" i="53" s="1"/>
  <c r="Y369" i="53"/>
  <c r="X369" i="53"/>
  <c r="S369" i="53"/>
  <c r="Y368" i="53"/>
  <c r="X368" i="53"/>
  <c r="S368" i="53"/>
  <c r="Y367" i="53"/>
  <c r="X367" i="53"/>
  <c r="S367" i="53"/>
  <c r="Y366" i="53"/>
  <c r="X366" i="53"/>
  <c r="S366" i="53"/>
  <c r="Z366" i="53" s="1"/>
  <c r="Y365" i="53"/>
  <c r="X365" i="53"/>
  <c r="S365" i="53"/>
  <c r="Y364" i="53"/>
  <c r="X364" i="53"/>
  <c r="S364" i="53"/>
  <c r="Y363" i="53"/>
  <c r="X363" i="53"/>
  <c r="S363" i="53"/>
  <c r="Y362" i="53"/>
  <c r="X362" i="53"/>
  <c r="S362" i="53"/>
  <c r="Z362" i="53" s="1"/>
  <c r="Y361" i="53"/>
  <c r="X361" i="53"/>
  <c r="S361" i="53"/>
  <c r="Y360" i="53"/>
  <c r="X360" i="53"/>
  <c r="S360" i="53"/>
  <c r="Y359" i="53"/>
  <c r="X359" i="53"/>
  <c r="S359" i="53"/>
  <c r="Y358" i="53"/>
  <c r="X358" i="53"/>
  <c r="S358" i="53"/>
  <c r="Z358" i="53" s="1"/>
  <c r="Y357" i="53"/>
  <c r="X357" i="53"/>
  <c r="S357" i="53"/>
  <c r="Y356" i="53"/>
  <c r="X356" i="53"/>
  <c r="S356" i="53"/>
  <c r="Y355" i="53"/>
  <c r="X355" i="53"/>
  <c r="S355" i="53"/>
  <c r="Y354" i="53"/>
  <c r="X354" i="53"/>
  <c r="S354" i="53"/>
  <c r="Z354" i="53" s="1"/>
  <c r="Y353" i="53"/>
  <c r="X353" i="53"/>
  <c r="S353" i="53"/>
  <c r="Y352" i="53"/>
  <c r="X352" i="53"/>
  <c r="S352" i="53"/>
  <c r="Y351" i="53"/>
  <c r="X351" i="53"/>
  <c r="S351" i="53"/>
  <c r="Y350" i="53"/>
  <c r="X350" i="53"/>
  <c r="S350" i="53"/>
  <c r="Z350" i="53" s="1"/>
  <c r="Y349" i="53"/>
  <c r="X349" i="53"/>
  <c r="S349" i="53"/>
  <c r="Y348" i="53"/>
  <c r="X348" i="53"/>
  <c r="S348" i="53"/>
  <c r="Y347" i="53"/>
  <c r="X347" i="53"/>
  <c r="S347" i="53"/>
  <c r="Y346" i="53"/>
  <c r="X346" i="53"/>
  <c r="S346" i="53"/>
  <c r="Z346" i="53" s="1"/>
  <c r="Y345" i="53"/>
  <c r="X345" i="53"/>
  <c r="S345" i="53"/>
  <c r="Y344" i="53"/>
  <c r="X344" i="53"/>
  <c r="S344" i="53"/>
  <c r="Y343" i="53"/>
  <c r="X343" i="53"/>
  <c r="S343" i="53"/>
  <c r="Y342" i="53"/>
  <c r="X342" i="53"/>
  <c r="S342" i="53"/>
  <c r="Z342" i="53" s="1"/>
  <c r="Y341" i="53"/>
  <c r="X341" i="53"/>
  <c r="S341" i="53"/>
  <c r="Y340" i="53"/>
  <c r="X340" i="53"/>
  <c r="S340" i="53"/>
  <c r="Y339" i="53"/>
  <c r="X339" i="53"/>
  <c r="S339" i="53"/>
  <c r="Y338" i="53"/>
  <c r="X338" i="53"/>
  <c r="S338" i="53"/>
  <c r="Z338" i="53" s="1"/>
  <c r="Y337" i="53"/>
  <c r="X337" i="53"/>
  <c r="S337" i="53"/>
  <c r="Y336" i="53"/>
  <c r="X336" i="53"/>
  <c r="S336" i="53"/>
  <c r="Y335" i="53"/>
  <c r="X335" i="53"/>
  <c r="S335" i="53"/>
  <c r="Y334" i="53"/>
  <c r="X334" i="53"/>
  <c r="S334" i="53"/>
  <c r="Z334" i="53" s="1"/>
  <c r="Y333" i="53"/>
  <c r="X333" i="53"/>
  <c r="S333" i="53"/>
  <c r="Y332" i="53"/>
  <c r="X332" i="53"/>
  <c r="S332" i="53"/>
  <c r="Y331" i="53"/>
  <c r="X331" i="53"/>
  <c r="S331" i="53"/>
  <c r="Y330" i="53"/>
  <c r="X330" i="53"/>
  <c r="S330" i="53"/>
  <c r="Z330" i="53" s="1"/>
  <c r="Y329" i="53"/>
  <c r="X329" i="53"/>
  <c r="S329" i="53"/>
  <c r="Y328" i="53"/>
  <c r="X328" i="53"/>
  <c r="S328" i="53"/>
  <c r="Y327" i="53"/>
  <c r="X327" i="53"/>
  <c r="S327" i="53"/>
  <c r="Y326" i="53"/>
  <c r="X326" i="53"/>
  <c r="S326" i="53"/>
  <c r="Z326" i="53" s="1"/>
  <c r="Y325" i="53"/>
  <c r="X325" i="53"/>
  <c r="S325" i="53"/>
  <c r="Y324" i="53"/>
  <c r="X324" i="53"/>
  <c r="S324" i="53"/>
  <c r="Y323" i="53"/>
  <c r="X323" i="53"/>
  <c r="S323" i="53"/>
  <c r="Y322" i="53"/>
  <c r="X322" i="53"/>
  <c r="S322" i="53"/>
  <c r="Z322" i="53" s="1"/>
  <c r="Y321" i="53"/>
  <c r="X321" i="53"/>
  <c r="S321" i="53"/>
  <c r="Y320" i="53"/>
  <c r="X320" i="53"/>
  <c r="S320" i="53"/>
  <c r="Y319" i="53"/>
  <c r="X319" i="53"/>
  <c r="S319" i="53"/>
  <c r="Y318" i="53"/>
  <c r="X318" i="53"/>
  <c r="S318" i="53"/>
  <c r="Z318" i="53" s="1"/>
  <c r="Y317" i="53"/>
  <c r="X317" i="53"/>
  <c r="S317" i="53"/>
  <c r="Y316" i="53"/>
  <c r="X316" i="53"/>
  <c r="S316" i="53"/>
  <c r="Y315" i="53"/>
  <c r="X315" i="53"/>
  <c r="S315" i="53"/>
  <c r="Y314" i="53"/>
  <c r="X314" i="53"/>
  <c r="S314" i="53"/>
  <c r="Z314" i="53" s="1"/>
  <c r="Y313" i="53"/>
  <c r="X313" i="53"/>
  <c r="S313" i="53"/>
  <c r="Y312" i="53"/>
  <c r="X312" i="53"/>
  <c r="S312" i="53"/>
  <c r="Y311" i="53"/>
  <c r="X311" i="53"/>
  <c r="S311" i="53"/>
  <c r="Y310" i="53"/>
  <c r="X310" i="53"/>
  <c r="S310" i="53"/>
  <c r="Z310" i="53" s="1"/>
  <c r="Y309" i="53"/>
  <c r="X309" i="53"/>
  <c r="S309" i="53"/>
  <c r="Y308" i="53"/>
  <c r="X308" i="53"/>
  <c r="S308" i="53"/>
  <c r="Y307" i="53"/>
  <c r="X307" i="53"/>
  <c r="S307" i="53"/>
  <c r="Y306" i="53"/>
  <c r="X306" i="53"/>
  <c r="S306" i="53"/>
  <c r="Z306" i="53" s="1"/>
  <c r="Y305" i="53"/>
  <c r="X305" i="53"/>
  <c r="S305" i="53"/>
  <c r="Y304" i="53"/>
  <c r="X304" i="53"/>
  <c r="S304" i="53"/>
  <c r="Y303" i="53"/>
  <c r="X303" i="53"/>
  <c r="S303" i="53"/>
  <c r="Y302" i="53"/>
  <c r="X302" i="53"/>
  <c r="S302" i="53"/>
  <c r="Z302" i="53" s="1"/>
  <c r="Y301" i="53"/>
  <c r="X301" i="53"/>
  <c r="S301" i="53"/>
  <c r="Y300" i="53"/>
  <c r="X300" i="53"/>
  <c r="S300" i="53"/>
  <c r="Y299" i="53"/>
  <c r="X299" i="53"/>
  <c r="S299" i="53"/>
  <c r="Y298" i="53"/>
  <c r="X298" i="53"/>
  <c r="S298" i="53"/>
  <c r="Z298" i="53" s="1"/>
  <c r="Y297" i="53"/>
  <c r="X297" i="53"/>
  <c r="S297" i="53"/>
  <c r="Y296" i="53"/>
  <c r="X296" i="53"/>
  <c r="S296" i="53"/>
  <c r="Y295" i="53"/>
  <c r="X295" i="53"/>
  <c r="S295" i="53"/>
  <c r="Y294" i="53"/>
  <c r="X294" i="53"/>
  <c r="S294" i="53"/>
  <c r="Z294" i="53" s="1"/>
  <c r="Y293" i="53"/>
  <c r="X293" i="53"/>
  <c r="S293" i="53"/>
  <c r="Y292" i="53"/>
  <c r="X292" i="53"/>
  <c r="S292" i="53"/>
  <c r="Y291" i="53"/>
  <c r="X291" i="53"/>
  <c r="S291" i="53"/>
  <c r="Y290" i="53"/>
  <c r="X290" i="53"/>
  <c r="S290" i="53"/>
  <c r="Z290" i="53" s="1"/>
  <c r="Y289" i="53"/>
  <c r="X289" i="53"/>
  <c r="S289" i="53"/>
  <c r="Y288" i="53"/>
  <c r="X288" i="53"/>
  <c r="S288" i="53"/>
  <c r="Y287" i="53"/>
  <c r="X287" i="53"/>
  <c r="S287" i="53"/>
  <c r="Y286" i="53"/>
  <c r="X286" i="53"/>
  <c r="S286" i="53"/>
  <c r="Z286" i="53" s="1"/>
  <c r="Y285" i="53"/>
  <c r="X285" i="53"/>
  <c r="S285" i="53"/>
  <c r="Y284" i="53"/>
  <c r="X284" i="53"/>
  <c r="S284" i="53"/>
  <c r="Y283" i="53"/>
  <c r="X283" i="53"/>
  <c r="S283" i="53"/>
  <c r="Y282" i="53"/>
  <c r="X282" i="53"/>
  <c r="S282" i="53"/>
  <c r="Z282" i="53" s="1"/>
  <c r="Y281" i="53"/>
  <c r="X281" i="53"/>
  <c r="S281" i="53"/>
  <c r="Y280" i="53"/>
  <c r="X280" i="53"/>
  <c r="S280" i="53"/>
  <c r="Y279" i="53"/>
  <c r="X279" i="53"/>
  <c r="S279" i="53"/>
  <c r="Y278" i="53"/>
  <c r="X278" i="53"/>
  <c r="S278" i="53"/>
  <c r="Z278" i="53" s="1"/>
  <c r="Y277" i="53"/>
  <c r="X277" i="53"/>
  <c r="S277" i="53"/>
  <c r="Y276" i="53"/>
  <c r="X276" i="53"/>
  <c r="S276" i="53"/>
  <c r="Y275" i="53"/>
  <c r="X275" i="53"/>
  <c r="S275" i="53"/>
  <c r="Y274" i="53"/>
  <c r="X274" i="53"/>
  <c r="S274" i="53"/>
  <c r="Z274" i="53" s="1"/>
  <c r="Y273" i="53"/>
  <c r="X273" i="53"/>
  <c r="S273" i="53"/>
  <c r="Y272" i="53"/>
  <c r="X272" i="53"/>
  <c r="S272" i="53"/>
  <c r="Y271" i="53"/>
  <c r="X271" i="53"/>
  <c r="S271" i="53"/>
  <c r="Y270" i="53"/>
  <c r="X270" i="53"/>
  <c r="S270" i="53"/>
  <c r="Z270" i="53" s="1"/>
  <c r="Y269" i="53"/>
  <c r="X269" i="53"/>
  <c r="S269" i="53"/>
  <c r="Y268" i="53"/>
  <c r="X268" i="53"/>
  <c r="S268" i="53"/>
  <c r="Y267" i="53"/>
  <c r="X267" i="53"/>
  <c r="S267" i="53"/>
  <c r="Y266" i="53"/>
  <c r="X266" i="53"/>
  <c r="S266" i="53"/>
  <c r="Z266" i="53" s="1"/>
  <c r="Y265" i="53"/>
  <c r="X265" i="53"/>
  <c r="S265" i="53"/>
  <c r="Y264" i="53"/>
  <c r="X264" i="53"/>
  <c r="S264" i="53"/>
  <c r="Y263" i="53"/>
  <c r="X263" i="53"/>
  <c r="S263" i="53"/>
  <c r="Y262" i="53"/>
  <c r="X262" i="53"/>
  <c r="S262" i="53"/>
  <c r="Z262" i="53" s="1"/>
  <c r="Y261" i="53"/>
  <c r="X261" i="53"/>
  <c r="S261" i="53"/>
  <c r="Y260" i="53"/>
  <c r="X260" i="53"/>
  <c r="S260" i="53"/>
  <c r="Y259" i="53"/>
  <c r="X259" i="53"/>
  <c r="S259" i="53"/>
  <c r="Y258" i="53"/>
  <c r="X258" i="53"/>
  <c r="S258" i="53"/>
  <c r="Z258" i="53" s="1"/>
  <c r="Y257" i="53"/>
  <c r="X257" i="53"/>
  <c r="S257" i="53"/>
  <c r="Y256" i="53"/>
  <c r="X256" i="53"/>
  <c r="S256" i="53"/>
  <c r="Y255" i="53"/>
  <c r="X255" i="53"/>
  <c r="S255" i="53"/>
  <c r="Y254" i="53"/>
  <c r="X254" i="53"/>
  <c r="S254" i="53"/>
  <c r="Z254" i="53" s="1"/>
  <c r="Y253" i="53"/>
  <c r="X253" i="53"/>
  <c r="S253" i="53"/>
  <c r="Y252" i="53"/>
  <c r="X252" i="53"/>
  <c r="S252" i="53"/>
  <c r="Y251" i="53"/>
  <c r="X251" i="53"/>
  <c r="S251" i="53"/>
  <c r="Y250" i="53"/>
  <c r="X250" i="53"/>
  <c r="S250" i="53"/>
  <c r="Z250" i="53" s="1"/>
  <c r="Y249" i="53"/>
  <c r="X249" i="53"/>
  <c r="S249" i="53"/>
  <c r="Y248" i="53"/>
  <c r="X248" i="53"/>
  <c r="S248" i="53"/>
  <c r="Y247" i="53"/>
  <c r="X247" i="53"/>
  <c r="S247" i="53"/>
  <c r="Y246" i="53"/>
  <c r="X246" i="53"/>
  <c r="S246" i="53"/>
  <c r="Z246" i="53" s="1"/>
  <c r="Y245" i="53"/>
  <c r="X245" i="53"/>
  <c r="S245" i="53"/>
  <c r="Y244" i="53"/>
  <c r="X244" i="53"/>
  <c r="S244" i="53"/>
  <c r="Y243" i="53"/>
  <c r="X243" i="53"/>
  <c r="S243" i="53"/>
  <c r="Y242" i="53"/>
  <c r="X242" i="53"/>
  <c r="S242" i="53"/>
  <c r="Z242" i="53" s="1"/>
  <c r="Y241" i="53"/>
  <c r="X241" i="53"/>
  <c r="S241" i="53"/>
  <c r="Y240" i="53"/>
  <c r="X240" i="53"/>
  <c r="S240" i="53"/>
  <c r="Y239" i="53"/>
  <c r="X239" i="53"/>
  <c r="S239" i="53"/>
  <c r="Y238" i="53"/>
  <c r="X238" i="53"/>
  <c r="S238" i="53"/>
  <c r="Z238" i="53" s="1"/>
  <c r="Y237" i="53"/>
  <c r="X237" i="53"/>
  <c r="S237" i="53"/>
  <c r="Y236" i="53"/>
  <c r="X236" i="53"/>
  <c r="S236" i="53"/>
  <c r="Y235" i="53"/>
  <c r="X235" i="53"/>
  <c r="S235" i="53"/>
  <c r="Y234" i="53"/>
  <c r="X234" i="53"/>
  <c r="S234" i="53"/>
  <c r="Z234" i="53" s="1"/>
  <c r="Y233" i="53"/>
  <c r="X233" i="53"/>
  <c r="S233" i="53"/>
  <c r="Y232" i="53"/>
  <c r="X232" i="53"/>
  <c r="S232" i="53"/>
  <c r="Y231" i="53"/>
  <c r="X231" i="53"/>
  <c r="S231" i="53"/>
  <c r="Y230" i="53"/>
  <c r="X230" i="53"/>
  <c r="S230" i="53"/>
  <c r="Z230" i="53" s="1"/>
  <c r="Y229" i="53"/>
  <c r="X229" i="53"/>
  <c r="S229" i="53"/>
  <c r="Y228" i="53"/>
  <c r="X228" i="53"/>
  <c r="S228" i="53"/>
  <c r="Y227" i="53"/>
  <c r="X227" i="53"/>
  <c r="S227" i="53"/>
  <c r="Y226" i="53"/>
  <c r="X226" i="53"/>
  <c r="S226" i="53"/>
  <c r="Z226" i="53" s="1"/>
  <c r="Y225" i="53"/>
  <c r="X225" i="53"/>
  <c r="S225" i="53"/>
  <c r="Y224" i="53"/>
  <c r="X224" i="53"/>
  <c r="S224" i="53"/>
  <c r="Y223" i="53"/>
  <c r="X223" i="53"/>
  <c r="S223" i="53"/>
  <c r="Y222" i="53"/>
  <c r="X222" i="53"/>
  <c r="S222" i="53"/>
  <c r="Z222" i="53" s="1"/>
  <c r="Y221" i="53"/>
  <c r="X221" i="53"/>
  <c r="S221" i="53"/>
  <c r="Y220" i="53"/>
  <c r="X220" i="53"/>
  <c r="S220" i="53"/>
  <c r="Y219" i="53"/>
  <c r="X219" i="53"/>
  <c r="S219" i="53"/>
  <c r="Y218" i="53"/>
  <c r="X218" i="53"/>
  <c r="S218" i="53"/>
  <c r="Z218" i="53" s="1"/>
  <c r="Y217" i="53"/>
  <c r="X217" i="53"/>
  <c r="S217" i="53"/>
  <c r="Y216" i="53"/>
  <c r="X216" i="53"/>
  <c r="S216" i="53"/>
  <c r="Y215" i="53"/>
  <c r="X215" i="53"/>
  <c r="S215" i="53"/>
  <c r="Y214" i="53"/>
  <c r="X214" i="53"/>
  <c r="S214" i="53"/>
  <c r="Z214" i="53" s="1"/>
  <c r="Y213" i="53"/>
  <c r="X213" i="53"/>
  <c r="S213" i="53"/>
  <c r="Y212" i="53"/>
  <c r="X212" i="53"/>
  <c r="S212" i="53"/>
  <c r="Y211" i="53"/>
  <c r="X211" i="53"/>
  <c r="S211" i="53"/>
  <c r="Y210" i="53"/>
  <c r="X210" i="53"/>
  <c r="S210" i="53"/>
  <c r="Z210" i="53" s="1"/>
  <c r="Y209" i="53"/>
  <c r="X209" i="53"/>
  <c r="S209" i="53"/>
  <c r="Y208" i="53"/>
  <c r="X208" i="53"/>
  <c r="S208" i="53"/>
  <c r="Y207" i="53"/>
  <c r="X207" i="53"/>
  <c r="S207" i="53"/>
  <c r="Y206" i="53"/>
  <c r="X206" i="53"/>
  <c r="S206" i="53"/>
  <c r="Z206" i="53" s="1"/>
  <c r="Y205" i="53"/>
  <c r="X205" i="53"/>
  <c r="S205" i="53"/>
  <c r="Y204" i="53"/>
  <c r="X204" i="53"/>
  <c r="S204" i="53"/>
  <c r="Y203" i="53"/>
  <c r="X203" i="53"/>
  <c r="S203" i="53"/>
  <c r="Y202" i="53"/>
  <c r="X202" i="53"/>
  <c r="S202" i="53"/>
  <c r="Z202" i="53" s="1"/>
  <c r="Y201" i="53"/>
  <c r="X201" i="53"/>
  <c r="S201" i="53"/>
  <c r="Y200" i="53"/>
  <c r="X200" i="53"/>
  <c r="S200" i="53"/>
  <c r="Y199" i="53"/>
  <c r="X199" i="53"/>
  <c r="S199" i="53"/>
  <c r="Y198" i="53"/>
  <c r="X198" i="53"/>
  <c r="S198" i="53"/>
  <c r="Z198" i="53" s="1"/>
  <c r="Y197" i="53"/>
  <c r="X197" i="53"/>
  <c r="S197" i="53"/>
  <c r="Y196" i="53"/>
  <c r="X196" i="53"/>
  <c r="S196" i="53"/>
  <c r="Y195" i="53"/>
  <c r="X195" i="53"/>
  <c r="S195" i="53"/>
  <c r="Y194" i="53"/>
  <c r="X194" i="53"/>
  <c r="S194" i="53"/>
  <c r="Z194" i="53" s="1"/>
  <c r="Y193" i="53"/>
  <c r="X193" i="53"/>
  <c r="S193" i="53"/>
  <c r="Y192" i="53"/>
  <c r="X192" i="53"/>
  <c r="S192" i="53"/>
  <c r="Y191" i="53"/>
  <c r="X191" i="53"/>
  <c r="S191" i="53"/>
  <c r="Y190" i="53"/>
  <c r="X190" i="53"/>
  <c r="S190" i="53"/>
  <c r="Z190" i="53" s="1"/>
  <c r="Y189" i="53"/>
  <c r="X189" i="53"/>
  <c r="S189" i="53"/>
  <c r="Y188" i="53"/>
  <c r="X188" i="53"/>
  <c r="S188" i="53"/>
  <c r="Y187" i="53"/>
  <c r="X187" i="53"/>
  <c r="S187" i="53"/>
  <c r="Y186" i="53"/>
  <c r="X186" i="53"/>
  <c r="S186" i="53"/>
  <c r="Z186" i="53" s="1"/>
  <c r="Y185" i="53"/>
  <c r="X185" i="53"/>
  <c r="S185" i="53"/>
  <c r="Y184" i="53"/>
  <c r="X184" i="53"/>
  <c r="S184" i="53"/>
  <c r="Y183" i="53"/>
  <c r="X183" i="53"/>
  <c r="S183" i="53"/>
  <c r="Y182" i="53"/>
  <c r="X182" i="53"/>
  <c r="S182" i="53"/>
  <c r="Z182" i="53" s="1"/>
  <c r="Y181" i="53"/>
  <c r="X181" i="53"/>
  <c r="S181" i="53"/>
  <c r="Y180" i="53"/>
  <c r="X180" i="53"/>
  <c r="S180" i="53"/>
  <c r="Y179" i="53"/>
  <c r="X179" i="53"/>
  <c r="S179" i="53"/>
  <c r="Y178" i="53"/>
  <c r="X178" i="53"/>
  <c r="S178" i="53"/>
  <c r="Z178" i="53" s="1"/>
  <c r="Y177" i="53"/>
  <c r="X177" i="53"/>
  <c r="S177" i="53"/>
  <c r="Y176" i="53"/>
  <c r="X176" i="53"/>
  <c r="S176" i="53"/>
  <c r="Y175" i="53"/>
  <c r="X175" i="53"/>
  <c r="S175" i="53"/>
  <c r="Y174" i="53"/>
  <c r="X174" i="53"/>
  <c r="S174" i="53"/>
  <c r="Z174" i="53" s="1"/>
  <c r="Y173" i="53"/>
  <c r="X173" i="53"/>
  <c r="S173" i="53"/>
  <c r="Y172" i="53"/>
  <c r="X172" i="53"/>
  <c r="S172" i="53"/>
  <c r="Y171" i="53"/>
  <c r="X171" i="53"/>
  <c r="S171" i="53"/>
  <c r="Y170" i="53"/>
  <c r="X170" i="53"/>
  <c r="S170" i="53"/>
  <c r="Z170" i="53" s="1"/>
  <c r="Y169" i="53"/>
  <c r="X169" i="53"/>
  <c r="S169" i="53"/>
  <c r="Y168" i="53"/>
  <c r="X168" i="53"/>
  <c r="S168" i="53"/>
  <c r="Y167" i="53"/>
  <c r="X167" i="53"/>
  <c r="S167" i="53"/>
  <c r="Y166" i="53"/>
  <c r="X166" i="53"/>
  <c r="S166" i="53"/>
  <c r="Z166" i="53" s="1"/>
  <c r="Y165" i="53"/>
  <c r="X165" i="53"/>
  <c r="S165" i="53"/>
  <c r="Y164" i="53"/>
  <c r="X164" i="53"/>
  <c r="S164" i="53"/>
  <c r="Y163" i="53"/>
  <c r="X163" i="53"/>
  <c r="S163" i="53"/>
  <c r="Y162" i="53"/>
  <c r="X162" i="53"/>
  <c r="S162" i="53"/>
  <c r="Z162" i="53" s="1"/>
  <c r="Y161" i="53"/>
  <c r="X161" i="53"/>
  <c r="S161" i="53"/>
  <c r="Y160" i="53"/>
  <c r="X160" i="53"/>
  <c r="S160" i="53"/>
  <c r="Y159" i="53"/>
  <c r="X159" i="53"/>
  <c r="S159" i="53"/>
  <c r="Y158" i="53"/>
  <c r="X158" i="53"/>
  <c r="S158" i="53"/>
  <c r="Z158" i="53" s="1"/>
  <c r="Y157" i="53"/>
  <c r="X157" i="53"/>
  <c r="S157" i="53"/>
  <c r="Y156" i="53"/>
  <c r="X156" i="53"/>
  <c r="S156" i="53"/>
  <c r="Y155" i="53"/>
  <c r="X155" i="53"/>
  <c r="S155" i="53"/>
  <c r="Y154" i="53"/>
  <c r="X154" i="53"/>
  <c r="S154" i="53"/>
  <c r="Z154" i="53" s="1"/>
  <c r="Y153" i="53"/>
  <c r="X153" i="53"/>
  <c r="S153" i="53"/>
  <c r="Y152" i="53"/>
  <c r="X152" i="53"/>
  <c r="S152" i="53"/>
  <c r="Y151" i="53"/>
  <c r="X151" i="53"/>
  <c r="S151" i="53"/>
  <c r="Y150" i="53"/>
  <c r="X150" i="53"/>
  <c r="S150" i="53"/>
  <c r="Z150" i="53" s="1"/>
  <c r="Y149" i="53"/>
  <c r="X149" i="53"/>
  <c r="S149" i="53"/>
  <c r="Z149" i="53" s="1"/>
  <c r="Y148" i="53"/>
  <c r="X148" i="53"/>
  <c r="S148" i="53"/>
  <c r="Y147" i="53"/>
  <c r="X147" i="53"/>
  <c r="S147" i="53"/>
  <c r="Y146" i="53"/>
  <c r="X146" i="53"/>
  <c r="S146" i="53"/>
  <c r="Z146" i="53" s="1"/>
  <c r="Y145" i="53"/>
  <c r="X145" i="53"/>
  <c r="S145" i="53"/>
  <c r="Z145" i="53" s="1"/>
  <c r="Y144" i="53"/>
  <c r="X144" i="53"/>
  <c r="S144" i="53"/>
  <c r="Y143" i="53"/>
  <c r="X143" i="53"/>
  <c r="S143" i="53"/>
  <c r="Y142" i="53"/>
  <c r="X142" i="53"/>
  <c r="S142" i="53"/>
  <c r="Z142" i="53" s="1"/>
  <c r="Y141" i="53"/>
  <c r="X141" i="53"/>
  <c r="S141" i="53"/>
  <c r="Z141" i="53" s="1"/>
  <c r="Y140" i="53"/>
  <c r="X140" i="53"/>
  <c r="S140" i="53"/>
  <c r="Y139" i="53"/>
  <c r="X139" i="53"/>
  <c r="S139" i="53"/>
  <c r="Y138" i="53"/>
  <c r="X138" i="53"/>
  <c r="S138" i="53"/>
  <c r="Z138" i="53" s="1"/>
  <c r="Y137" i="53"/>
  <c r="X137" i="53"/>
  <c r="S137" i="53"/>
  <c r="Z137" i="53" s="1"/>
  <c r="Y136" i="53"/>
  <c r="X136" i="53"/>
  <c r="S136" i="53"/>
  <c r="Y135" i="53"/>
  <c r="X135" i="53"/>
  <c r="S135" i="53"/>
  <c r="Y134" i="53"/>
  <c r="X134" i="53"/>
  <c r="S134" i="53"/>
  <c r="Z134" i="53" s="1"/>
  <c r="Y133" i="53"/>
  <c r="X133" i="53"/>
  <c r="S133" i="53"/>
  <c r="Z133" i="53" s="1"/>
  <c r="Y132" i="53"/>
  <c r="X132" i="53"/>
  <c r="S132" i="53"/>
  <c r="Y131" i="53"/>
  <c r="X131" i="53"/>
  <c r="S131" i="53"/>
  <c r="Y130" i="53"/>
  <c r="X130" i="53"/>
  <c r="S130" i="53"/>
  <c r="Z130" i="53" s="1"/>
  <c r="Y129" i="53"/>
  <c r="X129" i="53"/>
  <c r="S129" i="53"/>
  <c r="Z129" i="53" s="1"/>
  <c r="Y128" i="53"/>
  <c r="X128" i="53"/>
  <c r="S128" i="53"/>
  <c r="Y127" i="53"/>
  <c r="X127" i="53"/>
  <c r="S127" i="53"/>
  <c r="Y126" i="53"/>
  <c r="X126" i="53"/>
  <c r="S126" i="53"/>
  <c r="Z126" i="53" s="1"/>
  <c r="Y125" i="53"/>
  <c r="X125" i="53"/>
  <c r="S125" i="53"/>
  <c r="Z125" i="53" s="1"/>
  <c r="Y124" i="53"/>
  <c r="X124" i="53"/>
  <c r="S124" i="53"/>
  <c r="Y123" i="53"/>
  <c r="X123" i="53"/>
  <c r="S123" i="53"/>
  <c r="Y122" i="53"/>
  <c r="X122" i="53"/>
  <c r="S122" i="53"/>
  <c r="Z122" i="53" s="1"/>
  <c r="Y121" i="53"/>
  <c r="X121" i="53"/>
  <c r="S121" i="53"/>
  <c r="Z121" i="53" s="1"/>
  <c r="Y120" i="53"/>
  <c r="X120" i="53"/>
  <c r="S120" i="53"/>
  <c r="Y119" i="53"/>
  <c r="X119" i="53"/>
  <c r="S119" i="53"/>
  <c r="Y118" i="53"/>
  <c r="X118" i="53"/>
  <c r="S118" i="53"/>
  <c r="Z118" i="53" s="1"/>
  <c r="Y117" i="53"/>
  <c r="X117" i="53"/>
  <c r="S117" i="53"/>
  <c r="Z117" i="53" s="1"/>
  <c r="Y116" i="53"/>
  <c r="X116" i="53"/>
  <c r="S116" i="53"/>
  <c r="Y115" i="53"/>
  <c r="X115" i="53"/>
  <c r="S115" i="53"/>
  <c r="Y114" i="53"/>
  <c r="X114" i="53"/>
  <c r="S114" i="53"/>
  <c r="Z114" i="53" s="1"/>
  <c r="Y113" i="53"/>
  <c r="X113" i="53"/>
  <c r="S113" i="53"/>
  <c r="Z113" i="53" s="1"/>
  <c r="Y112" i="53"/>
  <c r="X112" i="53"/>
  <c r="S112" i="53"/>
  <c r="Y111" i="53"/>
  <c r="X111" i="53"/>
  <c r="S111" i="53"/>
  <c r="Y110" i="53"/>
  <c r="X110" i="53"/>
  <c r="S110" i="53"/>
  <c r="Z110" i="53" s="1"/>
  <c r="Y109" i="53"/>
  <c r="X109" i="53"/>
  <c r="S109" i="53"/>
  <c r="Z109" i="53" s="1"/>
  <c r="Y108" i="53"/>
  <c r="X108" i="53"/>
  <c r="S108" i="53"/>
  <c r="Y107" i="53"/>
  <c r="X107" i="53"/>
  <c r="S107" i="53"/>
  <c r="Y106" i="53"/>
  <c r="X106" i="53"/>
  <c r="S106" i="53"/>
  <c r="Z106" i="53" s="1"/>
  <c r="Y105" i="53"/>
  <c r="X105" i="53"/>
  <c r="S105" i="53"/>
  <c r="Z105" i="53" s="1"/>
  <c r="Y104" i="53"/>
  <c r="X104" i="53"/>
  <c r="S104" i="53"/>
  <c r="Y103" i="53"/>
  <c r="X103" i="53"/>
  <c r="S103" i="53"/>
  <c r="Y102" i="53"/>
  <c r="X102" i="53"/>
  <c r="S102" i="53"/>
  <c r="Z102" i="53" s="1"/>
  <c r="Y101" i="53"/>
  <c r="X101" i="53"/>
  <c r="S101" i="53"/>
  <c r="Z101" i="53" s="1"/>
  <c r="Y100" i="53"/>
  <c r="X100" i="53"/>
  <c r="S100" i="53"/>
  <c r="Y99" i="53"/>
  <c r="X99" i="53"/>
  <c r="S99" i="53"/>
  <c r="Y98" i="53"/>
  <c r="X98" i="53"/>
  <c r="S98" i="53"/>
  <c r="Z98" i="53" s="1"/>
  <c r="Y97" i="53"/>
  <c r="X97" i="53"/>
  <c r="S97" i="53"/>
  <c r="Z97" i="53" s="1"/>
  <c r="Y96" i="53"/>
  <c r="X96" i="53"/>
  <c r="S96" i="53"/>
  <c r="Y95" i="53"/>
  <c r="X95" i="53"/>
  <c r="S95" i="53"/>
  <c r="Y94" i="53"/>
  <c r="X94" i="53"/>
  <c r="S94" i="53"/>
  <c r="Z94" i="53" s="1"/>
  <c r="Y93" i="53"/>
  <c r="X93" i="53"/>
  <c r="S93" i="53"/>
  <c r="Z93" i="53" s="1"/>
  <c r="Y92" i="53"/>
  <c r="X92" i="53"/>
  <c r="S92" i="53"/>
  <c r="Y91" i="53"/>
  <c r="X91" i="53"/>
  <c r="S91" i="53"/>
  <c r="Y90" i="53"/>
  <c r="X90" i="53"/>
  <c r="S90" i="53"/>
  <c r="Z90" i="53" s="1"/>
  <c r="Y89" i="53"/>
  <c r="X89" i="53"/>
  <c r="S89" i="53"/>
  <c r="Z89" i="53" s="1"/>
  <c r="Y88" i="53"/>
  <c r="X88" i="53"/>
  <c r="S88" i="53"/>
  <c r="Y87" i="53"/>
  <c r="X87" i="53"/>
  <c r="S87" i="53"/>
  <c r="Y86" i="53"/>
  <c r="X86" i="53"/>
  <c r="S86" i="53"/>
  <c r="Z86" i="53" s="1"/>
  <c r="Y85" i="53"/>
  <c r="X85" i="53"/>
  <c r="S85" i="53"/>
  <c r="Z85" i="53" s="1"/>
  <c r="Y84" i="53"/>
  <c r="X84" i="53"/>
  <c r="S84" i="53"/>
  <c r="Y83" i="53"/>
  <c r="X83" i="53"/>
  <c r="S83" i="53"/>
  <c r="Y82" i="53"/>
  <c r="X82" i="53"/>
  <c r="S82" i="53"/>
  <c r="Z82" i="53" s="1"/>
  <c r="Y81" i="53"/>
  <c r="X81" i="53"/>
  <c r="S81" i="53"/>
  <c r="Z81" i="53" s="1"/>
  <c r="Y80" i="53"/>
  <c r="X80" i="53"/>
  <c r="S80" i="53"/>
  <c r="Y79" i="53"/>
  <c r="X79" i="53"/>
  <c r="S79" i="53"/>
  <c r="Y78" i="53"/>
  <c r="X78" i="53"/>
  <c r="S78" i="53"/>
  <c r="Z78" i="53" s="1"/>
  <c r="Y77" i="53"/>
  <c r="X77" i="53"/>
  <c r="S77" i="53"/>
  <c r="Z77" i="53" s="1"/>
  <c r="Y76" i="53"/>
  <c r="X76" i="53"/>
  <c r="S76" i="53"/>
  <c r="Y75" i="53"/>
  <c r="X75" i="53"/>
  <c r="S75" i="53"/>
  <c r="Y74" i="53"/>
  <c r="X74" i="53"/>
  <c r="S74" i="53"/>
  <c r="Z74" i="53" s="1"/>
  <c r="Y73" i="53"/>
  <c r="X73" i="53"/>
  <c r="S73" i="53"/>
  <c r="Z73" i="53" s="1"/>
  <c r="Y72" i="53"/>
  <c r="X72" i="53"/>
  <c r="S72" i="53"/>
  <c r="Y71" i="53"/>
  <c r="X71" i="53"/>
  <c r="S71" i="53"/>
  <c r="Y70" i="53"/>
  <c r="X70" i="53"/>
  <c r="S70" i="53"/>
  <c r="Z70" i="53" s="1"/>
  <c r="Y69" i="53"/>
  <c r="X69" i="53"/>
  <c r="S69" i="53"/>
  <c r="Z69" i="53" s="1"/>
  <c r="Y68" i="53"/>
  <c r="X68" i="53"/>
  <c r="S68" i="53"/>
  <c r="Y67" i="53"/>
  <c r="X67" i="53"/>
  <c r="S67" i="53"/>
  <c r="Y66" i="53"/>
  <c r="X66" i="53"/>
  <c r="S66" i="53"/>
  <c r="Z66" i="53" s="1"/>
  <c r="Y65" i="53"/>
  <c r="X65" i="53"/>
  <c r="S65" i="53"/>
  <c r="Z65" i="53" s="1"/>
  <c r="Y64" i="53"/>
  <c r="X64" i="53"/>
  <c r="S64" i="53"/>
  <c r="Y63" i="53"/>
  <c r="X63" i="53"/>
  <c r="S63" i="53"/>
  <c r="Y62" i="53"/>
  <c r="X62" i="53"/>
  <c r="S62" i="53"/>
  <c r="Z62" i="53" s="1"/>
  <c r="Y61" i="53"/>
  <c r="X61" i="53"/>
  <c r="S61" i="53"/>
  <c r="Z61" i="53" s="1"/>
  <c r="Y60" i="53"/>
  <c r="X60" i="53"/>
  <c r="S60" i="53"/>
  <c r="Y59" i="53"/>
  <c r="X59" i="53"/>
  <c r="S59" i="53"/>
  <c r="Y58" i="53"/>
  <c r="X58" i="53"/>
  <c r="S58" i="53"/>
  <c r="Z58" i="53" s="1"/>
  <c r="Y57" i="53"/>
  <c r="X57" i="53"/>
  <c r="S57" i="53"/>
  <c r="Z57" i="53" s="1"/>
  <c r="Y56" i="53"/>
  <c r="X56" i="53"/>
  <c r="S56" i="53"/>
  <c r="Y55" i="53"/>
  <c r="X55" i="53"/>
  <c r="S55" i="53"/>
  <c r="Y54" i="53"/>
  <c r="X54" i="53"/>
  <c r="S54" i="53"/>
  <c r="Z54" i="53" s="1"/>
  <c r="Y53" i="53"/>
  <c r="X53" i="53"/>
  <c r="S53" i="53"/>
  <c r="Z53" i="53" s="1"/>
  <c r="Y52" i="53"/>
  <c r="X52" i="53"/>
  <c r="S52" i="53"/>
  <c r="Y51" i="53"/>
  <c r="X51" i="53"/>
  <c r="S51" i="53"/>
  <c r="Y50" i="53"/>
  <c r="X50" i="53"/>
  <c r="S50" i="53"/>
  <c r="Z50" i="53" s="1"/>
  <c r="Y49" i="53"/>
  <c r="X49" i="53"/>
  <c r="S49" i="53"/>
  <c r="Z49" i="53" s="1"/>
  <c r="Y48" i="53"/>
  <c r="X48" i="53"/>
  <c r="S48" i="53"/>
  <c r="Y47" i="53"/>
  <c r="X47" i="53"/>
  <c r="S47" i="53"/>
  <c r="Y46" i="53"/>
  <c r="X46" i="53"/>
  <c r="S46" i="53"/>
  <c r="Z46" i="53" s="1"/>
  <c r="Y45" i="53"/>
  <c r="X45" i="53"/>
  <c r="S45" i="53"/>
  <c r="Z45" i="53" s="1"/>
  <c r="Y44" i="53"/>
  <c r="X44" i="53"/>
  <c r="S44" i="53"/>
  <c r="Y43" i="53"/>
  <c r="X43" i="53"/>
  <c r="S43" i="53"/>
  <c r="Y42" i="53"/>
  <c r="X42" i="53"/>
  <c r="S42" i="53"/>
  <c r="Z42" i="53" s="1"/>
  <c r="Y41" i="53"/>
  <c r="X41" i="53"/>
  <c r="S41" i="53"/>
  <c r="Z41" i="53" s="1"/>
  <c r="Y40" i="53"/>
  <c r="X40" i="53"/>
  <c r="S40" i="53"/>
  <c r="Y39" i="53"/>
  <c r="X39" i="53"/>
  <c r="S39" i="53"/>
  <c r="Y38" i="53"/>
  <c r="X38" i="53"/>
  <c r="S38" i="53"/>
  <c r="Z38" i="53" s="1"/>
  <c r="Y37" i="53"/>
  <c r="X37" i="53"/>
  <c r="S37" i="53"/>
  <c r="Z37" i="53" s="1"/>
  <c r="Y36" i="53"/>
  <c r="X36" i="53"/>
  <c r="S36" i="53"/>
  <c r="Y35" i="53"/>
  <c r="X35" i="53"/>
  <c r="S35" i="53"/>
  <c r="Y34" i="53"/>
  <c r="X34" i="53"/>
  <c r="S34" i="53"/>
  <c r="Z34" i="53" s="1"/>
  <c r="Y33" i="53"/>
  <c r="X33" i="53"/>
  <c r="S33" i="53"/>
  <c r="Z33" i="53" s="1"/>
  <c r="Y32" i="53"/>
  <c r="X32" i="53"/>
  <c r="S32" i="53"/>
  <c r="Y31" i="53"/>
  <c r="X31" i="53"/>
  <c r="S31" i="53"/>
  <c r="Y30" i="53"/>
  <c r="X30" i="53"/>
  <c r="S30" i="53"/>
  <c r="Z30" i="53" s="1"/>
  <c r="Y29" i="53"/>
  <c r="X29" i="53"/>
  <c r="S29" i="53"/>
  <c r="Z29" i="53" s="1"/>
  <c r="Y28" i="53"/>
  <c r="X28" i="53"/>
  <c r="S28" i="53"/>
  <c r="Y27" i="53"/>
  <c r="X27" i="53"/>
  <c r="S27" i="53"/>
  <c r="Y26" i="53"/>
  <c r="X26" i="53"/>
  <c r="S26" i="53"/>
  <c r="Z26" i="53" s="1"/>
  <c r="Y25" i="53"/>
  <c r="X25" i="53"/>
  <c r="S25" i="53"/>
  <c r="Z25" i="53" s="1"/>
  <c r="Y24" i="53"/>
  <c r="X24" i="53"/>
  <c r="S24" i="53"/>
  <c r="Y23" i="53"/>
  <c r="X23" i="53"/>
  <c r="S23" i="53"/>
  <c r="Y22" i="53"/>
  <c r="X22" i="53"/>
  <c r="S22" i="53"/>
  <c r="Z22" i="53" s="1"/>
  <c r="Y21" i="53"/>
  <c r="X21" i="53"/>
  <c r="S21" i="53"/>
  <c r="Z21" i="53" s="1"/>
  <c r="Y20" i="53"/>
  <c r="X20" i="53"/>
  <c r="S20" i="53"/>
  <c r="Y19" i="53"/>
  <c r="X19" i="53"/>
  <c r="S19" i="53"/>
  <c r="Y18" i="53"/>
  <c r="X18" i="53"/>
  <c r="S18" i="53"/>
  <c r="Z18" i="53" s="1"/>
  <c r="Y17" i="53"/>
  <c r="X17" i="53"/>
  <c r="S17" i="53"/>
  <c r="Z17" i="53" s="1"/>
  <c r="Y16" i="53"/>
  <c r="X16" i="53"/>
  <c r="S16" i="53"/>
  <c r="Y15" i="53"/>
  <c r="X15" i="53"/>
  <c r="S15" i="53"/>
  <c r="Y14" i="53"/>
  <c r="X14" i="53"/>
  <c r="S14" i="53"/>
  <c r="Z14" i="53" s="1"/>
  <c r="Y13" i="53"/>
  <c r="X13" i="53"/>
  <c r="S13" i="53"/>
  <c r="Z13" i="53" s="1"/>
  <c r="Y12" i="53"/>
  <c r="X12" i="53"/>
  <c r="S12" i="53"/>
  <c r="Y11" i="53"/>
  <c r="X11" i="53"/>
  <c r="S11" i="53"/>
  <c r="Y10" i="53"/>
  <c r="X10" i="53"/>
  <c r="S10" i="53"/>
  <c r="Z10" i="53" s="1"/>
  <c r="Y9" i="53"/>
  <c r="X9" i="53"/>
  <c r="S9" i="53"/>
  <c r="Z9" i="53" s="1"/>
  <c r="Y8" i="53"/>
  <c r="X8" i="53"/>
  <c r="S8" i="53"/>
  <c r="Y866" i="52"/>
  <c r="X866" i="52"/>
  <c r="S866" i="52"/>
  <c r="Y865" i="52"/>
  <c r="X865" i="52"/>
  <c r="S865" i="52"/>
  <c r="Z865" i="52" s="1"/>
  <c r="Y864" i="52"/>
  <c r="X864" i="52"/>
  <c r="S864" i="52"/>
  <c r="Y863" i="52"/>
  <c r="X863" i="52"/>
  <c r="S863" i="52"/>
  <c r="Y862" i="52"/>
  <c r="X862" i="52"/>
  <c r="S862" i="52"/>
  <c r="Y861" i="52"/>
  <c r="X861" i="52"/>
  <c r="S861" i="52"/>
  <c r="Y860" i="52"/>
  <c r="X860" i="52"/>
  <c r="S860" i="52"/>
  <c r="Y859" i="52"/>
  <c r="X859" i="52"/>
  <c r="S859" i="52"/>
  <c r="Y858" i="52"/>
  <c r="X858" i="52"/>
  <c r="S858" i="52"/>
  <c r="Y857" i="52"/>
  <c r="X857" i="52"/>
  <c r="S857" i="52"/>
  <c r="Y856" i="52"/>
  <c r="X856" i="52"/>
  <c r="S856" i="52"/>
  <c r="Y855" i="52"/>
  <c r="X855" i="52"/>
  <c r="S855" i="52"/>
  <c r="Y854" i="52"/>
  <c r="X854" i="52"/>
  <c r="S854" i="52"/>
  <c r="Y853" i="52"/>
  <c r="X853" i="52"/>
  <c r="S853" i="52"/>
  <c r="Y852" i="52"/>
  <c r="X852" i="52"/>
  <c r="S852" i="52"/>
  <c r="Y851" i="52"/>
  <c r="X851" i="52"/>
  <c r="S851" i="52"/>
  <c r="Y850" i="52"/>
  <c r="X850" i="52"/>
  <c r="S850" i="52"/>
  <c r="Y849" i="52"/>
  <c r="X849" i="52"/>
  <c r="S849" i="52"/>
  <c r="Y848" i="52"/>
  <c r="X848" i="52"/>
  <c r="S848" i="52"/>
  <c r="Y847" i="52"/>
  <c r="X847" i="52"/>
  <c r="S847" i="52"/>
  <c r="Y846" i="52"/>
  <c r="X846" i="52"/>
  <c r="S846" i="52"/>
  <c r="Y845" i="52"/>
  <c r="X845" i="52"/>
  <c r="S845" i="52"/>
  <c r="Y844" i="52"/>
  <c r="X844" i="52"/>
  <c r="S844" i="52"/>
  <c r="Y843" i="52"/>
  <c r="Z843" i="52" s="1"/>
  <c r="X843" i="52"/>
  <c r="S843" i="52"/>
  <c r="Y842" i="52"/>
  <c r="Z842" i="52" s="1"/>
  <c r="X842" i="52"/>
  <c r="S842" i="52"/>
  <c r="Y841" i="52"/>
  <c r="X841" i="52"/>
  <c r="S841" i="52"/>
  <c r="Y840" i="52"/>
  <c r="X840" i="52"/>
  <c r="S840" i="52"/>
  <c r="Y839" i="52"/>
  <c r="Z839" i="52" s="1"/>
  <c r="X839" i="52"/>
  <c r="S839" i="52"/>
  <c r="Y838" i="52"/>
  <c r="X838" i="52"/>
  <c r="S838" i="52"/>
  <c r="Y837" i="52"/>
  <c r="X837" i="52"/>
  <c r="S837" i="52"/>
  <c r="Z837" i="52" s="1"/>
  <c r="Y836" i="52"/>
  <c r="X836" i="52"/>
  <c r="S836" i="52"/>
  <c r="Z836" i="52" s="1"/>
  <c r="Y835" i="52"/>
  <c r="X835" i="52"/>
  <c r="S835" i="52"/>
  <c r="Y834" i="52"/>
  <c r="X834" i="52"/>
  <c r="S834" i="52"/>
  <c r="Y833" i="52"/>
  <c r="X833" i="52"/>
  <c r="S833" i="52"/>
  <c r="Y832" i="52"/>
  <c r="X832" i="52"/>
  <c r="S832" i="52"/>
  <c r="Y831" i="52"/>
  <c r="X831" i="52"/>
  <c r="S831" i="52"/>
  <c r="Y830" i="52"/>
  <c r="X830" i="52"/>
  <c r="S830" i="52"/>
  <c r="Y829" i="52"/>
  <c r="X829" i="52"/>
  <c r="S829" i="52"/>
  <c r="Y828" i="52"/>
  <c r="X828" i="52"/>
  <c r="S828" i="52"/>
  <c r="Y827" i="52"/>
  <c r="X827" i="52"/>
  <c r="S827" i="52"/>
  <c r="Y826" i="52"/>
  <c r="X826" i="52"/>
  <c r="S826" i="52"/>
  <c r="Y825" i="52"/>
  <c r="X825" i="52"/>
  <c r="S825" i="52"/>
  <c r="Z825" i="52" s="1"/>
  <c r="Y824" i="52"/>
  <c r="X824" i="52"/>
  <c r="S824" i="52"/>
  <c r="Y823" i="52"/>
  <c r="X823" i="52"/>
  <c r="S823" i="52"/>
  <c r="Y822" i="52"/>
  <c r="X822" i="52"/>
  <c r="S822" i="52"/>
  <c r="Y821" i="52"/>
  <c r="X821" i="52"/>
  <c r="S821" i="52"/>
  <c r="Y820" i="52"/>
  <c r="X820" i="52"/>
  <c r="S820" i="52"/>
  <c r="Y819" i="52"/>
  <c r="X819" i="52"/>
  <c r="S819" i="52"/>
  <c r="Y818" i="52"/>
  <c r="X818" i="52"/>
  <c r="S818" i="52"/>
  <c r="Y817" i="52"/>
  <c r="X817" i="52"/>
  <c r="S817" i="52"/>
  <c r="Y816" i="52"/>
  <c r="X816" i="52"/>
  <c r="S816" i="52"/>
  <c r="Y815" i="52"/>
  <c r="X815" i="52"/>
  <c r="S815" i="52"/>
  <c r="Y814" i="52"/>
  <c r="X814" i="52"/>
  <c r="S814" i="52"/>
  <c r="Y813" i="52"/>
  <c r="X813" i="52"/>
  <c r="S813" i="52"/>
  <c r="Y812" i="52"/>
  <c r="X812" i="52"/>
  <c r="S812" i="52"/>
  <c r="Y811" i="52"/>
  <c r="X811" i="52"/>
  <c r="S811" i="52"/>
  <c r="Y810" i="52"/>
  <c r="X810" i="52"/>
  <c r="S810" i="52"/>
  <c r="Y809" i="52"/>
  <c r="X809" i="52"/>
  <c r="S809" i="52"/>
  <c r="Y808" i="52"/>
  <c r="X808" i="52"/>
  <c r="S808" i="52"/>
  <c r="Z807" i="52"/>
  <c r="Y807" i="52"/>
  <c r="X807" i="52"/>
  <c r="S807" i="52"/>
  <c r="Y806" i="52"/>
  <c r="X806" i="52"/>
  <c r="S806" i="52"/>
  <c r="Y805" i="52"/>
  <c r="X805" i="52"/>
  <c r="S805" i="52"/>
  <c r="Y804" i="52"/>
  <c r="X804" i="52"/>
  <c r="S804" i="52"/>
  <c r="Y803" i="52"/>
  <c r="X803" i="52"/>
  <c r="S803" i="52"/>
  <c r="Y802" i="52"/>
  <c r="X802" i="52"/>
  <c r="S802" i="52"/>
  <c r="Y801" i="52"/>
  <c r="X801" i="52"/>
  <c r="S801" i="52"/>
  <c r="Z801" i="52" s="1"/>
  <c r="Y800" i="52"/>
  <c r="X800" i="52"/>
  <c r="S800" i="52"/>
  <c r="Y799" i="52"/>
  <c r="X799" i="52"/>
  <c r="S799" i="52"/>
  <c r="Y798" i="52"/>
  <c r="X798" i="52"/>
  <c r="S798" i="52"/>
  <c r="Y797" i="52"/>
  <c r="X797" i="52"/>
  <c r="S797" i="52"/>
  <c r="Z797" i="52" s="1"/>
  <c r="Y796" i="52"/>
  <c r="X796" i="52"/>
  <c r="S796" i="52"/>
  <c r="Y795" i="52"/>
  <c r="Z795" i="52" s="1"/>
  <c r="X795" i="52"/>
  <c r="S795" i="52"/>
  <c r="Y794" i="52"/>
  <c r="X794" i="52"/>
  <c r="S794" i="52"/>
  <c r="Y793" i="52"/>
  <c r="X793" i="52"/>
  <c r="S793" i="52"/>
  <c r="Y792" i="52"/>
  <c r="X792" i="52"/>
  <c r="S792" i="52"/>
  <c r="Z792" i="52" s="1"/>
  <c r="Y791" i="52"/>
  <c r="X791" i="52"/>
  <c r="S791" i="52"/>
  <c r="Z791" i="52" s="1"/>
  <c r="Y790" i="52"/>
  <c r="X790" i="52"/>
  <c r="S790" i="52"/>
  <c r="Y789" i="52"/>
  <c r="X789" i="52"/>
  <c r="S789" i="52"/>
  <c r="Y788" i="52"/>
  <c r="X788" i="52"/>
  <c r="S788" i="52"/>
  <c r="Z788" i="52" s="1"/>
  <c r="Y787" i="52"/>
  <c r="X787" i="52"/>
  <c r="S787" i="52"/>
  <c r="Y786" i="52"/>
  <c r="X786" i="52"/>
  <c r="S786" i="52"/>
  <c r="Y785" i="52"/>
  <c r="X785" i="52"/>
  <c r="S785" i="52"/>
  <c r="Y784" i="52"/>
  <c r="X784" i="52"/>
  <c r="S784" i="52"/>
  <c r="Z784" i="52" s="1"/>
  <c r="Y783" i="52"/>
  <c r="X783" i="52"/>
  <c r="S783" i="52"/>
  <c r="Z783" i="52" s="1"/>
  <c r="Y782" i="52"/>
  <c r="X782" i="52"/>
  <c r="S782" i="52"/>
  <c r="Y781" i="52"/>
  <c r="X781" i="52"/>
  <c r="S781" i="52"/>
  <c r="Y780" i="52"/>
  <c r="X780" i="52"/>
  <c r="S780" i="52"/>
  <c r="Z780" i="52" s="1"/>
  <c r="Y779" i="52"/>
  <c r="X779" i="52"/>
  <c r="S779" i="52"/>
  <c r="Z779" i="52" s="1"/>
  <c r="Y778" i="52"/>
  <c r="X778" i="52"/>
  <c r="S778" i="52"/>
  <c r="Y777" i="52"/>
  <c r="X777" i="52"/>
  <c r="S777" i="52"/>
  <c r="Y776" i="52"/>
  <c r="X776" i="52"/>
  <c r="S776" i="52"/>
  <c r="Z776" i="52" s="1"/>
  <c r="Y775" i="52"/>
  <c r="X775" i="52"/>
  <c r="S775" i="52"/>
  <c r="Y774" i="52"/>
  <c r="X774" i="52"/>
  <c r="S774" i="52"/>
  <c r="Y773" i="52"/>
  <c r="X773" i="52"/>
  <c r="S773" i="52"/>
  <c r="Y772" i="52"/>
  <c r="X772" i="52"/>
  <c r="S772" i="52"/>
  <c r="Z772" i="52" s="1"/>
  <c r="Y771" i="52"/>
  <c r="X771" i="52"/>
  <c r="S771" i="52"/>
  <c r="Z771" i="52" s="1"/>
  <c r="Y770" i="52"/>
  <c r="X770" i="52"/>
  <c r="S770" i="52"/>
  <c r="Y769" i="52"/>
  <c r="X769" i="52"/>
  <c r="S769" i="52"/>
  <c r="Y768" i="52"/>
  <c r="X768" i="52"/>
  <c r="S768" i="52"/>
  <c r="Z768" i="52" s="1"/>
  <c r="Y767" i="52"/>
  <c r="X767" i="52"/>
  <c r="S767" i="52"/>
  <c r="Z767" i="52" s="1"/>
  <c r="Y766" i="52"/>
  <c r="X766" i="52"/>
  <c r="S766" i="52"/>
  <c r="Y765" i="52"/>
  <c r="X765" i="52"/>
  <c r="S765" i="52"/>
  <c r="Y764" i="52"/>
  <c r="X764" i="52"/>
  <c r="S764" i="52"/>
  <c r="Z764" i="52" s="1"/>
  <c r="Y763" i="52"/>
  <c r="X763" i="52"/>
  <c r="S763" i="52"/>
  <c r="Z763" i="52" s="1"/>
  <c r="Y762" i="52"/>
  <c r="X762" i="52"/>
  <c r="S762" i="52"/>
  <c r="Y761" i="52"/>
  <c r="Z761" i="52" s="1"/>
  <c r="X761" i="52"/>
  <c r="S761" i="52"/>
  <c r="Y760" i="52"/>
  <c r="X760" i="52"/>
  <c r="S760" i="52"/>
  <c r="Y759" i="52"/>
  <c r="X759" i="52"/>
  <c r="S759" i="52"/>
  <c r="Y758" i="52"/>
  <c r="Z758" i="52" s="1"/>
  <c r="X758" i="52"/>
  <c r="S758" i="52"/>
  <c r="Y757" i="52"/>
  <c r="Z757" i="52" s="1"/>
  <c r="X757" i="52"/>
  <c r="S757" i="52"/>
  <c r="Y756" i="52"/>
  <c r="X756" i="52"/>
  <c r="S756" i="52"/>
  <c r="Y755" i="52"/>
  <c r="X755" i="52"/>
  <c r="S755" i="52"/>
  <c r="Y754" i="52"/>
  <c r="X754" i="52"/>
  <c r="S754" i="52"/>
  <c r="Y753" i="52"/>
  <c r="X753" i="52"/>
  <c r="S753" i="52"/>
  <c r="Y752" i="52"/>
  <c r="X752" i="52"/>
  <c r="S752" i="52"/>
  <c r="Z752" i="52" s="1"/>
  <c r="Y751" i="52"/>
  <c r="X751" i="52"/>
  <c r="S751" i="52"/>
  <c r="Y750" i="52"/>
  <c r="X750" i="52"/>
  <c r="S750" i="52"/>
  <c r="Y749" i="52"/>
  <c r="X749" i="52"/>
  <c r="S749" i="52"/>
  <c r="Z749" i="52" s="1"/>
  <c r="Y748" i="52"/>
  <c r="X748" i="52"/>
  <c r="S748" i="52"/>
  <c r="Z748" i="52" s="1"/>
  <c r="Y747" i="52"/>
  <c r="X747" i="52"/>
  <c r="S747" i="52"/>
  <c r="Z747" i="52" s="1"/>
  <c r="Y746" i="52"/>
  <c r="X746" i="52"/>
  <c r="S746" i="52"/>
  <c r="Z746" i="52" s="1"/>
  <c r="Y745" i="52"/>
  <c r="X745" i="52"/>
  <c r="S745" i="52"/>
  <c r="Z745" i="52" s="1"/>
  <c r="Y744" i="52"/>
  <c r="X744" i="52"/>
  <c r="S744" i="52"/>
  <c r="Z744" i="52" s="1"/>
  <c r="Y743" i="52"/>
  <c r="X743" i="52"/>
  <c r="S743" i="52"/>
  <c r="Y742" i="52"/>
  <c r="X742" i="52"/>
  <c r="S742" i="52"/>
  <c r="Y741" i="52"/>
  <c r="X741" i="52"/>
  <c r="S741" i="52"/>
  <c r="Z741" i="52" s="1"/>
  <c r="Y740" i="52"/>
  <c r="X740" i="52"/>
  <c r="S740" i="52"/>
  <c r="Y739" i="52"/>
  <c r="X739" i="52"/>
  <c r="S739" i="52"/>
  <c r="Y738" i="52"/>
  <c r="X738" i="52"/>
  <c r="S738" i="52"/>
  <c r="Z738" i="52" s="1"/>
  <c r="Y737" i="52"/>
  <c r="X737" i="52"/>
  <c r="S737" i="52"/>
  <c r="Z737" i="52" s="1"/>
  <c r="Y736" i="52"/>
  <c r="X736" i="52"/>
  <c r="S736" i="52"/>
  <c r="Y735" i="52"/>
  <c r="X735" i="52"/>
  <c r="S735" i="52"/>
  <c r="Y734" i="52"/>
  <c r="X734" i="52"/>
  <c r="S734" i="52"/>
  <c r="Z734" i="52" s="1"/>
  <c r="Y733" i="52"/>
  <c r="X733" i="52"/>
  <c r="S733" i="52"/>
  <c r="Z733" i="52" s="1"/>
  <c r="Y732" i="52"/>
  <c r="X732" i="52"/>
  <c r="S732" i="52"/>
  <c r="Y731" i="52"/>
  <c r="X731" i="52"/>
  <c r="S731" i="52"/>
  <c r="Y730" i="52"/>
  <c r="X730" i="52"/>
  <c r="S730" i="52"/>
  <c r="Z730" i="52" s="1"/>
  <c r="Y729" i="52"/>
  <c r="X729" i="52"/>
  <c r="S729" i="52"/>
  <c r="Z729" i="52" s="1"/>
  <c r="Y728" i="52"/>
  <c r="X728" i="52"/>
  <c r="S728" i="52"/>
  <c r="Y727" i="52"/>
  <c r="X727" i="52"/>
  <c r="S727" i="52"/>
  <c r="Y726" i="52"/>
  <c r="X726" i="52"/>
  <c r="S726" i="52"/>
  <c r="Z726" i="52" s="1"/>
  <c r="Y725" i="52"/>
  <c r="X725" i="52"/>
  <c r="S725" i="52"/>
  <c r="Z725" i="52" s="1"/>
  <c r="Y724" i="52"/>
  <c r="X724" i="52"/>
  <c r="S724" i="52"/>
  <c r="Y723" i="52"/>
  <c r="X723" i="52"/>
  <c r="S723" i="52"/>
  <c r="Y722" i="52"/>
  <c r="X722" i="52"/>
  <c r="S722" i="52"/>
  <c r="Z722" i="52" s="1"/>
  <c r="Y721" i="52"/>
  <c r="X721" i="52"/>
  <c r="S721" i="52"/>
  <c r="Z721" i="52" s="1"/>
  <c r="Y720" i="52"/>
  <c r="X720" i="52"/>
  <c r="S720" i="52"/>
  <c r="Y719" i="52"/>
  <c r="X719" i="52"/>
  <c r="S719" i="52"/>
  <c r="Y718" i="52"/>
  <c r="X718" i="52"/>
  <c r="S718" i="52"/>
  <c r="Z718" i="52" s="1"/>
  <c r="Y717" i="52"/>
  <c r="X717" i="52"/>
  <c r="S717" i="52"/>
  <c r="Z717" i="52" s="1"/>
  <c r="Y716" i="52"/>
  <c r="X716" i="52"/>
  <c r="S716" i="52"/>
  <c r="Y715" i="52"/>
  <c r="X715" i="52"/>
  <c r="S715" i="52"/>
  <c r="Y714" i="52"/>
  <c r="X714" i="52"/>
  <c r="S714" i="52"/>
  <c r="Z714" i="52" s="1"/>
  <c r="Y713" i="52"/>
  <c r="X713" i="52"/>
  <c r="S713" i="52"/>
  <c r="Z713" i="52" s="1"/>
  <c r="Y712" i="52"/>
  <c r="X712" i="52"/>
  <c r="S712" i="52"/>
  <c r="Y711" i="52"/>
  <c r="X711" i="52"/>
  <c r="S711" i="52"/>
  <c r="Y710" i="52"/>
  <c r="X710" i="52"/>
  <c r="S710" i="52"/>
  <c r="Z710" i="52" s="1"/>
  <c r="Y709" i="52"/>
  <c r="X709" i="52"/>
  <c r="S709" i="52"/>
  <c r="Z709" i="52" s="1"/>
  <c r="Y708" i="52"/>
  <c r="X708" i="52"/>
  <c r="S708" i="52"/>
  <c r="Y707" i="52"/>
  <c r="X707" i="52"/>
  <c r="S707" i="52"/>
  <c r="Y706" i="52"/>
  <c r="X706" i="52"/>
  <c r="S706" i="52"/>
  <c r="Z706" i="52" s="1"/>
  <c r="Y705" i="52"/>
  <c r="X705" i="52"/>
  <c r="S705" i="52"/>
  <c r="Z705" i="52" s="1"/>
  <c r="Y704" i="52"/>
  <c r="X704" i="52"/>
  <c r="S704" i="52"/>
  <c r="Y703" i="52"/>
  <c r="X703" i="52"/>
  <c r="S703" i="52"/>
  <c r="Y702" i="52"/>
  <c r="X702" i="52"/>
  <c r="S702" i="52"/>
  <c r="Z702" i="52" s="1"/>
  <c r="Y701" i="52"/>
  <c r="X701" i="52"/>
  <c r="S701" i="52"/>
  <c r="Y700" i="52"/>
  <c r="X700" i="52"/>
  <c r="S700" i="52"/>
  <c r="Y699" i="52"/>
  <c r="X699" i="52"/>
  <c r="S699" i="52"/>
  <c r="Y698" i="52"/>
  <c r="X698" i="52"/>
  <c r="S698" i="52"/>
  <c r="Z698" i="52" s="1"/>
  <c r="Y697" i="52"/>
  <c r="X697" i="52"/>
  <c r="S697" i="52"/>
  <c r="Z697" i="52" s="1"/>
  <c r="Y696" i="52"/>
  <c r="X696" i="52"/>
  <c r="S696" i="52"/>
  <c r="Y695" i="52"/>
  <c r="X695" i="52"/>
  <c r="S695" i="52"/>
  <c r="Y694" i="52"/>
  <c r="X694" i="52"/>
  <c r="S694" i="52"/>
  <c r="Z694" i="52" s="1"/>
  <c r="Y693" i="52"/>
  <c r="X693" i="52"/>
  <c r="S693" i="52"/>
  <c r="Z693" i="52" s="1"/>
  <c r="Y692" i="52"/>
  <c r="X692" i="52"/>
  <c r="S692" i="52"/>
  <c r="Y691" i="52"/>
  <c r="X691" i="52"/>
  <c r="S691" i="52"/>
  <c r="Y690" i="52"/>
  <c r="X690" i="52"/>
  <c r="S690" i="52"/>
  <c r="Z690" i="52" s="1"/>
  <c r="Y689" i="52"/>
  <c r="X689" i="52"/>
  <c r="S689" i="52"/>
  <c r="Z689" i="52" s="1"/>
  <c r="Y688" i="52"/>
  <c r="X688" i="52"/>
  <c r="S688" i="52"/>
  <c r="Y687" i="52"/>
  <c r="X687" i="52"/>
  <c r="S687" i="52"/>
  <c r="Y686" i="52"/>
  <c r="X686" i="52"/>
  <c r="S686" i="52"/>
  <c r="Z686" i="52" s="1"/>
  <c r="Y685" i="52"/>
  <c r="X685" i="52"/>
  <c r="S685" i="52"/>
  <c r="Z685" i="52" s="1"/>
  <c r="Y684" i="52"/>
  <c r="X684" i="52"/>
  <c r="S684" i="52"/>
  <c r="Y683" i="52"/>
  <c r="X683" i="52"/>
  <c r="S683" i="52"/>
  <c r="Y682" i="52"/>
  <c r="X682" i="52"/>
  <c r="S682" i="52"/>
  <c r="Z682" i="52" s="1"/>
  <c r="Y681" i="52"/>
  <c r="X681" i="52"/>
  <c r="S681" i="52"/>
  <c r="Z681" i="52" s="1"/>
  <c r="Y680" i="52"/>
  <c r="X680" i="52"/>
  <c r="S680" i="52"/>
  <c r="Y679" i="52"/>
  <c r="X679" i="52"/>
  <c r="S679" i="52"/>
  <c r="Y678" i="52"/>
  <c r="X678" i="52"/>
  <c r="S678" i="52"/>
  <c r="Z678" i="52" s="1"/>
  <c r="Y677" i="52"/>
  <c r="X677" i="52"/>
  <c r="S677" i="52"/>
  <c r="Z677" i="52" s="1"/>
  <c r="Y676" i="52"/>
  <c r="X676" i="52"/>
  <c r="S676" i="52"/>
  <c r="Y675" i="52"/>
  <c r="X675" i="52"/>
  <c r="S675" i="52"/>
  <c r="Y674" i="52"/>
  <c r="X674" i="52"/>
  <c r="S674" i="52"/>
  <c r="Z674" i="52" s="1"/>
  <c r="Y673" i="52"/>
  <c r="X673" i="52"/>
  <c r="S673" i="52"/>
  <c r="Z673" i="52" s="1"/>
  <c r="Y672" i="52"/>
  <c r="X672" i="52"/>
  <c r="S672" i="52"/>
  <c r="Y671" i="52"/>
  <c r="X671" i="52"/>
  <c r="S671" i="52"/>
  <c r="Y670" i="52"/>
  <c r="X670" i="52"/>
  <c r="S670" i="52"/>
  <c r="Z670" i="52" s="1"/>
  <c r="Y669" i="52"/>
  <c r="X669" i="52"/>
  <c r="S669" i="52"/>
  <c r="Z669" i="52" s="1"/>
  <c r="Y668" i="52"/>
  <c r="X668" i="52"/>
  <c r="S668" i="52"/>
  <c r="Y667" i="52"/>
  <c r="X667" i="52"/>
  <c r="S667" i="52"/>
  <c r="Y666" i="52"/>
  <c r="X666" i="52"/>
  <c r="S666" i="52"/>
  <c r="Z666" i="52" s="1"/>
  <c r="Y665" i="52"/>
  <c r="X665" i="52"/>
  <c r="S665" i="52"/>
  <c r="Z665" i="52" s="1"/>
  <c r="Y664" i="52"/>
  <c r="X664" i="52"/>
  <c r="S664" i="52"/>
  <c r="Y663" i="52"/>
  <c r="X663" i="52"/>
  <c r="S663" i="52"/>
  <c r="Y662" i="52"/>
  <c r="X662" i="52"/>
  <c r="S662" i="52"/>
  <c r="Z662" i="52" s="1"/>
  <c r="Y661" i="52"/>
  <c r="X661" i="52"/>
  <c r="S661" i="52"/>
  <c r="Z661" i="52" s="1"/>
  <c r="Y660" i="52"/>
  <c r="X660" i="52"/>
  <c r="S660" i="52"/>
  <c r="Y659" i="52"/>
  <c r="X659" i="52"/>
  <c r="S659" i="52"/>
  <c r="Y658" i="52"/>
  <c r="X658" i="52"/>
  <c r="S658" i="52"/>
  <c r="Z658" i="52" s="1"/>
  <c r="Y657" i="52"/>
  <c r="X657" i="52"/>
  <c r="S657" i="52"/>
  <c r="Z657" i="52" s="1"/>
  <c r="Y656" i="52"/>
  <c r="X656" i="52"/>
  <c r="S656" i="52"/>
  <c r="Y655" i="52"/>
  <c r="X655" i="52"/>
  <c r="S655" i="52"/>
  <c r="Y654" i="52"/>
  <c r="X654" i="52"/>
  <c r="S654" i="52"/>
  <c r="Z654" i="52" s="1"/>
  <c r="Y653" i="52"/>
  <c r="X653" i="52"/>
  <c r="S653" i="52"/>
  <c r="Z653" i="52" s="1"/>
  <c r="Y652" i="52"/>
  <c r="X652" i="52"/>
  <c r="S652" i="52"/>
  <c r="Y651" i="52"/>
  <c r="X651" i="52"/>
  <c r="S651" i="52"/>
  <c r="Y650" i="52"/>
  <c r="X650" i="52"/>
  <c r="S650" i="52"/>
  <c r="Z650" i="52" s="1"/>
  <c r="Y649" i="52"/>
  <c r="X649" i="52"/>
  <c r="S649" i="52"/>
  <c r="Z649" i="52" s="1"/>
  <c r="Y648" i="52"/>
  <c r="X648" i="52"/>
  <c r="S648" i="52"/>
  <c r="Y647" i="52"/>
  <c r="X647" i="52"/>
  <c r="S647" i="52"/>
  <c r="Y646" i="52"/>
  <c r="X646" i="52"/>
  <c r="S646" i="52"/>
  <c r="Z646" i="52" s="1"/>
  <c r="Y645" i="52"/>
  <c r="X645" i="52"/>
  <c r="S645" i="52"/>
  <c r="Z645" i="52" s="1"/>
  <c r="Y644" i="52"/>
  <c r="X644" i="52"/>
  <c r="S644" i="52"/>
  <c r="Y643" i="52"/>
  <c r="X643" i="52"/>
  <c r="S643" i="52"/>
  <c r="Y642" i="52"/>
  <c r="X642" i="52"/>
  <c r="S642" i="52"/>
  <c r="Z642" i="52" s="1"/>
  <c r="Y641" i="52"/>
  <c r="X641" i="52"/>
  <c r="S641" i="52"/>
  <c r="Z641" i="52" s="1"/>
  <c r="Y640" i="52"/>
  <c r="X640" i="52"/>
  <c r="S640" i="52"/>
  <c r="Y639" i="52"/>
  <c r="X639" i="52"/>
  <c r="S639" i="52"/>
  <c r="Y638" i="52"/>
  <c r="X638" i="52"/>
  <c r="S638" i="52"/>
  <c r="Z638" i="52" s="1"/>
  <c r="Y637" i="52"/>
  <c r="X637" i="52"/>
  <c r="S637" i="52"/>
  <c r="Z637" i="52" s="1"/>
  <c r="Y636" i="52"/>
  <c r="X636" i="52"/>
  <c r="S636" i="52"/>
  <c r="Y635" i="52"/>
  <c r="X635" i="52"/>
  <c r="S635" i="52"/>
  <c r="Y634" i="52"/>
  <c r="X634" i="52"/>
  <c r="S634" i="52"/>
  <c r="Z634" i="52" s="1"/>
  <c r="Y633" i="52"/>
  <c r="X633" i="52"/>
  <c r="S633" i="52"/>
  <c r="Z633" i="52" s="1"/>
  <c r="Y632" i="52"/>
  <c r="X632" i="52"/>
  <c r="S632" i="52"/>
  <c r="Y631" i="52"/>
  <c r="X631" i="52"/>
  <c r="S631" i="52"/>
  <c r="Y630" i="52"/>
  <c r="X630" i="52"/>
  <c r="S630" i="52"/>
  <c r="Z630" i="52" s="1"/>
  <c r="Y629" i="52"/>
  <c r="X629" i="52"/>
  <c r="S629" i="52"/>
  <c r="Z629" i="52" s="1"/>
  <c r="Y628" i="52"/>
  <c r="X628" i="52"/>
  <c r="S628" i="52"/>
  <c r="Y627" i="52"/>
  <c r="X627" i="52"/>
  <c r="S627" i="52"/>
  <c r="Y626" i="52"/>
  <c r="X626" i="52"/>
  <c r="S626" i="52"/>
  <c r="Z626" i="52" s="1"/>
  <c r="Y625" i="52"/>
  <c r="X625" i="52"/>
  <c r="S625" i="52"/>
  <c r="Z625" i="52" s="1"/>
  <c r="Y624" i="52"/>
  <c r="X624" i="52"/>
  <c r="S624" i="52"/>
  <c r="Y623" i="52"/>
  <c r="X623" i="52"/>
  <c r="S623" i="52"/>
  <c r="Y622" i="52"/>
  <c r="X622" i="52"/>
  <c r="S622" i="52"/>
  <c r="Z622" i="52" s="1"/>
  <c r="Y621" i="52"/>
  <c r="X621" i="52"/>
  <c r="S621" i="52"/>
  <c r="Z621" i="52" s="1"/>
  <c r="Y620" i="52"/>
  <c r="X620" i="52"/>
  <c r="S620" i="52"/>
  <c r="Y619" i="52"/>
  <c r="X619" i="52"/>
  <c r="S619" i="52"/>
  <c r="Y618" i="52"/>
  <c r="X618" i="52"/>
  <c r="S618" i="52"/>
  <c r="Z618" i="52" s="1"/>
  <c r="Y617" i="52"/>
  <c r="X617" i="52"/>
  <c r="S617" i="52"/>
  <c r="Z617" i="52" s="1"/>
  <c r="Y616" i="52"/>
  <c r="X616" i="52"/>
  <c r="S616" i="52"/>
  <c r="Y615" i="52"/>
  <c r="X615" i="52"/>
  <c r="S615" i="52"/>
  <c r="Y614" i="52"/>
  <c r="X614" i="52"/>
  <c r="S614" i="52"/>
  <c r="Z614" i="52" s="1"/>
  <c r="Y613" i="52"/>
  <c r="X613" i="52"/>
  <c r="S613" i="52"/>
  <c r="Z613" i="52" s="1"/>
  <c r="Y612" i="52"/>
  <c r="X612" i="52"/>
  <c r="S612" i="52"/>
  <c r="Y611" i="52"/>
  <c r="X611" i="52"/>
  <c r="S611" i="52"/>
  <c r="Y610" i="52"/>
  <c r="X610" i="52"/>
  <c r="S610" i="52"/>
  <c r="Z610" i="52" s="1"/>
  <c r="Y609" i="52"/>
  <c r="X609" i="52"/>
  <c r="S609" i="52"/>
  <c r="Z609" i="52" s="1"/>
  <c r="Y608" i="52"/>
  <c r="X608" i="52"/>
  <c r="S608" i="52"/>
  <c r="Y607" i="52"/>
  <c r="X607" i="52"/>
  <c r="S607" i="52"/>
  <c r="Y606" i="52"/>
  <c r="X606" i="52"/>
  <c r="S606" i="52"/>
  <c r="Z606" i="52" s="1"/>
  <c r="Y605" i="52"/>
  <c r="X605" i="52"/>
  <c r="S605" i="52"/>
  <c r="Z605" i="52" s="1"/>
  <c r="Y604" i="52"/>
  <c r="X604" i="52"/>
  <c r="S604" i="52"/>
  <c r="Y603" i="52"/>
  <c r="X603" i="52"/>
  <c r="S603" i="52"/>
  <c r="Y602" i="52"/>
  <c r="X602" i="52"/>
  <c r="S602" i="52"/>
  <c r="Z602" i="52" s="1"/>
  <c r="Y601" i="52"/>
  <c r="X601" i="52"/>
  <c r="S601" i="52"/>
  <c r="Z601" i="52" s="1"/>
  <c r="Y600" i="52"/>
  <c r="X600" i="52"/>
  <c r="S600" i="52"/>
  <c r="Y599" i="52"/>
  <c r="X599" i="52"/>
  <c r="S599" i="52"/>
  <c r="Y598" i="52"/>
  <c r="X598" i="52"/>
  <c r="S598" i="52"/>
  <c r="Z598" i="52" s="1"/>
  <c r="Y597" i="52"/>
  <c r="X597" i="52"/>
  <c r="S597" i="52"/>
  <c r="Z597" i="52" s="1"/>
  <c r="Y596" i="52"/>
  <c r="X596" i="52"/>
  <c r="S596" i="52"/>
  <c r="Y595" i="52"/>
  <c r="X595" i="52"/>
  <c r="S595" i="52"/>
  <c r="Y594" i="52"/>
  <c r="X594" i="52"/>
  <c r="S594" i="52"/>
  <c r="Z594" i="52" s="1"/>
  <c r="Y593" i="52"/>
  <c r="X593" i="52"/>
  <c r="S593" i="52"/>
  <c r="Z593" i="52" s="1"/>
  <c r="Y592" i="52"/>
  <c r="X592" i="52"/>
  <c r="S592" i="52"/>
  <c r="Y591" i="52"/>
  <c r="X591" i="52"/>
  <c r="S591" i="52"/>
  <c r="Y590" i="52"/>
  <c r="X590" i="52"/>
  <c r="S590" i="52"/>
  <c r="Z590" i="52" s="1"/>
  <c r="Y589" i="52"/>
  <c r="X589" i="52"/>
  <c r="S589" i="52"/>
  <c r="Y588" i="52"/>
  <c r="X588" i="52"/>
  <c r="S588" i="52"/>
  <c r="Y587" i="52"/>
  <c r="X587" i="52"/>
  <c r="S587" i="52"/>
  <c r="Y586" i="52"/>
  <c r="X586" i="52"/>
  <c r="S586" i="52"/>
  <c r="Z586" i="52" s="1"/>
  <c r="Y585" i="52"/>
  <c r="X585" i="52"/>
  <c r="S585" i="52"/>
  <c r="Z585" i="52" s="1"/>
  <c r="Y584" i="52"/>
  <c r="X584" i="52"/>
  <c r="S584" i="52"/>
  <c r="Y583" i="52"/>
  <c r="X583" i="52"/>
  <c r="S583" i="52"/>
  <c r="Y582" i="52"/>
  <c r="X582" i="52"/>
  <c r="S582" i="52"/>
  <c r="Z582" i="52" s="1"/>
  <c r="Y581" i="52"/>
  <c r="X581" i="52"/>
  <c r="S581" i="52"/>
  <c r="Y580" i="52"/>
  <c r="X580" i="52"/>
  <c r="S580" i="52"/>
  <c r="Y579" i="52"/>
  <c r="X579" i="52"/>
  <c r="S579" i="52"/>
  <c r="Y578" i="52"/>
  <c r="X578" i="52"/>
  <c r="S578" i="52"/>
  <c r="Z578" i="52" s="1"/>
  <c r="Y577" i="52"/>
  <c r="X577" i="52"/>
  <c r="S577" i="52"/>
  <c r="Y576" i="52"/>
  <c r="X576" i="52"/>
  <c r="S576" i="52"/>
  <c r="Y575" i="52"/>
  <c r="X575" i="52"/>
  <c r="S575" i="52"/>
  <c r="Y574" i="52"/>
  <c r="X574" i="52"/>
  <c r="S574" i="52"/>
  <c r="Z574" i="52" s="1"/>
  <c r="Y573" i="52"/>
  <c r="X573" i="52"/>
  <c r="S573" i="52"/>
  <c r="Y572" i="52"/>
  <c r="X572" i="52"/>
  <c r="S572" i="52"/>
  <c r="Y571" i="52"/>
  <c r="X571" i="52"/>
  <c r="S571" i="52"/>
  <c r="Y570" i="52"/>
  <c r="X570" i="52"/>
  <c r="S570" i="52"/>
  <c r="Z570" i="52" s="1"/>
  <c r="Y569" i="52"/>
  <c r="X569" i="52"/>
  <c r="S569" i="52"/>
  <c r="Y568" i="52"/>
  <c r="X568" i="52"/>
  <c r="S568" i="52"/>
  <c r="Y567" i="52"/>
  <c r="X567" i="52"/>
  <c r="S567" i="52"/>
  <c r="Y566" i="52"/>
  <c r="X566" i="52"/>
  <c r="S566" i="52"/>
  <c r="Z566" i="52" s="1"/>
  <c r="Y565" i="52"/>
  <c r="X565" i="52"/>
  <c r="S565" i="52"/>
  <c r="Y564" i="52"/>
  <c r="X564" i="52"/>
  <c r="S564" i="52"/>
  <c r="Y563" i="52"/>
  <c r="X563" i="52"/>
  <c r="S563" i="52"/>
  <c r="Y562" i="52"/>
  <c r="X562" i="52"/>
  <c r="S562" i="52"/>
  <c r="Z562" i="52" s="1"/>
  <c r="Y561" i="52"/>
  <c r="X561" i="52"/>
  <c r="S561" i="52"/>
  <c r="Y560" i="52"/>
  <c r="X560" i="52"/>
  <c r="S560" i="52"/>
  <c r="Y559" i="52"/>
  <c r="X559" i="52"/>
  <c r="S559" i="52"/>
  <c r="Y558" i="52"/>
  <c r="X558" i="52"/>
  <c r="S558" i="52"/>
  <c r="Z558" i="52" s="1"/>
  <c r="Y557" i="52"/>
  <c r="X557" i="52"/>
  <c r="S557" i="52"/>
  <c r="Y556" i="52"/>
  <c r="X556" i="52"/>
  <c r="S556" i="52"/>
  <c r="Y555" i="52"/>
  <c r="X555" i="52"/>
  <c r="S555" i="52"/>
  <c r="Y554" i="52"/>
  <c r="X554" i="52"/>
  <c r="S554" i="52"/>
  <c r="Z554" i="52" s="1"/>
  <c r="Y553" i="52"/>
  <c r="X553" i="52"/>
  <c r="S553" i="52"/>
  <c r="Z553" i="52" s="1"/>
  <c r="Y552" i="52"/>
  <c r="X552" i="52"/>
  <c r="S552" i="52"/>
  <c r="Y551" i="52"/>
  <c r="X551" i="52"/>
  <c r="S551" i="52"/>
  <c r="Y550" i="52"/>
  <c r="X550" i="52"/>
  <c r="S550" i="52"/>
  <c r="Z550" i="52" s="1"/>
  <c r="Y549" i="52"/>
  <c r="X549" i="52"/>
  <c r="S549" i="52"/>
  <c r="Z549" i="52" s="1"/>
  <c r="Y548" i="52"/>
  <c r="X548" i="52"/>
  <c r="S548" i="52"/>
  <c r="Y547" i="52"/>
  <c r="X547" i="52"/>
  <c r="S547" i="52"/>
  <c r="Y546" i="52"/>
  <c r="X546" i="52"/>
  <c r="S546" i="52"/>
  <c r="Z546" i="52" s="1"/>
  <c r="Y545" i="52"/>
  <c r="X545" i="52"/>
  <c r="S545" i="52"/>
  <c r="Z545" i="52" s="1"/>
  <c r="Y544" i="52"/>
  <c r="X544" i="52"/>
  <c r="S544" i="52"/>
  <c r="Y543" i="52"/>
  <c r="X543" i="52"/>
  <c r="S543" i="52"/>
  <c r="Y542" i="52"/>
  <c r="X542" i="52"/>
  <c r="S542" i="52"/>
  <c r="Z542" i="52" s="1"/>
  <c r="Y541" i="52"/>
  <c r="X541" i="52"/>
  <c r="S541" i="52"/>
  <c r="Z541" i="52" s="1"/>
  <c r="Y540" i="52"/>
  <c r="X540" i="52"/>
  <c r="S540" i="52"/>
  <c r="Y539" i="52"/>
  <c r="X539" i="52"/>
  <c r="S539" i="52"/>
  <c r="Y538" i="52"/>
  <c r="X538" i="52"/>
  <c r="S538" i="52"/>
  <c r="Z538" i="52" s="1"/>
  <c r="Y537" i="52"/>
  <c r="X537" i="52"/>
  <c r="S537" i="52"/>
  <c r="Z537" i="52" s="1"/>
  <c r="Y536" i="52"/>
  <c r="X536" i="52"/>
  <c r="S536" i="52"/>
  <c r="Y535" i="52"/>
  <c r="X535" i="52"/>
  <c r="S535" i="52"/>
  <c r="Y534" i="52"/>
  <c r="X534" i="52"/>
  <c r="S534" i="52"/>
  <c r="Z534" i="52" s="1"/>
  <c r="Y533" i="52"/>
  <c r="X533" i="52"/>
  <c r="S533" i="52"/>
  <c r="Z533" i="52" s="1"/>
  <c r="Y532" i="52"/>
  <c r="X532" i="52"/>
  <c r="S532" i="52"/>
  <c r="Y531" i="52"/>
  <c r="X531" i="52"/>
  <c r="S531" i="52"/>
  <c r="Y530" i="52"/>
  <c r="X530" i="52"/>
  <c r="S530" i="52"/>
  <c r="Z530" i="52" s="1"/>
  <c r="Y529" i="52"/>
  <c r="X529" i="52"/>
  <c r="S529" i="52"/>
  <c r="Y528" i="52"/>
  <c r="X528" i="52"/>
  <c r="S528" i="52"/>
  <c r="Y527" i="52"/>
  <c r="X527" i="52"/>
  <c r="S527" i="52"/>
  <c r="Y526" i="52"/>
  <c r="X526" i="52"/>
  <c r="S526" i="52"/>
  <c r="Z526" i="52" s="1"/>
  <c r="Y525" i="52"/>
  <c r="X525" i="52"/>
  <c r="S525" i="52"/>
  <c r="Y524" i="52"/>
  <c r="X524" i="52"/>
  <c r="S524" i="52"/>
  <c r="Y523" i="52"/>
  <c r="X523" i="52"/>
  <c r="S523" i="52"/>
  <c r="Y522" i="52"/>
  <c r="X522" i="52"/>
  <c r="S522" i="52"/>
  <c r="Z522" i="52" s="1"/>
  <c r="Y521" i="52"/>
  <c r="X521" i="52"/>
  <c r="S521" i="52"/>
  <c r="Z521" i="52" s="1"/>
  <c r="Y520" i="52"/>
  <c r="X520" i="52"/>
  <c r="S520" i="52"/>
  <c r="Y519" i="52"/>
  <c r="X519" i="52"/>
  <c r="S519" i="52"/>
  <c r="Y518" i="52"/>
  <c r="X518" i="52"/>
  <c r="S518" i="52"/>
  <c r="Z518" i="52" s="1"/>
  <c r="Y517" i="52"/>
  <c r="X517" i="52"/>
  <c r="S517" i="52"/>
  <c r="Z517" i="52" s="1"/>
  <c r="Y516" i="52"/>
  <c r="X516" i="52"/>
  <c r="S516" i="52"/>
  <c r="Y515" i="52"/>
  <c r="X515" i="52"/>
  <c r="S515" i="52"/>
  <c r="Y514" i="52"/>
  <c r="X514" i="52"/>
  <c r="S514" i="52"/>
  <c r="Y513" i="52"/>
  <c r="X513" i="52"/>
  <c r="S513" i="52"/>
  <c r="Z513" i="52" s="1"/>
  <c r="Y512" i="52"/>
  <c r="X512" i="52"/>
  <c r="S512" i="52"/>
  <c r="Y511" i="52"/>
  <c r="X511" i="52"/>
  <c r="S511" i="52"/>
  <c r="Y510" i="52"/>
  <c r="X510" i="52"/>
  <c r="S510" i="52"/>
  <c r="Y509" i="52"/>
  <c r="X509" i="52"/>
  <c r="S509" i="52"/>
  <c r="Z509" i="52" s="1"/>
  <c r="Y508" i="52"/>
  <c r="X508" i="52"/>
  <c r="S508" i="52"/>
  <c r="Y507" i="52"/>
  <c r="X507" i="52"/>
  <c r="S507" i="52"/>
  <c r="Y506" i="52"/>
  <c r="X506" i="52"/>
  <c r="S506" i="52"/>
  <c r="Y505" i="52"/>
  <c r="X505" i="52"/>
  <c r="S505" i="52"/>
  <c r="Z505" i="52" s="1"/>
  <c r="Y504" i="52"/>
  <c r="X504" i="52"/>
  <c r="S504" i="52"/>
  <c r="Y503" i="52"/>
  <c r="X503" i="52"/>
  <c r="S503" i="52"/>
  <c r="Y502" i="52"/>
  <c r="X502" i="52"/>
  <c r="S502" i="52"/>
  <c r="Y501" i="52"/>
  <c r="X501" i="52"/>
  <c r="S501" i="52"/>
  <c r="Z501" i="52" s="1"/>
  <c r="Y500" i="52"/>
  <c r="X500" i="52"/>
  <c r="S500" i="52"/>
  <c r="Y499" i="52"/>
  <c r="X499" i="52"/>
  <c r="S499" i="52"/>
  <c r="Y498" i="52"/>
  <c r="X498" i="52"/>
  <c r="S498" i="52"/>
  <c r="Y497" i="52"/>
  <c r="X497" i="52"/>
  <c r="S497" i="52"/>
  <c r="Z497" i="52" s="1"/>
  <c r="Y496" i="52"/>
  <c r="X496" i="52"/>
  <c r="S496" i="52"/>
  <c r="Y495" i="52"/>
  <c r="X495" i="52"/>
  <c r="S495" i="52"/>
  <c r="Y494" i="52"/>
  <c r="X494" i="52"/>
  <c r="S494" i="52"/>
  <c r="Y493" i="52"/>
  <c r="X493" i="52"/>
  <c r="S493" i="52"/>
  <c r="Z493" i="52" s="1"/>
  <c r="Y492" i="52"/>
  <c r="X492" i="52"/>
  <c r="S492" i="52"/>
  <c r="Y491" i="52"/>
  <c r="X491" i="52"/>
  <c r="S491" i="52"/>
  <c r="Y490" i="52"/>
  <c r="X490" i="52"/>
  <c r="S490" i="52"/>
  <c r="Y489" i="52"/>
  <c r="X489" i="52"/>
  <c r="S489" i="52"/>
  <c r="Z489" i="52" s="1"/>
  <c r="Y488" i="52"/>
  <c r="X488" i="52"/>
  <c r="S488" i="52"/>
  <c r="Y487" i="52"/>
  <c r="X487" i="52"/>
  <c r="S487" i="52"/>
  <c r="Y486" i="52"/>
  <c r="X486" i="52"/>
  <c r="S486" i="52"/>
  <c r="Y485" i="52"/>
  <c r="X485" i="52"/>
  <c r="S485" i="52"/>
  <c r="Z485" i="52" s="1"/>
  <c r="Y484" i="52"/>
  <c r="X484" i="52"/>
  <c r="S484" i="52"/>
  <c r="Y483" i="52"/>
  <c r="X483" i="52"/>
  <c r="S483" i="52"/>
  <c r="Y482" i="52"/>
  <c r="X482" i="52"/>
  <c r="S482" i="52"/>
  <c r="Y481" i="52"/>
  <c r="X481" i="52"/>
  <c r="S481" i="52"/>
  <c r="Z481" i="52" s="1"/>
  <c r="Y480" i="52"/>
  <c r="X480" i="52"/>
  <c r="S480" i="52"/>
  <c r="Y479" i="52"/>
  <c r="X479" i="52"/>
  <c r="S479" i="52"/>
  <c r="Y478" i="52"/>
  <c r="X478" i="52"/>
  <c r="S478" i="52"/>
  <c r="Y477" i="52"/>
  <c r="X477" i="52"/>
  <c r="S477" i="52"/>
  <c r="Z477" i="52" s="1"/>
  <c r="Y476" i="52"/>
  <c r="X476" i="52"/>
  <c r="S476" i="52"/>
  <c r="Y475" i="52"/>
  <c r="X475" i="52"/>
  <c r="S475" i="52"/>
  <c r="Y474" i="52"/>
  <c r="X474" i="52"/>
  <c r="S474" i="52"/>
  <c r="Y473" i="52"/>
  <c r="X473" i="52"/>
  <c r="S473" i="52"/>
  <c r="Y472" i="52"/>
  <c r="X472" i="52"/>
  <c r="S472" i="52"/>
  <c r="Y471" i="52"/>
  <c r="X471" i="52"/>
  <c r="S471" i="52"/>
  <c r="Y470" i="52"/>
  <c r="X470" i="52"/>
  <c r="S470" i="52"/>
  <c r="Y469" i="52"/>
  <c r="X469" i="52"/>
  <c r="S469" i="52"/>
  <c r="Y468" i="52"/>
  <c r="X468" i="52"/>
  <c r="S468" i="52"/>
  <c r="Y467" i="52"/>
  <c r="X467" i="52"/>
  <c r="S467" i="52"/>
  <c r="Y466" i="52"/>
  <c r="X466" i="52"/>
  <c r="S466" i="52"/>
  <c r="Y465" i="52"/>
  <c r="X465" i="52"/>
  <c r="S465" i="52"/>
  <c r="Z465" i="52" s="1"/>
  <c r="Y464" i="52"/>
  <c r="X464" i="52"/>
  <c r="S464" i="52"/>
  <c r="Y463" i="52"/>
  <c r="X463" i="52"/>
  <c r="S463" i="52"/>
  <c r="Y462" i="52"/>
  <c r="X462" i="52"/>
  <c r="S462" i="52"/>
  <c r="Y461" i="52"/>
  <c r="X461" i="52"/>
  <c r="S461" i="52"/>
  <c r="Y460" i="52"/>
  <c r="Z460" i="52" s="1"/>
  <c r="X460" i="52"/>
  <c r="S460" i="52"/>
  <c r="Y459" i="52"/>
  <c r="X459" i="52"/>
  <c r="S459" i="52"/>
  <c r="Y458" i="52"/>
  <c r="X458" i="52"/>
  <c r="S458" i="52"/>
  <c r="Y457" i="52"/>
  <c r="X457" i="52"/>
  <c r="S457" i="52"/>
  <c r="Y456" i="52"/>
  <c r="Z456" i="52" s="1"/>
  <c r="X456" i="52"/>
  <c r="S456" i="52"/>
  <c r="Y455" i="52"/>
  <c r="X455" i="52"/>
  <c r="S455" i="52"/>
  <c r="Y454" i="52"/>
  <c r="X454" i="52"/>
  <c r="S454" i="52"/>
  <c r="Y453" i="52"/>
  <c r="X453" i="52"/>
  <c r="S453" i="52"/>
  <c r="Y452" i="52"/>
  <c r="Z452" i="52" s="1"/>
  <c r="X452" i="52"/>
  <c r="S452" i="52"/>
  <c r="Y451" i="52"/>
  <c r="X451" i="52"/>
  <c r="S451" i="52"/>
  <c r="Y450" i="52"/>
  <c r="X450" i="52"/>
  <c r="S450" i="52"/>
  <c r="Y449" i="52"/>
  <c r="X449" i="52"/>
  <c r="S449" i="52"/>
  <c r="Y448" i="52"/>
  <c r="Z448" i="52" s="1"/>
  <c r="X448" i="52"/>
  <c r="S448" i="52"/>
  <c r="Y447" i="52"/>
  <c r="X447" i="52"/>
  <c r="S447" i="52"/>
  <c r="Y446" i="52"/>
  <c r="X446" i="52"/>
  <c r="S446" i="52"/>
  <c r="Y445" i="52"/>
  <c r="X445" i="52"/>
  <c r="S445" i="52"/>
  <c r="Y444" i="52"/>
  <c r="Z444" i="52" s="1"/>
  <c r="X444" i="52"/>
  <c r="S444" i="52"/>
  <c r="Y443" i="52"/>
  <c r="X443" i="52"/>
  <c r="S443" i="52"/>
  <c r="Y442" i="52"/>
  <c r="X442" i="52"/>
  <c r="S442" i="52"/>
  <c r="Y441" i="52"/>
  <c r="X441" i="52"/>
  <c r="S441" i="52"/>
  <c r="Y440" i="52"/>
  <c r="Z440" i="52" s="1"/>
  <c r="X440" i="52"/>
  <c r="S440" i="52"/>
  <c r="Y439" i="52"/>
  <c r="X439" i="52"/>
  <c r="S439" i="52"/>
  <c r="Y438" i="52"/>
  <c r="X438" i="52"/>
  <c r="S438" i="52"/>
  <c r="Y437" i="52"/>
  <c r="X437" i="52"/>
  <c r="S437" i="52"/>
  <c r="Y436" i="52"/>
  <c r="Z436" i="52" s="1"/>
  <c r="X436" i="52"/>
  <c r="S436" i="52"/>
  <c r="Y435" i="52"/>
  <c r="X435" i="52"/>
  <c r="S435" i="52"/>
  <c r="Y434" i="52"/>
  <c r="X434" i="52"/>
  <c r="S434" i="52"/>
  <c r="Y433" i="52"/>
  <c r="X433" i="52"/>
  <c r="S433" i="52"/>
  <c r="Y432" i="52"/>
  <c r="Z432" i="52" s="1"/>
  <c r="X432" i="52"/>
  <c r="S432" i="52"/>
  <c r="Y431" i="52"/>
  <c r="X431" i="52"/>
  <c r="S431" i="52"/>
  <c r="Y430" i="52"/>
  <c r="X430" i="52"/>
  <c r="S430" i="52"/>
  <c r="Y429" i="52"/>
  <c r="X429" i="52"/>
  <c r="S429" i="52"/>
  <c r="Y428" i="52"/>
  <c r="Z428" i="52" s="1"/>
  <c r="X428" i="52"/>
  <c r="S428" i="52"/>
  <c r="Y427" i="52"/>
  <c r="X427" i="52"/>
  <c r="S427" i="52"/>
  <c r="Y426" i="52"/>
  <c r="X426" i="52"/>
  <c r="S426" i="52"/>
  <c r="Y425" i="52"/>
  <c r="X425" i="52"/>
  <c r="S425" i="52"/>
  <c r="Y424" i="52"/>
  <c r="Z424" i="52" s="1"/>
  <c r="X424" i="52"/>
  <c r="S424" i="52"/>
  <c r="Y423" i="52"/>
  <c r="Z423" i="52" s="1"/>
  <c r="X423" i="52"/>
  <c r="S423" i="52"/>
  <c r="Y422" i="52"/>
  <c r="X422" i="52"/>
  <c r="S422" i="52"/>
  <c r="Y421" i="52"/>
  <c r="X421" i="52"/>
  <c r="S421" i="52"/>
  <c r="Y420" i="52"/>
  <c r="Z420" i="52" s="1"/>
  <c r="X420" i="52"/>
  <c r="S420" i="52"/>
  <c r="Y419" i="52"/>
  <c r="Z419" i="52" s="1"/>
  <c r="X419" i="52"/>
  <c r="S419" i="52"/>
  <c r="Y418" i="52"/>
  <c r="X418" i="52"/>
  <c r="S418" i="52"/>
  <c r="Y417" i="52"/>
  <c r="X417" i="52"/>
  <c r="S417" i="52"/>
  <c r="Y416" i="52"/>
  <c r="Z416" i="52" s="1"/>
  <c r="X416" i="52"/>
  <c r="S416" i="52"/>
  <c r="Y415" i="52"/>
  <c r="Z415" i="52" s="1"/>
  <c r="X415" i="52"/>
  <c r="S415" i="52"/>
  <c r="Y414" i="52"/>
  <c r="X414" i="52"/>
  <c r="S414" i="52"/>
  <c r="Y413" i="52"/>
  <c r="X413" i="52"/>
  <c r="S413" i="52"/>
  <c r="Y412" i="52"/>
  <c r="Z412" i="52" s="1"/>
  <c r="X412" i="52"/>
  <c r="S412" i="52"/>
  <c r="Y411" i="52"/>
  <c r="X411" i="52"/>
  <c r="S411" i="52"/>
  <c r="Y410" i="52"/>
  <c r="X410" i="52"/>
  <c r="S410" i="52"/>
  <c r="Y409" i="52"/>
  <c r="X409" i="52"/>
  <c r="S409" i="52"/>
  <c r="Y408" i="52"/>
  <c r="Z408" i="52" s="1"/>
  <c r="X408" i="52"/>
  <c r="S408" i="52"/>
  <c r="Y407" i="52"/>
  <c r="Z407" i="52" s="1"/>
  <c r="X407" i="52"/>
  <c r="S407" i="52"/>
  <c r="Y406" i="52"/>
  <c r="X406" i="52"/>
  <c r="S406" i="52"/>
  <c r="Y405" i="52"/>
  <c r="X405" i="52"/>
  <c r="S405" i="52"/>
  <c r="Y404" i="52"/>
  <c r="Z404" i="52" s="1"/>
  <c r="X404" i="52"/>
  <c r="S404" i="52"/>
  <c r="Y403" i="52"/>
  <c r="Z403" i="52" s="1"/>
  <c r="X403" i="52"/>
  <c r="S403" i="52"/>
  <c r="Y402" i="52"/>
  <c r="X402" i="52"/>
  <c r="S402" i="52"/>
  <c r="Y401" i="52"/>
  <c r="X401" i="52"/>
  <c r="S401" i="52"/>
  <c r="Y400" i="52"/>
  <c r="Z400" i="52" s="1"/>
  <c r="X400" i="52"/>
  <c r="S400" i="52"/>
  <c r="Y399" i="52"/>
  <c r="X399" i="52"/>
  <c r="S399" i="52"/>
  <c r="Y398" i="52"/>
  <c r="X398" i="52"/>
  <c r="S398" i="52"/>
  <c r="Y397" i="52"/>
  <c r="X397" i="52"/>
  <c r="S397" i="52"/>
  <c r="Y396" i="52"/>
  <c r="Z396" i="52" s="1"/>
  <c r="X396" i="52"/>
  <c r="S396" i="52"/>
  <c r="Y395" i="52"/>
  <c r="Z395" i="52" s="1"/>
  <c r="X395" i="52"/>
  <c r="S395" i="52"/>
  <c r="Y394" i="52"/>
  <c r="X394" i="52"/>
  <c r="S394" i="52"/>
  <c r="Y393" i="52"/>
  <c r="X393" i="52"/>
  <c r="S393" i="52"/>
  <c r="Y392" i="52"/>
  <c r="Z392" i="52" s="1"/>
  <c r="X392" i="52"/>
  <c r="S392" i="52"/>
  <c r="Y391" i="52"/>
  <c r="Z391" i="52" s="1"/>
  <c r="X391" i="52"/>
  <c r="S391" i="52"/>
  <c r="Y390" i="52"/>
  <c r="X390" i="52"/>
  <c r="S390" i="52"/>
  <c r="Y389" i="52"/>
  <c r="X389" i="52"/>
  <c r="S389" i="52"/>
  <c r="Y388" i="52"/>
  <c r="Z388" i="52" s="1"/>
  <c r="X388" i="52"/>
  <c r="S388" i="52"/>
  <c r="Y387" i="52"/>
  <c r="Z387" i="52" s="1"/>
  <c r="X387" i="52"/>
  <c r="S387" i="52"/>
  <c r="Y386" i="52"/>
  <c r="X386" i="52"/>
  <c r="S386" i="52"/>
  <c r="Y385" i="52"/>
  <c r="X385" i="52"/>
  <c r="S385" i="52"/>
  <c r="Y384" i="52"/>
  <c r="Z384" i="52" s="1"/>
  <c r="X384" i="52"/>
  <c r="S384" i="52"/>
  <c r="Y383" i="52"/>
  <c r="X383" i="52"/>
  <c r="S383" i="52"/>
  <c r="Y382" i="52"/>
  <c r="X382" i="52"/>
  <c r="S382" i="52"/>
  <c r="Y381" i="52"/>
  <c r="X381" i="52"/>
  <c r="S381" i="52"/>
  <c r="Y380" i="52"/>
  <c r="Z380" i="52" s="1"/>
  <c r="X380" i="52"/>
  <c r="S380" i="52"/>
  <c r="Y379" i="52"/>
  <c r="Z379" i="52" s="1"/>
  <c r="X379" i="52"/>
  <c r="S379" i="52"/>
  <c r="Y378" i="52"/>
  <c r="X378" i="52"/>
  <c r="S378" i="52"/>
  <c r="Y377" i="52"/>
  <c r="X377" i="52"/>
  <c r="S377" i="52"/>
  <c r="Y376" i="52"/>
  <c r="Z376" i="52" s="1"/>
  <c r="X376" i="52"/>
  <c r="S376" i="52"/>
  <c r="Y375" i="52"/>
  <c r="Z375" i="52" s="1"/>
  <c r="X375" i="52"/>
  <c r="S375" i="52"/>
  <c r="Y374" i="52"/>
  <c r="X374" i="52"/>
  <c r="S374" i="52"/>
  <c r="Y373" i="52"/>
  <c r="X373" i="52"/>
  <c r="S373" i="52"/>
  <c r="Y372" i="52"/>
  <c r="Z372" i="52" s="1"/>
  <c r="X372" i="52"/>
  <c r="S372" i="52"/>
  <c r="Y371" i="52"/>
  <c r="X371" i="52"/>
  <c r="S371" i="52"/>
  <c r="Y370" i="52"/>
  <c r="X370" i="52"/>
  <c r="S370" i="52"/>
  <c r="Y369" i="52"/>
  <c r="X369" i="52"/>
  <c r="S369" i="52"/>
  <c r="Y368" i="52"/>
  <c r="Z368" i="52" s="1"/>
  <c r="X368" i="52"/>
  <c r="S368" i="52"/>
  <c r="Y367" i="52"/>
  <c r="X367" i="52"/>
  <c r="S367" i="52"/>
  <c r="Y366" i="52"/>
  <c r="X366" i="52"/>
  <c r="S366" i="52"/>
  <c r="Y365" i="52"/>
  <c r="X365" i="52"/>
  <c r="S365" i="52"/>
  <c r="Y364" i="52"/>
  <c r="Z364" i="52" s="1"/>
  <c r="X364" i="52"/>
  <c r="S364" i="52"/>
  <c r="Y363" i="52"/>
  <c r="X363" i="52"/>
  <c r="S363" i="52"/>
  <c r="Y362" i="52"/>
  <c r="X362" i="52"/>
  <c r="S362" i="52"/>
  <c r="Y361" i="52"/>
  <c r="X361" i="52"/>
  <c r="S361" i="52"/>
  <c r="Y360" i="52"/>
  <c r="Z360" i="52" s="1"/>
  <c r="X360" i="52"/>
  <c r="S360" i="52"/>
  <c r="Y359" i="52"/>
  <c r="X359" i="52"/>
  <c r="S359" i="52"/>
  <c r="Y358" i="52"/>
  <c r="X358" i="52"/>
  <c r="S358" i="52"/>
  <c r="Y357" i="52"/>
  <c r="X357" i="52"/>
  <c r="S357" i="52"/>
  <c r="Y356" i="52"/>
  <c r="Z356" i="52" s="1"/>
  <c r="X356" i="52"/>
  <c r="S356" i="52"/>
  <c r="Y355" i="52"/>
  <c r="X355" i="52"/>
  <c r="S355" i="52"/>
  <c r="Y354" i="52"/>
  <c r="X354" i="52"/>
  <c r="S354" i="52"/>
  <c r="Y353" i="52"/>
  <c r="X353" i="52"/>
  <c r="S353" i="52"/>
  <c r="Y352" i="52"/>
  <c r="Z352" i="52" s="1"/>
  <c r="X352" i="52"/>
  <c r="S352" i="52"/>
  <c r="Y351" i="52"/>
  <c r="Z351" i="52" s="1"/>
  <c r="X351" i="52"/>
  <c r="S351" i="52"/>
  <c r="Y350" i="52"/>
  <c r="X350" i="52"/>
  <c r="S350" i="52"/>
  <c r="Y349" i="52"/>
  <c r="X349" i="52"/>
  <c r="S349" i="52"/>
  <c r="Y348" i="52"/>
  <c r="Z348" i="52" s="1"/>
  <c r="X348" i="52"/>
  <c r="S348" i="52"/>
  <c r="Y347" i="52"/>
  <c r="Z347" i="52" s="1"/>
  <c r="X347" i="52"/>
  <c r="S347" i="52"/>
  <c r="Y346" i="52"/>
  <c r="X346" i="52"/>
  <c r="S346" i="52"/>
  <c r="Y345" i="52"/>
  <c r="X345" i="52"/>
  <c r="S345" i="52"/>
  <c r="Y344" i="52"/>
  <c r="Z344" i="52" s="1"/>
  <c r="X344" i="52"/>
  <c r="S344" i="52"/>
  <c r="Y343" i="52"/>
  <c r="Z343" i="52" s="1"/>
  <c r="X343" i="52"/>
  <c r="S343" i="52"/>
  <c r="Y342" i="52"/>
  <c r="X342" i="52"/>
  <c r="S342" i="52"/>
  <c r="Y341" i="52"/>
  <c r="X341" i="52"/>
  <c r="S341" i="52"/>
  <c r="Y340" i="52"/>
  <c r="Z340" i="52" s="1"/>
  <c r="X340" i="52"/>
  <c r="S340" i="52"/>
  <c r="Y339" i="52"/>
  <c r="Z339" i="52" s="1"/>
  <c r="X339" i="52"/>
  <c r="S339" i="52"/>
  <c r="Y338" i="52"/>
  <c r="X338" i="52"/>
  <c r="S338" i="52"/>
  <c r="Y337" i="52"/>
  <c r="X337" i="52"/>
  <c r="S337" i="52"/>
  <c r="Y336" i="52"/>
  <c r="Z336" i="52" s="1"/>
  <c r="X336" i="52"/>
  <c r="S336" i="52"/>
  <c r="Y335" i="52"/>
  <c r="Z335" i="52" s="1"/>
  <c r="X335" i="52"/>
  <c r="S335" i="52"/>
  <c r="Y334" i="52"/>
  <c r="X334" i="52"/>
  <c r="S334" i="52"/>
  <c r="Y333" i="52"/>
  <c r="X333" i="52"/>
  <c r="S333" i="52"/>
  <c r="Y332" i="52"/>
  <c r="Z332" i="52" s="1"/>
  <c r="X332" i="52"/>
  <c r="S332" i="52"/>
  <c r="Y331" i="52"/>
  <c r="Z331" i="52" s="1"/>
  <c r="X331" i="52"/>
  <c r="S331" i="52"/>
  <c r="Y330" i="52"/>
  <c r="X330" i="52"/>
  <c r="S330" i="52"/>
  <c r="Y329" i="52"/>
  <c r="X329" i="52"/>
  <c r="S329" i="52"/>
  <c r="Y328" i="52"/>
  <c r="Z328" i="52" s="1"/>
  <c r="X328" i="52"/>
  <c r="S328" i="52"/>
  <c r="Y327" i="52"/>
  <c r="Z327" i="52" s="1"/>
  <c r="X327" i="52"/>
  <c r="S327" i="52"/>
  <c r="Y326" i="52"/>
  <c r="X326" i="52"/>
  <c r="S326" i="52"/>
  <c r="Y325" i="52"/>
  <c r="X325" i="52"/>
  <c r="S325" i="52"/>
  <c r="Y324" i="52"/>
  <c r="Z324" i="52" s="1"/>
  <c r="X324" i="52"/>
  <c r="S324" i="52"/>
  <c r="Y323" i="52"/>
  <c r="Z323" i="52" s="1"/>
  <c r="X323" i="52"/>
  <c r="S323" i="52"/>
  <c r="Y322" i="52"/>
  <c r="X322" i="52"/>
  <c r="S322" i="52"/>
  <c r="Y321" i="52"/>
  <c r="X321" i="52"/>
  <c r="S321" i="52"/>
  <c r="Y320" i="52"/>
  <c r="Z320" i="52" s="1"/>
  <c r="X320" i="52"/>
  <c r="S320" i="52"/>
  <c r="Y319" i="52"/>
  <c r="X319" i="52"/>
  <c r="S319" i="52"/>
  <c r="Y318" i="52"/>
  <c r="X318" i="52"/>
  <c r="S318" i="52"/>
  <c r="Y317" i="52"/>
  <c r="X317" i="52"/>
  <c r="S317" i="52"/>
  <c r="Y316" i="52"/>
  <c r="Z316" i="52" s="1"/>
  <c r="X316" i="52"/>
  <c r="S316" i="52"/>
  <c r="Y315" i="52"/>
  <c r="Z315" i="52" s="1"/>
  <c r="X315" i="52"/>
  <c r="S315" i="52"/>
  <c r="Y314" i="52"/>
  <c r="X314" i="52"/>
  <c r="S314" i="52"/>
  <c r="Y313" i="52"/>
  <c r="X313" i="52"/>
  <c r="S313" i="52"/>
  <c r="Y312" i="52"/>
  <c r="Z312" i="52" s="1"/>
  <c r="X312" i="52"/>
  <c r="S312" i="52"/>
  <c r="Y311" i="52"/>
  <c r="Z311" i="52" s="1"/>
  <c r="X311" i="52"/>
  <c r="S311" i="52"/>
  <c r="Y310" i="52"/>
  <c r="X310" i="52"/>
  <c r="S310" i="52"/>
  <c r="Y309" i="52"/>
  <c r="X309" i="52"/>
  <c r="S309" i="52"/>
  <c r="Y308" i="52"/>
  <c r="Z308" i="52" s="1"/>
  <c r="X308" i="52"/>
  <c r="S308" i="52"/>
  <c r="Y307" i="52"/>
  <c r="Z307" i="52" s="1"/>
  <c r="X307" i="52"/>
  <c r="S307" i="52"/>
  <c r="Y306" i="52"/>
  <c r="X306" i="52"/>
  <c r="S306" i="52"/>
  <c r="Y305" i="52"/>
  <c r="X305" i="52"/>
  <c r="S305" i="52"/>
  <c r="Y304" i="52"/>
  <c r="Z304" i="52" s="1"/>
  <c r="X304" i="52"/>
  <c r="S304" i="52"/>
  <c r="Y303" i="52"/>
  <c r="X303" i="52"/>
  <c r="S303" i="52"/>
  <c r="Y302" i="52"/>
  <c r="X302" i="52"/>
  <c r="S302" i="52"/>
  <c r="Y301" i="52"/>
  <c r="X301" i="52"/>
  <c r="S301" i="52"/>
  <c r="Y300" i="52"/>
  <c r="Z300" i="52" s="1"/>
  <c r="X300" i="52"/>
  <c r="S300" i="52"/>
  <c r="Y299" i="52"/>
  <c r="X299" i="52"/>
  <c r="S299" i="52"/>
  <c r="Y298" i="52"/>
  <c r="X298" i="52"/>
  <c r="S298" i="52"/>
  <c r="Y297" i="52"/>
  <c r="X297" i="52"/>
  <c r="S297" i="52"/>
  <c r="Y296" i="52"/>
  <c r="Z296" i="52" s="1"/>
  <c r="X296" i="52"/>
  <c r="S296" i="52"/>
  <c r="Y295" i="52"/>
  <c r="Z295" i="52" s="1"/>
  <c r="X295" i="52"/>
  <c r="S295" i="52"/>
  <c r="Y294" i="52"/>
  <c r="X294" i="52"/>
  <c r="S294" i="52"/>
  <c r="Y293" i="52"/>
  <c r="X293" i="52"/>
  <c r="S293" i="52"/>
  <c r="Y292" i="52"/>
  <c r="Z292" i="52" s="1"/>
  <c r="X292" i="52"/>
  <c r="S292" i="52"/>
  <c r="Y291" i="52"/>
  <c r="Z291" i="52" s="1"/>
  <c r="X291" i="52"/>
  <c r="S291" i="52"/>
  <c r="Y290" i="52"/>
  <c r="X290" i="52"/>
  <c r="S290" i="52"/>
  <c r="Y289" i="52"/>
  <c r="X289" i="52"/>
  <c r="S289" i="52"/>
  <c r="Y288" i="52"/>
  <c r="X288" i="52"/>
  <c r="S288" i="52"/>
  <c r="Y287" i="52"/>
  <c r="Z287" i="52" s="1"/>
  <c r="X287" i="52"/>
  <c r="S287" i="52"/>
  <c r="Y286" i="52"/>
  <c r="X286" i="52"/>
  <c r="S286" i="52"/>
  <c r="Y285" i="52"/>
  <c r="X285" i="52"/>
  <c r="S285" i="52"/>
  <c r="Y284" i="52"/>
  <c r="X284" i="52"/>
  <c r="S284" i="52"/>
  <c r="Y283" i="52"/>
  <c r="Z283" i="52" s="1"/>
  <c r="X283" i="52"/>
  <c r="S283" i="52"/>
  <c r="Y282" i="52"/>
  <c r="X282" i="52"/>
  <c r="S282" i="52"/>
  <c r="Y281" i="52"/>
  <c r="X281" i="52"/>
  <c r="S281" i="52"/>
  <c r="Y280" i="52"/>
  <c r="X280" i="52"/>
  <c r="S280" i="52"/>
  <c r="Y279" i="52"/>
  <c r="Z279" i="52" s="1"/>
  <c r="X279" i="52"/>
  <c r="S279" i="52"/>
  <c r="Y278" i="52"/>
  <c r="X278" i="52"/>
  <c r="S278" i="52"/>
  <c r="Y277" i="52"/>
  <c r="X277" i="52"/>
  <c r="S277" i="52"/>
  <c r="Y276" i="52"/>
  <c r="X276" i="52"/>
  <c r="S276" i="52"/>
  <c r="Y275" i="52"/>
  <c r="Z275" i="52" s="1"/>
  <c r="X275" i="52"/>
  <c r="S275" i="52"/>
  <c r="Y274" i="52"/>
  <c r="X274" i="52"/>
  <c r="S274" i="52"/>
  <c r="Y273" i="52"/>
  <c r="X273" i="52"/>
  <c r="S273" i="52"/>
  <c r="Y272" i="52"/>
  <c r="X272" i="52"/>
  <c r="S272" i="52"/>
  <c r="Y271" i="52"/>
  <c r="Z271" i="52" s="1"/>
  <c r="X271" i="52"/>
  <c r="S271" i="52"/>
  <c r="Y270" i="52"/>
  <c r="X270" i="52"/>
  <c r="S270" i="52"/>
  <c r="Y269" i="52"/>
  <c r="X269" i="52"/>
  <c r="S269" i="52"/>
  <c r="Y268" i="52"/>
  <c r="X268" i="52"/>
  <c r="S268" i="52"/>
  <c r="Y267" i="52"/>
  <c r="Z267" i="52" s="1"/>
  <c r="X267" i="52"/>
  <c r="S267" i="52"/>
  <c r="Y266" i="52"/>
  <c r="X266" i="52"/>
  <c r="S266" i="52"/>
  <c r="Y265" i="52"/>
  <c r="X265" i="52"/>
  <c r="S265" i="52"/>
  <c r="Y264" i="52"/>
  <c r="X264" i="52"/>
  <c r="S264" i="52"/>
  <c r="Y263" i="52"/>
  <c r="Z263" i="52" s="1"/>
  <c r="X263" i="52"/>
  <c r="S263" i="52"/>
  <c r="Y262" i="52"/>
  <c r="X262" i="52"/>
  <c r="S262" i="52"/>
  <c r="Y261" i="52"/>
  <c r="X261" i="52"/>
  <c r="S261" i="52"/>
  <c r="Y260" i="52"/>
  <c r="X260" i="52"/>
  <c r="S260" i="52"/>
  <c r="Y259" i="52"/>
  <c r="Z259" i="52" s="1"/>
  <c r="X259" i="52"/>
  <c r="S259" i="52"/>
  <c r="Y258" i="52"/>
  <c r="X258" i="52"/>
  <c r="S258" i="52"/>
  <c r="Y257" i="52"/>
  <c r="X257" i="52"/>
  <c r="S257" i="52"/>
  <c r="Y256" i="52"/>
  <c r="X256" i="52"/>
  <c r="S256" i="52"/>
  <c r="Y255" i="52"/>
  <c r="Z255" i="52" s="1"/>
  <c r="X255" i="52"/>
  <c r="S255" i="52"/>
  <c r="Y254" i="52"/>
  <c r="X254" i="52"/>
  <c r="S254" i="52"/>
  <c r="Y253" i="52"/>
  <c r="X253" i="52"/>
  <c r="S253" i="52"/>
  <c r="Y252" i="52"/>
  <c r="X252" i="52"/>
  <c r="S252" i="52"/>
  <c r="Y251" i="52"/>
  <c r="Z251" i="52" s="1"/>
  <c r="X251" i="52"/>
  <c r="S251" i="52"/>
  <c r="Y250" i="52"/>
  <c r="X250" i="52"/>
  <c r="S250" i="52"/>
  <c r="Y249" i="52"/>
  <c r="X249" i="52"/>
  <c r="S249" i="52"/>
  <c r="Y248" i="52"/>
  <c r="X248" i="52"/>
  <c r="S248" i="52"/>
  <c r="Y247" i="52"/>
  <c r="Z247" i="52" s="1"/>
  <c r="X247" i="52"/>
  <c r="S247" i="52"/>
  <c r="Y246" i="52"/>
  <c r="X246" i="52"/>
  <c r="S246" i="52"/>
  <c r="Y245" i="52"/>
  <c r="X245" i="52"/>
  <c r="S245" i="52"/>
  <c r="Y244" i="52"/>
  <c r="X244" i="52"/>
  <c r="S244" i="52"/>
  <c r="Y243" i="52"/>
  <c r="Z243" i="52" s="1"/>
  <c r="X243" i="52"/>
  <c r="S243" i="52"/>
  <c r="Y242" i="52"/>
  <c r="X242" i="52"/>
  <c r="S242" i="52"/>
  <c r="Y241" i="52"/>
  <c r="X241" i="52"/>
  <c r="S241" i="52"/>
  <c r="Y240" i="52"/>
  <c r="X240" i="52"/>
  <c r="S240" i="52"/>
  <c r="Y239" i="52"/>
  <c r="Z239" i="52" s="1"/>
  <c r="X239" i="52"/>
  <c r="S239" i="52"/>
  <c r="Y238" i="52"/>
  <c r="X238" i="52"/>
  <c r="S238" i="52"/>
  <c r="Y237" i="52"/>
  <c r="X237" i="52"/>
  <c r="S237" i="52"/>
  <c r="Y236" i="52"/>
  <c r="X236" i="52"/>
  <c r="S236" i="52"/>
  <c r="Y235" i="52"/>
  <c r="Z235" i="52" s="1"/>
  <c r="X235" i="52"/>
  <c r="S235" i="52"/>
  <c r="Y234" i="52"/>
  <c r="X234" i="52"/>
  <c r="S234" i="52"/>
  <c r="Y233" i="52"/>
  <c r="X233" i="52"/>
  <c r="S233" i="52"/>
  <c r="Y232" i="52"/>
  <c r="X232" i="52"/>
  <c r="S232" i="52"/>
  <c r="Y231" i="52"/>
  <c r="Z231" i="52" s="1"/>
  <c r="X231" i="52"/>
  <c r="S231" i="52"/>
  <c r="Y230" i="52"/>
  <c r="X230" i="52"/>
  <c r="S230" i="52"/>
  <c r="Y229" i="52"/>
  <c r="X229" i="52"/>
  <c r="S229" i="52"/>
  <c r="Y228" i="52"/>
  <c r="X228" i="52"/>
  <c r="S228" i="52"/>
  <c r="Y227" i="52"/>
  <c r="Z227" i="52" s="1"/>
  <c r="X227" i="52"/>
  <c r="S227" i="52"/>
  <c r="Y226" i="52"/>
  <c r="X226" i="52"/>
  <c r="S226" i="52"/>
  <c r="Y225" i="52"/>
  <c r="X225" i="52"/>
  <c r="S225" i="52"/>
  <c r="Y224" i="52"/>
  <c r="X224" i="52"/>
  <c r="S224" i="52"/>
  <c r="Y223" i="52"/>
  <c r="Z223" i="52" s="1"/>
  <c r="X223" i="52"/>
  <c r="S223" i="52"/>
  <c r="Y222" i="52"/>
  <c r="X222" i="52"/>
  <c r="S222" i="52"/>
  <c r="Y221" i="52"/>
  <c r="X221" i="52"/>
  <c r="S221" i="52"/>
  <c r="Y220" i="52"/>
  <c r="Z220" i="52" s="1"/>
  <c r="X220" i="52"/>
  <c r="S220" i="52"/>
  <c r="Y219" i="52"/>
  <c r="Z219" i="52" s="1"/>
  <c r="X219" i="52"/>
  <c r="S219" i="52"/>
  <c r="Y218" i="52"/>
  <c r="X218" i="52"/>
  <c r="S218" i="52"/>
  <c r="Y217" i="52"/>
  <c r="X217" i="52"/>
  <c r="S217" i="52"/>
  <c r="Y216" i="52"/>
  <c r="Z216" i="52" s="1"/>
  <c r="X216" i="52"/>
  <c r="S216" i="52"/>
  <c r="Y215" i="52"/>
  <c r="Z215" i="52" s="1"/>
  <c r="X215" i="52"/>
  <c r="S215" i="52"/>
  <c r="Y214" i="52"/>
  <c r="X214" i="52"/>
  <c r="S214" i="52"/>
  <c r="Y213" i="52"/>
  <c r="X213" i="52"/>
  <c r="S213" i="52"/>
  <c r="Y212" i="52"/>
  <c r="Z212" i="52" s="1"/>
  <c r="X212" i="52"/>
  <c r="S212" i="52"/>
  <c r="Y211" i="52"/>
  <c r="Z211" i="52" s="1"/>
  <c r="X211" i="52"/>
  <c r="S211" i="52"/>
  <c r="Y210" i="52"/>
  <c r="X210" i="52"/>
  <c r="S210" i="52"/>
  <c r="Y209" i="52"/>
  <c r="X209" i="52"/>
  <c r="S209" i="52"/>
  <c r="Y208" i="52"/>
  <c r="Z208" i="52" s="1"/>
  <c r="X208" i="52"/>
  <c r="S208" i="52"/>
  <c r="Y207" i="52"/>
  <c r="Z207" i="52" s="1"/>
  <c r="X207" i="52"/>
  <c r="S207" i="52"/>
  <c r="Y206" i="52"/>
  <c r="X206" i="52"/>
  <c r="S206" i="52"/>
  <c r="Y205" i="52"/>
  <c r="X205" i="52"/>
  <c r="S205" i="52"/>
  <c r="Y204" i="52"/>
  <c r="Z204" i="52" s="1"/>
  <c r="X204" i="52"/>
  <c r="S204" i="52"/>
  <c r="Y203" i="52"/>
  <c r="Z203" i="52" s="1"/>
  <c r="X203" i="52"/>
  <c r="S203" i="52"/>
  <c r="Y202" i="52"/>
  <c r="X202" i="52"/>
  <c r="S202" i="52"/>
  <c r="Y201" i="52"/>
  <c r="X201" i="52"/>
  <c r="S201" i="52"/>
  <c r="Y200" i="52"/>
  <c r="Z200" i="52" s="1"/>
  <c r="X200" i="52"/>
  <c r="S200" i="52"/>
  <c r="Y199" i="52"/>
  <c r="Z199" i="52" s="1"/>
  <c r="X199" i="52"/>
  <c r="S199" i="52"/>
  <c r="Y198" i="52"/>
  <c r="X198" i="52"/>
  <c r="S198" i="52"/>
  <c r="Y197" i="52"/>
  <c r="X197" i="52"/>
  <c r="S197" i="52"/>
  <c r="Y196" i="52"/>
  <c r="Z196" i="52" s="1"/>
  <c r="X196" i="52"/>
  <c r="S196" i="52"/>
  <c r="Y195" i="52"/>
  <c r="Z195" i="52" s="1"/>
  <c r="X195" i="52"/>
  <c r="S195" i="52"/>
  <c r="Y194" i="52"/>
  <c r="X194" i="52"/>
  <c r="S194" i="52"/>
  <c r="Y193" i="52"/>
  <c r="X193" i="52"/>
  <c r="S193" i="52"/>
  <c r="Y192" i="52"/>
  <c r="Z192" i="52" s="1"/>
  <c r="X192" i="52"/>
  <c r="S192" i="52"/>
  <c r="Y191" i="52"/>
  <c r="Z191" i="52" s="1"/>
  <c r="X191" i="52"/>
  <c r="S191" i="52"/>
  <c r="Y190" i="52"/>
  <c r="X190" i="52"/>
  <c r="S190" i="52"/>
  <c r="Y189" i="52"/>
  <c r="X189" i="52"/>
  <c r="S189" i="52"/>
  <c r="Y188" i="52"/>
  <c r="Z188" i="52" s="1"/>
  <c r="X188" i="52"/>
  <c r="S188" i="52"/>
  <c r="Y187" i="52"/>
  <c r="Z187" i="52" s="1"/>
  <c r="X187" i="52"/>
  <c r="S187" i="52"/>
  <c r="Y186" i="52"/>
  <c r="X186" i="52"/>
  <c r="S186" i="52"/>
  <c r="Y185" i="52"/>
  <c r="X185" i="52"/>
  <c r="S185" i="52"/>
  <c r="Y184" i="52"/>
  <c r="Z184" i="52" s="1"/>
  <c r="X184" i="52"/>
  <c r="S184" i="52"/>
  <c r="Y183" i="52"/>
  <c r="Z183" i="52" s="1"/>
  <c r="X183" i="52"/>
  <c r="S183" i="52"/>
  <c r="Y182" i="52"/>
  <c r="X182" i="52"/>
  <c r="S182" i="52"/>
  <c r="Y181" i="52"/>
  <c r="X181" i="52"/>
  <c r="S181" i="52"/>
  <c r="Y180" i="52"/>
  <c r="Z180" i="52" s="1"/>
  <c r="X180" i="52"/>
  <c r="S180" i="52"/>
  <c r="Y179" i="52"/>
  <c r="Z179" i="52" s="1"/>
  <c r="X179" i="52"/>
  <c r="S179" i="52"/>
  <c r="Y178" i="52"/>
  <c r="X178" i="52"/>
  <c r="S178" i="52"/>
  <c r="Y177" i="52"/>
  <c r="X177" i="52"/>
  <c r="S177" i="52"/>
  <c r="Y176" i="52"/>
  <c r="Z176" i="52" s="1"/>
  <c r="X176" i="52"/>
  <c r="S176" i="52"/>
  <c r="Y175" i="52"/>
  <c r="Z175" i="52" s="1"/>
  <c r="X175" i="52"/>
  <c r="S175" i="52"/>
  <c r="Y174" i="52"/>
  <c r="X174" i="52"/>
  <c r="S174" i="52"/>
  <c r="Y173" i="52"/>
  <c r="X173" i="52"/>
  <c r="S173" i="52"/>
  <c r="Y172" i="52"/>
  <c r="Z172" i="52" s="1"/>
  <c r="X172" i="52"/>
  <c r="S172" i="52"/>
  <c r="Y171" i="52"/>
  <c r="Z171" i="52" s="1"/>
  <c r="X171" i="52"/>
  <c r="S171" i="52"/>
  <c r="Y170" i="52"/>
  <c r="X170" i="52"/>
  <c r="S170" i="52"/>
  <c r="Y169" i="52"/>
  <c r="X169" i="52"/>
  <c r="S169" i="52"/>
  <c r="Y168" i="52"/>
  <c r="Z168" i="52" s="1"/>
  <c r="X168" i="52"/>
  <c r="S168" i="52"/>
  <c r="Y167" i="52"/>
  <c r="Z167" i="52" s="1"/>
  <c r="X167" i="52"/>
  <c r="S167" i="52"/>
  <c r="Y166" i="52"/>
  <c r="X166" i="52"/>
  <c r="S166" i="52"/>
  <c r="Y165" i="52"/>
  <c r="X165" i="52"/>
  <c r="S165" i="52"/>
  <c r="Y164" i="52"/>
  <c r="Z164" i="52" s="1"/>
  <c r="X164" i="52"/>
  <c r="S164" i="52"/>
  <c r="Y163" i="52"/>
  <c r="Z163" i="52" s="1"/>
  <c r="X163" i="52"/>
  <c r="S163" i="52"/>
  <c r="Y162" i="52"/>
  <c r="X162" i="52"/>
  <c r="S162" i="52"/>
  <c r="Y161" i="52"/>
  <c r="X161" i="52"/>
  <c r="S161" i="52"/>
  <c r="Y160" i="52"/>
  <c r="Z160" i="52" s="1"/>
  <c r="X160" i="52"/>
  <c r="S160" i="52"/>
  <c r="Y159" i="52"/>
  <c r="Z159" i="52" s="1"/>
  <c r="X159" i="52"/>
  <c r="S159" i="52"/>
  <c r="Y158" i="52"/>
  <c r="X158" i="52"/>
  <c r="S158" i="52"/>
  <c r="Y157" i="52"/>
  <c r="X157" i="52"/>
  <c r="S157" i="52"/>
  <c r="Y156" i="52"/>
  <c r="Z156" i="52" s="1"/>
  <c r="X156" i="52"/>
  <c r="S156" i="52"/>
  <c r="Y155" i="52"/>
  <c r="Z155" i="52" s="1"/>
  <c r="X155" i="52"/>
  <c r="S155" i="52"/>
  <c r="Y154" i="52"/>
  <c r="X154" i="52"/>
  <c r="S154" i="52"/>
  <c r="Y153" i="52"/>
  <c r="X153" i="52"/>
  <c r="S153" i="52"/>
  <c r="Y152" i="52"/>
  <c r="Z152" i="52" s="1"/>
  <c r="X152" i="52"/>
  <c r="S152" i="52"/>
  <c r="Y151" i="52"/>
  <c r="Z151" i="52" s="1"/>
  <c r="X151" i="52"/>
  <c r="S151" i="52"/>
  <c r="Y150" i="52"/>
  <c r="X150" i="52"/>
  <c r="S150" i="52"/>
  <c r="Y149" i="52"/>
  <c r="X149" i="52"/>
  <c r="S149" i="52"/>
  <c r="Y148" i="52"/>
  <c r="Z148" i="52" s="1"/>
  <c r="X148" i="52"/>
  <c r="S148" i="52"/>
  <c r="Y147" i="52"/>
  <c r="Z147" i="52" s="1"/>
  <c r="X147" i="52"/>
  <c r="S147" i="52"/>
  <c r="Y146" i="52"/>
  <c r="X146" i="52"/>
  <c r="S146" i="52"/>
  <c r="Y145" i="52"/>
  <c r="X145" i="52"/>
  <c r="S145" i="52"/>
  <c r="Y144" i="52"/>
  <c r="Z144" i="52" s="1"/>
  <c r="X144" i="52"/>
  <c r="S144" i="52"/>
  <c r="Y143" i="52"/>
  <c r="Z143" i="52" s="1"/>
  <c r="X143" i="52"/>
  <c r="S143" i="52"/>
  <c r="Y142" i="52"/>
  <c r="X142" i="52"/>
  <c r="S142" i="52"/>
  <c r="Y141" i="52"/>
  <c r="X141" i="52"/>
  <c r="S141" i="52"/>
  <c r="Y140" i="52"/>
  <c r="Z140" i="52" s="1"/>
  <c r="X140" i="52"/>
  <c r="S140" i="52"/>
  <c r="Y139" i="52"/>
  <c r="Z139" i="52" s="1"/>
  <c r="X139" i="52"/>
  <c r="S139" i="52"/>
  <c r="Y138" i="52"/>
  <c r="X138" i="52"/>
  <c r="S138" i="52"/>
  <c r="Y137" i="52"/>
  <c r="X137" i="52"/>
  <c r="S137" i="52"/>
  <c r="Y136" i="52"/>
  <c r="Z136" i="52" s="1"/>
  <c r="X136" i="52"/>
  <c r="S136" i="52"/>
  <c r="Y135" i="52"/>
  <c r="Z135" i="52" s="1"/>
  <c r="X135" i="52"/>
  <c r="S135" i="52"/>
  <c r="Y134" i="52"/>
  <c r="X134" i="52"/>
  <c r="S134" i="52"/>
  <c r="Y133" i="52"/>
  <c r="X133" i="52"/>
  <c r="S133" i="52"/>
  <c r="Y132" i="52"/>
  <c r="Z132" i="52" s="1"/>
  <c r="X132" i="52"/>
  <c r="S132" i="52"/>
  <c r="Y131" i="52"/>
  <c r="Z131" i="52" s="1"/>
  <c r="X131" i="52"/>
  <c r="S131" i="52"/>
  <c r="Y130" i="52"/>
  <c r="X130" i="52"/>
  <c r="S130" i="52"/>
  <c r="Y129" i="52"/>
  <c r="X129" i="52"/>
  <c r="S129" i="52"/>
  <c r="Y128" i="52"/>
  <c r="Z128" i="52" s="1"/>
  <c r="X128" i="52"/>
  <c r="S128" i="52"/>
  <c r="Y127" i="52"/>
  <c r="Z127" i="52" s="1"/>
  <c r="X127" i="52"/>
  <c r="S127" i="52"/>
  <c r="Y126" i="52"/>
  <c r="X126" i="52"/>
  <c r="S126" i="52"/>
  <c r="Y125" i="52"/>
  <c r="X125" i="52"/>
  <c r="S125" i="52"/>
  <c r="Y124" i="52"/>
  <c r="Z124" i="52" s="1"/>
  <c r="X124" i="52"/>
  <c r="S124" i="52"/>
  <c r="Y123" i="52"/>
  <c r="Z123" i="52" s="1"/>
  <c r="X123" i="52"/>
  <c r="S123" i="52"/>
  <c r="Y122" i="52"/>
  <c r="X122" i="52"/>
  <c r="S122" i="52"/>
  <c r="Y121" i="52"/>
  <c r="X121" i="52"/>
  <c r="S121" i="52"/>
  <c r="Y120" i="52"/>
  <c r="Z120" i="52" s="1"/>
  <c r="X120" i="52"/>
  <c r="S120" i="52"/>
  <c r="Y119" i="52"/>
  <c r="Z119" i="52" s="1"/>
  <c r="X119" i="52"/>
  <c r="S119" i="52"/>
  <c r="Y118" i="52"/>
  <c r="X118" i="52"/>
  <c r="S118" i="52"/>
  <c r="Y117" i="52"/>
  <c r="X117" i="52"/>
  <c r="S117" i="52"/>
  <c r="Y116" i="52"/>
  <c r="Z116" i="52" s="1"/>
  <c r="X116" i="52"/>
  <c r="S116" i="52"/>
  <c r="Y115" i="52"/>
  <c r="Z115" i="52" s="1"/>
  <c r="X115" i="52"/>
  <c r="S115" i="52"/>
  <c r="Y114" i="52"/>
  <c r="X114" i="52"/>
  <c r="S114" i="52"/>
  <c r="Y113" i="52"/>
  <c r="X113" i="52"/>
  <c r="S113" i="52"/>
  <c r="Y112" i="52"/>
  <c r="Z112" i="52" s="1"/>
  <c r="X112" i="52"/>
  <c r="S112" i="52"/>
  <c r="Y111" i="52"/>
  <c r="Z111" i="52" s="1"/>
  <c r="X111" i="52"/>
  <c r="S111" i="52"/>
  <c r="Y110" i="52"/>
  <c r="X110" i="52"/>
  <c r="S110" i="52"/>
  <c r="Y109" i="52"/>
  <c r="X109" i="52"/>
  <c r="S109" i="52"/>
  <c r="Y108" i="52"/>
  <c r="Z108" i="52" s="1"/>
  <c r="X108" i="52"/>
  <c r="S108" i="52"/>
  <c r="Y107" i="52"/>
  <c r="Z107" i="52" s="1"/>
  <c r="X107" i="52"/>
  <c r="S107" i="52"/>
  <c r="Y106" i="52"/>
  <c r="X106" i="52"/>
  <c r="S106" i="52"/>
  <c r="Y105" i="52"/>
  <c r="X105" i="52"/>
  <c r="S105" i="52"/>
  <c r="Y104" i="52"/>
  <c r="Z104" i="52" s="1"/>
  <c r="X104" i="52"/>
  <c r="S104" i="52"/>
  <c r="Y103" i="52"/>
  <c r="Z103" i="52" s="1"/>
  <c r="X103" i="52"/>
  <c r="S103" i="52"/>
  <c r="Y102" i="52"/>
  <c r="X102" i="52"/>
  <c r="S102" i="52"/>
  <c r="Y101" i="52"/>
  <c r="X101" i="52"/>
  <c r="S101" i="52"/>
  <c r="Y100" i="52"/>
  <c r="Z100" i="52" s="1"/>
  <c r="X100" i="52"/>
  <c r="S100" i="52"/>
  <c r="Y99" i="52"/>
  <c r="Z99" i="52" s="1"/>
  <c r="X99" i="52"/>
  <c r="S99" i="52"/>
  <c r="Y98" i="52"/>
  <c r="X98" i="52"/>
  <c r="S98" i="52"/>
  <c r="Y97" i="52"/>
  <c r="X97" i="52"/>
  <c r="S97" i="52"/>
  <c r="Y96" i="52"/>
  <c r="Z96" i="52" s="1"/>
  <c r="X96" i="52"/>
  <c r="S96" i="52"/>
  <c r="Y95" i="52"/>
  <c r="Z95" i="52" s="1"/>
  <c r="X95" i="52"/>
  <c r="S95" i="52"/>
  <c r="Y94" i="52"/>
  <c r="X94" i="52"/>
  <c r="S94" i="52"/>
  <c r="Y93" i="52"/>
  <c r="X93" i="52"/>
  <c r="S93" i="52"/>
  <c r="Y92" i="52"/>
  <c r="Z92" i="52" s="1"/>
  <c r="X92" i="52"/>
  <c r="S92" i="52"/>
  <c r="Y91" i="52"/>
  <c r="Z91" i="52" s="1"/>
  <c r="X91" i="52"/>
  <c r="S91" i="52"/>
  <c r="Y90" i="52"/>
  <c r="X90" i="52"/>
  <c r="S90" i="52"/>
  <c r="Y89" i="52"/>
  <c r="X89" i="52"/>
  <c r="S89" i="52"/>
  <c r="Y88" i="52"/>
  <c r="Z88" i="52" s="1"/>
  <c r="X88" i="52"/>
  <c r="S88" i="52"/>
  <c r="Y87" i="52"/>
  <c r="Z87" i="52" s="1"/>
  <c r="X87" i="52"/>
  <c r="S87" i="52"/>
  <c r="Y86" i="52"/>
  <c r="X86" i="52"/>
  <c r="S86" i="52"/>
  <c r="Y85" i="52"/>
  <c r="X85" i="52"/>
  <c r="S85" i="52"/>
  <c r="Y84" i="52"/>
  <c r="Z84" i="52" s="1"/>
  <c r="X84" i="52"/>
  <c r="S84" i="52"/>
  <c r="Y83" i="52"/>
  <c r="Z83" i="52" s="1"/>
  <c r="X83" i="52"/>
  <c r="S83" i="52"/>
  <c r="Y82" i="52"/>
  <c r="X82" i="52"/>
  <c r="S82" i="52"/>
  <c r="Y81" i="52"/>
  <c r="X81" i="52"/>
  <c r="S81" i="52"/>
  <c r="Y80" i="52"/>
  <c r="Z80" i="52" s="1"/>
  <c r="X80" i="52"/>
  <c r="S80" i="52"/>
  <c r="Y79" i="52"/>
  <c r="Z79" i="52" s="1"/>
  <c r="X79" i="52"/>
  <c r="S79" i="52"/>
  <c r="Y78" i="52"/>
  <c r="X78" i="52"/>
  <c r="S78" i="52"/>
  <c r="Y77" i="52"/>
  <c r="X77" i="52"/>
  <c r="S77" i="52"/>
  <c r="Y76" i="52"/>
  <c r="Z76" i="52" s="1"/>
  <c r="X76" i="52"/>
  <c r="S76" i="52"/>
  <c r="Y75" i="52"/>
  <c r="Z75" i="52" s="1"/>
  <c r="X75" i="52"/>
  <c r="S75" i="52"/>
  <c r="Y74" i="52"/>
  <c r="X74" i="52"/>
  <c r="S74" i="52"/>
  <c r="Y73" i="52"/>
  <c r="X73" i="52"/>
  <c r="S73" i="52"/>
  <c r="Y72" i="52"/>
  <c r="Z72" i="52" s="1"/>
  <c r="X72" i="52"/>
  <c r="S72" i="52"/>
  <c r="Y71" i="52"/>
  <c r="Z71" i="52" s="1"/>
  <c r="X71" i="52"/>
  <c r="S71" i="52"/>
  <c r="Y70" i="52"/>
  <c r="X70" i="52"/>
  <c r="S70" i="52"/>
  <c r="Y69" i="52"/>
  <c r="X69" i="52"/>
  <c r="S69" i="52"/>
  <c r="Y68" i="52"/>
  <c r="Z68" i="52" s="1"/>
  <c r="X68" i="52"/>
  <c r="S68" i="52"/>
  <c r="Y67" i="52"/>
  <c r="Z67" i="52" s="1"/>
  <c r="X67" i="52"/>
  <c r="S67" i="52"/>
  <c r="Y66" i="52"/>
  <c r="X66" i="52"/>
  <c r="S66" i="52"/>
  <c r="Y65" i="52"/>
  <c r="X65" i="52"/>
  <c r="S65" i="52"/>
  <c r="Y64" i="52"/>
  <c r="Z64" i="52" s="1"/>
  <c r="X64" i="52"/>
  <c r="S64" i="52"/>
  <c r="Y63" i="52"/>
  <c r="Z63" i="52" s="1"/>
  <c r="X63" i="52"/>
  <c r="S63" i="52"/>
  <c r="Y62" i="52"/>
  <c r="X62" i="52"/>
  <c r="S62" i="52"/>
  <c r="Y61" i="52"/>
  <c r="X61" i="52"/>
  <c r="S61" i="52"/>
  <c r="Y60" i="52"/>
  <c r="Z60" i="52" s="1"/>
  <c r="X60" i="52"/>
  <c r="S60" i="52"/>
  <c r="Y59" i="52"/>
  <c r="Z59" i="52" s="1"/>
  <c r="X59" i="52"/>
  <c r="S59" i="52"/>
  <c r="Y58" i="52"/>
  <c r="X58" i="52"/>
  <c r="S58" i="52"/>
  <c r="Y57" i="52"/>
  <c r="X57" i="52"/>
  <c r="S57" i="52"/>
  <c r="Y56" i="52"/>
  <c r="Z56" i="52" s="1"/>
  <c r="X56" i="52"/>
  <c r="S56" i="52"/>
  <c r="Y55" i="52"/>
  <c r="Z55" i="52" s="1"/>
  <c r="X55" i="52"/>
  <c r="S55" i="52"/>
  <c r="Y54" i="52"/>
  <c r="X54" i="52"/>
  <c r="S54" i="52"/>
  <c r="Y53" i="52"/>
  <c r="X53" i="52"/>
  <c r="S53" i="52"/>
  <c r="Y52" i="52"/>
  <c r="Z52" i="52" s="1"/>
  <c r="X52" i="52"/>
  <c r="S52" i="52"/>
  <c r="Y51" i="52"/>
  <c r="Z51" i="52" s="1"/>
  <c r="X51" i="52"/>
  <c r="S51" i="52"/>
  <c r="Y50" i="52"/>
  <c r="X50" i="52"/>
  <c r="S50" i="52"/>
  <c r="Y49" i="52"/>
  <c r="X49" i="52"/>
  <c r="S49" i="52"/>
  <c r="Y48" i="52"/>
  <c r="Z48" i="52" s="1"/>
  <c r="X48" i="52"/>
  <c r="S48" i="52"/>
  <c r="Y47" i="52"/>
  <c r="Z47" i="52" s="1"/>
  <c r="X47" i="52"/>
  <c r="S47" i="52"/>
  <c r="Y46" i="52"/>
  <c r="X46" i="52"/>
  <c r="S46" i="52"/>
  <c r="Y45" i="52"/>
  <c r="X45" i="52"/>
  <c r="S45" i="52"/>
  <c r="Y44" i="52"/>
  <c r="Z44" i="52" s="1"/>
  <c r="X44" i="52"/>
  <c r="S44" i="52"/>
  <c r="Y43" i="52"/>
  <c r="Z43" i="52" s="1"/>
  <c r="X43" i="52"/>
  <c r="S43" i="52"/>
  <c r="Y42" i="52"/>
  <c r="X42" i="52"/>
  <c r="S42" i="52"/>
  <c r="Y41" i="52"/>
  <c r="X41" i="52"/>
  <c r="S41" i="52"/>
  <c r="Y40" i="52"/>
  <c r="Z40" i="52" s="1"/>
  <c r="X40" i="52"/>
  <c r="S40" i="52"/>
  <c r="Y39" i="52"/>
  <c r="Z39" i="52" s="1"/>
  <c r="X39" i="52"/>
  <c r="S39" i="52"/>
  <c r="Y38" i="52"/>
  <c r="X38" i="52"/>
  <c r="S38" i="52"/>
  <c r="Y37" i="52"/>
  <c r="X37" i="52"/>
  <c r="S37" i="52"/>
  <c r="Y36" i="52"/>
  <c r="Z36" i="52" s="1"/>
  <c r="X36" i="52"/>
  <c r="S36" i="52"/>
  <c r="Y35" i="52"/>
  <c r="Z35" i="52" s="1"/>
  <c r="X35" i="52"/>
  <c r="S35" i="52"/>
  <c r="Y34" i="52"/>
  <c r="X34" i="52"/>
  <c r="S34" i="52"/>
  <c r="Y33" i="52"/>
  <c r="X33" i="52"/>
  <c r="S33" i="52"/>
  <c r="Y32" i="52"/>
  <c r="Z32" i="52" s="1"/>
  <c r="X32" i="52"/>
  <c r="S32" i="52"/>
  <c r="Y31" i="52"/>
  <c r="Z31" i="52" s="1"/>
  <c r="X31" i="52"/>
  <c r="S31" i="52"/>
  <c r="Y30" i="52"/>
  <c r="X30" i="52"/>
  <c r="S30" i="52"/>
  <c r="Y29" i="52"/>
  <c r="X29" i="52"/>
  <c r="S29" i="52"/>
  <c r="Y28" i="52"/>
  <c r="Z28" i="52" s="1"/>
  <c r="X28" i="52"/>
  <c r="S28" i="52"/>
  <c r="Y27" i="52"/>
  <c r="Z27" i="52" s="1"/>
  <c r="X27" i="52"/>
  <c r="S27" i="52"/>
  <c r="Y26" i="52"/>
  <c r="X26" i="52"/>
  <c r="S26" i="52"/>
  <c r="Y25" i="52"/>
  <c r="X25" i="52"/>
  <c r="S25" i="52"/>
  <c r="Y24" i="52"/>
  <c r="Z24" i="52" s="1"/>
  <c r="X24" i="52"/>
  <c r="S24" i="52"/>
  <c r="Y23" i="52"/>
  <c r="Z23" i="52" s="1"/>
  <c r="X23" i="52"/>
  <c r="S23" i="52"/>
  <c r="Y22" i="52"/>
  <c r="X22" i="52"/>
  <c r="S22" i="52"/>
  <c r="Y21" i="52"/>
  <c r="X21" i="52"/>
  <c r="S21" i="52"/>
  <c r="Y20" i="52"/>
  <c r="Z20" i="52" s="1"/>
  <c r="X20" i="52"/>
  <c r="S20" i="52"/>
  <c r="Y19" i="52"/>
  <c r="Z19" i="52" s="1"/>
  <c r="X19" i="52"/>
  <c r="S19" i="52"/>
  <c r="Y18" i="52"/>
  <c r="X18" i="52"/>
  <c r="S18" i="52"/>
  <c r="Y17" i="52"/>
  <c r="X17" i="52"/>
  <c r="S17" i="52"/>
  <c r="Y16" i="52"/>
  <c r="Z16" i="52" s="1"/>
  <c r="X16" i="52"/>
  <c r="S16" i="52"/>
  <c r="Y15" i="52"/>
  <c r="Z15" i="52" s="1"/>
  <c r="X15" i="52"/>
  <c r="S15" i="52"/>
  <c r="Y14" i="52"/>
  <c r="X14" i="52"/>
  <c r="S14" i="52"/>
  <c r="Y13" i="52"/>
  <c r="X13" i="52"/>
  <c r="S13" i="52"/>
  <c r="Y12" i="52"/>
  <c r="Z12" i="52" s="1"/>
  <c r="X12" i="52"/>
  <c r="S12" i="52"/>
  <c r="Y11" i="52"/>
  <c r="Z11" i="52" s="1"/>
  <c r="X11" i="52"/>
  <c r="S11" i="52"/>
  <c r="Y10" i="52"/>
  <c r="X10" i="52"/>
  <c r="S10" i="52"/>
  <c r="Y9" i="52"/>
  <c r="X9" i="52"/>
  <c r="S9" i="52"/>
  <c r="Y8" i="52"/>
  <c r="Z8" i="52" s="1"/>
  <c r="X8" i="52"/>
  <c r="S8" i="52"/>
  <c r="Y728" i="50"/>
  <c r="X728" i="50"/>
  <c r="S728" i="50"/>
  <c r="Z728" i="50" s="1"/>
  <c r="Y727" i="50"/>
  <c r="X727" i="50"/>
  <c r="S727" i="50"/>
  <c r="Y726" i="50"/>
  <c r="X726" i="50"/>
  <c r="S726" i="50"/>
  <c r="Y725" i="50"/>
  <c r="X725" i="50"/>
  <c r="S725" i="50"/>
  <c r="Y724" i="50"/>
  <c r="X724" i="50"/>
  <c r="S724" i="50"/>
  <c r="Y723" i="50"/>
  <c r="X723" i="50"/>
  <c r="S723" i="50"/>
  <c r="Y722" i="50"/>
  <c r="X722" i="50"/>
  <c r="S722" i="50"/>
  <c r="Y721" i="50"/>
  <c r="X721" i="50"/>
  <c r="S721" i="50"/>
  <c r="Y720" i="50"/>
  <c r="X720" i="50"/>
  <c r="S720" i="50"/>
  <c r="Y719" i="50"/>
  <c r="X719" i="50"/>
  <c r="S719" i="50"/>
  <c r="Y718" i="50"/>
  <c r="X718" i="50"/>
  <c r="S718" i="50"/>
  <c r="Y717" i="50"/>
  <c r="X717" i="50"/>
  <c r="S717" i="50"/>
  <c r="Y716" i="50"/>
  <c r="X716" i="50"/>
  <c r="S716" i="50"/>
  <c r="Y715" i="50"/>
  <c r="X715" i="50"/>
  <c r="S715" i="50"/>
  <c r="Y714" i="50"/>
  <c r="X714" i="50"/>
  <c r="S714" i="50"/>
  <c r="Y713" i="50"/>
  <c r="X713" i="50"/>
  <c r="S713" i="50"/>
  <c r="Y712" i="50"/>
  <c r="X712" i="50"/>
  <c r="S712" i="50"/>
  <c r="Y711" i="50"/>
  <c r="X711" i="50"/>
  <c r="S711" i="50"/>
  <c r="Y710" i="50"/>
  <c r="X710" i="50"/>
  <c r="S710" i="50"/>
  <c r="Y709" i="50"/>
  <c r="X709" i="50"/>
  <c r="S709" i="50"/>
  <c r="Y708" i="50"/>
  <c r="X708" i="50"/>
  <c r="S708" i="50"/>
  <c r="Y707" i="50"/>
  <c r="X707" i="50"/>
  <c r="S707" i="50"/>
  <c r="Y706" i="50"/>
  <c r="X706" i="50"/>
  <c r="S706" i="50"/>
  <c r="Y705" i="50"/>
  <c r="X705" i="50"/>
  <c r="S705" i="50"/>
  <c r="Y704" i="50"/>
  <c r="X704" i="50"/>
  <c r="S704" i="50"/>
  <c r="Y703" i="50"/>
  <c r="X703" i="50"/>
  <c r="S703" i="50"/>
  <c r="Y702" i="50"/>
  <c r="X702" i="50"/>
  <c r="S702" i="50"/>
  <c r="Y701" i="50"/>
  <c r="X701" i="50"/>
  <c r="S701" i="50"/>
  <c r="Y700" i="50"/>
  <c r="X700" i="50"/>
  <c r="S700" i="50"/>
  <c r="Y699" i="50"/>
  <c r="X699" i="50"/>
  <c r="S699" i="50"/>
  <c r="Y698" i="50"/>
  <c r="X698" i="50"/>
  <c r="S698" i="50"/>
  <c r="Y697" i="50"/>
  <c r="X697" i="50"/>
  <c r="S697" i="50"/>
  <c r="Y696" i="50"/>
  <c r="X696" i="50"/>
  <c r="S696" i="50"/>
  <c r="Y695" i="50"/>
  <c r="X695" i="50"/>
  <c r="S695" i="50"/>
  <c r="Y694" i="50"/>
  <c r="X694" i="50"/>
  <c r="S694" i="50"/>
  <c r="Y693" i="50"/>
  <c r="X693" i="50"/>
  <c r="S693" i="50"/>
  <c r="Y692" i="50"/>
  <c r="X692" i="50"/>
  <c r="S692" i="50"/>
  <c r="Y691" i="50"/>
  <c r="X691" i="50"/>
  <c r="S691" i="50"/>
  <c r="Y690" i="50"/>
  <c r="X690" i="50"/>
  <c r="S690" i="50"/>
  <c r="Y689" i="50"/>
  <c r="X689" i="50"/>
  <c r="S689" i="50"/>
  <c r="Y688" i="50"/>
  <c r="X688" i="50"/>
  <c r="S688" i="50"/>
  <c r="Y687" i="50"/>
  <c r="X687" i="50"/>
  <c r="S687" i="50"/>
  <c r="Y686" i="50"/>
  <c r="X686" i="50"/>
  <c r="S686" i="50"/>
  <c r="Y685" i="50"/>
  <c r="X685" i="50"/>
  <c r="S685" i="50"/>
  <c r="Y684" i="50"/>
  <c r="X684" i="50"/>
  <c r="S684" i="50"/>
  <c r="Y683" i="50"/>
  <c r="X683" i="50"/>
  <c r="S683" i="50"/>
  <c r="Y682" i="50"/>
  <c r="X682" i="50"/>
  <c r="S682" i="50"/>
  <c r="Y681" i="50"/>
  <c r="X681" i="50"/>
  <c r="S681" i="50"/>
  <c r="Y680" i="50"/>
  <c r="X680" i="50"/>
  <c r="S680" i="50"/>
  <c r="Y679" i="50"/>
  <c r="X679" i="50"/>
  <c r="S679" i="50"/>
  <c r="Y678" i="50"/>
  <c r="X678" i="50"/>
  <c r="S678" i="50"/>
  <c r="Y677" i="50"/>
  <c r="X677" i="50"/>
  <c r="S677" i="50"/>
  <c r="Y676" i="50"/>
  <c r="X676" i="50"/>
  <c r="S676" i="50"/>
  <c r="Y675" i="50"/>
  <c r="X675" i="50"/>
  <c r="S675" i="50"/>
  <c r="Y674" i="50"/>
  <c r="X674" i="50"/>
  <c r="S674" i="50"/>
  <c r="Y673" i="50"/>
  <c r="X673" i="50"/>
  <c r="S673" i="50"/>
  <c r="Y672" i="50"/>
  <c r="X672" i="50"/>
  <c r="S672" i="50"/>
  <c r="Y671" i="50"/>
  <c r="X671" i="50"/>
  <c r="S671" i="50"/>
  <c r="Y670" i="50"/>
  <c r="X670" i="50"/>
  <c r="S670" i="50"/>
  <c r="Y669" i="50"/>
  <c r="X669" i="50"/>
  <c r="S669" i="50"/>
  <c r="Y668" i="50"/>
  <c r="X668" i="50"/>
  <c r="S668" i="50"/>
  <c r="Y667" i="50"/>
  <c r="X667" i="50"/>
  <c r="S667" i="50"/>
  <c r="Y666" i="50"/>
  <c r="X666" i="50"/>
  <c r="S666" i="50"/>
  <c r="Y665" i="50"/>
  <c r="X665" i="50"/>
  <c r="S665" i="50"/>
  <c r="Y664" i="50"/>
  <c r="X664" i="50"/>
  <c r="S664" i="50"/>
  <c r="Y663" i="50"/>
  <c r="X663" i="50"/>
  <c r="S663" i="50"/>
  <c r="Y662" i="50"/>
  <c r="X662" i="50"/>
  <c r="S662" i="50"/>
  <c r="Y661" i="50"/>
  <c r="X661" i="50"/>
  <c r="S661" i="50"/>
  <c r="Y660" i="50"/>
  <c r="X660" i="50"/>
  <c r="S660" i="50"/>
  <c r="Y659" i="50"/>
  <c r="X659" i="50"/>
  <c r="S659" i="50"/>
  <c r="Y658" i="50"/>
  <c r="X658" i="50"/>
  <c r="S658" i="50"/>
  <c r="Y657" i="50"/>
  <c r="X657" i="50"/>
  <c r="S657" i="50"/>
  <c r="Y656" i="50"/>
  <c r="X656" i="50"/>
  <c r="S656" i="50"/>
  <c r="Y655" i="50"/>
  <c r="X655" i="50"/>
  <c r="S655" i="50"/>
  <c r="Y654" i="50"/>
  <c r="X654" i="50"/>
  <c r="S654" i="50"/>
  <c r="Y653" i="50"/>
  <c r="X653" i="50"/>
  <c r="S653" i="50"/>
  <c r="Y652" i="50"/>
  <c r="X652" i="50"/>
  <c r="S652" i="50"/>
  <c r="Y651" i="50"/>
  <c r="X651" i="50"/>
  <c r="S651" i="50"/>
  <c r="Y650" i="50"/>
  <c r="X650" i="50"/>
  <c r="S650" i="50"/>
  <c r="Y649" i="50"/>
  <c r="X649" i="50"/>
  <c r="S649" i="50"/>
  <c r="Y648" i="50"/>
  <c r="X648" i="50"/>
  <c r="S648" i="50"/>
  <c r="Y647" i="50"/>
  <c r="X647" i="50"/>
  <c r="S647" i="50"/>
  <c r="Y646" i="50"/>
  <c r="X646" i="50"/>
  <c r="S646" i="50"/>
  <c r="Y645" i="50"/>
  <c r="X645" i="50"/>
  <c r="S645" i="50"/>
  <c r="Y644" i="50"/>
  <c r="X644" i="50"/>
  <c r="S644" i="50"/>
  <c r="Y643" i="50"/>
  <c r="X643" i="50"/>
  <c r="S643" i="50"/>
  <c r="Y642" i="50"/>
  <c r="X642" i="50"/>
  <c r="S642" i="50"/>
  <c r="Y641" i="50"/>
  <c r="X641" i="50"/>
  <c r="S641" i="50"/>
  <c r="Z641" i="50" s="1"/>
  <c r="Y640" i="50"/>
  <c r="X640" i="50"/>
  <c r="S640" i="50"/>
  <c r="Y639" i="50"/>
  <c r="X639" i="50"/>
  <c r="S639" i="50"/>
  <c r="Y638" i="50"/>
  <c r="X638" i="50"/>
  <c r="S638" i="50"/>
  <c r="Y637" i="50"/>
  <c r="X637" i="50"/>
  <c r="S637" i="50"/>
  <c r="Z637" i="50" s="1"/>
  <c r="Y636" i="50"/>
  <c r="X636" i="50"/>
  <c r="S636" i="50"/>
  <c r="Y635" i="50"/>
  <c r="X635" i="50"/>
  <c r="S635" i="50"/>
  <c r="Y634" i="50"/>
  <c r="X634" i="50"/>
  <c r="S634" i="50"/>
  <c r="Y633" i="50"/>
  <c r="X633" i="50"/>
  <c r="S633" i="50"/>
  <c r="Z633" i="50" s="1"/>
  <c r="Y632" i="50"/>
  <c r="X632" i="50"/>
  <c r="S632" i="50"/>
  <c r="Y631" i="50"/>
  <c r="X631" i="50"/>
  <c r="S631" i="50"/>
  <c r="Y630" i="50"/>
  <c r="X630" i="50"/>
  <c r="S630" i="50"/>
  <c r="Y629" i="50"/>
  <c r="X629" i="50"/>
  <c r="S629" i="50"/>
  <c r="Z629" i="50" s="1"/>
  <c r="Y628" i="50"/>
  <c r="X628" i="50"/>
  <c r="S628" i="50"/>
  <c r="Y627" i="50"/>
  <c r="X627" i="50"/>
  <c r="S627" i="50"/>
  <c r="Y626" i="50"/>
  <c r="X626" i="50"/>
  <c r="S626" i="50"/>
  <c r="Y625" i="50"/>
  <c r="X625" i="50"/>
  <c r="S625" i="50"/>
  <c r="Z625" i="50" s="1"/>
  <c r="Y624" i="50"/>
  <c r="X624" i="50"/>
  <c r="S624" i="50"/>
  <c r="Y623" i="50"/>
  <c r="X623" i="50"/>
  <c r="S623" i="50"/>
  <c r="Y622" i="50"/>
  <c r="X622" i="50"/>
  <c r="S622" i="50"/>
  <c r="Y621" i="50"/>
  <c r="X621" i="50"/>
  <c r="S621" i="50"/>
  <c r="Z621" i="50" s="1"/>
  <c r="Y620" i="50"/>
  <c r="X620" i="50"/>
  <c r="S620" i="50"/>
  <c r="Y619" i="50"/>
  <c r="X619" i="50"/>
  <c r="S619" i="50"/>
  <c r="Y618" i="50"/>
  <c r="X618" i="50"/>
  <c r="S618" i="50"/>
  <c r="Y617" i="50"/>
  <c r="X617" i="50"/>
  <c r="S617" i="50"/>
  <c r="Z617" i="50" s="1"/>
  <c r="Y616" i="50"/>
  <c r="X616" i="50"/>
  <c r="S616" i="50"/>
  <c r="Y615" i="50"/>
  <c r="X615" i="50"/>
  <c r="S615" i="50"/>
  <c r="Y614" i="50"/>
  <c r="X614" i="50"/>
  <c r="S614" i="50"/>
  <c r="Y613" i="50"/>
  <c r="X613" i="50"/>
  <c r="S613" i="50"/>
  <c r="Z613" i="50" s="1"/>
  <c r="Y612" i="50"/>
  <c r="X612" i="50"/>
  <c r="S612" i="50"/>
  <c r="Y611" i="50"/>
  <c r="X611" i="50"/>
  <c r="S611" i="50"/>
  <c r="Y610" i="50"/>
  <c r="X610" i="50"/>
  <c r="S610" i="50"/>
  <c r="Y609" i="50"/>
  <c r="X609" i="50"/>
  <c r="S609" i="50"/>
  <c r="Z609" i="50" s="1"/>
  <c r="Y608" i="50"/>
  <c r="X608" i="50"/>
  <c r="S608" i="50"/>
  <c r="Y607" i="50"/>
  <c r="X607" i="50"/>
  <c r="S607" i="50"/>
  <c r="Y606" i="50"/>
  <c r="X606" i="50"/>
  <c r="S606" i="50"/>
  <c r="Y605" i="50"/>
  <c r="X605" i="50"/>
  <c r="S605" i="50"/>
  <c r="Z605" i="50" s="1"/>
  <c r="Y604" i="50"/>
  <c r="X604" i="50"/>
  <c r="S604" i="50"/>
  <c r="Y603" i="50"/>
  <c r="X603" i="50"/>
  <c r="S603" i="50"/>
  <c r="Y602" i="50"/>
  <c r="X602" i="50"/>
  <c r="S602" i="50"/>
  <c r="Y601" i="50"/>
  <c r="X601" i="50"/>
  <c r="S601" i="50"/>
  <c r="Z601" i="50" s="1"/>
  <c r="Y600" i="50"/>
  <c r="X600" i="50"/>
  <c r="S600" i="50"/>
  <c r="Y599" i="50"/>
  <c r="X599" i="50"/>
  <c r="S599" i="50"/>
  <c r="Y598" i="50"/>
  <c r="X598" i="50"/>
  <c r="S598" i="50"/>
  <c r="Y597" i="50"/>
  <c r="X597" i="50"/>
  <c r="S597" i="50"/>
  <c r="Z597" i="50" s="1"/>
  <c r="Y596" i="50"/>
  <c r="X596" i="50"/>
  <c r="S596" i="50"/>
  <c r="Y595" i="50"/>
  <c r="X595" i="50"/>
  <c r="S595" i="50"/>
  <c r="Y594" i="50"/>
  <c r="X594" i="50"/>
  <c r="S594" i="50"/>
  <c r="Y593" i="50"/>
  <c r="X593" i="50"/>
  <c r="S593" i="50"/>
  <c r="Z593" i="50" s="1"/>
  <c r="Y592" i="50"/>
  <c r="X592" i="50"/>
  <c r="S592" i="50"/>
  <c r="Y591" i="50"/>
  <c r="X591" i="50"/>
  <c r="S591" i="50"/>
  <c r="Y590" i="50"/>
  <c r="X590" i="50"/>
  <c r="S590" i="50"/>
  <c r="Y589" i="50"/>
  <c r="X589" i="50"/>
  <c r="S589" i="50"/>
  <c r="Z589" i="50" s="1"/>
  <c r="Y588" i="50"/>
  <c r="X588" i="50"/>
  <c r="S588" i="50"/>
  <c r="Y587" i="50"/>
  <c r="X587" i="50"/>
  <c r="S587" i="50"/>
  <c r="Y586" i="50"/>
  <c r="X586" i="50"/>
  <c r="S586" i="50"/>
  <c r="Y585" i="50"/>
  <c r="X585" i="50"/>
  <c r="S585" i="50"/>
  <c r="Z585" i="50" s="1"/>
  <c r="Y584" i="50"/>
  <c r="X584" i="50"/>
  <c r="S584" i="50"/>
  <c r="Z584" i="50" s="1"/>
  <c r="Y583" i="50"/>
  <c r="X583" i="50"/>
  <c r="S583" i="50"/>
  <c r="Y582" i="50"/>
  <c r="X582" i="50"/>
  <c r="S582" i="50"/>
  <c r="Y581" i="50"/>
  <c r="X581" i="50"/>
  <c r="S581" i="50"/>
  <c r="Z581" i="50" s="1"/>
  <c r="Y580" i="50"/>
  <c r="X580" i="50"/>
  <c r="S580" i="50"/>
  <c r="Z580" i="50" s="1"/>
  <c r="Y579" i="50"/>
  <c r="X579" i="50"/>
  <c r="S579" i="50"/>
  <c r="Y578" i="50"/>
  <c r="X578" i="50"/>
  <c r="S578" i="50"/>
  <c r="Y577" i="50"/>
  <c r="X577" i="50"/>
  <c r="S577" i="50"/>
  <c r="Z577" i="50" s="1"/>
  <c r="Y576" i="50"/>
  <c r="X576" i="50"/>
  <c r="S576" i="50"/>
  <c r="Z576" i="50" s="1"/>
  <c r="Y575" i="50"/>
  <c r="X575" i="50"/>
  <c r="S575" i="50"/>
  <c r="Y574" i="50"/>
  <c r="X574" i="50"/>
  <c r="S574" i="50"/>
  <c r="Y573" i="50"/>
  <c r="X573" i="50"/>
  <c r="S573" i="50"/>
  <c r="Z573" i="50" s="1"/>
  <c r="Y572" i="50"/>
  <c r="X572" i="50"/>
  <c r="S572" i="50"/>
  <c r="Y571" i="50"/>
  <c r="X571" i="50"/>
  <c r="S571" i="50"/>
  <c r="Y570" i="50"/>
  <c r="X570" i="50"/>
  <c r="S570" i="50"/>
  <c r="Y569" i="50"/>
  <c r="X569" i="50"/>
  <c r="S569" i="50"/>
  <c r="Z569" i="50" s="1"/>
  <c r="Y568" i="50"/>
  <c r="X568" i="50"/>
  <c r="S568" i="50"/>
  <c r="Y567" i="50"/>
  <c r="X567" i="50"/>
  <c r="S567" i="50"/>
  <c r="Y566" i="50"/>
  <c r="X566" i="50"/>
  <c r="S566" i="50"/>
  <c r="Y565" i="50"/>
  <c r="X565" i="50"/>
  <c r="S565" i="50"/>
  <c r="Z565" i="50" s="1"/>
  <c r="Y564" i="50"/>
  <c r="X564" i="50"/>
  <c r="S564" i="50"/>
  <c r="Z564" i="50" s="1"/>
  <c r="Y563" i="50"/>
  <c r="X563" i="50"/>
  <c r="S563" i="50"/>
  <c r="Y562" i="50"/>
  <c r="X562" i="50"/>
  <c r="S562" i="50"/>
  <c r="Y561" i="50"/>
  <c r="X561" i="50"/>
  <c r="S561" i="50"/>
  <c r="Z561" i="50" s="1"/>
  <c r="Y560" i="50"/>
  <c r="X560" i="50"/>
  <c r="S560" i="50"/>
  <c r="Z560" i="50" s="1"/>
  <c r="Y559" i="50"/>
  <c r="X559" i="50"/>
  <c r="S559" i="50"/>
  <c r="Y558" i="50"/>
  <c r="X558" i="50"/>
  <c r="S558" i="50"/>
  <c r="Y557" i="50"/>
  <c r="X557" i="50"/>
  <c r="S557" i="50"/>
  <c r="Z557" i="50" s="1"/>
  <c r="Y556" i="50"/>
  <c r="X556" i="50"/>
  <c r="S556" i="50"/>
  <c r="Z556" i="50" s="1"/>
  <c r="Z555" i="50"/>
  <c r="Y555" i="50"/>
  <c r="X555" i="50"/>
  <c r="S555" i="50"/>
  <c r="Z554" i="50"/>
  <c r="Y554" i="50"/>
  <c r="X554" i="50"/>
  <c r="S554" i="50"/>
  <c r="Z553" i="50"/>
  <c r="Y553" i="50"/>
  <c r="X553" i="50"/>
  <c r="S553" i="50"/>
  <c r="Z552" i="50"/>
  <c r="Y552" i="50"/>
  <c r="X552" i="50"/>
  <c r="S552" i="50"/>
  <c r="Z551" i="50"/>
  <c r="Y551" i="50"/>
  <c r="X551" i="50"/>
  <c r="S551" i="50"/>
  <c r="Z550" i="50"/>
  <c r="Y550" i="50"/>
  <c r="X550" i="50"/>
  <c r="S550" i="50"/>
  <c r="Z549" i="50"/>
  <c r="Y549" i="50"/>
  <c r="X549" i="50"/>
  <c r="S549" i="50"/>
  <c r="Z548" i="50"/>
  <c r="Y548" i="50"/>
  <c r="X548" i="50"/>
  <c r="S548" i="50"/>
  <c r="Z547" i="50"/>
  <c r="Y547" i="50"/>
  <c r="X547" i="50"/>
  <c r="S547" i="50"/>
  <c r="Z546" i="50"/>
  <c r="Y546" i="50"/>
  <c r="X546" i="50"/>
  <c r="S546" i="50"/>
  <c r="Z545" i="50"/>
  <c r="Y545" i="50"/>
  <c r="X545" i="50"/>
  <c r="S545" i="50"/>
  <c r="Z544" i="50"/>
  <c r="Y544" i="50"/>
  <c r="X544" i="50"/>
  <c r="S544" i="50"/>
  <c r="Z543" i="50"/>
  <c r="Y543" i="50"/>
  <c r="X543" i="50"/>
  <c r="S543" i="50"/>
  <c r="Z542" i="50"/>
  <c r="Y542" i="50"/>
  <c r="X542" i="50"/>
  <c r="S542" i="50"/>
  <c r="Z541" i="50"/>
  <c r="Y541" i="50"/>
  <c r="X541" i="50"/>
  <c r="S541" i="50"/>
  <c r="Z540" i="50"/>
  <c r="Y540" i="50"/>
  <c r="X540" i="50"/>
  <c r="S540" i="50"/>
  <c r="Z539" i="50"/>
  <c r="Y539" i="50"/>
  <c r="X539" i="50"/>
  <c r="S539" i="50"/>
  <c r="Z538" i="50"/>
  <c r="Y538" i="50"/>
  <c r="X538" i="50"/>
  <c r="S538" i="50"/>
  <c r="Z537" i="50"/>
  <c r="Y537" i="50"/>
  <c r="X537" i="50"/>
  <c r="S537" i="50"/>
  <c r="Z536" i="50"/>
  <c r="Y536" i="50"/>
  <c r="X536" i="50"/>
  <c r="S536" i="50"/>
  <c r="Z535" i="50"/>
  <c r="Y535" i="50"/>
  <c r="X535" i="50"/>
  <c r="S535" i="50"/>
  <c r="Z534" i="50"/>
  <c r="Y534" i="50"/>
  <c r="X534" i="50"/>
  <c r="S534" i="50"/>
  <c r="Z533" i="50"/>
  <c r="Y533" i="50"/>
  <c r="X533" i="50"/>
  <c r="S533" i="50"/>
  <c r="Z532" i="50"/>
  <c r="Y532" i="50"/>
  <c r="X532" i="50"/>
  <c r="S532" i="50"/>
  <c r="Z531" i="50"/>
  <c r="Y531" i="50"/>
  <c r="X531" i="50"/>
  <c r="S531" i="50"/>
  <c r="Z530" i="50"/>
  <c r="Y530" i="50"/>
  <c r="X530" i="50"/>
  <c r="S530" i="50"/>
  <c r="Z529" i="50"/>
  <c r="Y529" i="50"/>
  <c r="X529" i="50"/>
  <c r="S529" i="50"/>
  <c r="Z528" i="50"/>
  <c r="Y528" i="50"/>
  <c r="X528" i="50"/>
  <c r="S528" i="50"/>
  <c r="Z527" i="50"/>
  <c r="Y527" i="50"/>
  <c r="X527" i="50"/>
  <c r="S527" i="50"/>
  <c r="Z526" i="50"/>
  <c r="Y526" i="50"/>
  <c r="X526" i="50"/>
  <c r="S526" i="50"/>
  <c r="Z525" i="50"/>
  <c r="Y525" i="50"/>
  <c r="X525" i="50"/>
  <c r="S525" i="50"/>
  <c r="Z524" i="50"/>
  <c r="Y524" i="50"/>
  <c r="X524" i="50"/>
  <c r="S524" i="50"/>
  <c r="Z523" i="50"/>
  <c r="Y523" i="50"/>
  <c r="X523" i="50"/>
  <c r="S523" i="50"/>
  <c r="Z522" i="50"/>
  <c r="Y522" i="50"/>
  <c r="X522" i="50"/>
  <c r="S522" i="50"/>
  <c r="Z521" i="50"/>
  <c r="Y521" i="50"/>
  <c r="X521" i="50"/>
  <c r="S521" i="50"/>
  <c r="Z520" i="50"/>
  <c r="Y520" i="50"/>
  <c r="X520" i="50"/>
  <c r="S520" i="50"/>
  <c r="Z519" i="50"/>
  <c r="Y519" i="50"/>
  <c r="X519" i="50"/>
  <c r="S519" i="50"/>
  <c r="Z518" i="50"/>
  <c r="Y518" i="50"/>
  <c r="X518" i="50"/>
  <c r="S518" i="50"/>
  <c r="Z517" i="50"/>
  <c r="Y517" i="50"/>
  <c r="X517" i="50"/>
  <c r="S517" i="50"/>
  <c r="Z516" i="50"/>
  <c r="Y516" i="50"/>
  <c r="X516" i="50"/>
  <c r="S516" i="50"/>
  <c r="Z515" i="50"/>
  <c r="Y515" i="50"/>
  <c r="X515" i="50"/>
  <c r="S515" i="50"/>
  <c r="Z514" i="50"/>
  <c r="Y514" i="50"/>
  <c r="X514" i="50"/>
  <c r="S514" i="50"/>
  <c r="Z513" i="50"/>
  <c r="Y513" i="50"/>
  <c r="X513" i="50"/>
  <c r="S513" i="50"/>
  <c r="Z512" i="50"/>
  <c r="Y512" i="50"/>
  <c r="X512" i="50"/>
  <c r="S512" i="50"/>
  <c r="Z511" i="50"/>
  <c r="Y511" i="50"/>
  <c r="X511" i="50"/>
  <c r="S511" i="50"/>
  <c r="Z510" i="50"/>
  <c r="Y510" i="50"/>
  <c r="X510" i="50"/>
  <c r="S510" i="50"/>
  <c r="Z509" i="50"/>
  <c r="Y509" i="50"/>
  <c r="X509" i="50"/>
  <c r="S509" i="50"/>
  <c r="Z508" i="50"/>
  <c r="Y508" i="50"/>
  <c r="X508" i="50"/>
  <c r="S508" i="50"/>
  <c r="Z507" i="50"/>
  <c r="Y507" i="50"/>
  <c r="X507" i="50"/>
  <c r="S507" i="50"/>
  <c r="Z506" i="50"/>
  <c r="Y506" i="50"/>
  <c r="X506" i="50"/>
  <c r="S506" i="50"/>
  <c r="Z505" i="50"/>
  <c r="Y505" i="50"/>
  <c r="X505" i="50"/>
  <c r="S505" i="50"/>
  <c r="Z504" i="50"/>
  <c r="Y504" i="50"/>
  <c r="X504" i="50"/>
  <c r="S504" i="50"/>
  <c r="Z503" i="50"/>
  <c r="Y503" i="50"/>
  <c r="X503" i="50"/>
  <c r="S503" i="50"/>
  <c r="Z502" i="50"/>
  <c r="Y502" i="50"/>
  <c r="X502" i="50"/>
  <c r="S502" i="50"/>
  <c r="Z501" i="50"/>
  <c r="Y501" i="50"/>
  <c r="X501" i="50"/>
  <c r="S501" i="50"/>
  <c r="Z500" i="50"/>
  <c r="Y500" i="50"/>
  <c r="X500" i="50"/>
  <c r="S500" i="50"/>
  <c r="Z499" i="50"/>
  <c r="Y499" i="50"/>
  <c r="X499" i="50"/>
  <c r="S499" i="50"/>
  <c r="Z498" i="50"/>
  <c r="Y498" i="50"/>
  <c r="X498" i="50"/>
  <c r="S498" i="50"/>
  <c r="Z497" i="50"/>
  <c r="Y497" i="50"/>
  <c r="X497" i="50"/>
  <c r="S497" i="50"/>
  <c r="Z496" i="50"/>
  <c r="Y496" i="50"/>
  <c r="X496" i="50"/>
  <c r="S496" i="50"/>
  <c r="Z495" i="50"/>
  <c r="Y495" i="50"/>
  <c r="X495" i="50"/>
  <c r="S495" i="50"/>
  <c r="Z494" i="50"/>
  <c r="Y494" i="50"/>
  <c r="X494" i="50"/>
  <c r="S494" i="50"/>
  <c r="Z493" i="50"/>
  <c r="Y493" i="50"/>
  <c r="X493" i="50"/>
  <c r="S493" i="50"/>
  <c r="Z492" i="50"/>
  <c r="Y492" i="50"/>
  <c r="X492" i="50"/>
  <c r="S492" i="50"/>
  <c r="Z491" i="50"/>
  <c r="Y491" i="50"/>
  <c r="X491" i="50"/>
  <c r="S491" i="50"/>
  <c r="Z490" i="50"/>
  <c r="Y490" i="50"/>
  <c r="X490" i="50"/>
  <c r="S490" i="50"/>
  <c r="Z489" i="50"/>
  <c r="Y489" i="50"/>
  <c r="X489" i="50"/>
  <c r="S489" i="50"/>
  <c r="Z488" i="50"/>
  <c r="Y488" i="50"/>
  <c r="X488" i="50"/>
  <c r="S488" i="50"/>
  <c r="Z487" i="50"/>
  <c r="Y487" i="50"/>
  <c r="X487" i="50"/>
  <c r="S487" i="50"/>
  <c r="Z486" i="50"/>
  <c r="Y486" i="50"/>
  <c r="X486" i="50"/>
  <c r="S486" i="50"/>
  <c r="Z485" i="50"/>
  <c r="Y485" i="50"/>
  <c r="X485" i="50"/>
  <c r="S485" i="50"/>
  <c r="Z484" i="50"/>
  <c r="Y484" i="50"/>
  <c r="X484" i="50"/>
  <c r="S484" i="50"/>
  <c r="Z483" i="50"/>
  <c r="Y483" i="50"/>
  <c r="X483" i="50"/>
  <c r="S483" i="50"/>
  <c r="Z482" i="50"/>
  <c r="Y482" i="50"/>
  <c r="X482" i="50"/>
  <c r="S482" i="50"/>
  <c r="Z481" i="50"/>
  <c r="Y481" i="50"/>
  <c r="X481" i="50"/>
  <c r="S481" i="50"/>
  <c r="Z480" i="50"/>
  <c r="Y480" i="50"/>
  <c r="X480" i="50"/>
  <c r="S480" i="50"/>
  <c r="Z479" i="50"/>
  <c r="Y479" i="50"/>
  <c r="X479" i="50"/>
  <c r="S479" i="50"/>
  <c r="Z478" i="50"/>
  <c r="Y478" i="50"/>
  <c r="X478" i="50"/>
  <c r="S478" i="50"/>
  <c r="Z477" i="50"/>
  <c r="Y477" i="50"/>
  <c r="X477" i="50"/>
  <c r="S477" i="50"/>
  <c r="Z476" i="50"/>
  <c r="Y476" i="50"/>
  <c r="X476" i="50"/>
  <c r="S476" i="50"/>
  <c r="Z475" i="50"/>
  <c r="Y475" i="50"/>
  <c r="X475" i="50"/>
  <c r="S475" i="50"/>
  <c r="Z474" i="50"/>
  <c r="Y474" i="50"/>
  <c r="X474" i="50"/>
  <c r="S474" i="50"/>
  <c r="Z473" i="50"/>
  <c r="Y473" i="50"/>
  <c r="X473" i="50"/>
  <c r="S473" i="50"/>
  <c r="Z472" i="50"/>
  <c r="Y472" i="50"/>
  <c r="X472" i="50"/>
  <c r="S472" i="50"/>
  <c r="Z471" i="50"/>
  <c r="Y471" i="50"/>
  <c r="X471" i="50"/>
  <c r="S471" i="50"/>
  <c r="Z470" i="50"/>
  <c r="Y470" i="50"/>
  <c r="X470" i="50"/>
  <c r="S470" i="50"/>
  <c r="Z469" i="50"/>
  <c r="Y469" i="50"/>
  <c r="X469" i="50"/>
  <c r="S469" i="50"/>
  <c r="Z468" i="50"/>
  <c r="Y468" i="50"/>
  <c r="X468" i="50"/>
  <c r="S468" i="50"/>
  <c r="Z467" i="50"/>
  <c r="Y467" i="50"/>
  <c r="X467" i="50"/>
  <c r="S467" i="50"/>
  <c r="Z466" i="50"/>
  <c r="Y466" i="50"/>
  <c r="X466" i="50"/>
  <c r="S466" i="50"/>
  <c r="Z465" i="50"/>
  <c r="Y465" i="50"/>
  <c r="X465" i="50"/>
  <c r="S465" i="50"/>
  <c r="Z464" i="50"/>
  <c r="Y464" i="50"/>
  <c r="X464" i="50"/>
  <c r="S464" i="50"/>
  <c r="Z463" i="50"/>
  <c r="Y463" i="50"/>
  <c r="X463" i="50"/>
  <c r="S463" i="50"/>
  <c r="Z462" i="50"/>
  <c r="Y462" i="50"/>
  <c r="X462" i="50"/>
  <c r="S462" i="50"/>
  <c r="Z461" i="50"/>
  <c r="Y461" i="50"/>
  <c r="X461" i="50"/>
  <c r="S461" i="50"/>
  <c r="Z460" i="50"/>
  <c r="Y460" i="50"/>
  <c r="X460" i="50"/>
  <c r="S460" i="50"/>
  <c r="Z459" i="50"/>
  <c r="Y459" i="50"/>
  <c r="X459" i="50"/>
  <c r="S459" i="50"/>
  <c r="Z458" i="50"/>
  <c r="Y458" i="50"/>
  <c r="X458" i="50"/>
  <c r="S458" i="50"/>
  <c r="Z457" i="50"/>
  <c r="Y457" i="50"/>
  <c r="X457" i="50"/>
  <c r="S457" i="50"/>
  <c r="Z456" i="50"/>
  <c r="Y456" i="50"/>
  <c r="X456" i="50"/>
  <c r="S456" i="50"/>
  <c r="Z455" i="50"/>
  <c r="Y455" i="50"/>
  <c r="X455" i="50"/>
  <c r="S455" i="50"/>
  <c r="Z454" i="50"/>
  <c r="Y454" i="50"/>
  <c r="X454" i="50"/>
  <c r="S454" i="50"/>
  <c r="Z453" i="50"/>
  <c r="Y453" i="50"/>
  <c r="X453" i="50"/>
  <c r="S453" i="50"/>
  <c r="Z452" i="50"/>
  <c r="Y452" i="50"/>
  <c r="X452" i="50"/>
  <c r="S452" i="50"/>
  <c r="Z451" i="50"/>
  <c r="Y451" i="50"/>
  <c r="X451" i="50"/>
  <c r="S451" i="50"/>
  <c r="Z450" i="50"/>
  <c r="Y450" i="50"/>
  <c r="X450" i="50"/>
  <c r="S450" i="50"/>
  <c r="Z449" i="50"/>
  <c r="Y449" i="50"/>
  <c r="X449" i="50"/>
  <c r="S449" i="50"/>
  <c r="Z448" i="50"/>
  <c r="Y448" i="50"/>
  <c r="X448" i="50"/>
  <c r="S448" i="50"/>
  <c r="Z447" i="50"/>
  <c r="Y447" i="50"/>
  <c r="X447" i="50"/>
  <c r="S447" i="50"/>
  <c r="Z446" i="50"/>
  <c r="Y446" i="50"/>
  <c r="X446" i="50"/>
  <c r="S446" i="50"/>
  <c r="Z445" i="50"/>
  <c r="Y445" i="50"/>
  <c r="X445" i="50"/>
  <c r="S445" i="50"/>
  <c r="Z444" i="50"/>
  <c r="Y444" i="50"/>
  <c r="X444" i="50"/>
  <c r="S444" i="50"/>
  <c r="Z443" i="50"/>
  <c r="Y443" i="50"/>
  <c r="X443" i="50"/>
  <c r="S443" i="50"/>
  <c r="Z442" i="50"/>
  <c r="Y442" i="50"/>
  <c r="X442" i="50"/>
  <c r="S442" i="50"/>
  <c r="Z441" i="50"/>
  <c r="Y441" i="50"/>
  <c r="X441" i="50"/>
  <c r="S441" i="50"/>
  <c r="Z440" i="50"/>
  <c r="Y440" i="50"/>
  <c r="X440" i="50"/>
  <c r="S440" i="50"/>
  <c r="Z439" i="50"/>
  <c r="Y439" i="50"/>
  <c r="X439" i="50"/>
  <c r="S439" i="50"/>
  <c r="Z438" i="50"/>
  <c r="Y438" i="50"/>
  <c r="X438" i="50"/>
  <c r="S438" i="50"/>
  <c r="Z437" i="50"/>
  <c r="Y437" i="50"/>
  <c r="X437" i="50"/>
  <c r="S437" i="50"/>
  <c r="Z436" i="50"/>
  <c r="Y436" i="50"/>
  <c r="X436" i="50"/>
  <c r="S436" i="50"/>
  <c r="Z435" i="50"/>
  <c r="Y435" i="50"/>
  <c r="X435" i="50"/>
  <c r="S435" i="50"/>
  <c r="Z434" i="50"/>
  <c r="Y434" i="50"/>
  <c r="X434" i="50"/>
  <c r="S434" i="50"/>
  <c r="Z433" i="50"/>
  <c r="Y433" i="50"/>
  <c r="X433" i="50"/>
  <c r="S433" i="50"/>
  <c r="Z432" i="50"/>
  <c r="Y432" i="50"/>
  <c r="X432" i="50"/>
  <c r="S432" i="50"/>
  <c r="Z431" i="50"/>
  <c r="Y431" i="50"/>
  <c r="X431" i="50"/>
  <c r="S431" i="50"/>
  <c r="Z430" i="50"/>
  <c r="Y430" i="50"/>
  <c r="X430" i="50"/>
  <c r="S430" i="50"/>
  <c r="Z429" i="50"/>
  <c r="Y429" i="50"/>
  <c r="X429" i="50"/>
  <c r="S429" i="50"/>
  <c r="Z428" i="50"/>
  <c r="Y428" i="50"/>
  <c r="X428" i="50"/>
  <c r="S428" i="50"/>
  <c r="Z427" i="50"/>
  <c r="Y427" i="50"/>
  <c r="X427" i="50"/>
  <c r="S427" i="50"/>
  <c r="Z426" i="50"/>
  <c r="Y426" i="50"/>
  <c r="X426" i="50"/>
  <c r="S426" i="50"/>
  <c r="Z425" i="50"/>
  <c r="Y425" i="50"/>
  <c r="X425" i="50"/>
  <c r="S425" i="50"/>
  <c r="Z424" i="50"/>
  <c r="Y424" i="50"/>
  <c r="X424" i="50"/>
  <c r="S424" i="50"/>
  <c r="Z423" i="50"/>
  <c r="Y423" i="50"/>
  <c r="X423" i="50"/>
  <c r="S423" i="50"/>
  <c r="Z422" i="50"/>
  <c r="Y422" i="50"/>
  <c r="X422" i="50"/>
  <c r="S422" i="50"/>
  <c r="Z421" i="50"/>
  <c r="Y421" i="50"/>
  <c r="X421" i="50"/>
  <c r="S421" i="50"/>
  <c r="Z420" i="50"/>
  <c r="Y420" i="50"/>
  <c r="X420" i="50"/>
  <c r="S420" i="50"/>
  <c r="Z419" i="50"/>
  <c r="Y419" i="50"/>
  <c r="X419" i="50"/>
  <c r="S419" i="50"/>
  <c r="Z418" i="50"/>
  <c r="Y418" i="50"/>
  <c r="X418" i="50"/>
  <c r="S418" i="50"/>
  <c r="Z417" i="50"/>
  <c r="Y417" i="50"/>
  <c r="X417" i="50"/>
  <c r="S417" i="50"/>
  <c r="Z416" i="50"/>
  <c r="Y416" i="50"/>
  <c r="X416" i="50"/>
  <c r="S416" i="50"/>
  <c r="Z415" i="50"/>
  <c r="Y415" i="50"/>
  <c r="X415" i="50"/>
  <c r="S415" i="50"/>
  <c r="Z414" i="50"/>
  <c r="Y414" i="50"/>
  <c r="X414" i="50"/>
  <c r="S414" i="50"/>
  <c r="Z413" i="50"/>
  <c r="Y413" i="50"/>
  <c r="X413" i="50"/>
  <c r="S413" i="50"/>
  <c r="Z412" i="50"/>
  <c r="Y412" i="50"/>
  <c r="X412" i="50"/>
  <c r="S412" i="50"/>
  <c r="Z411" i="50"/>
  <c r="Y411" i="50"/>
  <c r="X411" i="50"/>
  <c r="S411" i="50"/>
  <c r="Z410" i="50"/>
  <c r="Y410" i="50"/>
  <c r="X410" i="50"/>
  <c r="S410" i="50"/>
  <c r="Z409" i="50"/>
  <c r="Y409" i="50"/>
  <c r="X409" i="50"/>
  <c r="S409" i="50"/>
  <c r="Z408" i="50"/>
  <c r="Y408" i="50"/>
  <c r="X408" i="50"/>
  <c r="S408" i="50"/>
  <c r="Z407" i="50"/>
  <c r="Y407" i="50"/>
  <c r="X407" i="50"/>
  <c r="S407" i="50"/>
  <c r="Z406" i="50"/>
  <c r="Y406" i="50"/>
  <c r="X406" i="50"/>
  <c r="S406" i="50"/>
  <c r="Z405" i="50"/>
  <c r="Y405" i="50"/>
  <c r="X405" i="50"/>
  <c r="S405" i="50"/>
  <c r="Z404" i="50"/>
  <c r="Y404" i="50"/>
  <c r="X404" i="50"/>
  <c r="S404" i="50"/>
  <c r="Z403" i="50"/>
  <c r="Y403" i="50"/>
  <c r="X403" i="50"/>
  <c r="S403" i="50"/>
  <c r="Z402" i="50"/>
  <c r="Y402" i="50"/>
  <c r="X402" i="50"/>
  <c r="S402" i="50"/>
  <c r="Z401" i="50"/>
  <c r="Y401" i="50"/>
  <c r="X401" i="50"/>
  <c r="S401" i="50"/>
  <c r="Z400" i="50"/>
  <c r="Y400" i="50"/>
  <c r="X400" i="50"/>
  <c r="S400" i="50"/>
  <c r="Z399" i="50"/>
  <c r="Y399" i="50"/>
  <c r="X399" i="50"/>
  <c r="S399" i="50"/>
  <c r="Z398" i="50"/>
  <c r="Y398" i="50"/>
  <c r="X398" i="50"/>
  <c r="S398" i="50"/>
  <c r="Z397" i="50"/>
  <c r="Y397" i="50"/>
  <c r="X397" i="50"/>
  <c r="S397" i="50"/>
  <c r="Z396" i="50"/>
  <c r="Y396" i="50"/>
  <c r="X396" i="50"/>
  <c r="S396" i="50"/>
  <c r="Z395" i="50"/>
  <c r="Y395" i="50"/>
  <c r="X395" i="50"/>
  <c r="S395" i="50"/>
  <c r="Z394" i="50"/>
  <c r="Y394" i="50"/>
  <c r="X394" i="50"/>
  <c r="S394" i="50"/>
  <c r="Z393" i="50"/>
  <c r="Y393" i="50"/>
  <c r="X393" i="50"/>
  <c r="S393" i="50"/>
  <c r="Z392" i="50"/>
  <c r="Y392" i="50"/>
  <c r="X392" i="50"/>
  <c r="S392" i="50"/>
  <c r="Z391" i="50"/>
  <c r="Y391" i="50"/>
  <c r="X391" i="50"/>
  <c r="S391" i="50"/>
  <c r="Y390" i="50"/>
  <c r="X390" i="50"/>
  <c r="S390" i="50"/>
  <c r="Y389" i="50"/>
  <c r="X389" i="50"/>
  <c r="S389" i="50"/>
  <c r="Y388" i="50"/>
  <c r="X388" i="50"/>
  <c r="S388" i="50"/>
  <c r="Y387" i="50"/>
  <c r="X387" i="50"/>
  <c r="S387" i="50"/>
  <c r="Y386" i="50"/>
  <c r="Z386" i="50" s="1"/>
  <c r="X386" i="50"/>
  <c r="S386" i="50"/>
  <c r="Y385" i="50"/>
  <c r="X385" i="50"/>
  <c r="S385" i="50"/>
  <c r="Y384" i="50"/>
  <c r="X384" i="50"/>
  <c r="S384" i="50"/>
  <c r="Y383" i="50"/>
  <c r="X383" i="50"/>
  <c r="S383" i="50"/>
  <c r="Y382" i="50"/>
  <c r="Z382" i="50" s="1"/>
  <c r="X382" i="50"/>
  <c r="S382" i="50"/>
  <c r="Y381" i="50"/>
  <c r="X381" i="50"/>
  <c r="S381" i="50"/>
  <c r="Y380" i="50"/>
  <c r="X380" i="50"/>
  <c r="S380" i="50"/>
  <c r="Y379" i="50"/>
  <c r="X379" i="50"/>
  <c r="S379" i="50"/>
  <c r="Y378" i="50"/>
  <c r="Z378" i="50" s="1"/>
  <c r="X378" i="50"/>
  <c r="S378" i="50"/>
  <c r="Y377" i="50"/>
  <c r="X377" i="50"/>
  <c r="S377" i="50"/>
  <c r="Y376" i="50"/>
  <c r="X376" i="50"/>
  <c r="S376" i="50"/>
  <c r="Y375" i="50"/>
  <c r="X375" i="50"/>
  <c r="S375" i="50"/>
  <c r="Y374" i="50"/>
  <c r="Z374" i="50" s="1"/>
  <c r="X374" i="50"/>
  <c r="S374" i="50"/>
  <c r="Y373" i="50"/>
  <c r="X373" i="50"/>
  <c r="S373" i="50"/>
  <c r="Y372" i="50"/>
  <c r="X372" i="50"/>
  <c r="S372" i="50"/>
  <c r="Y371" i="50"/>
  <c r="X371" i="50"/>
  <c r="S371" i="50"/>
  <c r="Y370" i="50"/>
  <c r="Z370" i="50" s="1"/>
  <c r="X370" i="50"/>
  <c r="S370" i="50"/>
  <c r="Y369" i="50"/>
  <c r="X369" i="50"/>
  <c r="S369" i="50"/>
  <c r="Y368" i="50"/>
  <c r="X368" i="50"/>
  <c r="S368" i="50"/>
  <c r="Y367" i="50"/>
  <c r="X367" i="50"/>
  <c r="S367" i="50"/>
  <c r="Y366" i="50"/>
  <c r="Z366" i="50" s="1"/>
  <c r="X366" i="50"/>
  <c r="S366" i="50"/>
  <c r="Y365" i="50"/>
  <c r="X365" i="50"/>
  <c r="S365" i="50"/>
  <c r="Y364" i="50"/>
  <c r="X364" i="50"/>
  <c r="S364" i="50"/>
  <c r="Y363" i="50"/>
  <c r="X363" i="50"/>
  <c r="S363" i="50"/>
  <c r="Y362" i="50"/>
  <c r="Z362" i="50" s="1"/>
  <c r="X362" i="50"/>
  <c r="S362" i="50"/>
  <c r="Y361" i="50"/>
  <c r="X361" i="50"/>
  <c r="S361" i="50"/>
  <c r="Y360" i="50"/>
  <c r="X360" i="50"/>
  <c r="S360" i="50"/>
  <c r="Y359" i="50"/>
  <c r="X359" i="50"/>
  <c r="S359" i="50"/>
  <c r="Y358" i="50"/>
  <c r="Z358" i="50" s="1"/>
  <c r="X358" i="50"/>
  <c r="S358" i="50"/>
  <c r="Y357" i="50"/>
  <c r="X357" i="50"/>
  <c r="S357" i="50"/>
  <c r="Y356" i="50"/>
  <c r="X356" i="50"/>
  <c r="S356" i="50"/>
  <c r="Y355" i="50"/>
  <c r="X355" i="50"/>
  <c r="S355" i="50"/>
  <c r="Y354" i="50"/>
  <c r="Z354" i="50" s="1"/>
  <c r="X354" i="50"/>
  <c r="S354" i="50"/>
  <c r="Y353" i="50"/>
  <c r="X353" i="50"/>
  <c r="S353" i="50"/>
  <c r="Y352" i="50"/>
  <c r="X352" i="50"/>
  <c r="S352" i="50"/>
  <c r="Y351" i="50"/>
  <c r="X351" i="50"/>
  <c r="S351" i="50"/>
  <c r="Y350" i="50"/>
  <c r="Z350" i="50" s="1"/>
  <c r="X350" i="50"/>
  <c r="S350" i="50"/>
  <c r="Y349" i="50"/>
  <c r="X349" i="50"/>
  <c r="S349" i="50"/>
  <c r="Y348" i="50"/>
  <c r="X348" i="50"/>
  <c r="S348" i="50"/>
  <c r="Y347" i="50"/>
  <c r="X347" i="50"/>
  <c r="S347" i="50"/>
  <c r="Y346" i="50"/>
  <c r="Z346" i="50" s="1"/>
  <c r="X346" i="50"/>
  <c r="S346" i="50"/>
  <c r="Y345" i="50"/>
  <c r="X345" i="50"/>
  <c r="S345" i="50"/>
  <c r="Y344" i="50"/>
  <c r="X344" i="50"/>
  <c r="S344" i="50"/>
  <c r="Y343" i="50"/>
  <c r="X343" i="50"/>
  <c r="S343" i="50"/>
  <c r="Y342" i="50"/>
  <c r="Z342" i="50" s="1"/>
  <c r="X342" i="50"/>
  <c r="S342" i="50"/>
  <c r="Y341" i="50"/>
  <c r="X341" i="50"/>
  <c r="S341" i="50"/>
  <c r="Y340" i="50"/>
  <c r="X340" i="50"/>
  <c r="S340" i="50"/>
  <c r="Y339" i="50"/>
  <c r="X339" i="50"/>
  <c r="S339" i="50"/>
  <c r="Y338" i="50"/>
  <c r="Z338" i="50" s="1"/>
  <c r="X338" i="50"/>
  <c r="S338" i="50"/>
  <c r="Y337" i="50"/>
  <c r="X337" i="50"/>
  <c r="S337" i="50"/>
  <c r="Y336" i="50"/>
  <c r="X336" i="50"/>
  <c r="S336" i="50"/>
  <c r="Y335" i="50"/>
  <c r="X335" i="50"/>
  <c r="S335" i="50"/>
  <c r="Y334" i="50"/>
  <c r="Z334" i="50" s="1"/>
  <c r="X334" i="50"/>
  <c r="S334" i="50"/>
  <c r="Y333" i="50"/>
  <c r="X333" i="50"/>
  <c r="S333" i="50"/>
  <c r="Y332" i="50"/>
  <c r="X332" i="50"/>
  <c r="S332" i="50"/>
  <c r="Y331" i="50"/>
  <c r="X331" i="50"/>
  <c r="S331" i="50"/>
  <c r="Y330" i="50"/>
  <c r="Z330" i="50" s="1"/>
  <c r="X330" i="50"/>
  <c r="S330" i="50"/>
  <c r="Y329" i="50"/>
  <c r="X329" i="50"/>
  <c r="S329" i="50"/>
  <c r="Y328" i="50"/>
  <c r="X328" i="50"/>
  <c r="S328" i="50"/>
  <c r="Y327" i="50"/>
  <c r="X327" i="50"/>
  <c r="S327" i="50"/>
  <c r="Y326" i="50"/>
  <c r="Z326" i="50" s="1"/>
  <c r="X326" i="50"/>
  <c r="S326" i="50"/>
  <c r="Y325" i="50"/>
  <c r="X325" i="50"/>
  <c r="S325" i="50"/>
  <c r="Y324" i="50"/>
  <c r="X324" i="50"/>
  <c r="S324" i="50"/>
  <c r="Y323" i="50"/>
  <c r="X323" i="50"/>
  <c r="S323" i="50"/>
  <c r="Y322" i="50"/>
  <c r="Z322" i="50" s="1"/>
  <c r="X322" i="50"/>
  <c r="S322" i="50"/>
  <c r="Y321" i="50"/>
  <c r="X321" i="50"/>
  <c r="S321" i="50"/>
  <c r="Y320" i="50"/>
  <c r="X320" i="50"/>
  <c r="S320" i="50"/>
  <c r="Y319" i="50"/>
  <c r="X319" i="50"/>
  <c r="S319" i="50"/>
  <c r="Y318" i="50"/>
  <c r="Z318" i="50" s="1"/>
  <c r="X318" i="50"/>
  <c r="S318" i="50"/>
  <c r="Y317" i="50"/>
  <c r="X317" i="50"/>
  <c r="S317" i="50"/>
  <c r="Y316" i="50"/>
  <c r="X316" i="50"/>
  <c r="S316" i="50"/>
  <c r="Y315" i="50"/>
  <c r="X315" i="50"/>
  <c r="S315" i="50"/>
  <c r="Y314" i="50"/>
  <c r="Z314" i="50" s="1"/>
  <c r="X314" i="50"/>
  <c r="S314" i="50"/>
  <c r="Y313" i="50"/>
  <c r="X313" i="50"/>
  <c r="S313" i="50"/>
  <c r="Y312" i="50"/>
  <c r="X312" i="50"/>
  <c r="S312" i="50"/>
  <c r="Y311" i="50"/>
  <c r="X311" i="50"/>
  <c r="S311" i="50"/>
  <c r="Y310" i="50"/>
  <c r="Z310" i="50" s="1"/>
  <c r="X310" i="50"/>
  <c r="S310" i="50"/>
  <c r="Y309" i="50"/>
  <c r="X309" i="50"/>
  <c r="S309" i="50"/>
  <c r="Y308" i="50"/>
  <c r="X308" i="50"/>
  <c r="S308" i="50"/>
  <c r="Y307" i="50"/>
  <c r="X307" i="50"/>
  <c r="S307" i="50"/>
  <c r="Y306" i="50"/>
  <c r="Z306" i="50" s="1"/>
  <c r="X306" i="50"/>
  <c r="S306" i="50"/>
  <c r="Y305" i="50"/>
  <c r="X305" i="50"/>
  <c r="S305" i="50"/>
  <c r="Y304" i="50"/>
  <c r="X304" i="50"/>
  <c r="S304" i="50"/>
  <c r="Y303" i="50"/>
  <c r="X303" i="50"/>
  <c r="S303" i="50"/>
  <c r="Y302" i="50"/>
  <c r="Z302" i="50" s="1"/>
  <c r="X302" i="50"/>
  <c r="S302" i="50"/>
  <c r="Y301" i="50"/>
  <c r="X301" i="50"/>
  <c r="S301" i="50"/>
  <c r="Y300" i="50"/>
  <c r="X300" i="50"/>
  <c r="S300" i="50"/>
  <c r="Y299" i="50"/>
  <c r="X299" i="50"/>
  <c r="S299" i="50"/>
  <c r="Y298" i="50"/>
  <c r="Z298" i="50" s="1"/>
  <c r="X298" i="50"/>
  <c r="S298" i="50"/>
  <c r="Y297" i="50"/>
  <c r="X297" i="50"/>
  <c r="S297" i="50"/>
  <c r="Y296" i="50"/>
  <c r="X296" i="50"/>
  <c r="S296" i="50"/>
  <c r="Y295" i="50"/>
  <c r="X295" i="50"/>
  <c r="S295" i="50"/>
  <c r="Y294" i="50"/>
  <c r="Z294" i="50" s="1"/>
  <c r="X294" i="50"/>
  <c r="S294" i="50"/>
  <c r="Y293" i="50"/>
  <c r="X293" i="50"/>
  <c r="S293" i="50"/>
  <c r="Y292" i="50"/>
  <c r="X292" i="50"/>
  <c r="S292" i="50"/>
  <c r="Y291" i="50"/>
  <c r="X291" i="50"/>
  <c r="S291" i="50"/>
  <c r="Y290" i="50"/>
  <c r="Z290" i="50" s="1"/>
  <c r="X290" i="50"/>
  <c r="S290" i="50"/>
  <c r="Y289" i="50"/>
  <c r="X289" i="50"/>
  <c r="S289" i="50"/>
  <c r="Y288" i="50"/>
  <c r="X288" i="50"/>
  <c r="S288" i="50"/>
  <c r="Y287" i="50"/>
  <c r="X287" i="50"/>
  <c r="S287" i="50"/>
  <c r="Y286" i="50"/>
  <c r="X286" i="50"/>
  <c r="S286" i="50"/>
  <c r="Y285" i="50"/>
  <c r="X285" i="50"/>
  <c r="S285" i="50"/>
  <c r="Y284" i="50"/>
  <c r="X284" i="50"/>
  <c r="S284" i="50"/>
  <c r="Y283" i="50"/>
  <c r="X283" i="50"/>
  <c r="S283" i="50"/>
  <c r="Y282" i="50"/>
  <c r="Z282" i="50" s="1"/>
  <c r="X282" i="50"/>
  <c r="S282" i="50"/>
  <c r="Y281" i="50"/>
  <c r="X281" i="50"/>
  <c r="S281" i="50"/>
  <c r="Y280" i="50"/>
  <c r="X280" i="50"/>
  <c r="S280" i="50"/>
  <c r="Y279" i="50"/>
  <c r="X279" i="50"/>
  <c r="S279" i="50"/>
  <c r="Y278" i="50"/>
  <c r="Z278" i="50" s="1"/>
  <c r="X278" i="50"/>
  <c r="S278" i="50"/>
  <c r="Y277" i="50"/>
  <c r="X277" i="50"/>
  <c r="S277" i="50"/>
  <c r="Y276" i="50"/>
  <c r="X276" i="50"/>
  <c r="S276" i="50"/>
  <c r="Y275" i="50"/>
  <c r="X275" i="50"/>
  <c r="S275" i="50"/>
  <c r="Y274" i="50"/>
  <c r="Z274" i="50" s="1"/>
  <c r="X274" i="50"/>
  <c r="S274" i="50"/>
  <c r="Y273" i="50"/>
  <c r="X273" i="50"/>
  <c r="S273" i="50"/>
  <c r="Y272" i="50"/>
  <c r="X272" i="50"/>
  <c r="S272" i="50"/>
  <c r="Y271" i="50"/>
  <c r="X271" i="50"/>
  <c r="S271" i="50"/>
  <c r="Y270" i="50"/>
  <c r="Z270" i="50" s="1"/>
  <c r="X270" i="50"/>
  <c r="S270" i="50"/>
  <c r="Y269" i="50"/>
  <c r="X269" i="50"/>
  <c r="S269" i="50"/>
  <c r="Y268" i="50"/>
  <c r="X268" i="50"/>
  <c r="S268" i="50"/>
  <c r="Y267" i="50"/>
  <c r="X267" i="50"/>
  <c r="S267" i="50"/>
  <c r="Y266" i="50"/>
  <c r="Z266" i="50" s="1"/>
  <c r="X266" i="50"/>
  <c r="S266" i="50"/>
  <c r="Y265" i="50"/>
  <c r="X265" i="50"/>
  <c r="S265" i="50"/>
  <c r="Y264" i="50"/>
  <c r="X264" i="50"/>
  <c r="S264" i="50"/>
  <c r="Y263" i="50"/>
  <c r="X263" i="50"/>
  <c r="S263" i="50"/>
  <c r="Y262" i="50"/>
  <c r="Z262" i="50" s="1"/>
  <c r="X262" i="50"/>
  <c r="S262" i="50"/>
  <c r="Y261" i="50"/>
  <c r="X261" i="50"/>
  <c r="S261" i="50"/>
  <c r="Y260" i="50"/>
  <c r="X260" i="50"/>
  <c r="S260" i="50"/>
  <c r="Y259" i="50"/>
  <c r="X259" i="50"/>
  <c r="S259" i="50"/>
  <c r="Y258" i="50"/>
  <c r="Z258" i="50" s="1"/>
  <c r="X258" i="50"/>
  <c r="S258" i="50"/>
  <c r="Y257" i="50"/>
  <c r="X257" i="50"/>
  <c r="S257" i="50"/>
  <c r="Y256" i="50"/>
  <c r="X256" i="50"/>
  <c r="S256" i="50"/>
  <c r="Y255" i="50"/>
  <c r="X255" i="50"/>
  <c r="S255" i="50"/>
  <c r="Y254" i="50"/>
  <c r="Z254" i="50" s="1"/>
  <c r="X254" i="50"/>
  <c r="S254" i="50"/>
  <c r="Y253" i="50"/>
  <c r="X253" i="50"/>
  <c r="S253" i="50"/>
  <c r="Y252" i="50"/>
  <c r="X252" i="50"/>
  <c r="S252" i="50"/>
  <c r="Y251" i="50"/>
  <c r="X251" i="50"/>
  <c r="S251" i="50"/>
  <c r="Y250" i="50"/>
  <c r="Z250" i="50" s="1"/>
  <c r="X250" i="50"/>
  <c r="S250" i="50"/>
  <c r="Y249" i="50"/>
  <c r="X249" i="50"/>
  <c r="S249" i="50"/>
  <c r="Y248" i="50"/>
  <c r="X248" i="50"/>
  <c r="S248" i="50"/>
  <c r="Y247" i="50"/>
  <c r="X247" i="50"/>
  <c r="S247" i="50"/>
  <c r="Y246" i="50"/>
  <c r="Z246" i="50" s="1"/>
  <c r="X246" i="50"/>
  <c r="S246" i="50"/>
  <c r="Y245" i="50"/>
  <c r="X245" i="50"/>
  <c r="S245" i="50"/>
  <c r="Y244" i="50"/>
  <c r="X244" i="50"/>
  <c r="S244" i="50"/>
  <c r="Y243" i="50"/>
  <c r="X243" i="50"/>
  <c r="S243" i="50"/>
  <c r="Y242" i="50"/>
  <c r="Z242" i="50" s="1"/>
  <c r="X242" i="50"/>
  <c r="S242" i="50"/>
  <c r="Y241" i="50"/>
  <c r="X241" i="50"/>
  <c r="S241" i="50"/>
  <c r="Y240" i="50"/>
  <c r="X240" i="50"/>
  <c r="S240" i="50"/>
  <c r="Y239" i="50"/>
  <c r="X239" i="50"/>
  <c r="S239" i="50"/>
  <c r="Y238" i="50"/>
  <c r="Z238" i="50" s="1"/>
  <c r="X238" i="50"/>
  <c r="S238" i="50"/>
  <c r="Y237" i="50"/>
  <c r="X237" i="50"/>
  <c r="S237" i="50"/>
  <c r="Y236" i="50"/>
  <c r="X236" i="50"/>
  <c r="S236" i="50"/>
  <c r="Y235" i="50"/>
  <c r="X235" i="50"/>
  <c r="S235" i="50"/>
  <c r="Y234" i="50"/>
  <c r="Z234" i="50" s="1"/>
  <c r="X234" i="50"/>
  <c r="S234" i="50"/>
  <c r="Y233" i="50"/>
  <c r="X233" i="50"/>
  <c r="S233" i="50"/>
  <c r="Y232" i="50"/>
  <c r="X232" i="50"/>
  <c r="S232" i="50"/>
  <c r="Y231" i="50"/>
  <c r="X231" i="50"/>
  <c r="S231" i="50"/>
  <c r="Y230" i="50"/>
  <c r="Z230" i="50" s="1"/>
  <c r="X230" i="50"/>
  <c r="S230" i="50"/>
  <c r="Y229" i="50"/>
  <c r="X229" i="50"/>
  <c r="S229" i="50"/>
  <c r="Y228" i="50"/>
  <c r="X228" i="50"/>
  <c r="S228" i="50"/>
  <c r="Y227" i="50"/>
  <c r="X227" i="50"/>
  <c r="S227" i="50"/>
  <c r="Y226" i="50"/>
  <c r="Z226" i="50" s="1"/>
  <c r="X226" i="50"/>
  <c r="S226" i="50"/>
  <c r="Y225" i="50"/>
  <c r="X225" i="50"/>
  <c r="S225" i="50"/>
  <c r="Y224" i="50"/>
  <c r="X224" i="50"/>
  <c r="S224" i="50"/>
  <c r="Y223" i="50"/>
  <c r="X223" i="50"/>
  <c r="S223" i="50"/>
  <c r="Y222" i="50"/>
  <c r="Z222" i="50" s="1"/>
  <c r="X222" i="50"/>
  <c r="S222" i="50"/>
  <c r="Y221" i="50"/>
  <c r="X221" i="50"/>
  <c r="S221" i="50"/>
  <c r="Y220" i="50"/>
  <c r="X220" i="50"/>
  <c r="S220" i="50"/>
  <c r="Y219" i="50"/>
  <c r="X219" i="50"/>
  <c r="S219" i="50"/>
  <c r="Y218" i="50"/>
  <c r="Z218" i="50" s="1"/>
  <c r="X218" i="50"/>
  <c r="S218" i="50"/>
  <c r="Y217" i="50"/>
  <c r="X217" i="50"/>
  <c r="S217" i="50"/>
  <c r="Y216" i="50"/>
  <c r="X216" i="50"/>
  <c r="S216" i="50"/>
  <c r="Y215" i="50"/>
  <c r="X215" i="50"/>
  <c r="S215" i="50"/>
  <c r="Y214" i="50"/>
  <c r="Z214" i="50" s="1"/>
  <c r="X214" i="50"/>
  <c r="S214" i="50"/>
  <c r="Y213" i="50"/>
  <c r="X213" i="50"/>
  <c r="S213" i="50"/>
  <c r="Y212" i="50"/>
  <c r="X212" i="50"/>
  <c r="S212" i="50"/>
  <c r="Y211" i="50"/>
  <c r="X211" i="50"/>
  <c r="S211" i="50"/>
  <c r="Y210" i="50"/>
  <c r="Z210" i="50" s="1"/>
  <c r="X210" i="50"/>
  <c r="S210" i="50"/>
  <c r="Y209" i="50"/>
  <c r="X209" i="50"/>
  <c r="S209" i="50"/>
  <c r="Y208" i="50"/>
  <c r="X208" i="50"/>
  <c r="S208" i="50"/>
  <c r="Y207" i="50"/>
  <c r="X207" i="50"/>
  <c r="S207" i="50"/>
  <c r="Y206" i="50"/>
  <c r="Z206" i="50" s="1"/>
  <c r="X206" i="50"/>
  <c r="S206" i="50"/>
  <c r="Y205" i="50"/>
  <c r="X205" i="50"/>
  <c r="S205" i="50"/>
  <c r="Y204" i="50"/>
  <c r="X204" i="50"/>
  <c r="S204" i="50"/>
  <c r="Y203" i="50"/>
  <c r="X203" i="50"/>
  <c r="S203" i="50"/>
  <c r="Y202" i="50"/>
  <c r="Z202" i="50" s="1"/>
  <c r="X202" i="50"/>
  <c r="S202" i="50"/>
  <c r="Y201" i="50"/>
  <c r="X201" i="50"/>
  <c r="S201" i="50"/>
  <c r="Y200" i="50"/>
  <c r="X200" i="50"/>
  <c r="S200" i="50"/>
  <c r="Y199" i="50"/>
  <c r="X199" i="50"/>
  <c r="S199" i="50"/>
  <c r="Y198" i="50"/>
  <c r="Z198" i="50" s="1"/>
  <c r="X198" i="50"/>
  <c r="S198" i="50"/>
  <c r="Y197" i="50"/>
  <c r="X197" i="50"/>
  <c r="S197" i="50"/>
  <c r="Y196" i="50"/>
  <c r="X196" i="50"/>
  <c r="S196" i="50"/>
  <c r="Y195" i="50"/>
  <c r="X195" i="50"/>
  <c r="S195" i="50"/>
  <c r="Y194" i="50"/>
  <c r="Z194" i="50" s="1"/>
  <c r="X194" i="50"/>
  <c r="S194" i="50"/>
  <c r="Y193" i="50"/>
  <c r="X193" i="50"/>
  <c r="S193" i="50"/>
  <c r="Y192" i="50"/>
  <c r="X192" i="50"/>
  <c r="S192" i="50"/>
  <c r="Y191" i="50"/>
  <c r="X191" i="50"/>
  <c r="S191" i="50"/>
  <c r="Y190" i="50"/>
  <c r="Z190" i="50" s="1"/>
  <c r="X190" i="50"/>
  <c r="S190" i="50"/>
  <c r="Y189" i="50"/>
  <c r="X189" i="50"/>
  <c r="S189" i="50"/>
  <c r="Y188" i="50"/>
  <c r="X188" i="50"/>
  <c r="S188" i="50"/>
  <c r="Y187" i="50"/>
  <c r="X187" i="50"/>
  <c r="S187" i="50"/>
  <c r="Y186" i="50"/>
  <c r="Z186" i="50" s="1"/>
  <c r="X186" i="50"/>
  <c r="S186" i="50"/>
  <c r="Y185" i="50"/>
  <c r="X185" i="50"/>
  <c r="S185" i="50"/>
  <c r="Y184" i="50"/>
  <c r="X184" i="50"/>
  <c r="S184" i="50"/>
  <c r="Y183" i="50"/>
  <c r="X183" i="50"/>
  <c r="S183" i="50"/>
  <c r="Y182" i="50"/>
  <c r="Z182" i="50" s="1"/>
  <c r="X182" i="50"/>
  <c r="S182" i="50"/>
  <c r="Y181" i="50"/>
  <c r="X181" i="50"/>
  <c r="S181" i="50"/>
  <c r="Y180" i="50"/>
  <c r="X180" i="50"/>
  <c r="S180" i="50"/>
  <c r="Y179" i="50"/>
  <c r="X179" i="50"/>
  <c r="S179" i="50"/>
  <c r="Y178" i="50"/>
  <c r="Z178" i="50" s="1"/>
  <c r="X178" i="50"/>
  <c r="S178" i="50"/>
  <c r="Y177" i="50"/>
  <c r="X177" i="50"/>
  <c r="S177" i="50"/>
  <c r="Y176" i="50"/>
  <c r="X176" i="50"/>
  <c r="S176" i="50"/>
  <c r="Y175" i="50"/>
  <c r="X175" i="50"/>
  <c r="S175" i="50"/>
  <c r="Y174" i="50"/>
  <c r="Z174" i="50" s="1"/>
  <c r="X174" i="50"/>
  <c r="S174" i="50"/>
  <c r="Y173" i="50"/>
  <c r="X173" i="50"/>
  <c r="S173" i="50"/>
  <c r="Y172" i="50"/>
  <c r="X172" i="50"/>
  <c r="S172" i="50"/>
  <c r="Y171" i="50"/>
  <c r="X171" i="50"/>
  <c r="S171" i="50"/>
  <c r="Y170" i="50"/>
  <c r="Z170" i="50" s="1"/>
  <c r="X170" i="50"/>
  <c r="S170" i="50"/>
  <c r="Y169" i="50"/>
  <c r="X169" i="50"/>
  <c r="S169" i="50"/>
  <c r="Y168" i="50"/>
  <c r="X168" i="50"/>
  <c r="S168" i="50"/>
  <c r="Y167" i="50"/>
  <c r="X167" i="50"/>
  <c r="S167" i="50"/>
  <c r="Y166" i="50"/>
  <c r="Z166" i="50" s="1"/>
  <c r="X166" i="50"/>
  <c r="S166" i="50"/>
  <c r="Y165" i="50"/>
  <c r="X165" i="50"/>
  <c r="S165" i="50"/>
  <c r="Y164" i="50"/>
  <c r="X164" i="50"/>
  <c r="S164" i="50"/>
  <c r="Y163" i="50"/>
  <c r="X163" i="50"/>
  <c r="S163" i="50"/>
  <c r="Y162" i="50"/>
  <c r="Z162" i="50" s="1"/>
  <c r="X162" i="50"/>
  <c r="S162" i="50"/>
  <c r="Y161" i="50"/>
  <c r="X161" i="50"/>
  <c r="S161" i="50"/>
  <c r="Y160" i="50"/>
  <c r="X160" i="50"/>
  <c r="S160" i="50"/>
  <c r="Y159" i="50"/>
  <c r="X159" i="50"/>
  <c r="S159" i="50"/>
  <c r="Y158" i="50"/>
  <c r="Z158" i="50" s="1"/>
  <c r="X158" i="50"/>
  <c r="S158" i="50"/>
  <c r="Y157" i="50"/>
  <c r="X157" i="50"/>
  <c r="S157" i="50"/>
  <c r="Y156" i="50"/>
  <c r="X156" i="50"/>
  <c r="S156" i="50"/>
  <c r="Y155" i="50"/>
  <c r="X155" i="50"/>
  <c r="S155" i="50"/>
  <c r="Y154" i="50"/>
  <c r="Z154" i="50" s="1"/>
  <c r="X154" i="50"/>
  <c r="S154" i="50"/>
  <c r="Y153" i="50"/>
  <c r="X153" i="50"/>
  <c r="S153" i="50"/>
  <c r="Y152" i="50"/>
  <c r="X152" i="50"/>
  <c r="S152" i="50"/>
  <c r="Y151" i="50"/>
  <c r="X151" i="50"/>
  <c r="S151" i="50"/>
  <c r="Y150" i="50"/>
  <c r="Z150" i="50" s="1"/>
  <c r="X150" i="50"/>
  <c r="S150" i="50"/>
  <c r="Y149" i="50"/>
  <c r="X149" i="50"/>
  <c r="S149" i="50"/>
  <c r="Y148" i="50"/>
  <c r="X148" i="50"/>
  <c r="S148" i="50"/>
  <c r="Y147" i="50"/>
  <c r="X147" i="50"/>
  <c r="S147" i="50"/>
  <c r="Y146" i="50"/>
  <c r="Z146" i="50" s="1"/>
  <c r="X146" i="50"/>
  <c r="S146" i="50"/>
  <c r="Y145" i="50"/>
  <c r="X145" i="50"/>
  <c r="S145" i="50"/>
  <c r="Y144" i="50"/>
  <c r="X144" i="50"/>
  <c r="S144" i="50"/>
  <c r="Y143" i="50"/>
  <c r="X143" i="50"/>
  <c r="S143" i="50"/>
  <c r="Y142" i="50"/>
  <c r="Z142" i="50" s="1"/>
  <c r="X142" i="50"/>
  <c r="S142" i="50"/>
  <c r="Y141" i="50"/>
  <c r="X141" i="50"/>
  <c r="S141" i="50"/>
  <c r="Y140" i="50"/>
  <c r="X140" i="50"/>
  <c r="S140" i="50"/>
  <c r="Y139" i="50"/>
  <c r="X139" i="50"/>
  <c r="S139" i="50"/>
  <c r="Y138" i="50"/>
  <c r="Z138" i="50" s="1"/>
  <c r="X138" i="50"/>
  <c r="S138" i="50"/>
  <c r="Y137" i="50"/>
  <c r="X137" i="50"/>
  <c r="S137" i="50"/>
  <c r="Y136" i="50"/>
  <c r="X136" i="50"/>
  <c r="S136" i="50"/>
  <c r="Y135" i="50"/>
  <c r="X135" i="50"/>
  <c r="S135" i="50"/>
  <c r="Y134" i="50"/>
  <c r="Z134" i="50" s="1"/>
  <c r="X134" i="50"/>
  <c r="S134" i="50"/>
  <c r="Y133" i="50"/>
  <c r="X133" i="50"/>
  <c r="S133" i="50"/>
  <c r="Y132" i="50"/>
  <c r="X132" i="50"/>
  <c r="S132" i="50"/>
  <c r="Y131" i="50"/>
  <c r="X131" i="50"/>
  <c r="S131" i="50"/>
  <c r="Y130" i="50"/>
  <c r="Z130" i="50" s="1"/>
  <c r="X130" i="50"/>
  <c r="S130" i="50"/>
  <c r="Y129" i="50"/>
  <c r="X129" i="50"/>
  <c r="S129" i="50"/>
  <c r="Y128" i="50"/>
  <c r="X128" i="50"/>
  <c r="S128" i="50"/>
  <c r="Y127" i="50"/>
  <c r="X127" i="50"/>
  <c r="S127" i="50"/>
  <c r="Y126" i="50"/>
  <c r="Z126" i="50" s="1"/>
  <c r="X126" i="50"/>
  <c r="S126" i="50"/>
  <c r="Y125" i="50"/>
  <c r="X125" i="50"/>
  <c r="S125" i="50"/>
  <c r="Y124" i="50"/>
  <c r="X124" i="50"/>
  <c r="S124" i="50"/>
  <c r="Y123" i="50"/>
  <c r="X123" i="50"/>
  <c r="S123" i="50"/>
  <c r="Y122" i="50"/>
  <c r="Z122" i="50" s="1"/>
  <c r="X122" i="50"/>
  <c r="S122" i="50"/>
  <c r="Y121" i="50"/>
  <c r="X121" i="50"/>
  <c r="S121" i="50"/>
  <c r="Y120" i="50"/>
  <c r="X120" i="50"/>
  <c r="S120" i="50"/>
  <c r="Y119" i="50"/>
  <c r="X119" i="50"/>
  <c r="S119" i="50"/>
  <c r="Y118" i="50"/>
  <c r="Z118" i="50" s="1"/>
  <c r="X118" i="50"/>
  <c r="S118" i="50"/>
  <c r="Y117" i="50"/>
  <c r="X117" i="50"/>
  <c r="S117" i="50"/>
  <c r="Y116" i="50"/>
  <c r="X116" i="50"/>
  <c r="S116" i="50"/>
  <c r="Y115" i="50"/>
  <c r="X115" i="50"/>
  <c r="S115" i="50"/>
  <c r="Y114" i="50"/>
  <c r="Z114" i="50" s="1"/>
  <c r="X114" i="50"/>
  <c r="S114" i="50"/>
  <c r="Y113" i="50"/>
  <c r="X113" i="50"/>
  <c r="S113" i="50"/>
  <c r="Y112" i="50"/>
  <c r="X112" i="50"/>
  <c r="S112" i="50"/>
  <c r="Y111" i="50"/>
  <c r="X111" i="50"/>
  <c r="S111" i="50"/>
  <c r="Y110" i="50"/>
  <c r="Z110" i="50" s="1"/>
  <c r="X110" i="50"/>
  <c r="S110" i="50"/>
  <c r="Y109" i="50"/>
  <c r="X109" i="50"/>
  <c r="S109" i="50"/>
  <c r="Y108" i="50"/>
  <c r="X108" i="50"/>
  <c r="S108" i="50"/>
  <c r="Y107" i="50"/>
  <c r="X107" i="50"/>
  <c r="S107" i="50"/>
  <c r="Y106" i="50"/>
  <c r="Z106" i="50" s="1"/>
  <c r="X106" i="50"/>
  <c r="S106" i="50"/>
  <c r="Y105" i="50"/>
  <c r="X105" i="50"/>
  <c r="S105" i="50"/>
  <c r="Y104" i="50"/>
  <c r="X104" i="50"/>
  <c r="S104" i="50"/>
  <c r="Y103" i="50"/>
  <c r="X103" i="50"/>
  <c r="S103" i="50"/>
  <c r="Y102" i="50"/>
  <c r="Z102" i="50" s="1"/>
  <c r="X102" i="50"/>
  <c r="S102" i="50"/>
  <c r="Y101" i="50"/>
  <c r="X101" i="50"/>
  <c r="S101" i="50"/>
  <c r="Y100" i="50"/>
  <c r="X100" i="50"/>
  <c r="S100" i="50"/>
  <c r="Y99" i="50"/>
  <c r="X99" i="50"/>
  <c r="S99" i="50"/>
  <c r="Y98" i="50"/>
  <c r="Z98" i="50" s="1"/>
  <c r="X98" i="50"/>
  <c r="S98" i="50"/>
  <c r="Y97" i="50"/>
  <c r="X97" i="50"/>
  <c r="S97" i="50"/>
  <c r="Y96" i="50"/>
  <c r="X96" i="50"/>
  <c r="S96" i="50"/>
  <c r="Y95" i="50"/>
  <c r="X95" i="50"/>
  <c r="S95" i="50"/>
  <c r="Y94" i="50"/>
  <c r="Z94" i="50" s="1"/>
  <c r="X94" i="50"/>
  <c r="S94" i="50"/>
  <c r="Y93" i="50"/>
  <c r="X93" i="50"/>
  <c r="S93" i="50"/>
  <c r="Y92" i="50"/>
  <c r="X92" i="50"/>
  <c r="S92" i="50"/>
  <c r="Y91" i="50"/>
  <c r="X91" i="50"/>
  <c r="S91" i="50"/>
  <c r="Y90" i="50"/>
  <c r="Z90" i="50" s="1"/>
  <c r="X90" i="50"/>
  <c r="S90" i="50"/>
  <c r="Y89" i="50"/>
  <c r="X89" i="50"/>
  <c r="S89" i="50"/>
  <c r="Y88" i="50"/>
  <c r="X88" i="50"/>
  <c r="S88" i="50"/>
  <c r="Y87" i="50"/>
  <c r="X87" i="50"/>
  <c r="S87" i="50"/>
  <c r="Y86" i="50"/>
  <c r="Z86" i="50" s="1"/>
  <c r="X86" i="50"/>
  <c r="S86" i="50"/>
  <c r="Y85" i="50"/>
  <c r="X85" i="50"/>
  <c r="S85" i="50"/>
  <c r="Y84" i="50"/>
  <c r="X84" i="50"/>
  <c r="S84" i="50"/>
  <c r="Y83" i="50"/>
  <c r="X83" i="50"/>
  <c r="S83" i="50"/>
  <c r="Y82" i="50"/>
  <c r="Z82" i="50" s="1"/>
  <c r="X82" i="50"/>
  <c r="S82" i="50"/>
  <c r="Y81" i="50"/>
  <c r="X81" i="50"/>
  <c r="S81" i="50"/>
  <c r="Y80" i="50"/>
  <c r="X80" i="50"/>
  <c r="S80" i="50"/>
  <c r="Y79" i="50"/>
  <c r="X79" i="50"/>
  <c r="S79" i="50"/>
  <c r="Y78" i="50"/>
  <c r="Z78" i="50" s="1"/>
  <c r="X78" i="50"/>
  <c r="S78" i="50"/>
  <c r="Y77" i="50"/>
  <c r="X77" i="50"/>
  <c r="S77" i="50"/>
  <c r="Y76" i="50"/>
  <c r="X76" i="50"/>
  <c r="S76" i="50"/>
  <c r="Y75" i="50"/>
  <c r="X75" i="50"/>
  <c r="S75" i="50"/>
  <c r="Y74" i="50"/>
  <c r="Z74" i="50" s="1"/>
  <c r="X74" i="50"/>
  <c r="S74" i="50"/>
  <c r="Y73" i="50"/>
  <c r="X73" i="50"/>
  <c r="S73" i="50"/>
  <c r="Y72" i="50"/>
  <c r="X72" i="50"/>
  <c r="S72" i="50"/>
  <c r="Y71" i="50"/>
  <c r="X71" i="50"/>
  <c r="S71" i="50"/>
  <c r="Y70" i="50"/>
  <c r="Z70" i="50" s="1"/>
  <c r="X70" i="50"/>
  <c r="S70" i="50"/>
  <c r="Y69" i="50"/>
  <c r="X69" i="50"/>
  <c r="S69" i="50"/>
  <c r="Y68" i="50"/>
  <c r="X68" i="50"/>
  <c r="S68" i="50"/>
  <c r="Y67" i="50"/>
  <c r="X67" i="50"/>
  <c r="S67" i="50"/>
  <c r="Y66" i="50"/>
  <c r="Z66" i="50" s="1"/>
  <c r="X66" i="50"/>
  <c r="S66" i="50"/>
  <c r="Y65" i="50"/>
  <c r="X65" i="50"/>
  <c r="S65" i="50"/>
  <c r="Y64" i="50"/>
  <c r="X64" i="50"/>
  <c r="S64" i="50"/>
  <c r="Y63" i="50"/>
  <c r="X63" i="50"/>
  <c r="S63" i="50"/>
  <c r="Y62" i="50"/>
  <c r="Z62" i="50" s="1"/>
  <c r="X62" i="50"/>
  <c r="S62" i="50"/>
  <c r="Y61" i="50"/>
  <c r="X61" i="50"/>
  <c r="S61" i="50"/>
  <c r="Y60" i="50"/>
  <c r="X60" i="50"/>
  <c r="S60" i="50"/>
  <c r="Y59" i="50"/>
  <c r="X59" i="50"/>
  <c r="S59" i="50"/>
  <c r="Y58" i="50"/>
  <c r="Z58" i="50" s="1"/>
  <c r="X58" i="50"/>
  <c r="S58" i="50"/>
  <c r="Y57" i="50"/>
  <c r="X57" i="50"/>
  <c r="S57" i="50"/>
  <c r="Y56" i="50"/>
  <c r="X56" i="50"/>
  <c r="S56" i="50"/>
  <c r="Y55" i="50"/>
  <c r="X55" i="50"/>
  <c r="S55" i="50"/>
  <c r="Y54" i="50"/>
  <c r="Z54" i="50" s="1"/>
  <c r="X54" i="50"/>
  <c r="S54" i="50"/>
  <c r="Y53" i="50"/>
  <c r="X53" i="50"/>
  <c r="S53" i="50"/>
  <c r="Y52" i="50"/>
  <c r="X52" i="50"/>
  <c r="S52" i="50"/>
  <c r="Y51" i="50"/>
  <c r="X51" i="50"/>
  <c r="S51" i="50"/>
  <c r="Y50" i="50"/>
  <c r="Z50" i="50" s="1"/>
  <c r="X50" i="50"/>
  <c r="S50" i="50"/>
  <c r="Y49" i="50"/>
  <c r="X49" i="50"/>
  <c r="S49" i="50"/>
  <c r="Y48" i="50"/>
  <c r="X48" i="50"/>
  <c r="S48" i="50"/>
  <c r="Y47" i="50"/>
  <c r="X47" i="50"/>
  <c r="S47" i="50"/>
  <c r="Y46" i="50"/>
  <c r="Z46" i="50" s="1"/>
  <c r="X46" i="50"/>
  <c r="S46" i="50"/>
  <c r="Y45" i="50"/>
  <c r="X45" i="50"/>
  <c r="S45" i="50"/>
  <c r="Y44" i="50"/>
  <c r="X44" i="50"/>
  <c r="S44" i="50"/>
  <c r="Y43" i="50"/>
  <c r="X43" i="50"/>
  <c r="S43" i="50"/>
  <c r="Y42" i="50"/>
  <c r="Z42" i="50" s="1"/>
  <c r="X42" i="50"/>
  <c r="S42" i="50"/>
  <c r="Y41" i="50"/>
  <c r="X41" i="50"/>
  <c r="S41" i="50"/>
  <c r="Y40" i="50"/>
  <c r="X40" i="50"/>
  <c r="S40" i="50"/>
  <c r="Y39" i="50"/>
  <c r="X39" i="50"/>
  <c r="S39" i="50"/>
  <c r="Y38" i="50"/>
  <c r="Z38" i="50" s="1"/>
  <c r="X38" i="50"/>
  <c r="S38" i="50"/>
  <c r="Y37" i="50"/>
  <c r="X37" i="50"/>
  <c r="S37" i="50"/>
  <c r="Y36" i="50"/>
  <c r="X36" i="50"/>
  <c r="S36" i="50"/>
  <c r="Y35" i="50"/>
  <c r="X35" i="50"/>
  <c r="S35" i="50"/>
  <c r="Y34" i="50"/>
  <c r="Z34" i="50" s="1"/>
  <c r="X34" i="50"/>
  <c r="S34" i="50"/>
  <c r="Y33" i="50"/>
  <c r="X33" i="50"/>
  <c r="S33" i="50"/>
  <c r="Y32" i="50"/>
  <c r="X32" i="50"/>
  <c r="S32" i="50"/>
  <c r="Y31" i="50"/>
  <c r="X31" i="50"/>
  <c r="S31" i="50"/>
  <c r="Y30" i="50"/>
  <c r="Z30" i="50" s="1"/>
  <c r="X30" i="50"/>
  <c r="S30" i="50"/>
  <c r="Y29" i="50"/>
  <c r="X29" i="50"/>
  <c r="S29" i="50"/>
  <c r="Y28" i="50"/>
  <c r="X28" i="50"/>
  <c r="S28" i="50"/>
  <c r="Y27" i="50"/>
  <c r="X27" i="50"/>
  <c r="S27" i="50"/>
  <c r="Y26" i="50"/>
  <c r="Z26" i="50" s="1"/>
  <c r="X26" i="50"/>
  <c r="S26" i="50"/>
  <c r="Y25" i="50"/>
  <c r="X25" i="50"/>
  <c r="S25" i="50"/>
  <c r="Y24" i="50"/>
  <c r="X24" i="50"/>
  <c r="S24" i="50"/>
  <c r="Y23" i="50"/>
  <c r="X23" i="50"/>
  <c r="S23" i="50"/>
  <c r="Y22" i="50"/>
  <c r="Z22" i="50" s="1"/>
  <c r="X22" i="50"/>
  <c r="S22" i="50"/>
  <c r="Y21" i="50"/>
  <c r="X21" i="50"/>
  <c r="S21" i="50"/>
  <c r="Y20" i="50"/>
  <c r="X20" i="50"/>
  <c r="S20" i="50"/>
  <c r="Y19" i="50"/>
  <c r="X19" i="50"/>
  <c r="S19" i="50"/>
  <c r="Y18" i="50"/>
  <c r="Z18" i="50" s="1"/>
  <c r="X18" i="50"/>
  <c r="S18" i="50"/>
  <c r="Y17" i="50"/>
  <c r="X17" i="50"/>
  <c r="S17" i="50"/>
  <c r="Y16" i="50"/>
  <c r="X16" i="50"/>
  <c r="S16" i="50"/>
  <c r="Y15" i="50"/>
  <c r="X15" i="50"/>
  <c r="S15" i="50"/>
  <c r="Y14" i="50"/>
  <c r="Z14" i="50" s="1"/>
  <c r="X14" i="50"/>
  <c r="S14" i="50"/>
  <c r="Y13" i="50"/>
  <c r="X13" i="50"/>
  <c r="S13" i="50"/>
  <c r="Y12" i="50"/>
  <c r="X12" i="50"/>
  <c r="S12" i="50"/>
  <c r="Y11" i="50"/>
  <c r="X11" i="50"/>
  <c r="S11" i="50"/>
  <c r="Y10" i="50"/>
  <c r="Z10" i="50" s="1"/>
  <c r="X10" i="50"/>
  <c r="S10" i="50"/>
  <c r="Y9" i="50"/>
  <c r="X9" i="50"/>
  <c r="S9" i="50"/>
  <c r="Y8" i="50"/>
  <c r="X8" i="50"/>
  <c r="S8" i="50"/>
  <c r="Z153" i="53" l="1"/>
  <c r="Z157" i="53"/>
  <c r="Z161" i="53"/>
  <c r="Z165" i="53"/>
  <c r="Z169" i="53"/>
  <c r="Z173" i="53"/>
  <c r="Z177" i="53"/>
  <c r="Z181" i="53"/>
  <c r="Z185" i="53"/>
  <c r="Z189" i="53"/>
  <c r="Z193" i="53"/>
  <c r="Z197" i="53"/>
  <c r="Z201" i="53"/>
  <c r="Z205" i="53"/>
  <c r="Z209" i="53"/>
  <c r="Z213" i="53"/>
  <c r="Z217" i="53"/>
  <c r="Z221" i="53"/>
  <c r="Z225" i="53"/>
  <c r="Z229" i="53"/>
  <c r="Z233" i="53"/>
  <c r="Z237" i="53"/>
  <c r="Z241" i="53"/>
  <c r="Z245" i="53"/>
  <c r="Z249" i="53"/>
  <c r="Z253" i="53"/>
  <c r="Z257" i="53"/>
  <c r="Z261" i="53"/>
  <c r="Z265" i="53"/>
  <c r="Z269" i="53"/>
  <c r="Z273" i="53"/>
  <c r="Z277" i="53"/>
  <c r="Z281" i="53"/>
  <c r="Z285" i="53"/>
  <c r="Z289" i="53"/>
  <c r="Z293" i="53"/>
  <c r="Z297" i="53"/>
  <c r="Z301" i="53"/>
  <c r="Z415" i="53"/>
  <c r="Z419" i="53"/>
  <c r="Z431" i="53"/>
  <c r="Z435" i="53"/>
  <c r="Z443" i="53"/>
  <c r="Z447" i="53"/>
  <c r="Z451" i="53"/>
  <c r="Z455" i="53"/>
  <c r="Z459" i="53"/>
  <c r="Z463" i="53"/>
  <c r="Z467" i="53"/>
  <c r="Z471" i="53"/>
  <c r="Z475" i="53"/>
  <c r="Z479" i="53"/>
  <c r="Z483" i="53"/>
  <c r="Z487" i="53"/>
  <c r="Z491" i="53"/>
  <c r="Z495" i="53"/>
  <c r="Z499" i="53"/>
  <c r="Z503" i="53"/>
  <c r="Z507" i="53"/>
  <c r="Z511" i="53"/>
  <c r="Z515" i="53"/>
  <c r="Z519" i="53"/>
  <c r="Z523" i="53"/>
  <c r="Z527" i="53"/>
  <c r="Z531" i="53"/>
  <c r="Z535" i="53"/>
  <c r="Z539" i="53"/>
  <c r="Z543" i="53"/>
  <c r="Z547" i="53"/>
  <c r="Z551" i="53"/>
  <c r="Z555" i="53"/>
  <c r="Z559" i="53"/>
  <c r="Z563" i="53"/>
  <c r="Z567" i="53"/>
  <c r="Z571" i="53"/>
  <c r="Z575" i="53"/>
  <c r="Z579" i="53"/>
  <c r="Z583" i="53"/>
  <c r="Z587" i="53"/>
  <c r="Z591" i="53"/>
  <c r="Z595" i="53"/>
  <c r="Z599" i="53"/>
  <c r="Z603" i="53"/>
  <c r="Z607" i="53"/>
  <c r="Z611" i="53"/>
  <c r="Z615" i="53"/>
  <c r="Z619" i="53"/>
  <c r="Z623" i="53"/>
  <c r="Z627" i="53"/>
  <c r="Z631" i="53"/>
  <c r="Z635" i="53"/>
  <c r="Z639" i="53"/>
  <c r="Z643" i="53"/>
  <c r="Z647" i="53"/>
  <c r="Z651" i="53"/>
  <c r="Z655" i="53"/>
  <c r="Z659" i="53"/>
  <c r="Z663" i="53"/>
  <c r="Z667" i="53"/>
  <c r="Z671" i="53"/>
  <c r="Z675" i="53"/>
  <c r="Z679" i="53"/>
  <c r="Z683" i="53"/>
  <c r="Z687" i="53"/>
  <c r="Z691" i="53"/>
  <c r="Z695" i="53"/>
  <c r="Z699" i="53"/>
  <c r="Z703" i="53"/>
  <c r="Z707" i="53"/>
  <c r="Z711" i="53"/>
  <c r="Z715" i="53"/>
  <c r="Z719" i="53"/>
  <c r="Z723" i="53"/>
  <c r="Z727" i="53"/>
  <c r="Z731" i="53"/>
  <c r="Z735" i="53"/>
  <c r="Z739" i="53"/>
  <c r="Z743" i="53"/>
  <c r="Z747" i="53"/>
  <c r="Z751" i="53"/>
  <c r="Z755" i="53"/>
  <c r="Z759" i="53"/>
  <c r="Z763" i="53"/>
  <c r="Z767" i="53"/>
  <c r="Z771" i="53"/>
  <c r="Z775" i="53"/>
  <c r="Z779" i="53"/>
  <c r="Z195" i="50"/>
  <c r="Z199" i="50"/>
  <c r="Z203" i="50"/>
  <c r="Z207" i="50"/>
  <c r="Z211" i="50"/>
  <c r="Z215" i="50"/>
  <c r="Z219" i="50"/>
  <c r="Z223" i="50"/>
  <c r="Z227" i="50"/>
  <c r="Z231" i="50"/>
  <c r="Z235" i="50"/>
  <c r="Z239" i="50"/>
  <c r="Z243" i="50"/>
  <c r="Z247" i="50"/>
  <c r="Z251" i="50"/>
  <c r="Z255" i="50"/>
  <c r="Z259" i="50"/>
  <c r="Z263" i="50"/>
  <c r="Z307" i="50"/>
  <c r="Z311" i="50"/>
  <c r="Z315" i="50"/>
  <c r="Z319" i="50"/>
  <c r="Z323" i="50"/>
  <c r="Z327" i="50"/>
  <c r="Z331" i="50"/>
  <c r="Z335" i="50"/>
  <c r="Z339" i="50"/>
  <c r="Z343" i="50"/>
  <c r="Z347" i="50"/>
  <c r="Z351" i="50"/>
  <c r="Z355" i="50"/>
  <c r="Z359" i="50"/>
  <c r="Z363" i="50"/>
  <c r="Z367" i="50"/>
  <c r="Z371" i="50"/>
  <c r="Z375" i="50"/>
  <c r="Z590" i="50"/>
  <c r="Z594" i="50"/>
  <c r="Z602" i="50"/>
  <c r="Z606" i="50"/>
  <c r="Z610" i="50"/>
  <c r="Z614" i="50"/>
  <c r="Z618" i="50"/>
  <c r="Z642" i="50"/>
  <c r="Z658" i="50"/>
  <c r="Z662" i="50"/>
  <c r="Z666" i="50"/>
  <c r="Z670" i="50"/>
  <c r="Z674" i="50"/>
  <c r="Z682" i="50"/>
  <c r="Z686" i="50"/>
  <c r="Z690" i="50"/>
  <c r="Z694" i="50"/>
  <c r="Z698" i="50"/>
  <c r="Z702" i="50"/>
  <c r="Z706" i="50"/>
  <c r="Z710" i="50"/>
  <c r="Z714" i="50"/>
  <c r="Z722" i="50"/>
  <c r="Z286" i="50"/>
  <c r="Z588" i="50"/>
  <c r="Z592" i="50"/>
  <c r="Z596" i="50"/>
  <c r="Z600" i="50"/>
  <c r="Z604" i="50"/>
  <c r="Z608" i="50"/>
  <c r="Z612" i="50"/>
  <c r="Z616" i="50"/>
  <c r="Z620" i="50"/>
  <c r="Z624" i="50"/>
  <c r="Z628" i="50"/>
  <c r="Z632" i="50"/>
  <c r="Z636" i="50"/>
  <c r="Z640" i="50"/>
  <c r="Z646" i="50"/>
  <c r="Z650" i="50"/>
  <c r="Z652" i="50"/>
  <c r="Z656" i="50"/>
  <c r="Z664" i="50"/>
  <c r="Z672" i="50"/>
  <c r="Z676" i="50"/>
  <c r="Z680" i="50"/>
  <c r="Z684" i="50"/>
  <c r="Z700" i="50"/>
  <c r="Z704" i="50"/>
  <c r="Z724" i="50"/>
  <c r="Z643" i="50"/>
  <c r="Z645" i="50"/>
  <c r="Z649" i="50"/>
  <c r="Z655" i="50"/>
  <c r="Z659" i="50"/>
  <c r="Z663" i="50"/>
  <c r="Z667" i="50"/>
  <c r="Z671" i="50"/>
  <c r="Z675" i="50"/>
  <c r="Z679" i="50"/>
  <c r="Z683" i="50"/>
  <c r="Z687" i="50"/>
  <c r="Z691" i="50"/>
  <c r="Z695" i="50"/>
  <c r="Z699" i="50"/>
  <c r="Z703" i="50"/>
  <c r="Z707" i="50"/>
  <c r="Z711" i="50"/>
  <c r="Z715" i="50"/>
  <c r="Z719" i="50"/>
  <c r="Z723" i="50"/>
  <c r="Z727" i="50"/>
  <c r="Z191" i="50"/>
  <c r="Z267" i="50"/>
  <c r="Z271" i="50"/>
  <c r="Z275" i="50"/>
  <c r="Z279" i="50"/>
  <c r="Z287" i="50"/>
  <c r="Z291" i="50"/>
  <c r="Z295" i="50"/>
  <c r="Z299" i="50"/>
  <c r="Z303" i="50"/>
  <c r="Z558" i="50"/>
  <c r="Z566" i="50"/>
  <c r="Z570" i="50"/>
  <c r="Z574" i="50"/>
  <c r="Z726" i="50"/>
  <c r="Z305" i="53"/>
  <c r="Z309" i="53"/>
  <c r="Z313" i="53"/>
  <c r="Z317" i="53"/>
  <c r="Z321" i="53"/>
  <c r="Z325" i="53"/>
  <c r="Z329" i="53"/>
  <c r="Z333" i="53"/>
  <c r="Z337" i="53"/>
  <c r="Z341" i="53"/>
  <c r="Z345" i="53"/>
  <c r="Z349" i="53"/>
  <c r="Z353" i="53"/>
  <c r="Z357" i="53"/>
  <c r="Z361" i="53"/>
  <c r="Z365" i="53"/>
  <c r="Z369" i="53"/>
  <c r="Z373" i="53"/>
  <c r="Z377" i="53"/>
  <c r="Z381" i="53"/>
  <c r="Z385" i="53"/>
  <c r="Z389" i="53"/>
  <c r="Z393" i="53"/>
  <c r="Z397" i="53"/>
  <c r="Z401" i="53"/>
  <c r="Z405" i="53"/>
  <c r="Z409" i="53"/>
  <c r="Z429" i="53"/>
  <c r="Z299" i="52"/>
  <c r="Z303" i="52"/>
  <c r="Z319" i="52"/>
  <c r="Z355" i="52"/>
  <c r="Z359" i="52"/>
  <c r="Z363" i="52"/>
  <c r="Z367" i="52"/>
  <c r="Z371" i="52"/>
  <c r="Z383" i="52"/>
  <c r="Z399" i="52"/>
  <c r="Z411" i="52"/>
  <c r="Z427" i="52"/>
  <c r="Z431" i="52"/>
  <c r="Z435" i="52"/>
  <c r="Z439" i="52"/>
  <c r="Z443" i="52"/>
  <c r="Z447" i="52"/>
  <c r="Z451" i="52"/>
  <c r="Z455" i="52"/>
  <c r="Z459" i="52"/>
  <c r="Z463" i="52"/>
  <c r="Z469" i="52"/>
  <c r="Z473" i="52"/>
  <c r="Z525" i="52"/>
  <c r="Z529" i="52"/>
  <c r="Z577" i="52"/>
  <c r="Z581" i="52"/>
  <c r="Z589" i="52"/>
  <c r="Z701" i="52"/>
  <c r="Z775" i="52"/>
  <c r="Z787" i="52"/>
  <c r="Z824" i="52"/>
  <c r="Z10" i="52"/>
  <c r="Z14" i="52"/>
  <c r="Z18" i="52"/>
  <c r="Z22" i="52"/>
  <c r="Z26" i="52"/>
  <c r="Z30" i="52"/>
  <c r="Z34" i="52"/>
  <c r="Z38" i="52"/>
  <c r="Z42" i="52"/>
  <c r="Z46" i="52"/>
  <c r="Z50" i="52"/>
  <c r="Z54" i="52"/>
  <c r="Z58" i="52"/>
  <c r="Z62" i="52"/>
  <c r="Z66" i="52"/>
  <c r="Z70" i="52"/>
  <c r="Z74" i="52"/>
  <c r="Z78" i="52"/>
  <c r="Z82" i="52"/>
  <c r="Z86" i="52"/>
  <c r="Z90" i="52"/>
  <c r="Z94" i="52"/>
  <c r="Z98" i="52"/>
  <c r="Z102" i="52"/>
  <c r="Z106" i="52"/>
  <c r="Z110" i="52"/>
  <c r="Z114" i="52"/>
  <c r="Z118" i="52"/>
  <c r="Z122" i="52"/>
  <c r="Z126" i="52"/>
  <c r="Z130" i="52"/>
  <c r="Z134" i="52"/>
  <c r="Z138" i="52"/>
  <c r="Z142" i="52"/>
  <c r="Z146" i="52"/>
  <c r="Z150" i="52"/>
  <c r="Z154" i="52"/>
  <c r="Z158" i="52"/>
  <c r="Z162" i="52"/>
  <c r="Z166" i="52"/>
  <c r="Z170" i="52"/>
  <c r="Z174" i="52"/>
  <c r="Z178" i="52"/>
  <c r="Z182" i="52"/>
  <c r="Z186" i="52"/>
  <c r="Z190" i="52"/>
  <c r="Z194" i="52"/>
  <c r="Z198" i="52"/>
  <c r="Z202" i="52"/>
  <c r="Z206" i="52"/>
  <c r="Z210" i="52"/>
  <c r="Z214" i="52"/>
  <c r="Z218" i="52"/>
  <c r="Z222" i="52"/>
  <c r="Z226" i="52"/>
  <c r="Z230" i="52"/>
  <c r="Z234" i="52"/>
  <c r="Z238" i="52"/>
  <c r="Z242" i="52"/>
  <c r="Z246" i="52"/>
  <c r="Z250" i="52"/>
  <c r="Z254" i="52"/>
  <c r="Z258" i="52"/>
  <c r="Z262" i="52"/>
  <c r="Z266" i="52"/>
  <c r="Z270" i="52"/>
  <c r="Z274" i="52"/>
  <c r="Z278" i="52"/>
  <c r="Z282" i="52"/>
  <c r="Z286" i="52"/>
  <c r="Z9" i="52"/>
  <c r="Z13" i="52"/>
  <c r="Z17" i="52"/>
  <c r="Z21" i="52"/>
  <c r="Z25" i="52"/>
  <c r="Z29" i="52"/>
  <c r="Z33" i="52"/>
  <c r="Z37" i="52"/>
  <c r="Z41" i="52"/>
  <c r="Z45" i="52"/>
  <c r="Z49" i="52"/>
  <c r="Z53" i="52"/>
  <c r="Z57" i="52"/>
  <c r="Z61" i="52"/>
  <c r="Z65" i="52"/>
  <c r="Z69" i="52"/>
  <c r="Z73" i="52"/>
  <c r="Z77" i="52"/>
  <c r="Z81" i="52"/>
  <c r="Z85" i="52"/>
  <c r="Z89" i="52"/>
  <c r="Z93" i="52"/>
  <c r="Z97" i="52"/>
  <c r="Z101" i="52"/>
  <c r="Z105" i="52"/>
  <c r="Z109" i="52"/>
  <c r="Z113" i="52"/>
  <c r="Z117" i="52"/>
  <c r="Z121" i="52"/>
  <c r="Z125" i="52"/>
  <c r="Z129" i="52"/>
  <c r="Z133" i="52"/>
  <c r="Z137" i="52"/>
  <c r="Z141" i="52"/>
  <c r="Z145" i="52"/>
  <c r="Z149" i="52"/>
  <c r="Z153" i="52"/>
  <c r="Z157" i="52"/>
  <c r="Z161" i="52"/>
  <c r="Z165" i="52"/>
  <c r="Z169" i="52"/>
  <c r="Z173" i="52"/>
  <c r="Z177" i="52"/>
  <c r="Z181" i="52"/>
  <c r="Z185" i="52"/>
  <c r="Z189" i="52"/>
  <c r="Z193" i="52"/>
  <c r="Z197" i="52"/>
  <c r="Z201" i="52"/>
  <c r="Z205" i="52"/>
  <c r="Z209" i="52"/>
  <c r="Z213" i="52"/>
  <c r="Z217" i="52"/>
  <c r="Z221" i="52"/>
  <c r="Z805" i="52"/>
  <c r="Z778" i="52"/>
  <c r="Z782" i="52"/>
  <c r="Z786" i="52"/>
  <c r="Z790" i="52"/>
  <c r="Z823" i="52"/>
  <c r="Z835" i="52"/>
  <c r="Z777" i="52"/>
  <c r="Z781" i="52"/>
  <c r="Z785" i="52"/>
  <c r="Z789" i="52"/>
  <c r="Z793" i="52"/>
  <c r="Z826" i="52"/>
  <c r="Z290" i="52"/>
  <c r="Z294" i="52"/>
  <c r="Z298" i="52"/>
  <c r="Z302" i="52"/>
  <c r="Z306" i="52"/>
  <c r="Z310" i="52"/>
  <c r="Z314" i="52"/>
  <c r="Z318" i="52"/>
  <c r="Z322" i="52"/>
  <c r="Z326" i="52"/>
  <c r="Z330" i="52"/>
  <c r="Z334" i="52"/>
  <c r="Z338" i="52"/>
  <c r="Z342" i="52"/>
  <c r="Z346" i="52"/>
  <c r="Z350" i="52"/>
  <c r="Z354" i="52"/>
  <c r="Z358" i="52"/>
  <c r="Z362" i="52"/>
  <c r="Z366" i="52"/>
  <c r="Z370" i="52"/>
  <c r="Z374" i="52"/>
  <c r="Z378" i="52"/>
  <c r="Z382" i="52"/>
  <c r="Z386" i="52"/>
  <c r="Z390" i="52"/>
  <c r="Z394" i="52"/>
  <c r="Z398" i="52"/>
  <c r="Z402" i="52"/>
  <c r="Z406" i="52"/>
  <c r="Z410" i="52"/>
  <c r="Z414" i="52"/>
  <c r="Z418" i="52"/>
  <c r="Z422" i="52"/>
  <c r="Z426" i="52"/>
  <c r="Z430" i="52"/>
  <c r="Z434" i="52"/>
  <c r="Z438" i="52"/>
  <c r="Z442" i="52"/>
  <c r="Z446" i="52"/>
  <c r="Z450" i="52"/>
  <c r="Z454" i="52"/>
  <c r="Z458" i="52"/>
  <c r="Z462" i="52"/>
  <c r="Z742" i="52"/>
  <c r="Z756" i="52"/>
  <c r="Z760" i="52"/>
  <c r="Z812" i="52"/>
  <c r="Z816" i="52"/>
  <c r="Z820" i="52"/>
  <c r="Z828" i="52"/>
  <c r="Z832" i="52"/>
  <c r="Z841" i="52"/>
  <c r="Z225" i="52"/>
  <c r="Z229" i="52"/>
  <c r="Z233" i="52"/>
  <c r="Z237" i="52"/>
  <c r="Z241" i="52"/>
  <c r="Z245" i="52"/>
  <c r="Z249" i="52"/>
  <c r="Z253" i="52"/>
  <c r="Z257" i="52"/>
  <c r="Z261" i="52"/>
  <c r="Z265" i="52"/>
  <c r="Z269" i="52"/>
  <c r="Z273" i="52"/>
  <c r="Z277" i="52"/>
  <c r="Z281" i="52"/>
  <c r="Z285" i="52"/>
  <c r="Z289" i="52"/>
  <c r="Z293" i="52"/>
  <c r="Z297" i="52"/>
  <c r="Z301" i="52"/>
  <c r="Z305" i="52"/>
  <c r="Z309" i="52"/>
  <c r="Z313" i="52"/>
  <c r="Z317" i="52"/>
  <c r="Z321" i="52"/>
  <c r="Z325" i="52"/>
  <c r="Z329" i="52"/>
  <c r="Z333" i="52"/>
  <c r="Z337" i="52"/>
  <c r="Z341" i="52"/>
  <c r="Z345" i="52"/>
  <c r="Z349" i="52"/>
  <c r="Z353" i="52"/>
  <c r="Z357" i="52"/>
  <c r="Z361" i="52"/>
  <c r="Z365" i="52"/>
  <c r="Z369" i="52"/>
  <c r="Z373" i="52"/>
  <c r="Z377" i="52"/>
  <c r="Z381" i="52"/>
  <c r="Z385" i="52"/>
  <c r="Z389" i="52"/>
  <c r="Z393" i="52"/>
  <c r="Z397" i="52"/>
  <c r="Z401" i="52"/>
  <c r="Z405" i="52"/>
  <c r="Z409" i="52"/>
  <c r="Z413" i="52"/>
  <c r="Z417" i="52"/>
  <c r="Z421" i="52"/>
  <c r="Z425" i="52"/>
  <c r="Z429" i="52"/>
  <c r="Z433" i="52"/>
  <c r="Z437" i="52"/>
  <c r="Z441" i="52"/>
  <c r="Z445" i="52"/>
  <c r="Z449" i="52"/>
  <c r="Z453" i="52"/>
  <c r="Z457" i="52"/>
  <c r="Z461" i="52"/>
  <c r="Z559" i="52"/>
  <c r="Z563" i="52"/>
  <c r="Z571" i="52"/>
  <c r="Z575" i="52"/>
  <c r="Z743" i="52"/>
  <c r="Z753" i="52"/>
  <c r="Z755" i="52"/>
  <c r="Z759" i="52"/>
  <c r="Z798" i="52"/>
  <c r="Z802" i="52"/>
  <c r="Z806" i="52"/>
  <c r="Z809" i="52"/>
  <c r="Z811" i="52"/>
  <c r="Z815" i="52"/>
  <c r="Z819" i="52"/>
  <c r="Z827" i="52"/>
  <c r="Z831" i="52"/>
  <c r="Z838" i="52"/>
  <c r="Z840" i="52"/>
  <c r="Z224" i="52"/>
  <c r="Z228" i="52"/>
  <c r="Z232" i="52"/>
  <c r="Z236" i="52"/>
  <c r="Z240" i="52"/>
  <c r="Z244" i="52"/>
  <c r="Z248" i="52"/>
  <c r="Z252" i="52"/>
  <c r="Z256" i="52"/>
  <c r="Z260" i="52"/>
  <c r="Z264" i="52"/>
  <c r="Z268" i="52"/>
  <c r="Z272" i="52"/>
  <c r="Z276" i="52"/>
  <c r="Z280" i="52"/>
  <c r="Z284" i="52"/>
  <c r="Z288" i="52"/>
  <c r="Z568" i="50"/>
  <c r="Z572" i="50"/>
  <c r="Z644" i="50"/>
  <c r="Z648" i="50"/>
  <c r="Z654" i="50"/>
  <c r="Z678" i="50"/>
  <c r="Z718" i="50"/>
  <c r="Z559" i="50"/>
  <c r="Z563" i="50"/>
  <c r="Z567" i="50"/>
  <c r="Z571" i="50"/>
  <c r="Z575" i="50"/>
  <c r="Z579" i="50"/>
  <c r="Z583" i="50"/>
  <c r="Z587" i="50"/>
  <c r="Z591" i="50"/>
  <c r="Z595" i="50"/>
  <c r="Z599" i="50"/>
  <c r="Z603" i="50"/>
  <c r="Z607" i="50"/>
  <c r="Z611" i="50"/>
  <c r="Z615" i="50"/>
  <c r="Z619" i="50"/>
  <c r="Z623" i="50"/>
  <c r="Z627" i="50"/>
  <c r="Z631" i="50"/>
  <c r="Z635" i="50"/>
  <c r="Z639" i="50"/>
  <c r="Z647" i="50"/>
  <c r="Z651" i="50"/>
  <c r="Z653" i="50"/>
  <c r="Z657" i="50"/>
  <c r="Z661" i="50"/>
  <c r="Z665" i="50"/>
  <c r="Z669" i="50"/>
  <c r="Z673" i="50"/>
  <c r="Z677" i="50"/>
  <c r="Z681" i="50"/>
  <c r="Z685" i="50"/>
  <c r="Z689" i="50"/>
  <c r="Z693" i="50"/>
  <c r="Z697" i="50"/>
  <c r="Z701" i="50"/>
  <c r="Z705" i="50"/>
  <c r="Z709" i="50"/>
  <c r="Z713" i="50"/>
  <c r="Z717" i="50"/>
  <c r="Z721" i="50"/>
  <c r="Z725" i="50"/>
  <c r="Z11" i="50"/>
  <c r="Z15" i="50"/>
  <c r="Z19" i="50"/>
  <c r="Z23" i="50"/>
  <c r="Z27" i="50"/>
  <c r="Z31" i="50"/>
  <c r="Z35" i="50"/>
  <c r="Z39" i="50"/>
  <c r="Z43" i="50"/>
  <c r="Z47" i="50"/>
  <c r="Z51" i="50"/>
  <c r="Z55" i="50"/>
  <c r="Z59" i="50"/>
  <c r="Z63" i="50"/>
  <c r="Z67" i="50"/>
  <c r="Z71" i="50"/>
  <c r="Z75" i="50"/>
  <c r="Z79" i="50"/>
  <c r="Z83" i="50"/>
  <c r="Z87" i="50"/>
  <c r="Z91" i="50"/>
  <c r="Z95" i="50"/>
  <c r="Z99" i="50"/>
  <c r="Z103" i="50"/>
  <c r="Z107" i="50"/>
  <c r="Z111" i="50"/>
  <c r="Z115" i="50"/>
  <c r="Z119" i="50"/>
  <c r="Z123" i="50"/>
  <c r="Z127" i="50"/>
  <c r="Z131" i="50"/>
  <c r="Z135" i="50"/>
  <c r="Z139" i="50"/>
  <c r="Z143" i="50"/>
  <c r="Z147" i="50"/>
  <c r="Z151" i="50"/>
  <c r="Z155" i="50"/>
  <c r="Z159" i="50"/>
  <c r="Z163" i="50"/>
  <c r="Z167" i="50"/>
  <c r="Z171" i="50"/>
  <c r="Z175" i="50"/>
  <c r="Z179" i="50"/>
  <c r="Z183" i="50"/>
  <c r="Z187" i="50"/>
  <c r="Z283" i="50"/>
  <c r="Z379" i="50"/>
  <c r="Z383" i="50"/>
  <c r="Z387" i="50"/>
  <c r="Z562" i="50"/>
  <c r="Z578" i="50"/>
  <c r="Z582" i="50"/>
  <c r="Z586" i="50"/>
  <c r="Z598" i="50"/>
  <c r="Z622" i="50"/>
  <c r="Z626" i="50"/>
  <c r="Z630" i="50"/>
  <c r="Z634" i="50"/>
  <c r="Z638" i="50"/>
  <c r="Z660" i="50"/>
  <c r="Z668" i="50"/>
  <c r="Z688" i="50"/>
  <c r="Z692" i="50"/>
  <c r="Z696" i="50"/>
  <c r="Z708" i="50"/>
  <c r="Z712" i="50"/>
  <c r="Z716" i="50"/>
  <c r="Z720" i="50"/>
  <c r="Z9" i="50"/>
  <c r="Z33" i="50"/>
  <c r="Z41" i="50"/>
  <c r="Z45" i="50"/>
  <c r="Z77" i="50"/>
  <c r="Z81" i="50"/>
  <c r="Z85" i="50"/>
  <c r="Z89" i="50"/>
  <c r="Z93" i="50"/>
  <c r="Z97" i="50"/>
  <c r="Z101" i="50"/>
  <c r="Z105" i="50"/>
  <c r="Z109" i="50"/>
  <c r="Z113" i="50"/>
  <c r="Z117" i="50"/>
  <c r="Z121" i="50"/>
  <c r="Z125" i="50"/>
  <c r="Z129" i="50"/>
  <c r="Z133" i="50"/>
  <c r="Z137" i="50"/>
  <c r="Z141" i="50"/>
  <c r="Z145" i="50"/>
  <c r="Z149" i="50"/>
  <c r="Z153" i="50"/>
  <c r="Z157" i="50"/>
  <c r="Z161" i="50"/>
  <c r="Z165" i="50"/>
  <c r="Z169" i="50"/>
  <c r="Z173" i="50"/>
  <c r="Z177" i="50"/>
  <c r="Z181" i="50"/>
  <c r="Z185" i="50"/>
  <c r="Z189" i="50"/>
  <c r="Z193" i="50"/>
  <c r="Z197" i="50"/>
  <c r="Z201" i="50"/>
  <c r="Z205" i="50"/>
  <c r="Z209" i="50"/>
  <c r="Z213" i="50"/>
  <c r="Z217" i="50"/>
  <c r="Z221" i="50"/>
  <c r="Z225" i="50"/>
  <c r="Z229" i="50"/>
  <c r="Z233" i="50"/>
  <c r="Z237" i="50"/>
  <c r="Z241" i="50"/>
  <c r="Z245" i="50"/>
  <c r="Z249" i="50"/>
  <c r="Z253" i="50"/>
  <c r="Z257" i="50"/>
  <c r="Z261" i="50"/>
  <c r="Z265" i="50"/>
  <c r="Z269" i="50"/>
  <c r="Z273" i="50"/>
  <c r="Z277" i="50"/>
  <c r="Z281" i="50"/>
  <c r="Z285" i="50"/>
  <c r="Z289" i="50"/>
  <c r="Z293" i="50"/>
  <c r="Z297" i="50"/>
  <c r="Z301" i="50"/>
  <c r="Z305" i="50"/>
  <c r="Z309" i="50"/>
  <c r="Z313" i="50"/>
  <c r="Z317" i="50"/>
  <c r="Z321" i="50"/>
  <c r="Z325" i="50"/>
  <c r="Z329" i="50"/>
  <c r="Z333" i="50"/>
  <c r="Z337" i="50"/>
  <c r="Z341" i="50"/>
  <c r="Z345" i="50"/>
  <c r="Z349" i="50"/>
  <c r="Z353" i="50"/>
  <c r="Z357" i="50"/>
  <c r="Z361" i="50"/>
  <c r="Z365" i="50"/>
  <c r="Z369" i="50"/>
  <c r="Z373" i="50"/>
  <c r="Z377" i="50"/>
  <c r="Z381" i="50"/>
  <c r="Z385" i="50"/>
  <c r="Z389" i="50"/>
  <c r="Z13" i="50"/>
  <c r="Z17" i="50"/>
  <c r="Z21" i="50"/>
  <c r="Z25" i="50"/>
  <c r="Z29" i="50"/>
  <c r="Z37" i="50"/>
  <c r="Z49" i="50"/>
  <c r="Z53" i="50"/>
  <c r="Z57" i="50"/>
  <c r="Z61" i="50"/>
  <c r="Z65" i="50"/>
  <c r="Z69" i="50"/>
  <c r="Z73" i="50"/>
  <c r="Z8" i="50"/>
  <c r="Z12" i="50"/>
  <c r="Z16" i="50"/>
  <c r="Z20" i="50"/>
  <c r="Z24" i="50"/>
  <c r="Z28" i="50"/>
  <c r="Z32" i="50"/>
  <c r="Z36" i="50"/>
  <c r="Z40" i="50"/>
  <c r="Z44" i="50"/>
  <c r="Z48" i="50"/>
  <c r="Z52" i="50"/>
  <c r="Z56" i="50"/>
  <c r="Z60" i="50"/>
  <c r="Z64" i="50"/>
  <c r="Z68" i="50"/>
  <c r="Z72" i="50"/>
  <c r="Z76" i="50"/>
  <c r="Z80" i="50"/>
  <c r="Z84" i="50"/>
  <c r="Z88" i="50"/>
  <c r="Z92" i="50"/>
  <c r="Z96" i="50"/>
  <c r="Z100" i="50"/>
  <c r="Z104" i="50"/>
  <c r="Z108" i="50"/>
  <c r="Z112" i="50"/>
  <c r="Z116" i="50"/>
  <c r="Z120" i="50"/>
  <c r="Z124" i="50"/>
  <c r="Z128" i="50"/>
  <c r="Z132" i="50"/>
  <c r="Z136" i="50"/>
  <c r="Z140" i="50"/>
  <c r="Z144" i="50"/>
  <c r="Z148" i="50"/>
  <c r="Z152" i="50"/>
  <c r="Z156" i="50"/>
  <c r="Z160" i="50"/>
  <c r="Z164" i="50"/>
  <c r="Z168" i="50"/>
  <c r="Z172" i="50"/>
  <c r="Z176" i="50"/>
  <c r="Z180" i="50"/>
  <c r="Z184" i="50"/>
  <c r="Z188" i="50"/>
  <c r="Z192" i="50"/>
  <c r="Z196" i="50"/>
  <c r="Z200" i="50"/>
  <c r="Z204" i="50"/>
  <c r="Z208" i="50"/>
  <c r="Z212" i="50"/>
  <c r="Z216" i="50"/>
  <c r="Z220" i="50"/>
  <c r="Z224" i="50"/>
  <c r="Z228" i="50"/>
  <c r="Z232" i="50"/>
  <c r="Z236" i="50"/>
  <c r="Z240" i="50"/>
  <c r="Z244" i="50"/>
  <c r="Z248" i="50"/>
  <c r="Z252" i="50"/>
  <c r="Z256" i="50"/>
  <c r="Z260" i="50"/>
  <c r="Z264" i="50"/>
  <c r="Z268" i="50"/>
  <c r="Z272" i="50"/>
  <c r="Z276" i="50"/>
  <c r="Z280" i="50"/>
  <c r="Z284" i="50"/>
  <c r="Z288" i="50"/>
  <c r="Z292" i="50"/>
  <c r="Z296" i="50"/>
  <c r="Z300" i="50"/>
  <c r="Z304" i="50"/>
  <c r="Z308" i="50"/>
  <c r="Z312" i="50"/>
  <c r="Z316" i="50"/>
  <c r="Z320" i="50"/>
  <c r="Z324" i="50"/>
  <c r="Z328" i="50"/>
  <c r="Z332" i="50"/>
  <c r="Z336" i="50"/>
  <c r="Z340" i="50"/>
  <c r="Z344" i="50"/>
  <c r="Z348" i="50"/>
  <c r="Z352" i="50"/>
  <c r="Z356" i="50"/>
  <c r="Z360" i="50"/>
  <c r="Z364" i="50"/>
  <c r="Z368" i="50"/>
  <c r="Z372" i="50"/>
  <c r="Z376" i="50"/>
  <c r="Z380" i="50"/>
  <c r="Z384" i="50"/>
  <c r="Z388" i="50"/>
  <c r="Z8" i="53"/>
  <c r="Z12" i="53"/>
  <c r="Z16" i="53"/>
  <c r="Z20" i="53"/>
  <c r="Z24" i="53"/>
  <c r="Z28" i="53"/>
  <c r="Z32" i="53"/>
  <c r="Z36" i="53"/>
  <c r="Z40" i="53"/>
  <c r="Z44" i="53"/>
  <c r="Z48" i="53"/>
  <c r="Z52" i="53"/>
  <c r="Z56" i="53"/>
  <c r="Z60" i="53"/>
  <c r="Z64" i="53"/>
  <c r="Z68" i="53"/>
  <c r="Z72" i="53"/>
  <c r="Z11" i="53"/>
  <c r="Z15" i="53"/>
  <c r="Z19" i="53"/>
  <c r="Z23" i="53"/>
  <c r="Z27" i="53"/>
  <c r="Z31" i="53"/>
  <c r="Z35" i="53"/>
  <c r="Z39" i="53"/>
  <c r="Z43" i="53"/>
  <c r="Z47" i="53"/>
  <c r="Z51" i="53"/>
  <c r="Z55" i="53"/>
  <c r="Z59" i="53"/>
  <c r="Z63" i="53"/>
  <c r="Z67" i="53"/>
  <c r="Z71" i="53"/>
  <c r="Z75" i="53"/>
  <c r="Z79" i="53"/>
  <c r="Z83" i="53"/>
  <c r="Z87" i="53"/>
  <c r="Z91" i="53"/>
  <c r="Z95" i="53"/>
  <c r="Z99" i="53"/>
  <c r="Z103" i="53"/>
  <c r="Z107" i="53"/>
  <c r="Z111" i="53"/>
  <c r="Z115" i="53"/>
  <c r="Z119" i="53"/>
  <c r="Z123" i="53"/>
  <c r="Z127" i="53"/>
  <c r="Z131" i="53"/>
  <c r="Z135" i="53"/>
  <c r="Z139" i="53"/>
  <c r="Z143" i="53"/>
  <c r="Z147" i="53"/>
  <c r="Z151" i="53"/>
  <c r="Z155" i="53"/>
  <c r="Z159" i="53"/>
  <c r="Z163" i="53"/>
  <c r="Z167" i="53"/>
  <c r="Z171" i="53"/>
  <c r="Z76" i="53"/>
  <c r="Z80" i="53"/>
  <c r="Z84" i="53"/>
  <c r="Z88" i="53"/>
  <c r="Z92" i="53"/>
  <c r="Z96" i="53"/>
  <c r="Z100" i="53"/>
  <c r="Z104" i="53"/>
  <c r="Z108" i="53"/>
  <c r="Z112" i="53"/>
  <c r="Z116" i="53"/>
  <c r="Z120" i="53"/>
  <c r="Z124" i="53"/>
  <c r="Z128" i="53"/>
  <c r="Z132" i="53"/>
  <c r="Z136" i="53"/>
  <c r="Z140" i="53"/>
  <c r="Z144" i="53"/>
  <c r="Z148" i="53"/>
  <c r="Z152" i="53"/>
  <c r="Z156" i="53"/>
  <c r="Z160" i="53"/>
  <c r="Z164" i="53"/>
  <c r="Z168" i="53"/>
  <c r="Z172" i="53"/>
  <c r="Z176" i="53"/>
  <c r="Z180" i="53"/>
  <c r="Z184" i="53"/>
  <c r="Z188" i="53"/>
  <c r="Z192" i="53"/>
  <c r="Z196" i="53"/>
  <c r="Z200" i="53"/>
  <c r="Z204" i="53"/>
  <c r="Z208" i="53"/>
  <c r="Z212" i="53"/>
  <c r="Z216" i="53"/>
  <c r="Z220" i="53"/>
  <c r="Z224" i="53"/>
  <c r="Z228" i="53"/>
  <c r="Z232" i="53"/>
  <c r="Z236" i="53"/>
  <c r="Z240" i="53"/>
  <c r="Z244" i="53"/>
  <c r="Z248" i="53"/>
  <c r="Z252" i="53"/>
  <c r="Z256" i="53"/>
  <c r="Z260" i="53"/>
  <c r="Z264" i="53"/>
  <c r="Z268" i="53"/>
  <c r="Z272" i="53"/>
  <c r="Z276" i="53"/>
  <c r="Z280" i="53"/>
  <c r="Z284" i="53"/>
  <c r="Z288" i="53"/>
  <c r="Z292" i="53"/>
  <c r="Z296" i="53"/>
  <c r="Z300" i="53"/>
  <c r="Z304" i="53"/>
  <c r="Z308" i="53"/>
  <c r="Z312" i="53"/>
  <c r="Z316" i="53"/>
  <c r="Z320" i="53"/>
  <c r="Z324" i="53"/>
  <c r="Z328" i="53"/>
  <c r="Z332" i="53"/>
  <c r="Z336" i="53"/>
  <c r="Z340" i="53"/>
  <c r="Z344" i="53"/>
  <c r="Z348" i="53"/>
  <c r="Z352" i="53"/>
  <c r="Z356" i="53"/>
  <c r="Z360" i="53"/>
  <c r="Z364" i="53"/>
  <c r="Z368" i="53"/>
  <c r="Z372" i="53"/>
  <c r="Z376" i="53"/>
  <c r="Z380" i="53"/>
  <c r="Z384" i="53"/>
  <c r="Z388" i="53"/>
  <c r="Z392" i="53"/>
  <c r="Z396" i="53"/>
  <c r="Z400" i="53"/>
  <c r="Z404" i="53"/>
  <c r="Z408" i="53"/>
  <c r="Z412" i="53"/>
  <c r="Z175" i="53"/>
  <c r="Z179" i="53"/>
  <c r="Z183" i="53"/>
  <c r="Z187" i="53"/>
  <c r="Z191" i="53"/>
  <c r="Z195" i="53"/>
  <c r="Z199" i="53"/>
  <c r="Z203" i="53"/>
  <c r="Z207" i="53"/>
  <c r="Z211" i="53"/>
  <c r="Z215" i="53"/>
  <c r="Z219" i="53"/>
  <c r="Z223" i="53"/>
  <c r="Z227" i="53"/>
  <c r="Z231" i="53"/>
  <c r="Z235" i="53"/>
  <c r="Z239" i="53"/>
  <c r="Z243" i="53"/>
  <c r="Z247" i="53"/>
  <c r="Z251" i="53"/>
  <c r="Z255" i="53"/>
  <c r="Z259" i="53"/>
  <c r="Z263" i="53"/>
  <c r="Z267" i="53"/>
  <c r="Z271" i="53"/>
  <c r="Z275" i="53"/>
  <c r="Z279" i="53"/>
  <c r="Z283" i="53"/>
  <c r="Z287" i="53"/>
  <c r="Z291" i="53"/>
  <c r="Z295" i="53"/>
  <c r="Z299" i="53"/>
  <c r="Z303" i="53"/>
  <c r="Z307" i="53"/>
  <c r="Z311" i="53"/>
  <c r="Z315" i="53"/>
  <c r="Z319" i="53"/>
  <c r="Z323" i="53"/>
  <c r="Z327" i="53"/>
  <c r="Z331" i="53"/>
  <c r="Z335" i="53"/>
  <c r="Z339" i="53"/>
  <c r="Z343" i="53"/>
  <c r="Z347" i="53"/>
  <c r="Z351" i="53"/>
  <c r="Z355" i="53"/>
  <c r="Z359" i="53"/>
  <c r="Z363" i="53"/>
  <c r="Z367" i="53"/>
  <c r="Z371" i="53"/>
  <c r="Z375" i="53"/>
  <c r="Z379" i="53"/>
  <c r="Z383" i="53"/>
  <c r="Z387" i="53"/>
  <c r="Z391" i="53"/>
  <c r="Z395" i="53"/>
  <c r="Z399" i="53"/>
  <c r="Z403" i="53"/>
  <c r="Z407" i="53"/>
  <c r="Z411" i="53"/>
  <c r="Z413" i="53"/>
  <c r="Z417" i="53"/>
  <c r="Z421" i="53"/>
  <c r="Z425" i="53"/>
  <c r="Z433" i="53"/>
  <c r="Z437" i="53"/>
  <c r="Z441" i="53"/>
  <c r="Z445" i="53"/>
  <c r="Z449" i="53"/>
  <c r="Z453" i="53"/>
  <c r="Z457" i="53"/>
  <c r="Z461" i="53"/>
  <c r="Z465" i="53"/>
  <c r="Z469" i="53"/>
  <c r="Z473" i="53"/>
  <c r="Z477" i="53"/>
  <c r="Z481" i="53"/>
  <c r="Z485" i="53"/>
  <c r="Z489" i="53"/>
  <c r="Z493" i="53"/>
  <c r="Z497" i="53"/>
  <c r="Z501" i="53"/>
  <c r="Z505" i="53"/>
  <c r="Z509" i="53"/>
  <c r="Z513" i="53"/>
  <c r="Z517" i="53"/>
  <c r="Z521" i="53"/>
  <c r="Z525" i="53"/>
  <c r="Z529" i="53"/>
  <c r="Z533" i="53"/>
  <c r="Z537" i="53"/>
  <c r="Z541" i="53"/>
  <c r="Z545" i="53"/>
  <c r="Z549" i="53"/>
  <c r="Z553" i="53"/>
  <c r="Z557" i="53"/>
  <c r="Z561" i="53"/>
  <c r="Z565" i="53"/>
  <c r="Z569" i="53"/>
  <c r="Z573" i="53"/>
  <c r="Z577" i="53"/>
  <c r="Z581" i="53"/>
  <c r="Z585" i="53"/>
  <c r="Z589" i="53"/>
  <c r="Z593" i="53"/>
  <c r="Z597" i="53"/>
  <c r="Z601" i="53"/>
  <c r="Z605" i="53"/>
  <c r="Z609" i="53"/>
  <c r="Z613" i="53"/>
  <c r="Z617" i="53"/>
  <c r="Z621" i="53"/>
  <c r="Z625" i="53"/>
  <c r="Z629" i="53"/>
  <c r="Z633" i="53"/>
  <c r="Z637" i="53"/>
  <c r="Z641" i="53"/>
  <c r="Z645" i="53"/>
  <c r="Z649" i="53"/>
  <c r="Z653" i="53"/>
  <c r="Z657" i="53"/>
  <c r="Z661" i="53"/>
  <c r="Z665" i="53"/>
  <c r="Z669" i="53"/>
  <c r="Z673" i="53"/>
  <c r="Z677" i="53"/>
  <c r="Z681" i="53"/>
  <c r="Z685" i="53"/>
  <c r="Z689" i="53"/>
  <c r="Z693" i="53"/>
  <c r="Z697" i="53"/>
  <c r="Z701" i="53"/>
  <c r="Z705" i="53"/>
  <c r="Z709" i="53"/>
  <c r="Z777" i="53"/>
  <c r="Z781" i="53"/>
  <c r="Z801" i="53"/>
  <c r="Z805" i="53"/>
  <c r="Z809" i="53"/>
  <c r="Z813" i="53"/>
  <c r="Z817" i="53"/>
  <c r="Z821" i="53"/>
  <c r="Z825" i="53"/>
  <c r="Z829" i="53"/>
  <c r="Z833" i="53"/>
  <c r="Z416" i="53"/>
  <c r="Z420" i="53"/>
  <c r="Z424" i="53"/>
  <c r="Z428" i="53"/>
  <c r="Z432" i="53"/>
  <c r="Z436" i="53"/>
  <c r="Z440" i="53"/>
  <c r="Z444" i="53"/>
  <c r="Z448" i="53"/>
  <c r="Z452" i="53"/>
  <c r="Z456" i="53"/>
  <c r="Z460" i="53"/>
  <c r="Z464" i="53"/>
  <c r="Z468" i="53"/>
  <c r="Z472" i="53"/>
  <c r="Z476" i="53"/>
  <c r="Z480" i="53"/>
  <c r="Z484" i="53"/>
  <c r="Z488" i="53"/>
  <c r="Z492" i="53"/>
  <c r="Z496" i="53"/>
  <c r="Z500" i="53"/>
  <c r="Z504" i="53"/>
  <c r="Z508" i="53"/>
  <c r="Z512" i="53"/>
  <c r="Z516" i="53"/>
  <c r="Z520" i="53"/>
  <c r="Z524" i="53"/>
  <c r="Z528" i="53"/>
  <c r="Z532" i="53"/>
  <c r="Z536" i="53"/>
  <c r="Z540" i="53"/>
  <c r="Z544" i="53"/>
  <c r="Z548" i="53"/>
  <c r="Z552" i="53"/>
  <c r="Z556" i="53"/>
  <c r="Z560" i="53"/>
  <c r="Z564" i="53"/>
  <c r="Z568" i="53"/>
  <c r="Z572" i="53"/>
  <c r="Z576" i="53"/>
  <c r="Z580" i="53"/>
  <c r="Z584" i="53"/>
  <c r="Z588" i="53"/>
  <c r="Z592" i="53"/>
  <c r="Z596" i="53"/>
  <c r="Z600" i="53"/>
  <c r="Z604" i="53"/>
  <c r="Z608" i="53"/>
  <c r="Z612" i="53"/>
  <c r="Z616" i="53"/>
  <c r="Z620" i="53"/>
  <c r="Z624" i="53"/>
  <c r="Z628" i="53"/>
  <c r="Z632" i="53"/>
  <c r="Z636" i="53"/>
  <c r="Z640" i="53"/>
  <c r="Z644" i="53"/>
  <c r="Z648" i="53"/>
  <c r="Z652" i="53"/>
  <c r="Z656" i="53"/>
  <c r="Z660" i="53"/>
  <c r="Z664" i="53"/>
  <c r="Z668" i="53"/>
  <c r="Z672" i="53"/>
  <c r="Z676" i="53"/>
  <c r="Z680" i="53"/>
  <c r="Z684" i="53"/>
  <c r="Z688" i="53"/>
  <c r="Z692" i="53"/>
  <c r="Z696" i="53"/>
  <c r="Z700" i="53"/>
  <c r="Z704" i="53"/>
  <c r="Z708" i="53"/>
  <c r="Z776" i="53"/>
  <c r="Z780" i="53"/>
  <c r="Z423" i="53"/>
  <c r="Z427" i="53"/>
  <c r="Z439" i="53"/>
  <c r="Z713" i="53"/>
  <c r="Z717" i="53"/>
  <c r="Z721" i="53"/>
  <c r="Z725" i="53"/>
  <c r="Z729" i="53"/>
  <c r="Z733" i="53"/>
  <c r="Z737" i="53"/>
  <c r="Z741" i="53"/>
  <c r="Z745" i="53"/>
  <c r="Z749" i="53"/>
  <c r="Z753" i="53"/>
  <c r="Z757" i="53"/>
  <c r="Z761" i="53"/>
  <c r="Z765" i="53"/>
  <c r="Z769" i="53"/>
  <c r="Z773" i="53"/>
  <c r="Z712" i="53"/>
  <c r="Z716" i="53"/>
  <c r="Z720" i="53"/>
  <c r="Z724" i="53"/>
  <c r="Z728" i="53"/>
  <c r="Z732" i="53"/>
  <c r="Z736" i="53"/>
  <c r="Z740" i="53"/>
  <c r="Z744" i="53"/>
  <c r="Z748" i="53"/>
  <c r="Z752" i="53"/>
  <c r="Z756" i="53"/>
  <c r="Z760" i="53"/>
  <c r="Z764" i="53"/>
  <c r="Z768" i="53"/>
  <c r="Z772" i="53"/>
  <c r="Z784" i="53"/>
  <c r="Z788" i="53"/>
  <c r="Z792" i="53"/>
  <c r="Z796" i="53"/>
  <c r="Z800" i="53"/>
  <c r="Z804" i="53"/>
  <c r="Z808" i="53"/>
  <c r="Z812" i="53"/>
  <c r="Z816" i="53"/>
  <c r="Z820" i="53"/>
  <c r="Z824" i="53"/>
  <c r="Z828" i="53"/>
  <c r="Z832" i="53"/>
  <c r="Z783" i="53"/>
  <c r="Z787" i="53"/>
  <c r="Z791" i="53"/>
  <c r="Z795" i="53"/>
  <c r="Z799" i="53"/>
  <c r="Z803" i="53"/>
  <c r="Z807" i="53"/>
  <c r="Z811" i="53"/>
  <c r="Z815" i="53"/>
  <c r="Z819" i="53"/>
  <c r="Z823" i="53"/>
  <c r="Z827" i="53"/>
  <c r="Z831" i="53"/>
  <c r="Z782" i="53"/>
  <c r="Z786" i="53"/>
  <c r="Z790" i="53"/>
  <c r="Z794" i="53"/>
  <c r="Z798" i="53"/>
  <c r="Z785" i="53"/>
  <c r="Z789" i="53"/>
  <c r="Z793" i="53"/>
  <c r="Z797" i="53"/>
  <c r="Z557" i="52"/>
  <c r="Z561" i="52"/>
  <c r="Z565" i="52"/>
  <c r="Z569" i="52"/>
  <c r="Z573" i="52"/>
  <c r="Z464" i="52"/>
  <c r="Z468" i="52"/>
  <c r="Z472" i="52"/>
  <c r="Z476" i="52"/>
  <c r="Z480" i="52"/>
  <c r="Z484" i="52"/>
  <c r="Z488" i="52"/>
  <c r="Z492" i="52"/>
  <c r="Z496" i="52"/>
  <c r="Z500" i="52"/>
  <c r="Z504" i="52"/>
  <c r="Z508" i="52"/>
  <c r="Z512" i="52"/>
  <c r="Z516" i="52"/>
  <c r="Z520" i="52"/>
  <c r="Z524" i="52"/>
  <c r="Z528" i="52"/>
  <c r="Z532" i="52"/>
  <c r="Z536" i="52"/>
  <c r="Z540" i="52"/>
  <c r="Z544" i="52"/>
  <c r="Z548" i="52"/>
  <c r="Z552" i="52"/>
  <c r="Z556" i="52"/>
  <c r="Z560" i="52"/>
  <c r="Z564" i="52"/>
  <c r="Z568" i="52"/>
  <c r="Z572" i="52"/>
  <c r="Z576" i="52"/>
  <c r="Z580" i="52"/>
  <c r="Z584" i="52"/>
  <c r="Z588" i="52"/>
  <c r="Z592" i="52"/>
  <c r="Z596" i="52"/>
  <c r="Z600" i="52"/>
  <c r="Z604" i="52"/>
  <c r="Z608" i="52"/>
  <c r="Z612" i="52"/>
  <c r="Z616" i="52"/>
  <c r="Z620" i="52"/>
  <c r="Z624" i="52"/>
  <c r="Z628" i="52"/>
  <c r="Z632" i="52"/>
  <c r="Z636" i="52"/>
  <c r="Z640" i="52"/>
  <c r="Z644" i="52"/>
  <c r="Z648" i="52"/>
  <c r="Z652" i="52"/>
  <c r="Z656" i="52"/>
  <c r="Z660" i="52"/>
  <c r="Z664" i="52"/>
  <c r="Z668" i="52"/>
  <c r="Z672" i="52"/>
  <c r="Z676" i="52"/>
  <c r="Z680" i="52"/>
  <c r="Z684" i="52"/>
  <c r="Z688" i="52"/>
  <c r="Z692" i="52"/>
  <c r="Z696" i="52"/>
  <c r="Z700" i="52"/>
  <c r="Z704" i="52"/>
  <c r="Z708" i="52"/>
  <c r="Z712" i="52"/>
  <c r="Z716" i="52"/>
  <c r="Z720" i="52"/>
  <c r="Z724" i="52"/>
  <c r="Z728" i="52"/>
  <c r="Z732" i="52"/>
  <c r="Z736" i="52"/>
  <c r="Z740" i="52"/>
  <c r="Z751" i="52"/>
  <c r="Z762" i="52"/>
  <c r="Z766" i="52"/>
  <c r="Z770" i="52"/>
  <c r="Z774" i="52"/>
  <c r="Z796" i="52"/>
  <c r="Z800" i="52"/>
  <c r="Z804" i="52"/>
  <c r="Z810" i="52"/>
  <c r="Z814" i="52"/>
  <c r="Z818" i="52"/>
  <c r="Z822" i="52"/>
  <c r="Z830" i="52"/>
  <c r="Z834" i="52"/>
  <c r="Z519" i="52"/>
  <c r="Z523" i="52"/>
  <c r="Z527" i="52"/>
  <c r="Z531" i="52"/>
  <c r="Z535" i="52"/>
  <c r="Z539" i="52"/>
  <c r="Z543" i="52"/>
  <c r="Z547" i="52"/>
  <c r="Z551" i="52"/>
  <c r="Z555" i="52"/>
  <c r="Z567" i="52"/>
  <c r="Z579" i="52"/>
  <c r="Z583" i="52"/>
  <c r="Z587" i="52"/>
  <c r="Z591" i="52"/>
  <c r="Z595" i="52"/>
  <c r="Z599" i="52"/>
  <c r="Z603" i="52"/>
  <c r="Z607" i="52"/>
  <c r="Z611" i="52"/>
  <c r="Z615" i="52"/>
  <c r="Z619" i="52"/>
  <c r="Z623" i="52"/>
  <c r="Z627" i="52"/>
  <c r="Z631" i="52"/>
  <c r="Z635" i="52"/>
  <c r="Z639" i="52"/>
  <c r="Z643" i="52"/>
  <c r="Z647" i="52"/>
  <c r="Z651" i="52"/>
  <c r="Z655" i="52"/>
  <c r="Z659" i="52"/>
  <c r="Z663" i="52"/>
  <c r="Z667" i="52"/>
  <c r="Z671" i="52"/>
  <c r="Z675" i="52"/>
  <c r="Z679" i="52"/>
  <c r="Z683" i="52"/>
  <c r="Z687" i="52"/>
  <c r="Z691" i="52"/>
  <c r="Z695" i="52"/>
  <c r="Z699" i="52"/>
  <c r="Z703" i="52"/>
  <c r="Z707" i="52"/>
  <c r="Z711" i="52"/>
  <c r="Z715" i="52"/>
  <c r="Z719" i="52"/>
  <c r="Z723" i="52"/>
  <c r="Z727" i="52"/>
  <c r="Z731" i="52"/>
  <c r="Z735" i="52"/>
  <c r="Z739" i="52"/>
  <c r="Z750" i="52"/>
  <c r="Z754" i="52"/>
  <c r="Z765" i="52"/>
  <c r="Z769" i="52"/>
  <c r="Z773" i="52"/>
  <c r="Z794" i="52"/>
  <c r="Z799" i="52"/>
  <c r="Z803" i="52"/>
  <c r="Z808" i="52"/>
  <c r="Z813" i="52"/>
  <c r="Z817" i="52"/>
  <c r="Z821" i="52"/>
  <c r="Z829" i="52"/>
  <c r="Z833" i="52"/>
  <c r="Z467" i="52"/>
  <c r="Z471" i="52"/>
  <c r="Z475" i="52"/>
  <c r="Z479" i="52"/>
  <c r="Z483" i="52"/>
  <c r="Z487" i="52"/>
  <c r="Z491" i="52"/>
  <c r="Z495" i="52"/>
  <c r="Z499" i="52"/>
  <c r="Z503" i="52"/>
  <c r="Z507" i="52"/>
  <c r="Z511" i="52"/>
  <c r="Z515" i="52"/>
  <c r="Z466" i="52"/>
  <c r="Z470" i="52"/>
  <c r="Z474" i="52"/>
  <c r="Z478" i="52"/>
  <c r="Z482" i="52"/>
  <c r="Z486" i="52"/>
  <c r="Z490" i="52"/>
  <c r="Z494" i="52"/>
  <c r="Z498" i="52"/>
  <c r="Z502" i="52"/>
  <c r="Z506" i="52"/>
  <c r="Z510" i="52"/>
  <c r="Z514" i="52"/>
  <c r="Z846" i="52"/>
  <c r="Z850" i="52"/>
  <c r="Z854" i="52"/>
  <c r="Z858" i="52"/>
  <c r="Z862" i="52"/>
  <c r="Z866" i="52"/>
  <c r="Z845" i="52"/>
  <c r="Z849" i="52"/>
  <c r="Z853" i="52"/>
  <c r="Z857" i="52"/>
  <c r="Z861" i="52"/>
  <c r="Z844" i="52"/>
  <c r="Z848" i="52"/>
  <c r="Z852" i="52"/>
  <c r="Z856" i="52"/>
  <c r="Z860" i="52"/>
  <c r="Z864" i="52"/>
  <c r="Z847" i="52"/>
  <c r="Z851" i="52"/>
  <c r="Z855" i="52"/>
  <c r="Z859" i="52"/>
  <c r="Z863" i="52"/>
  <c r="Z390" i="50"/>
  <c r="Y521" i="48"/>
  <c r="X521" i="48"/>
  <c r="S521" i="48"/>
  <c r="Y520" i="48"/>
  <c r="X520" i="48"/>
  <c r="S520" i="48"/>
  <c r="Y519" i="48"/>
  <c r="X519" i="48"/>
  <c r="S519" i="48"/>
  <c r="Y518" i="48"/>
  <c r="X518" i="48"/>
  <c r="S518" i="48"/>
  <c r="Y517" i="48"/>
  <c r="X517" i="48"/>
  <c r="S517" i="48"/>
  <c r="Y516" i="48"/>
  <c r="X516" i="48"/>
  <c r="S516" i="48"/>
  <c r="Y515" i="48"/>
  <c r="X515" i="48"/>
  <c r="S515" i="48"/>
  <c r="Y514" i="48"/>
  <c r="X514" i="48"/>
  <c r="S514" i="48"/>
  <c r="Y513" i="48"/>
  <c r="X513" i="48"/>
  <c r="S513" i="48"/>
  <c r="Y512" i="48"/>
  <c r="X512" i="48"/>
  <c r="S512" i="48"/>
  <c r="Y511" i="48"/>
  <c r="X511" i="48"/>
  <c r="S511" i="48"/>
  <c r="Y510" i="48"/>
  <c r="X510" i="48"/>
  <c r="S510" i="48"/>
  <c r="Y509" i="48"/>
  <c r="X509" i="48"/>
  <c r="S509" i="48"/>
  <c r="Y508" i="48"/>
  <c r="X508" i="48"/>
  <c r="S508" i="48"/>
  <c r="Y507" i="48"/>
  <c r="X507" i="48"/>
  <c r="S507" i="48"/>
  <c r="Y506" i="48"/>
  <c r="X506" i="48"/>
  <c r="S506" i="48"/>
  <c r="Y505" i="48"/>
  <c r="X505" i="48"/>
  <c r="S505" i="48"/>
  <c r="Y504" i="48"/>
  <c r="X504" i="48"/>
  <c r="S504" i="48"/>
  <c r="Y503" i="48"/>
  <c r="X503" i="48"/>
  <c r="S503" i="48"/>
  <c r="Y502" i="48"/>
  <c r="X502" i="48"/>
  <c r="S502" i="48"/>
  <c r="Y501" i="48"/>
  <c r="X501" i="48"/>
  <c r="S501" i="48"/>
  <c r="Y500" i="48"/>
  <c r="X500" i="48"/>
  <c r="S500" i="48"/>
  <c r="Y499" i="48"/>
  <c r="X499" i="48"/>
  <c r="S499" i="48"/>
  <c r="Y498" i="48"/>
  <c r="X498" i="48"/>
  <c r="S498" i="48"/>
  <c r="Y497" i="48"/>
  <c r="X497" i="48"/>
  <c r="S497" i="48"/>
  <c r="Y496" i="48"/>
  <c r="X496" i="48"/>
  <c r="S496" i="48"/>
  <c r="Y495" i="48"/>
  <c r="X495" i="48"/>
  <c r="S495" i="48"/>
  <c r="Y494" i="48"/>
  <c r="X494" i="48"/>
  <c r="S494" i="48"/>
  <c r="Y493" i="48"/>
  <c r="X493" i="48"/>
  <c r="S493" i="48"/>
  <c r="Y492" i="48"/>
  <c r="X492" i="48"/>
  <c r="S492" i="48"/>
  <c r="Y491" i="48"/>
  <c r="X491" i="48"/>
  <c r="S491" i="48"/>
  <c r="Y490" i="48"/>
  <c r="X490" i="48"/>
  <c r="S490" i="48"/>
  <c r="Y489" i="48"/>
  <c r="X489" i="48"/>
  <c r="S489" i="48"/>
  <c r="Y488" i="48"/>
  <c r="X488" i="48"/>
  <c r="S488" i="48"/>
  <c r="Y487" i="48"/>
  <c r="X487" i="48"/>
  <c r="S487" i="48"/>
  <c r="Y486" i="48"/>
  <c r="X486" i="48"/>
  <c r="S486" i="48"/>
  <c r="Y485" i="48"/>
  <c r="X485" i="48"/>
  <c r="S485" i="48"/>
  <c r="Y484" i="48"/>
  <c r="X484" i="48"/>
  <c r="S484" i="48"/>
  <c r="Y483" i="48"/>
  <c r="X483" i="48"/>
  <c r="S483" i="48"/>
  <c r="Y482" i="48"/>
  <c r="X482" i="48"/>
  <c r="S482" i="48"/>
  <c r="Y481" i="48"/>
  <c r="X481" i="48"/>
  <c r="S481" i="48"/>
  <c r="Y480" i="48"/>
  <c r="X480" i="48"/>
  <c r="S480" i="48"/>
  <c r="Y479" i="48"/>
  <c r="X479" i="48"/>
  <c r="S479" i="48"/>
  <c r="Y478" i="48"/>
  <c r="X478" i="48"/>
  <c r="S478" i="48"/>
  <c r="Y477" i="48"/>
  <c r="X477" i="48"/>
  <c r="S477" i="48"/>
  <c r="Y476" i="48"/>
  <c r="X476" i="48"/>
  <c r="S476" i="48"/>
  <c r="Y475" i="48"/>
  <c r="X475" i="48"/>
  <c r="S475" i="48"/>
  <c r="Y474" i="48"/>
  <c r="X474" i="48"/>
  <c r="S474" i="48"/>
  <c r="Y473" i="48"/>
  <c r="X473" i="48"/>
  <c r="S473" i="48"/>
  <c r="Y472" i="48"/>
  <c r="X472" i="48"/>
  <c r="S472" i="48"/>
  <c r="Y471" i="48"/>
  <c r="X471" i="48"/>
  <c r="S471" i="48"/>
  <c r="Y470" i="48"/>
  <c r="X470" i="48"/>
  <c r="S470" i="48"/>
  <c r="Y469" i="48"/>
  <c r="X469" i="48"/>
  <c r="S469" i="48"/>
  <c r="Y468" i="48"/>
  <c r="X468" i="48"/>
  <c r="S468" i="48"/>
  <c r="Y467" i="48"/>
  <c r="X467" i="48"/>
  <c r="S467" i="48"/>
  <c r="Y466" i="48"/>
  <c r="X466" i="48"/>
  <c r="S466" i="48"/>
  <c r="Y465" i="48"/>
  <c r="X465" i="48"/>
  <c r="S465" i="48"/>
  <c r="Y464" i="48"/>
  <c r="X464" i="48"/>
  <c r="S464" i="48"/>
  <c r="Y463" i="48"/>
  <c r="X463" i="48"/>
  <c r="S463" i="48"/>
  <c r="Y462" i="48"/>
  <c r="X462" i="48"/>
  <c r="S462" i="48"/>
  <c r="Y461" i="48"/>
  <c r="X461" i="48"/>
  <c r="S461" i="48"/>
  <c r="Y460" i="48"/>
  <c r="X460" i="48"/>
  <c r="S460" i="48"/>
  <c r="Y459" i="48"/>
  <c r="X459" i="48"/>
  <c r="S459" i="48"/>
  <c r="Y458" i="48"/>
  <c r="X458" i="48"/>
  <c r="S458" i="48"/>
  <c r="Y457" i="48"/>
  <c r="X457" i="48"/>
  <c r="S457" i="48"/>
  <c r="Y456" i="48"/>
  <c r="X456" i="48"/>
  <c r="S456" i="48"/>
  <c r="Y455" i="48"/>
  <c r="X455" i="48"/>
  <c r="S455" i="48"/>
  <c r="Y454" i="48"/>
  <c r="X454" i="48"/>
  <c r="S454" i="48"/>
  <c r="Y453" i="48"/>
  <c r="X453" i="48"/>
  <c r="S453" i="48"/>
  <c r="Y452" i="48"/>
  <c r="X452" i="48"/>
  <c r="S452" i="48"/>
  <c r="Y451" i="48"/>
  <c r="X451" i="48"/>
  <c r="S451" i="48"/>
  <c r="Y450" i="48"/>
  <c r="X450" i="48"/>
  <c r="S450" i="48"/>
  <c r="Y449" i="48"/>
  <c r="X449" i="48"/>
  <c r="S449" i="48"/>
  <c r="Y448" i="48"/>
  <c r="X448" i="48"/>
  <c r="S448" i="48"/>
  <c r="Y447" i="48"/>
  <c r="X447" i="48"/>
  <c r="S447" i="48"/>
  <c r="Y446" i="48"/>
  <c r="X446" i="48"/>
  <c r="S446" i="48"/>
  <c r="Y445" i="48"/>
  <c r="X445" i="48"/>
  <c r="S445" i="48"/>
  <c r="Y444" i="48"/>
  <c r="X444" i="48"/>
  <c r="S444" i="48"/>
  <c r="Y443" i="48"/>
  <c r="X443" i="48"/>
  <c r="S443" i="48"/>
  <c r="Y442" i="48"/>
  <c r="X442" i="48"/>
  <c r="S442" i="48"/>
  <c r="Y441" i="48"/>
  <c r="X441" i="48"/>
  <c r="S441" i="48"/>
  <c r="Y440" i="48"/>
  <c r="X440" i="48"/>
  <c r="S440" i="48"/>
  <c r="Y439" i="48"/>
  <c r="X439" i="48"/>
  <c r="S439" i="48"/>
  <c r="Y438" i="48"/>
  <c r="X438" i="48"/>
  <c r="S438" i="48"/>
  <c r="Y437" i="48"/>
  <c r="X437" i="48"/>
  <c r="S437" i="48"/>
  <c r="Y436" i="48"/>
  <c r="X436" i="48"/>
  <c r="S436" i="48"/>
  <c r="Y435" i="48"/>
  <c r="X435" i="48"/>
  <c r="S435" i="48"/>
  <c r="Y434" i="48"/>
  <c r="X434" i="48"/>
  <c r="S434" i="48"/>
  <c r="Z434" i="48" s="1"/>
  <c r="Y433" i="48"/>
  <c r="X433" i="48"/>
  <c r="S433" i="48"/>
  <c r="Z433" i="48" s="1"/>
  <c r="Y432" i="48"/>
  <c r="X432" i="48"/>
  <c r="S432" i="48"/>
  <c r="Y431" i="48"/>
  <c r="X431" i="48"/>
  <c r="S431" i="48"/>
  <c r="Y430" i="48"/>
  <c r="X430" i="48"/>
  <c r="S430" i="48"/>
  <c r="Z430" i="48" s="1"/>
  <c r="Y429" i="48"/>
  <c r="X429" i="48"/>
  <c r="S429" i="48"/>
  <c r="Z429" i="48" s="1"/>
  <c r="Y428" i="48"/>
  <c r="X428" i="48"/>
  <c r="S428" i="48"/>
  <c r="Y427" i="48"/>
  <c r="X427" i="48"/>
  <c r="S427" i="48"/>
  <c r="Y426" i="48"/>
  <c r="X426" i="48"/>
  <c r="S426" i="48"/>
  <c r="Z426" i="48" s="1"/>
  <c r="Y425" i="48"/>
  <c r="X425" i="48"/>
  <c r="S425" i="48"/>
  <c r="Z425" i="48" s="1"/>
  <c r="Y424" i="48"/>
  <c r="X424" i="48"/>
  <c r="S424" i="48"/>
  <c r="Y423" i="48"/>
  <c r="X423" i="48"/>
  <c r="S423" i="48"/>
  <c r="Y422" i="48"/>
  <c r="X422" i="48"/>
  <c r="S422" i="48"/>
  <c r="Z422" i="48" s="1"/>
  <c r="Y421" i="48"/>
  <c r="X421" i="48"/>
  <c r="S421" i="48"/>
  <c r="Z421" i="48" s="1"/>
  <c r="Y420" i="48"/>
  <c r="X420" i="48"/>
  <c r="S420" i="48"/>
  <c r="Y419" i="48"/>
  <c r="X419" i="48"/>
  <c r="S419" i="48"/>
  <c r="Y418" i="48"/>
  <c r="X418" i="48"/>
  <c r="S418" i="48"/>
  <c r="Z418" i="48" s="1"/>
  <c r="Y417" i="48"/>
  <c r="X417" i="48"/>
  <c r="S417" i="48"/>
  <c r="Z417" i="48" s="1"/>
  <c r="Y416" i="48"/>
  <c r="X416" i="48"/>
  <c r="S416" i="48"/>
  <c r="Y415" i="48"/>
  <c r="X415" i="48"/>
  <c r="S415" i="48"/>
  <c r="Y414" i="48"/>
  <c r="X414" i="48"/>
  <c r="S414" i="48"/>
  <c r="Z414" i="48" s="1"/>
  <c r="Y413" i="48"/>
  <c r="X413" i="48"/>
  <c r="S413" i="48"/>
  <c r="Z413" i="48" s="1"/>
  <c r="Y412" i="48"/>
  <c r="X412" i="48"/>
  <c r="S412" i="48"/>
  <c r="Y411" i="48"/>
  <c r="X411" i="48"/>
  <c r="S411" i="48"/>
  <c r="Y410" i="48"/>
  <c r="X410" i="48"/>
  <c r="S410" i="48"/>
  <c r="Z410" i="48" s="1"/>
  <c r="Y409" i="48"/>
  <c r="X409" i="48"/>
  <c r="S409" i="48"/>
  <c r="Z409" i="48" s="1"/>
  <c r="Y408" i="48"/>
  <c r="X408" i="48"/>
  <c r="S408" i="48"/>
  <c r="Y407" i="48"/>
  <c r="X407" i="48"/>
  <c r="S407" i="48"/>
  <c r="Y406" i="48"/>
  <c r="X406" i="48"/>
  <c r="S406" i="48"/>
  <c r="Z406" i="48" s="1"/>
  <c r="Y405" i="48"/>
  <c r="X405" i="48"/>
  <c r="S405" i="48"/>
  <c r="Z405" i="48" s="1"/>
  <c r="Y404" i="48"/>
  <c r="X404" i="48"/>
  <c r="S404" i="48"/>
  <c r="Y403" i="48"/>
  <c r="X403" i="48"/>
  <c r="S403" i="48"/>
  <c r="Y402" i="48"/>
  <c r="X402" i="48"/>
  <c r="S402" i="48"/>
  <c r="Z402" i="48" s="1"/>
  <c r="Y401" i="48"/>
  <c r="X401" i="48"/>
  <c r="S401" i="48"/>
  <c r="Z401" i="48" s="1"/>
  <c r="Y400" i="48"/>
  <c r="X400" i="48"/>
  <c r="S400" i="48"/>
  <c r="Y399" i="48"/>
  <c r="X399" i="48"/>
  <c r="S399" i="48"/>
  <c r="Y398" i="48"/>
  <c r="X398" i="48"/>
  <c r="S398" i="48"/>
  <c r="Z398" i="48" s="1"/>
  <c r="Y397" i="48"/>
  <c r="X397" i="48"/>
  <c r="S397" i="48"/>
  <c r="Z397" i="48" s="1"/>
  <c r="Y396" i="48"/>
  <c r="X396" i="48"/>
  <c r="S396" i="48"/>
  <c r="Y395" i="48"/>
  <c r="X395" i="48"/>
  <c r="S395" i="48"/>
  <c r="Y394" i="48"/>
  <c r="X394" i="48"/>
  <c r="S394" i="48"/>
  <c r="Z394" i="48" s="1"/>
  <c r="Y393" i="48"/>
  <c r="X393" i="48"/>
  <c r="S393" i="48"/>
  <c r="Z393" i="48" s="1"/>
  <c r="Y392" i="48"/>
  <c r="X392" i="48"/>
  <c r="S392" i="48"/>
  <c r="Y391" i="48"/>
  <c r="X391" i="48"/>
  <c r="S391" i="48"/>
  <c r="Y390" i="48"/>
  <c r="X390" i="48"/>
  <c r="S390" i="48"/>
  <c r="Z390" i="48" s="1"/>
  <c r="Y389" i="48"/>
  <c r="X389" i="48"/>
  <c r="S389" i="48"/>
  <c r="Z389" i="48" s="1"/>
  <c r="Y388" i="48"/>
  <c r="X388" i="48"/>
  <c r="S388" i="48"/>
  <c r="Y387" i="48"/>
  <c r="X387" i="48"/>
  <c r="S387" i="48"/>
  <c r="Y386" i="48"/>
  <c r="X386" i="48"/>
  <c r="S386" i="48"/>
  <c r="Z386" i="48" s="1"/>
  <c r="Y385" i="48"/>
  <c r="X385" i="48"/>
  <c r="S385" i="48"/>
  <c r="Z385" i="48" s="1"/>
  <c r="Y384" i="48"/>
  <c r="X384" i="48"/>
  <c r="S384" i="48"/>
  <c r="Y383" i="48"/>
  <c r="X383" i="48"/>
  <c r="S383" i="48"/>
  <c r="Y382" i="48"/>
  <c r="X382" i="48"/>
  <c r="S382" i="48"/>
  <c r="Z382" i="48" s="1"/>
  <c r="Y381" i="48"/>
  <c r="X381" i="48"/>
  <c r="S381" i="48"/>
  <c r="Z381" i="48" s="1"/>
  <c r="Y380" i="48"/>
  <c r="X380" i="48"/>
  <c r="S380" i="48"/>
  <c r="Y379" i="48"/>
  <c r="X379" i="48"/>
  <c r="S379" i="48"/>
  <c r="Y378" i="48"/>
  <c r="X378" i="48"/>
  <c r="S378" i="48"/>
  <c r="Z378" i="48" s="1"/>
  <c r="Y377" i="48"/>
  <c r="X377" i="48"/>
  <c r="S377" i="48"/>
  <c r="Z377" i="48" s="1"/>
  <c r="Y376" i="48"/>
  <c r="X376" i="48"/>
  <c r="S376" i="48"/>
  <c r="Y375" i="48"/>
  <c r="X375" i="48"/>
  <c r="S375" i="48"/>
  <c r="Y374" i="48"/>
  <c r="X374" i="48"/>
  <c r="S374" i="48"/>
  <c r="Y373" i="48"/>
  <c r="X373" i="48"/>
  <c r="S373" i="48"/>
  <c r="Y372" i="48"/>
  <c r="X372" i="48"/>
  <c r="S372" i="48"/>
  <c r="Y371" i="48"/>
  <c r="X371" i="48"/>
  <c r="S371" i="48"/>
  <c r="Y370" i="48"/>
  <c r="X370" i="48"/>
  <c r="S370" i="48"/>
  <c r="Z370" i="48" s="1"/>
  <c r="Y369" i="48"/>
  <c r="X369" i="48"/>
  <c r="S369" i="48"/>
  <c r="Y368" i="48"/>
  <c r="X368" i="48"/>
  <c r="S368" i="48"/>
  <c r="Y367" i="48"/>
  <c r="X367" i="48"/>
  <c r="S367" i="48"/>
  <c r="Y366" i="48"/>
  <c r="X366" i="48"/>
  <c r="S366" i="48"/>
  <c r="Z366" i="48" s="1"/>
  <c r="Y365" i="48"/>
  <c r="X365" i="48"/>
  <c r="S365" i="48"/>
  <c r="Y364" i="48"/>
  <c r="X364" i="48"/>
  <c r="S364" i="48"/>
  <c r="Y363" i="48"/>
  <c r="X363" i="48"/>
  <c r="S363" i="48"/>
  <c r="Y362" i="48"/>
  <c r="X362" i="48"/>
  <c r="S362" i="48"/>
  <c r="Z362" i="48" s="1"/>
  <c r="Y361" i="48"/>
  <c r="X361" i="48"/>
  <c r="S361" i="48"/>
  <c r="Y360" i="48"/>
  <c r="X360" i="48"/>
  <c r="S360" i="48"/>
  <c r="Y359" i="48"/>
  <c r="X359" i="48"/>
  <c r="S359" i="48"/>
  <c r="Y358" i="48"/>
  <c r="X358" i="48"/>
  <c r="S358" i="48"/>
  <c r="Z358" i="48" s="1"/>
  <c r="Y357" i="48"/>
  <c r="X357" i="48"/>
  <c r="S357" i="48"/>
  <c r="Y356" i="48"/>
  <c r="X356" i="48"/>
  <c r="S356" i="48"/>
  <c r="Y355" i="48"/>
  <c r="X355" i="48"/>
  <c r="S355" i="48"/>
  <c r="Y354" i="48"/>
  <c r="X354" i="48"/>
  <c r="S354" i="48"/>
  <c r="Z354" i="48" s="1"/>
  <c r="Y353" i="48"/>
  <c r="X353" i="48"/>
  <c r="S353" i="48"/>
  <c r="Y352" i="48"/>
  <c r="X352" i="48"/>
  <c r="S352" i="48"/>
  <c r="Y351" i="48"/>
  <c r="X351" i="48"/>
  <c r="S351" i="48"/>
  <c r="Y350" i="48"/>
  <c r="X350" i="48"/>
  <c r="S350" i="48"/>
  <c r="Z350" i="48" s="1"/>
  <c r="Y349" i="48"/>
  <c r="X349" i="48"/>
  <c r="S349" i="48"/>
  <c r="Y348" i="48"/>
  <c r="X348" i="48"/>
  <c r="S348" i="48"/>
  <c r="Y347" i="48"/>
  <c r="X347" i="48"/>
  <c r="S347" i="48"/>
  <c r="Y346" i="48"/>
  <c r="X346" i="48"/>
  <c r="S346" i="48"/>
  <c r="Z346" i="48" s="1"/>
  <c r="Y345" i="48"/>
  <c r="X345" i="48"/>
  <c r="S345" i="48"/>
  <c r="Y344" i="48"/>
  <c r="X344" i="48"/>
  <c r="S344" i="48"/>
  <c r="Y343" i="48"/>
  <c r="X343" i="48"/>
  <c r="S343" i="48"/>
  <c r="Y342" i="48"/>
  <c r="X342" i="48"/>
  <c r="S342" i="48"/>
  <c r="Z342" i="48" s="1"/>
  <c r="Y341" i="48"/>
  <c r="X341" i="48"/>
  <c r="S341" i="48"/>
  <c r="Y340" i="48"/>
  <c r="X340" i="48"/>
  <c r="S340" i="48"/>
  <c r="Y339" i="48"/>
  <c r="X339" i="48"/>
  <c r="S339" i="48"/>
  <c r="Y338" i="48"/>
  <c r="X338" i="48"/>
  <c r="S338" i="48"/>
  <c r="Z338" i="48" s="1"/>
  <c r="Y337" i="48"/>
  <c r="X337" i="48"/>
  <c r="S337" i="48"/>
  <c r="Y336" i="48"/>
  <c r="X336" i="48"/>
  <c r="S336" i="48"/>
  <c r="Y335" i="48"/>
  <c r="X335" i="48"/>
  <c r="S335" i="48"/>
  <c r="Y334" i="48"/>
  <c r="X334" i="48"/>
  <c r="S334" i="48"/>
  <c r="Z334" i="48" s="1"/>
  <c r="Y333" i="48"/>
  <c r="X333" i="48"/>
  <c r="S333" i="48"/>
  <c r="Y332" i="48"/>
  <c r="X332" i="48"/>
  <c r="S332" i="48"/>
  <c r="Y331" i="48"/>
  <c r="X331" i="48"/>
  <c r="S331" i="48"/>
  <c r="Y330" i="48"/>
  <c r="X330" i="48"/>
  <c r="S330" i="48"/>
  <c r="Z330" i="48" s="1"/>
  <c r="Y329" i="48"/>
  <c r="X329" i="48"/>
  <c r="S329" i="48"/>
  <c r="Y328" i="48"/>
  <c r="X328" i="48"/>
  <c r="S328" i="48"/>
  <c r="Y327" i="48"/>
  <c r="X327" i="48"/>
  <c r="S327" i="48"/>
  <c r="Y326" i="48"/>
  <c r="X326" i="48"/>
  <c r="S326" i="48"/>
  <c r="Z326" i="48" s="1"/>
  <c r="Y325" i="48"/>
  <c r="X325" i="48"/>
  <c r="S325" i="48"/>
  <c r="Y324" i="48"/>
  <c r="X324" i="48"/>
  <c r="S324" i="48"/>
  <c r="Y323" i="48"/>
  <c r="X323" i="48"/>
  <c r="S323" i="48"/>
  <c r="Y322" i="48"/>
  <c r="X322" i="48"/>
  <c r="S322" i="48"/>
  <c r="Z322" i="48" s="1"/>
  <c r="Y321" i="48"/>
  <c r="X321" i="48"/>
  <c r="S321" i="48"/>
  <c r="Y320" i="48"/>
  <c r="X320" i="48"/>
  <c r="S320" i="48"/>
  <c r="Y319" i="48"/>
  <c r="X319" i="48"/>
  <c r="S319" i="48"/>
  <c r="Y318" i="48"/>
  <c r="X318" i="48"/>
  <c r="S318" i="48"/>
  <c r="Z318" i="48" s="1"/>
  <c r="Y317" i="48"/>
  <c r="X317" i="48"/>
  <c r="S317" i="48"/>
  <c r="Y316" i="48"/>
  <c r="X316" i="48"/>
  <c r="S316" i="48"/>
  <c r="Y315" i="48"/>
  <c r="X315" i="48"/>
  <c r="S315" i="48"/>
  <c r="Y314" i="48"/>
  <c r="X314" i="48"/>
  <c r="S314" i="48"/>
  <c r="Z314" i="48" s="1"/>
  <c r="Y313" i="48"/>
  <c r="X313" i="48"/>
  <c r="S313" i="48"/>
  <c r="Y312" i="48"/>
  <c r="X312" i="48"/>
  <c r="S312" i="48"/>
  <c r="Y311" i="48"/>
  <c r="X311" i="48"/>
  <c r="S311" i="48"/>
  <c r="Y310" i="48"/>
  <c r="X310" i="48"/>
  <c r="S310" i="48"/>
  <c r="Z310" i="48" s="1"/>
  <c r="Y309" i="48"/>
  <c r="X309" i="48"/>
  <c r="S309" i="48"/>
  <c r="Y308" i="48"/>
  <c r="X308" i="48"/>
  <c r="S308" i="48"/>
  <c r="Y307" i="48"/>
  <c r="X307" i="48"/>
  <c r="S307" i="48"/>
  <c r="Y306" i="48"/>
  <c r="X306" i="48"/>
  <c r="S306" i="48"/>
  <c r="Z306" i="48" s="1"/>
  <c r="Y305" i="48"/>
  <c r="X305" i="48"/>
  <c r="S305" i="48"/>
  <c r="Y304" i="48"/>
  <c r="X304" i="48"/>
  <c r="S304" i="48"/>
  <c r="Y303" i="48"/>
  <c r="X303" i="48"/>
  <c r="S303" i="48"/>
  <c r="Y302" i="48"/>
  <c r="X302" i="48"/>
  <c r="S302" i="48"/>
  <c r="Z302" i="48" s="1"/>
  <c r="Y301" i="48"/>
  <c r="X301" i="48"/>
  <c r="S301" i="48"/>
  <c r="Y300" i="48"/>
  <c r="X300" i="48"/>
  <c r="S300" i="48"/>
  <c r="Y299" i="48"/>
  <c r="X299" i="48"/>
  <c r="S299" i="48"/>
  <c r="Y298" i="48"/>
  <c r="X298" i="48"/>
  <c r="S298" i="48"/>
  <c r="Z298" i="48" s="1"/>
  <c r="Y297" i="48"/>
  <c r="X297" i="48"/>
  <c r="S297" i="48"/>
  <c r="Y296" i="48"/>
  <c r="X296" i="48"/>
  <c r="S296" i="48"/>
  <c r="Y295" i="48"/>
  <c r="X295" i="48"/>
  <c r="S295" i="48"/>
  <c r="Y294" i="48"/>
  <c r="X294" i="48"/>
  <c r="S294" i="48"/>
  <c r="Z294" i="48" s="1"/>
  <c r="Y293" i="48"/>
  <c r="X293" i="48"/>
  <c r="S293" i="48"/>
  <c r="Y292" i="48"/>
  <c r="X292" i="48"/>
  <c r="S292" i="48"/>
  <c r="Y291" i="48"/>
  <c r="X291" i="48"/>
  <c r="S291" i="48"/>
  <c r="Y290" i="48"/>
  <c r="X290" i="48"/>
  <c r="S290" i="48"/>
  <c r="Z290" i="48" s="1"/>
  <c r="Y289" i="48"/>
  <c r="X289" i="48"/>
  <c r="S289" i="48"/>
  <c r="Y288" i="48"/>
  <c r="X288" i="48"/>
  <c r="S288" i="48"/>
  <c r="Y287" i="48"/>
  <c r="X287" i="48"/>
  <c r="S287" i="48"/>
  <c r="Y286" i="48"/>
  <c r="X286" i="48"/>
  <c r="S286" i="48"/>
  <c r="Z286" i="48" s="1"/>
  <c r="Y285" i="48"/>
  <c r="X285" i="48"/>
  <c r="S285" i="48"/>
  <c r="Y284" i="48"/>
  <c r="X284" i="48"/>
  <c r="S284" i="48"/>
  <c r="Y283" i="48"/>
  <c r="X283" i="48"/>
  <c r="S283" i="48"/>
  <c r="Y282" i="48"/>
  <c r="X282" i="48"/>
  <c r="S282" i="48"/>
  <c r="Z282" i="48" s="1"/>
  <c r="Y281" i="48"/>
  <c r="X281" i="48"/>
  <c r="S281" i="48"/>
  <c r="Y280" i="48"/>
  <c r="X280" i="48"/>
  <c r="S280" i="48"/>
  <c r="Y279" i="48"/>
  <c r="X279" i="48"/>
  <c r="S279" i="48"/>
  <c r="Y278" i="48"/>
  <c r="X278" i="48"/>
  <c r="S278" i="48"/>
  <c r="Z278" i="48" s="1"/>
  <c r="Y277" i="48"/>
  <c r="X277" i="48"/>
  <c r="S277" i="48"/>
  <c r="Y276" i="48"/>
  <c r="X276" i="48"/>
  <c r="S276" i="48"/>
  <c r="Y275" i="48"/>
  <c r="X275" i="48"/>
  <c r="S275" i="48"/>
  <c r="Y274" i="48"/>
  <c r="X274" i="48"/>
  <c r="S274" i="48"/>
  <c r="Z274" i="48" s="1"/>
  <c r="Y273" i="48"/>
  <c r="X273" i="48"/>
  <c r="S273" i="48"/>
  <c r="Y272" i="48"/>
  <c r="X272" i="48"/>
  <c r="S272" i="48"/>
  <c r="Y271" i="48"/>
  <c r="X271" i="48"/>
  <c r="S271" i="48"/>
  <c r="Y270" i="48"/>
  <c r="X270" i="48"/>
  <c r="S270" i="48"/>
  <c r="Z270" i="48" s="1"/>
  <c r="Y269" i="48"/>
  <c r="X269" i="48"/>
  <c r="S269" i="48"/>
  <c r="Y268" i="48"/>
  <c r="X268" i="48"/>
  <c r="S268" i="48"/>
  <c r="Y267" i="48"/>
  <c r="Z267" i="48" s="1"/>
  <c r="X267" i="48"/>
  <c r="S267" i="48"/>
  <c r="Y266" i="48"/>
  <c r="X266" i="48"/>
  <c r="S266" i="48"/>
  <c r="Y265" i="48"/>
  <c r="X265" i="48"/>
  <c r="S265" i="48"/>
  <c r="Y264" i="48"/>
  <c r="X264" i="48"/>
  <c r="S264" i="48"/>
  <c r="Y263" i="48"/>
  <c r="X263" i="48"/>
  <c r="S263" i="48"/>
  <c r="Y262" i="48"/>
  <c r="X262" i="48"/>
  <c r="S262" i="48"/>
  <c r="Z262" i="48" s="1"/>
  <c r="Y261" i="48"/>
  <c r="X261" i="48"/>
  <c r="S261" i="48"/>
  <c r="Y260" i="48"/>
  <c r="X260" i="48"/>
  <c r="S260" i="48"/>
  <c r="Y259" i="48"/>
  <c r="X259" i="48"/>
  <c r="S259" i="48"/>
  <c r="Y258" i="48"/>
  <c r="X258" i="48"/>
  <c r="S258" i="48"/>
  <c r="Z258" i="48" s="1"/>
  <c r="Y257" i="48"/>
  <c r="X257" i="48"/>
  <c r="S257" i="48"/>
  <c r="Y256" i="48"/>
  <c r="X256" i="48"/>
  <c r="S256" i="48"/>
  <c r="Y255" i="48"/>
  <c r="X255" i="48"/>
  <c r="S255" i="48"/>
  <c r="Y254" i="48"/>
  <c r="X254" i="48"/>
  <c r="S254" i="48"/>
  <c r="Z254" i="48" s="1"/>
  <c r="Y253" i="48"/>
  <c r="X253" i="48"/>
  <c r="S253" i="48"/>
  <c r="Y252" i="48"/>
  <c r="X252" i="48"/>
  <c r="S252" i="48"/>
  <c r="Y251" i="48"/>
  <c r="X251" i="48"/>
  <c r="S251" i="48"/>
  <c r="Y250" i="48"/>
  <c r="X250" i="48"/>
  <c r="S250" i="48"/>
  <c r="Z250" i="48" s="1"/>
  <c r="Y249" i="48"/>
  <c r="X249" i="48"/>
  <c r="S249" i="48"/>
  <c r="Y248" i="48"/>
  <c r="X248" i="48"/>
  <c r="S248" i="48"/>
  <c r="Y247" i="48"/>
  <c r="X247" i="48"/>
  <c r="S247" i="48"/>
  <c r="Y246" i="48"/>
  <c r="X246" i="48"/>
  <c r="S246" i="48"/>
  <c r="Z246" i="48" s="1"/>
  <c r="Y245" i="48"/>
  <c r="X245" i="48"/>
  <c r="S245" i="48"/>
  <c r="Y244" i="48"/>
  <c r="X244" i="48"/>
  <c r="S244" i="48"/>
  <c r="Y243" i="48"/>
  <c r="X243" i="48"/>
  <c r="S243" i="48"/>
  <c r="Y242" i="48"/>
  <c r="X242" i="48"/>
  <c r="S242" i="48"/>
  <c r="Z242" i="48" s="1"/>
  <c r="Y241" i="48"/>
  <c r="X241" i="48"/>
  <c r="S241" i="48"/>
  <c r="Y240" i="48"/>
  <c r="X240" i="48"/>
  <c r="S240" i="48"/>
  <c r="Y239" i="48"/>
  <c r="X239" i="48"/>
  <c r="S239" i="48"/>
  <c r="Y238" i="48"/>
  <c r="X238" i="48"/>
  <c r="S238" i="48"/>
  <c r="Z238" i="48" s="1"/>
  <c r="Y237" i="48"/>
  <c r="X237" i="48"/>
  <c r="S237" i="48"/>
  <c r="Y236" i="48"/>
  <c r="X236" i="48"/>
  <c r="S236" i="48"/>
  <c r="Y235" i="48"/>
  <c r="X235" i="48"/>
  <c r="S235" i="48"/>
  <c r="Y234" i="48"/>
  <c r="X234" i="48"/>
  <c r="S234" i="48"/>
  <c r="Z234" i="48" s="1"/>
  <c r="Y233" i="48"/>
  <c r="X233" i="48"/>
  <c r="S233" i="48"/>
  <c r="Y232" i="48"/>
  <c r="X232" i="48"/>
  <c r="S232" i="48"/>
  <c r="Y231" i="48"/>
  <c r="X231" i="48"/>
  <c r="S231" i="48"/>
  <c r="Y230" i="48"/>
  <c r="X230" i="48"/>
  <c r="S230" i="48"/>
  <c r="Z230" i="48" s="1"/>
  <c r="Y229" i="48"/>
  <c r="X229" i="48"/>
  <c r="S229" i="48"/>
  <c r="Y228" i="48"/>
  <c r="X228" i="48"/>
  <c r="S228" i="48"/>
  <c r="Y227" i="48"/>
  <c r="X227" i="48"/>
  <c r="S227" i="48"/>
  <c r="Y226" i="48"/>
  <c r="X226" i="48"/>
  <c r="S226" i="48"/>
  <c r="Z226" i="48" s="1"/>
  <c r="Y225" i="48"/>
  <c r="X225" i="48"/>
  <c r="S225" i="48"/>
  <c r="Y224" i="48"/>
  <c r="X224" i="48"/>
  <c r="S224" i="48"/>
  <c r="Y223" i="48"/>
  <c r="X223" i="48"/>
  <c r="S223" i="48"/>
  <c r="Y222" i="48"/>
  <c r="X222" i="48"/>
  <c r="S222" i="48"/>
  <c r="Z222" i="48" s="1"/>
  <c r="Y221" i="48"/>
  <c r="X221" i="48"/>
  <c r="S221" i="48"/>
  <c r="Y220" i="48"/>
  <c r="X220" i="48"/>
  <c r="S220" i="48"/>
  <c r="Y219" i="48"/>
  <c r="X219" i="48"/>
  <c r="S219" i="48"/>
  <c r="Y218" i="48"/>
  <c r="X218" i="48"/>
  <c r="S218" i="48"/>
  <c r="Z218" i="48" s="1"/>
  <c r="Y217" i="48"/>
  <c r="X217" i="48"/>
  <c r="S217" i="48"/>
  <c r="Y216" i="48"/>
  <c r="X216" i="48"/>
  <c r="S216" i="48"/>
  <c r="Y215" i="48"/>
  <c r="X215" i="48"/>
  <c r="S215" i="48"/>
  <c r="Y214" i="48"/>
  <c r="X214" i="48"/>
  <c r="S214" i="48"/>
  <c r="Z214" i="48" s="1"/>
  <c r="Y213" i="48"/>
  <c r="X213" i="48"/>
  <c r="S213" i="48"/>
  <c r="Y212" i="48"/>
  <c r="X212" i="48"/>
  <c r="S212" i="48"/>
  <c r="Y211" i="48"/>
  <c r="X211" i="48"/>
  <c r="S211" i="48"/>
  <c r="Y210" i="48"/>
  <c r="X210" i="48"/>
  <c r="S210" i="48"/>
  <c r="Z210" i="48" s="1"/>
  <c r="Y209" i="48"/>
  <c r="X209" i="48"/>
  <c r="S209" i="48"/>
  <c r="Y208" i="48"/>
  <c r="X208" i="48"/>
  <c r="S208" i="48"/>
  <c r="Y207" i="48"/>
  <c r="X207" i="48"/>
  <c r="S207" i="48"/>
  <c r="Y206" i="48"/>
  <c r="X206" i="48"/>
  <c r="S206" i="48"/>
  <c r="Y205" i="48"/>
  <c r="X205" i="48"/>
  <c r="S205" i="48"/>
  <c r="Y204" i="48"/>
  <c r="X204" i="48"/>
  <c r="S204" i="48"/>
  <c r="Y203" i="48"/>
  <c r="Z203" i="48" s="1"/>
  <c r="X203" i="48"/>
  <c r="S203" i="48"/>
  <c r="Y202" i="48"/>
  <c r="X202" i="48"/>
  <c r="S202" i="48"/>
  <c r="Y201" i="48"/>
  <c r="X201" i="48"/>
  <c r="S201" i="48"/>
  <c r="Y200" i="48"/>
  <c r="Z200" i="48" s="1"/>
  <c r="X200" i="48"/>
  <c r="S200" i="48"/>
  <c r="Y199" i="48"/>
  <c r="Z199" i="48" s="1"/>
  <c r="X199" i="48"/>
  <c r="S199" i="48"/>
  <c r="Y198" i="48"/>
  <c r="X198" i="48"/>
  <c r="S198" i="48"/>
  <c r="Y197" i="48"/>
  <c r="X197" i="48"/>
  <c r="S197" i="48"/>
  <c r="Y196" i="48"/>
  <c r="Z196" i="48" s="1"/>
  <c r="X196" i="48"/>
  <c r="S196" i="48"/>
  <c r="Y195" i="48"/>
  <c r="Z195" i="48" s="1"/>
  <c r="X195" i="48"/>
  <c r="S195" i="48"/>
  <c r="Y194" i="48"/>
  <c r="X194" i="48"/>
  <c r="S194" i="48"/>
  <c r="Y193" i="48"/>
  <c r="X193" i="48"/>
  <c r="S193" i="48"/>
  <c r="Y192" i="48"/>
  <c r="Z192" i="48" s="1"/>
  <c r="X192" i="48"/>
  <c r="S192" i="48"/>
  <c r="Y191" i="48"/>
  <c r="Z191" i="48" s="1"/>
  <c r="X191" i="48"/>
  <c r="S191" i="48"/>
  <c r="Y190" i="48"/>
  <c r="X190" i="48"/>
  <c r="S190" i="48"/>
  <c r="Y189" i="48"/>
  <c r="X189" i="48"/>
  <c r="S189" i="48"/>
  <c r="Y188" i="48"/>
  <c r="Z188" i="48" s="1"/>
  <c r="X188" i="48"/>
  <c r="S188" i="48"/>
  <c r="Y187" i="48"/>
  <c r="Z187" i="48" s="1"/>
  <c r="X187" i="48"/>
  <c r="S187" i="48"/>
  <c r="Y186" i="48"/>
  <c r="X186" i="48"/>
  <c r="S186" i="48"/>
  <c r="Y185" i="48"/>
  <c r="X185" i="48"/>
  <c r="S185" i="48"/>
  <c r="Y184" i="48"/>
  <c r="Z184" i="48" s="1"/>
  <c r="X184" i="48"/>
  <c r="S184" i="48"/>
  <c r="Y183" i="48"/>
  <c r="Z183" i="48" s="1"/>
  <c r="X183" i="48"/>
  <c r="S183" i="48"/>
  <c r="Y182" i="48"/>
  <c r="X182" i="48"/>
  <c r="S182" i="48"/>
  <c r="Y181" i="48"/>
  <c r="X181" i="48"/>
  <c r="S181" i="48"/>
  <c r="Y180" i="48"/>
  <c r="Z180" i="48" s="1"/>
  <c r="X180" i="48"/>
  <c r="S180" i="48"/>
  <c r="Y179" i="48"/>
  <c r="Z179" i="48" s="1"/>
  <c r="X179" i="48"/>
  <c r="S179" i="48"/>
  <c r="Y178" i="48"/>
  <c r="X178" i="48"/>
  <c r="S178" i="48"/>
  <c r="Y177" i="48"/>
  <c r="X177" i="48"/>
  <c r="S177" i="48"/>
  <c r="Y176" i="48"/>
  <c r="Z176" i="48" s="1"/>
  <c r="X176" i="48"/>
  <c r="S176" i="48"/>
  <c r="Y175" i="48"/>
  <c r="Z175" i="48" s="1"/>
  <c r="X175" i="48"/>
  <c r="S175" i="48"/>
  <c r="Y174" i="48"/>
  <c r="X174" i="48"/>
  <c r="S174" i="48"/>
  <c r="Y173" i="48"/>
  <c r="X173" i="48"/>
  <c r="S173" i="48"/>
  <c r="Y172" i="48"/>
  <c r="Z172" i="48" s="1"/>
  <c r="X172" i="48"/>
  <c r="S172" i="48"/>
  <c r="Y171" i="48"/>
  <c r="Z171" i="48" s="1"/>
  <c r="X171" i="48"/>
  <c r="S171" i="48"/>
  <c r="Y170" i="48"/>
  <c r="X170" i="48"/>
  <c r="S170" i="48"/>
  <c r="Y169" i="48"/>
  <c r="X169" i="48"/>
  <c r="S169" i="48"/>
  <c r="Y168" i="48"/>
  <c r="Z168" i="48" s="1"/>
  <c r="X168" i="48"/>
  <c r="S168" i="48"/>
  <c r="Y167" i="48"/>
  <c r="Z167" i="48" s="1"/>
  <c r="X167" i="48"/>
  <c r="S167" i="48"/>
  <c r="Y166" i="48"/>
  <c r="X166" i="48"/>
  <c r="S166" i="48"/>
  <c r="Y165" i="48"/>
  <c r="X165" i="48"/>
  <c r="S165" i="48"/>
  <c r="Y164" i="48"/>
  <c r="Z164" i="48" s="1"/>
  <c r="X164" i="48"/>
  <c r="S164" i="48"/>
  <c r="Y163" i="48"/>
  <c r="Z163" i="48" s="1"/>
  <c r="X163" i="48"/>
  <c r="S163" i="48"/>
  <c r="Y162" i="48"/>
  <c r="X162" i="48"/>
  <c r="S162" i="48"/>
  <c r="Y161" i="48"/>
  <c r="X161" i="48"/>
  <c r="S161" i="48"/>
  <c r="Y160" i="48"/>
  <c r="Z160" i="48" s="1"/>
  <c r="X160" i="48"/>
  <c r="S160" i="48"/>
  <c r="Y159" i="48"/>
  <c r="Z159" i="48" s="1"/>
  <c r="X159" i="48"/>
  <c r="S159" i="48"/>
  <c r="Y158" i="48"/>
  <c r="X158" i="48"/>
  <c r="S158" i="48"/>
  <c r="Y157" i="48"/>
  <c r="X157" i="48"/>
  <c r="S157" i="48"/>
  <c r="Y156" i="48"/>
  <c r="Z156" i="48" s="1"/>
  <c r="X156" i="48"/>
  <c r="S156" i="48"/>
  <c r="Y155" i="48"/>
  <c r="Z155" i="48" s="1"/>
  <c r="X155" i="48"/>
  <c r="S155" i="48"/>
  <c r="Y154" i="48"/>
  <c r="X154" i="48"/>
  <c r="S154" i="48"/>
  <c r="Y153" i="48"/>
  <c r="X153" i="48"/>
  <c r="S153" i="48"/>
  <c r="Y152" i="48"/>
  <c r="Z152" i="48" s="1"/>
  <c r="X152" i="48"/>
  <c r="S152" i="48"/>
  <c r="Y151" i="48"/>
  <c r="Z151" i="48" s="1"/>
  <c r="X151" i="48"/>
  <c r="S151" i="48"/>
  <c r="Y150" i="48"/>
  <c r="X150" i="48"/>
  <c r="S150" i="48"/>
  <c r="Y149" i="48"/>
  <c r="X149" i="48"/>
  <c r="S149" i="48"/>
  <c r="Y148" i="48"/>
  <c r="Z148" i="48" s="1"/>
  <c r="X148" i="48"/>
  <c r="S148" i="48"/>
  <c r="Y147" i="48"/>
  <c r="Z147" i="48" s="1"/>
  <c r="X147" i="48"/>
  <c r="S147" i="48"/>
  <c r="Y146" i="48"/>
  <c r="X146" i="48"/>
  <c r="S146" i="48"/>
  <c r="Y145" i="48"/>
  <c r="X145" i="48"/>
  <c r="S145" i="48"/>
  <c r="Y144" i="48"/>
  <c r="Z144" i="48" s="1"/>
  <c r="X144" i="48"/>
  <c r="S144" i="48"/>
  <c r="Y143" i="48"/>
  <c r="Z143" i="48" s="1"/>
  <c r="X143" i="48"/>
  <c r="S143" i="48"/>
  <c r="Y142" i="48"/>
  <c r="X142" i="48"/>
  <c r="S142" i="48"/>
  <c r="Y141" i="48"/>
  <c r="X141" i="48"/>
  <c r="S141" i="48"/>
  <c r="Y140" i="48"/>
  <c r="Z140" i="48" s="1"/>
  <c r="X140" i="48"/>
  <c r="S140" i="48"/>
  <c r="Y139" i="48"/>
  <c r="Z139" i="48" s="1"/>
  <c r="X139" i="48"/>
  <c r="S139" i="48"/>
  <c r="Y138" i="48"/>
  <c r="X138" i="48"/>
  <c r="S138" i="48"/>
  <c r="Y137" i="48"/>
  <c r="X137" i="48"/>
  <c r="S137" i="48"/>
  <c r="Y136" i="48"/>
  <c r="Z136" i="48" s="1"/>
  <c r="X136" i="48"/>
  <c r="S136" i="48"/>
  <c r="Y135" i="48"/>
  <c r="Z135" i="48" s="1"/>
  <c r="X135" i="48"/>
  <c r="S135" i="48"/>
  <c r="Y134" i="48"/>
  <c r="X134" i="48"/>
  <c r="S134" i="48"/>
  <c r="Y133" i="48"/>
  <c r="X133" i="48"/>
  <c r="S133" i="48"/>
  <c r="Y132" i="48"/>
  <c r="Z132" i="48" s="1"/>
  <c r="X132" i="48"/>
  <c r="S132" i="48"/>
  <c r="Y131" i="48"/>
  <c r="Z131" i="48" s="1"/>
  <c r="X131" i="48"/>
  <c r="S131" i="48"/>
  <c r="Y130" i="48"/>
  <c r="X130" i="48"/>
  <c r="S130" i="48"/>
  <c r="Y129" i="48"/>
  <c r="X129" i="48"/>
  <c r="S129" i="48"/>
  <c r="Y128" i="48"/>
  <c r="Z128" i="48" s="1"/>
  <c r="X128" i="48"/>
  <c r="S128" i="48"/>
  <c r="Y127" i="48"/>
  <c r="Z127" i="48" s="1"/>
  <c r="X127" i="48"/>
  <c r="S127" i="48"/>
  <c r="Y126" i="48"/>
  <c r="X126" i="48"/>
  <c r="S126" i="48"/>
  <c r="Y125" i="48"/>
  <c r="X125" i="48"/>
  <c r="S125" i="48"/>
  <c r="Y124" i="48"/>
  <c r="Z124" i="48" s="1"/>
  <c r="X124" i="48"/>
  <c r="S124" i="48"/>
  <c r="Y123" i="48"/>
  <c r="Z123" i="48" s="1"/>
  <c r="X123" i="48"/>
  <c r="S123" i="48"/>
  <c r="Y122" i="48"/>
  <c r="X122" i="48"/>
  <c r="S122" i="48"/>
  <c r="Y121" i="48"/>
  <c r="X121" i="48"/>
  <c r="S121" i="48"/>
  <c r="Y120" i="48"/>
  <c r="Z120" i="48" s="1"/>
  <c r="X120" i="48"/>
  <c r="S120" i="48"/>
  <c r="Y119" i="48"/>
  <c r="Z119" i="48" s="1"/>
  <c r="X119" i="48"/>
  <c r="S119" i="48"/>
  <c r="Y118" i="48"/>
  <c r="X118" i="48"/>
  <c r="S118" i="48"/>
  <c r="Y117" i="48"/>
  <c r="X117" i="48"/>
  <c r="S117" i="48"/>
  <c r="Y116" i="48"/>
  <c r="Z116" i="48" s="1"/>
  <c r="X116" i="48"/>
  <c r="S116" i="48"/>
  <c r="Y115" i="48"/>
  <c r="Z115" i="48" s="1"/>
  <c r="X115" i="48"/>
  <c r="S115" i="48"/>
  <c r="Y114" i="48"/>
  <c r="X114" i="48"/>
  <c r="S114" i="48"/>
  <c r="Y113" i="48"/>
  <c r="X113" i="48"/>
  <c r="S113" i="48"/>
  <c r="Y112" i="48"/>
  <c r="Z112" i="48" s="1"/>
  <c r="X112" i="48"/>
  <c r="S112" i="48"/>
  <c r="Y111" i="48"/>
  <c r="Z111" i="48" s="1"/>
  <c r="X111" i="48"/>
  <c r="S111" i="48"/>
  <c r="Y110" i="48"/>
  <c r="X110" i="48"/>
  <c r="S110" i="48"/>
  <c r="Y109" i="48"/>
  <c r="X109" i="48"/>
  <c r="S109" i="48"/>
  <c r="Y108" i="48"/>
  <c r="X108" i="48"/>
  <c r="S108" i="48"/>
  <c r="Y107" i="48"/>
  <c r="X107" i="48"/>
  <c r="S107" i="48"/>
  <c r="Y106" i="48"/>
  <c r="X106" i="48"/>
  <c r="S106" i="48"/>
  <c r="Y105" i="48"/>
  <c r="X105" i="48"/>
  <c r="S105" i="48"/>
  <c r="Y104" i="48"/>
  <c r="X104" i="48"/>
  <c r="S104" i="48"/>
  <c r="Y103" i="48"/>
  <c r="X103" i="48"/>
  <c r="S103" i="48"/>
  <c r="Y102" i="48"/>
  <c r="X102" i="48"/>
  <c r="S102" i="48"/>
  <c r="Y101" i="48"/>
  <c r="X101" i="48"/>
  <c r="S101" i="48"/>
  <c r="Y100" i="48"/>
  <c r="X100" i="48"/>
  <c r="S100" i="48"/>
  <c r="Y99" i="48"/>
  <c r="X99" i="48"/>
  <c r="S99" i="48"/>
  <c r="Y98" i="48"/>
  <c r="X98" i="48"/>
  <c r="S98" i="48"/>
  <c r="Y97" i="48"/>
  <c r="X97" i="48"/>
  <c r="S97" i="48"/>
  <c r="Y96" i="48"/>
  <c r="X96" i="48"/>
  <c r="S96" i="48"/>
  <c r="Y95" i="48"/>
  <c r="X95" i="48"/>
  <c r="S95" i="48"/>
  <c r="Y94" i="48"/>
  <c r="X94" i="48"/>
  <c r="S94" i="48"/>
  <c r="Y93" i="48"/>
  <c r="X93" i="48"/>
  <c r="S93" i="48"/>
  <c r="Y92" i="48"/>
  <c r="X92" i="48"/>
  <c r="S92" i="48"/>
  <c r="Y91" i="48"/>
  <c r="X91" i="48"/>
  <c r="S91" i="48"/>
  <c r="Y90" i="48"/>
  <c r="X90" i="48"/>
  <c r="S90" i="48"/>
  <c r="Y89" i="48"/>
  <c r="X89" i="48"/>
  <c r="S89" i="48"/>
  <c r="Y88" i="48"/>
  <c r="X88" i="48"/>
  <c r="S88" i="48"/>
  <c r="Y87" i="48"/>
  <c r="X87" i="48"/>
  <c r="S87" i="48"/>
  <c r="Y86" i="48"/>
  <c r="X86" i="48"/>
  <c r="S86" i="48"/>
  <c r="Y85" i="48"/>
  <c r="X85" i="48"/>
  <c r="S85" i="48"/>
  <c r="Y84" i="48"/>
  <c r="X84" i="48"/>
  <c r="S84" i="48"/>
  <c r="Y83" i="48"/>
  <c r="X83" i="48"/>
  <c r="S83" i="48"/>
  <c r="Y82" i="48"/>
  <c r="X82" i="48"/>
  <c r="S82" i="48"/>
  <c r="Y81" i="48"/>
  <c r="X81" i="48"/>
  <c r="S81" i="48"/>
  <c r="Y80" i="48"/>
  <c r="X80" i="48"/>
  <c r="S80" i="48"/>
  <c r="Y79" i="48"/>
  <c r="X79" i="48"/>
  <c r="S79" i="48"/>
  <c r="Y78" i="48"/>
  <c r="X78" i="48"/>
  <c r="S78" i="48"/>
  <c r="Y77" i="48"/>
  <c r="X77" i="48"/>
  <c r="S77" i="48"/>
  <c r="Y76" i="48"/>
  <c r="X76" i="48"/>
  <c r="S76" i="48"/>
  <c r="Y75" i="48"/>
  <c r="X75" i="48"/>
  <c r="S75" i="48"/>
  <c r="Y74" i="48"/>
  <c r="X74" i="48"/>
  <c r="S74" i="48"/>
  <c r="Y73" i="48"/>
  <c r="X73" i="48"/>
  <c r="S73" i="48"/>
  <c r="Y72" i="48"/>
  <c r="X72" i="48"/>
  <c r="S72" i="48"/>
  <c r="Y71" i="48"/>
  <c r="X71" i="48"/>
  <c r="S71" i="48"/>
  <c r="Y70" i="48"/>
  <c r="X70" i="48"/>
  <c r="S70" i="48"/>
  <c r="Y69" i="48"/>
  <c r="X69" i="48"/>
  <c r="S69" i="48"/>
  <c r="Y68" i="48"/>
  <c r="X68" i="48"/>
  <c r="S68" i="48"/>
  <c r="Y67" i="48"/>
  <c r="X67" i="48"/>
  <c r="S67" i="48"/>
  <c r="Y66" i="48"/>
  <c r="X66" i="48"/>
  <c r="S66" i="48"/>
  <c r="Y65" i="48"/>
  <c r="X65" i="48"/>
  <c r="S65" i="48"/>
  <c r="Y64" i="48"/>
  <c r="X64" i="48"/>
  <c r="S64" i="48"/>
  <c r="Y63" i="48"/>
  <c r="X63" i="48"/>
  <c r="S63" i="48"/>
  <c r="Y62" i="48"/>
  <c r="X62" i="48"/>
  <c r="S62" i="48"/>
  <c r="Y61" i="48"/>
  <c r="X61" i="48"/>
  <c r="S61" i="48"/>
  <c r="Y60" i="48"/>
  <c r="X60" i="48"/>
  <c r="S60" i="48"/>
  <c r="Y59" i="48"/>
  <c r="X59" i="48"/>
  <c r="S59" i="48"/>
  <c r="Y58" i="48"/>
  <c r="X58" i="48"/>
  <c r="S58" i="48"/>
  <c r="Y57" i="48"/>
  <c r="X57" i="48"/>
  <c r="S57" i="48"/>
  <c r="Y56" i="48"/>
  <c r="X56" i="48"/>
  <c r="S56" i="48"/>
  <c r="Y55" i="48"/>
  <c r="X55" i="48"/>
  <c r="S55" i="48"/>
  <c r="Y54" i="48"/>
  <c r="X54" i="48"/>
  <c r="S54" i="48"/>
  <c r="Y53" i="48"/>
  <c r="X53" i="48"/>
  <c r="S53" i="48"/>
  <c r="Y52" i="48"/>
  <c r="X52" i="48"/>
  <c r="S52" i="48"/>
  <c r="Y51" i="48"/>
  <c r="X51" i="48"/>
  <c r="S51" i="48"/>
  <c r="Y50" i="48"/>
  <c r="X50" i="48"/>
  <c r="S50" i="48"/>
  <c r="Y49" i="48"/>
  <c r="X49" i="48"/>
  <c r="S49" i="48"/>
  <c r="Y48" i="48"/>
  <c r="X48" i="48"/>
  <c r="S48" i="48"/>
  <c r="Y47" i="48"/>
  <c r="X47" i="48"/>
  <c r="S47" i="48"/>
  <c r="Y46" i="48"/>
  <c r="X46" i="48"/>
  <c r="S46" i="48"/>
  <c r="Y45" i="48"/>
  <c r="X45" i="48"/>
  <c r="S45" i="48"/>
  <c r="Y44" i="48"/>
  <c r="X44" i="48"/>
  <c r="S44" i="48"/>
  <c r="Y43" i="48"/>
  <c r="X43" i="48"/>
  <c r="S43" i="48"/>
  <c r="Y42" i="48"/>
  <c r="X42" i="48"/>
  <c r="S42" i="48"/>
  <c r="Y41" i="48"/>
  <c r="X41" i="48"/>
  <c r="S41" i="48"/>
  <c r="Y40" i="48"/>
  <c r="X40" i="48"/>
  <c r="S40" i="48"/>
  <c r="Y39" i="48"/>
  <c r="X39" i="48"/>
  <c r="S39" i="48"/>
  <c r="Y38" i="48"/>
  <c r="X38" i="48"/>
  <c r="S38" i="48"/>
  <c r="Y37" i="48"/>
  <c r="X37" i="48"/>
  <c r="S37" i="48"/>
  <c r="Y36" i="48"/>
  <c r="X36" i="48"/>
  <c r="S36" i="48"/>
  <c r="Y35" i="48"/>
  <c r="X35" i="48"/>
  <c r="S35" i="48"/>
  <c r="Y34" i="48"/>
  <c r="X34" i="48"/>
  <c r="S34" i="48"/>
  <c r="Y33" i="48"/>
  <c r="X33" i="48"/>
  <c r="S33" i="48"/>
  <c r="Y32" i="48"/>
  <c r="X32" i="48"/>
  <c r="S32" i="48"/>
  <c r="Y31" i="48"/>
  <c r="X31" i="48"/>
  <c r="S31" i="48"/>
  <c r="Y30" i="48"/>
  <c r="X30" i="48"/>
  <c r="S30" i="48"/>
  <c r="Y29" i="48"/>
  <c r="X29" i="48"/>
  <c r="S29" i="48"/>
  <c r="Y28" i="48"/>
  <c r="X28" i="48"/>
  <c r="S28" i="48"/>
  <c r="Y27" i="48"/>
  <c r="X27" i="48"/>
  <c r="S27" i="48"/>
  <c r="Y26" i="48"/>
  <c r="X26" i="48"/>
  <c r="S26" i="48"/>
  <c r="Y25" i="48"/>
  <c r="X25" i="48"/>
  <c r="S25" i="48"/>
  <c r="Y24" i="48"/>
  <c r="X24" i="48"/>
  <c r="S24" i="48"/>
  <c r="Y23" i="48"/>
  <c r="X23" i="48"/>
  <c r="S23" i="48"/>
  <c r="Y22" i="48"/>
  <c r="X22" i="48"/>
  <c r="S22" i="48"/>
  <c r="Y21" i="48"/>
  <c r="X21" i="48"/>
  <c r="S21" i="48"/>
  <c r="Y20" i="48"/>
  <c r="X20" i="48"/>
  <c r="S20" i="48"/>
  <c r="Y19" i="48"/>
  <c r="X19" i="48"/>
  <c r="S19" i="48"/>
  <c r="Y18" i="48"/>
  <c r="X18" i="48"/>
  <c r="S18" i="48"/>
  <c r="Y17" i="48"/>
  <c r="X17" i="48"/>
  <c r="S17" i="48"/>
  <c r="Y16" i="48"/>
  <c r="X16" i="48"/>
  <c r="S16" i="48"/>
  <c r="Y15" i="48"/>
  <c r="X15" i="48"/>
  <c r="S15" i="48"/>
  <c r="Y14" i="48"/>
  <c r="X14" i="48"/>
  <c r="S14" i="48"/>
  <c r="Y13" i="48"/>
  <c r="X13" i="48"/>
  <c r="S13" i="48"/>
  <c r="Y12" i="48"/>
  <c r="X12" i="48"/>
  <c r="S12" i="48"/>
  <c r="Y11" i="48"/>
  <c r="X11" i="48"/>
  <c r="S11" i="48"/>
  <c r="Y10" i="48"/>
  <c r="X10" i="48"/>
  <c r="S10" i="48"/>
  <c r="Y9" i="48"/>
  <c r="X9" i="48"/>
  <c r="S9" i="48"/>
  <c r="Y8" i="48"/>
  <c r="X8" i="48"/>
  <c r="S8" i="48"/>
  <c r="Z110" i="48" l="1"/>
  <c r="Z114" i="48"/>
  <c r="Z118" i="48"/>
  <c r="Z122" i="48"/>
  <c r="Z126" i="48"/>
  <c r="Z130" i="48"/>
  <c r="Z134" i="48"/>
  <c r="Z138" i="48"/>
  <c r="Z142" i="48"/>
  <c r="Z146" i="48"/>
  <c r="Z150" i="48"/>
  <c r="Z154" i="48"/>
  <c r="Z158" i="48"/>
  <c r="Z162" i="48"/>
  <c r="Z166" i="48"/>
  <c r="Z170" i="48"/>
  <c r="Z174" i="48"/>
  <c r="Z178" i="48"/>
  <c r="Z182" i="48"/>
  <c r="Z186" i="48"/>
  <c r="Z190" i="48"/>
  <c r="Z194" i="48"/>
  <c r="Z198" i="48"/>
  <c r="Z202" i="48"/>
  <c r="Z206" i="48"/>
  <c r="Z266" i="48"/>
  <c r="Z376" i="48"/>
  <c r="Z380" i="48"/>
  <c r="Z384" i="48"/>
  <c r="Z388" i="48"/>
  <c r="Z392" i="48"/>
  <c r="Z396" i="48"/>
  <c r="Z400" i="48"/>
  <c r="Z404" i="48"/>
  <c r="Z408" i="48"/>
  <c r="Z412" i="48"/>
  <c r="Z416" i="48"/>
  <c r="Z420" i="48"/>
  <c r="Z424" i="48"/>
  <c r="Z428" i="48"/>
  <c r="Z432" i="48"/>
  <c r="Z436" i="48"/>
  <c r="Z109" i="48"/>
  <c r="Z113" i="48"/>
  <c r="Z117" i="48"/>
  <c r="Z121" i="48"/>
  <c r="Z125" i="48"/>
  <c r="Z129" i="48"/>
  <c r="Z133" i="48"/>
  <c r="Z137" i="48"/>
  <c r="Z141" i="48"/>
  <c r="Z145" i="48"/>
  <c r="Z149" i="48"/>
  <c r="Z153" i="48"/>
  <c r="Z157" i="48"/>
  <c r="Z161" i="48"/>
  <c r="Z165" i="48"/>
  <c r="Z169" i="48"/>
  <c r="Z173" i="48"/>
  <c r="Z177" i="48"/>
  <c r="Z181" i="48"/>
  <c r="Z185" i="48"/>
  <c r="Z189" i="48"/>
  <c r="Z193" i="48"/>
  <c r="Z197" i="48"/>
  <c r="Z201" i="48"/>
  <c r="Z207" i="48"/>
  <c r="Z211" i="48"/>
  <c r="Z215" i="48"/>
  <c r="Z219" i="48"/>
  <c r="Z223" i="48"/>
  <c r="Z227" i="48"/>
  <c r="Z231" i="48"/>
  <c r="Z235" i="48"/>
  <c r="Z239" i="48"/>
  <c r="Z243" i="48"/>
  <c r="Z247" i="48"/>
  <c r="Z251" i="48"/>
  <c r="Z255" i="48"/>
  <c r="Z259" i="48"/>
  <c r="Z263" i="48"/>
  <c r="Z265" i="48"/>
  <c r="Z271" i="48"/>
  <c r="Z275" i="48"/>
  <c r="Z279" i="48"/>
  <c r="Z283" i="48"/>
  <c r="Z287" i="48"/>
  <c r="Z291" i="48"/>
  <c r="Z295" i="48"/>
  <c r="Z299" i="48"/>
  <c r="Z303" i="48"/>
  <c r="Z307" i="48"/>
  <c r="Z311" i="48"/>
  <c r="Z315" i="48"/>
  <c r="Z319" i="48"/>
  <c r="Z323" i="48"/>
  <c r="Z327" i="48"/>
  <c r="Z331" i="48"/>
  <c r="Z335" i="48"/>
  <c r="Z339" i="48"/>
  <c r="Z343" i="48"/>
  <c r="Z347" i="48"/>
  <c r="Z351" i="48"/>
  <c r="Z355" i="48"/>
  <c r="Z359" i="48"/>
  <c r="Z363" i="48"/>
  <c r="Z367" i="48"/>
  <c r="Z371" i="48"/>
  <c r="Z375" i="48"/>
  <c r="Z379" i="48"/>
  <c r="Z383" i="48"/>
  <c r="Z387" i="48"/>
  <c r="Z391" i="48"/>
  <c r="Z395" i="48"/>
  <c r="Z399" i="48"/>
  <c r="Z403" i="48"/>
  <c r="Z407" i="48"/>
  <c r="Z411" i="48"/>
  <c r="Z415" i="48"/>
  <c r="Z419" i="48"/>
  <c r="Z423" i="48"/>
  <c r="Z427" i="48"/>
  <c r="Z431" i="48"/>
  <c r="Z435" i="48"/>
  <c r="Z8" i="48"/>
  <c r="Z12" i="48"/>
  <c r="Z16" i="48"/>
  <c r="Z20" i="48"/>
  <c r="Z24" i="48"/>
  <c r="Z28" i="48"/>
  <c r="Z32" i="48"/>
  <c r="Z36" i="48"/>
  <c r="Z40" i="48"/>
  <c r="Z44" i="48"/>
  <c r="Z48" i="48"/>
  <c r="Z52" i="48"/>
  <c r="Z56" i="48"/>
  <c r="Z60" i="48"/>
  <c r="Z64" i="48"/>
  <c r="Z68" i="48"/>
  <c r="Z72" i="48"/>
  <c r="Z76" i="48"/>
  <c r="Z80" i="48"/>
  <c r="Z84" i="48"/>
  <c r="Z88" i="48"/>
  <c r="Z92" i="48"/>
  <c r="Z96" i="48"/>
  <c r="Z100" i="48"/>
  <c r="Z104" i="48"/>
  <c r="Z108" i="48"/>
  <c r="Z63" i="48"/>
  <c r="Z67" i="48"/>
  <c r="Z71" i="48"/>
  <c r="Z75" i="48"/>
  <c r="Z79" i="48"/>
  <c r="Z83" i="48"/>
  <c r="Z87" i="48"/>
  <c r="Z107" i="48"/>
  <c r="Z205" i="48"/>
  <c r="Z209" i="48"/>
  <c r="Z213" i="48"/>
  <c r="Z217" i="48"/>
  <c r="Z221" i="48"/>
  <c r="Z225" i="48"/>
  <c r="Z229" i="48"/>
  <c r="Z233" i="48"/>
  <c r="Z237" i="48"/>
  <c r="Z241" i="48"/>
  <c r="Z245" i="48"/>
  <c r="Z249" i="48"/>
  <c r="Z253" i="48"/>
  <c r="Z257" i="48"/>
  <c r="Z261" i="48"/>
  <c r="Z269" i="48"/>
  <c r="Z273" i="48"/>
  <c r="Z277" i="48"/>
  <c r="Z281" i="48"/>
  <c r="Z285" i="48"/>
  <c r="Z289" i="48"/>
  <c r="Z293" i="48"/>
  <c r="Z297" i="48"/>
  <c r="Z301" i="48"/>
  <c r="Z305" i="48"/>
  <c r="Z309" i="48"/>
  <c r="Z313" i="48"/>
  <c r="Z317" i="48"/>
  <c r="Z321" i="48"/>
  <c r="Z325" i="48"/>
  <c r="Z329" i="48"/>
  <c r="Z333" i="48"/>
  <c r="Z337" i="48"/>
  <c r="Z341" i="48"/>
  <c r="Z345" i="48"/>
  <c r="Z349" i="48"/>
  <c r="Z353" i="48"/>
  <c r="Z357" i="48"/>
  <c r="Z361" i="48"/>
  <c r="Z365" i="48"/>
  <c r="Z369" i="48"/>
  <c r="Z204" i="48"/>
  <c r="Z208" i="48"/>
  <c r="Z212" i="48"/>
  <c r="Z216" i="48"/>
  <c r="Z220" i="48"/>
  <c r="Z224" i="48"/>
  <c r="Z228" i="48"/>
  <c r="Z232" i="48"/>
  <c r="Z236" i="48"/>
  <c r="Z240" i="48"/>
  <c r="Z244" i="48"/>
  <c r="Z248" i="48"/>
  <c r="Z252" i="48"/>
  <c r="Z256" i="48"/>
  <c r="Z260" i="48"/>
  <c r="Z264" i="48"/>
  <c r="Z268" i="48"/>
  <c r="Z272" i="48"/>
  <c r="Z276" i="48"/>
  <c r="Z280" i="48"/>
  <c r="Z284" i="48"/>
  <c r="Z288" i="48"/>
  <c r="Z292" i="48"/>
  <c r="Z296" i="48"/>
  <c r="Z300" i="48"/>
  <c r="Z304" i="48"/>
  <c r="Z308" i="48"/>
  <c r="Z312" i="48"/>
  <c r="Z316" i="48"/>
  <c r="Z320" i="48"/>
  <c r="Z324" i="48"/>
  <c r="Z328" i="48"/>
  <c r="Z332" i="48"/>
  <c r="Z336" i="48"/>
  <c r="Z340" i="48"/>
  <c r="Z344" i="48"/>
  <c r="Z348" i="48"/>
  <c r="Z352" i="48"/>
  <c r="Z356" i="48"/>
  <c r="Z360" i="48"/>
  <c r="Z364" i="48"/>
  <c r="Z368" i="48"/>
  <c r="Z372" i="48"/>
  <c r="Z374" i="48"/>
  <c r="Z373" i="48"/>
  <c r="Z438" i="48"/>
  <c r="Z442" i="48"/>
  <c r="Z446" i="48"/>
  <c r="Z450" i="48"/>
  <c r="Z454" i="48"/>
  <c r="Z458" i="48"/>
  <c r="Z462" i="48"/>
  <c r="Z466" i="48"/>
  <c r="Z470" i="48"/>
  <c r="Z474" i="48"/>
  <c r="Z478" i="48"/>
  <c r="Z482" i="48"/>
  <c r="Z486" i="48"/>
  <c r="Z490" i="48"/>
  <c r="Z494" i="48"/>
  <c r="Z498" i="48"/>
  <c r="Z502" i="48"/>
  <c r="Z506" i="48"/>
  <c r="Z510" i="48"/>
  <c r="Z514" i="48"/>
  <c r="Z518" i="48"/>
  <c r="Z37" i="48"/>
  <c r="Z45" i="48"/>
  <c r="Z49" i="48"/>
  <c r="Z53" i="48"/>
  <c r="Z57" i="48"/>
  <c r="Z93" i="48"/>
  <c r="Z97" i="48"/>
  <c r="Z101" i="48"/>
  <c r="Z11" i="48"/>
  <c r="Z15" i="48"/>
  <c r="Z19" i="48"/>
  <c r="Z23" i="48"/>
  <c r="Z27" i="48"/>
  <c r="Z31" i="48"/>
  <c r="Z35" i="48"/>
  <c r="Z39" i="48"/>
  <c r="Z43" i="48"/>
  <c r="Z47" i="48"/>
  <c r="Z51" i="48"/>
  <c r="Z55" i="48"/>
  <c r="Z59" i="48"/>
  <c r="Z91" i="48"/>
  <c r="Z95" i="48"/>
  <c r="Z99" i="48"/>
  <c r="Z103" i="48"/>
  <c r="Z437" i="48"/>
  <c r="Z441" i="48"/>
  <c r="Z445" i="48"/>
  <c r="Z449" i="48"/>
  <c r="Z453" i="48"/>
  <c r="Z457" i="48"/>
  <c r="Z461" i="48"/>
  <c r="Z465" i="48"/>
  <c r="Z469" i="48"/>
  <c r="Z473" i="48"/>
  <c r="Z477" i="48"/>
  <c r="Z481" i="48"/>
  <c r="Z485" i="48"/>
  <c r="Z489" i="48"/>
  <c r="Z493" i="48"/>
  <c r="Z497" i="48"/>
  <c r="Z501" i="48"/>
  <c r="Z505" i="48"/>
  <c r="Z509" i="48"/>
  <c r="Z513" i="48"/>
  <c r="Z517" i="48"/>
  <c r="Z10" i="48"/>
  <c r="Z14" i="48"/>
  <c r="Z18" i="48"/>
  <c r="Z22" i="48"/>
  <c r="Z26" i="48"/>
  <c r="Z30" i="48"/>
  <c r="Z34" i="48"/>
  <c r="Z38" i="48"/>
  <c r="Z42" i="48"/>
  <c r="Z46" i="48"/>
  <c r="Z50" i="48"/>
  <c r="Z54" i="48"/>
  <c r="Z58" i="48"/>
  <c r="Z62" i="48"/>
  <c r="Z66" i="48"/>
  <c r="Z70" i="48"/>
  <c r="Z74" i="48"/>
  <c r="Z78" i="48"/>
  <c r="Z82" i="48"/>
  <c r="Z86" i="48"/>
  <c r="Z90" i="48"/>
  <c r="Z94" i="48"/>
  <c r="Z98" i="48"/>
  <c r="Z102" i="48"/>
  <c r="Z106" i="48"/>
  <c r="Z9" i="48"/>
  <c r="Z13" i="48"/>
  <c r="Z17" i="48"/>
  <c r="Z21" i="48"/>
  <c r="Z25" i="48"/>
  <c r="Z29" i="48"/>
  <c r="Z33" i="48"/>
  <c r="Z41" i="48"/>
  <c r="Z61" i="48"/>
  <c r="Z65" i="48"/>
  <c r="Z69" i="48"/>
  <c r="Z73" i="48"/>
  <c r="Z77" i="48"/>
  <c r="Z81" i="48"/>
  <c r="Z85" i="48"/>
  <c r="Z89" i="48"/>
  <c r="Z105" i="48"/>
  <c r="Z521" i="48"/>
  <c r="Z440" i="48"/>
  <c r="Z444" i="48"/>
  <c r="Z448" i="48"/>
  <c r="Z452" i="48"/>
  <c r="Z456" i="48"/>
  <c r="Z460" i="48"/>
  <c r="Z464" i="48"/>
  <c r="Z468" i="48"/>
  <c r="Z472" i="48"/>
  <c r="Z476" i="48"/>
  <c r="Z480" i="48"/>
  <c r="Z484" i="48"/>
  <c r="Z488" i="48"/>
  <c r="Z492" i="48"/>
  <c r="Z496" i="48"/>
  <c r="Z500" i="48"/>
  <c r="Z504" i="48"/>
  <c r="Z508" i="48"/>
  <c r="Z512" i="48"/>
  <c r="Z516" i="48"/>
  <c r="Z520" i="48"/>
  <c r="Z439" i="48"/>
  <c r="Z443" i="48"/>
  <c r="Z447" i="48"/>
  <c r="Z451" i="48"/>
  <c r="Z455" i="48"/>
  <c r="Z459" i="48"/>
  <c r="Z463" i="48"/>
  <c r="Z467" i="48"/>
  <c r="Z471" i="48"/>
  <c r="Z475" i="48"/>
  <c r="Z479" i="48"/>
  <c r="Z483" i="48"/>
  <c r="Z487" i="48"/>
  <c r="Z491" i="48"/>
  <c r="Z495" i="48"/>
  <c r="Z499" i="48"/>
  <c r="Z503" i="48"/>
  <c r="Z507" i="48"/>
  <c r="Z511" i="48"/>
  <c r="Z515" i="48"/>
  <c r="Z519" i="48"/>
  <c r="Y974" i="47"/>
  <c r="Y973" i="47"/>
  <c r="Y972" i="47"/>
  <c r="Y971" i="47"/>
  <c r="Y970" i="47"/>
  <c r="Y969" i="47"/>
  <c r="Y968" i="47"/>
  <c r="Y967" i="47"/>
  <c r="Y966" i="47"/>
  <c r="Y965" i="47"/>
  <c r="Y964" i="47"/>
  <c r="Y963" i="47"/>
  <c r="Y962" i="47"/>
  <c r="Y961" i="47"/>
  <c r="Y960" i="47"/>
  <c r="Y959" i="47"/>
  <c r="Y958" i="47"/>
  <c r="Y957" i="47"/>
  <c r="Y956" i="47"/>
  <c r="Y955" i="47"/>
  <c r="Y954" i="47"/>
  <c r="Y953" i="47"/>
  <c r="Y952" i="47"/>
  <c r="Y951" i="47"/>
  <c r="Y950" i="47"/>
  <c r="Y949" i="47"/>
  <c r="Y948" i="47"/>
  <c r="Y947" i="47"/>
  <c r="Y946" i="47"/>
  <c r="Y945" i="47"/>
  <c r="Y944" i="47"/>
  <c r="Y943" i="47"/>
  <c r="Y942" i="47"/>
  <c r="Y941" i="47"/>
  <c r="Y940" i="47"/>
  <c r="Y939" i="47"/>
  <c r="Y938" i="47"/>
  <c r="Y937" i="47"/>
  <c r="Y936" i="47"/>
  <c r="Y935" i="47"/>
  <c r="Y934" i="47"/>
  <c r="Y933" i="47"/>
  <c r="Y932" i="47"/>
  <c r="Y931" i="47"/>
  <c r="Y930" i="47"/>
  <c r="Y929" i="47"/>
  <c r="X929" i="47"/>
  <c r="X930" i="47"/>
  <c r="X931" i="47"/>
  <c r="X932" i="47"/>
  <c r="X933" i="47"/>
  <c r="X934" i="47"/>
  <c r="X935" i="47"/>
  <c r="X936" i="47"/>
  <c r="X937" i="47"/>
  <c r="X938" i="47"/>
  <c r="X939" i="47"/>
  <c r="X940" i="47"/>
  <c r="X941" i="47"/>
  <c r="X942" i="47"/>
  <c r="X943" i="47"/>
  <c r="X944" i="47"/>
  <c r="X945" i="47"/>
  <c r="X946" i="47"/>
  <c r="X947" i="47"/>
  <c r="X948" i="47"/>
  <c r="X949" i="47"/>
  <c r="X950" i="47"/>
  <c r="X951" i="47"/>
  <c r="X952" i="47"/>
  <c r="X953" i="47"/>
  <c r="X954" i="47"/>
  <c r="X955" i="47"/>
  <c r="X956" i="47"/>
  <c r="X957" i="47"/>
  <c r="X958" i="47"/>
  <c r="X959" i="47"/>
  <c r="X960" i="47"/>
  <c r="X961" i="47"/>
  <c r="X962" i="47"/>
  <c r="X963" i="47"/>
  <c r="X964" i="47"/>
  <c r="X965" i="47"/>
  <c r="X966" i="47"/>
  <c r="X967" i="47"/>
  <c r="X968" i="47"/>
  <c r="X969" i="47"/>
  <c r="X970" i="47"/>
  <c r="X971" i="47"/>
  <c r="X972" i="47"/>
  <c r="X973" i="47"/>
  <c r="X974" i="47"/>
  <c r="S974" i="47"/>
  <c r="S973" i="47"/>
  <c r="S972" i="47"/>
  <c r="S971" i="47"/>
  <c r="S970" i="47"/>
  <c r="S969" i="47"/>
  <c r="S968" i="47"/>
  <c r="S967" i="47"/>
  <c r="S966" i="47"/>
  <c r="S965" i="47"/>
  <c r="S964" i="47"/>
  <c r="S963" i="47"/>
  <c r="S962" i="47"/>
  <c r="S961" i="47"/>
  <c r="S960" i="47"/>
  <c r="S959" i="47"/>
  <c r="S958" i="47"/>
  <c r="S957" i="47"/>
  <c r="S956" i="47"/>
  <c r="S955" i="47"/>
  <c r="S954" i="47"/>
  <c r="S953" i="47"/>
  <c r="S952" i="47"/>
  <c r="S951" i="47"/>
  <c r="S950" i="47"/>
  <c r="S949" i="47"/>
  <c r="S948" i="47"/>
  <c r="S947" i="47"/>
  <c r="S946" i="47"/>
  <c r="S945" i="47"/>
  <c r="S944" i="47"/>
  <c r="S943" i="47"/>
  <c r="S942" i="47"/>
  <c r="S941" i="47"/>
  <c r="S940" i="47"/>
  <c r="S939" i="47"/>
  <c r="S938" i="47"/>
  <c r="S937" i="47"/>
  <c r="S936" i="47"/>
  <c r="S935" i="47"/>
  <c r="S934" i="47"/>
  <c r="S933" i="47"/>
  <c r="S932" i="47"/>
  <c r="S931" i="47"/>
  <c r="S930" i="47"/>
  <c r="S929" i="47"/>
  <c r="Y928" i="47"/>
  <c r="X928" i="47"/>
  <c r="S928" i="47"/>
  <c r="Y927" i="47"/>
  <c r="X927" i="47"/>
  <c r="S927" i="47"/>
  <c r="Y926" i="47"/>
  <c r="X926" i="47"/>
  <c r="S926" i="47"/>
  <c r="Y925" i="47"/>
  <c r="X925" i="47"/>
  <c r="S925" i="47"/>
  <c r="Y924" i="47"/>
  <c r="X924" i="47"/>
  <c r="S924" i="47"/>
  <c r="Y923" i="47"/>
  <c r="X923" i="47"/>
  <c r="S923" i="47"/>
  <c r="Y922" i="47"/>
  <c r="X922" i="47"/>
  <c r="S922" i="47"/>
  <c r="Y921" i="47"/>
  <c r="X921" i="47"/>
  <c r="S921" i="47"/>
  <c r="Y920" i="47"/>
  <c r="X920" i="47"/>
  <c r="S920" i="47"/>
  <c r="Y919" i="47"/>
  <c r="X919" i="47"/>
  <c r="S919" i="47"/>
  <c r="Y918" i="47"/>
  <c r="X918" i="47"/>
  <c r="S918" i="47"/>
  <c r="Y917" i="47"/>
  <c r="X917" i="47"/>
  <c r="S917" i="47"/>
  <c r="Y916" i="47"/>
  <c r="X916" i="47"/>
  <c r="S916" i="47"/>
  <c r="Y915" i="47"/>
  <c r="X915" i="47"/>
  <c r="S915" i="47"/>
  <c r="Y914" i="47"/>
  <c r="X914" i="47"/>
  <c r="S914" i="47"/>
  <c r="Y913" i="47"/>
  <c r="X913" i="47"/>
  <c r="S913" i="47"/>
  <c r="Y912" i="47"/>
  <c r="X912" i="47"/>
  <c r="S912" i="47"/>
  <c r="Y911" i="47"/>
  <c r="X911" i="47"/>
  <c r="S911" i="47"/>
  <c r="Y910" i="47"/>
  <c r="X910" i="47"/>
  <c r="S910" i="47"/>
  <c r="Y909" i="47"/>
  <c r="X909" i="47"/>
  <c r="S909" i="47"/>
  <c r="Y908" i="47"/>
  <c r="X908" i="47"/>
  <c r="S908" i="47"/>
  <c r="Y907" i="47"/>
  <c r="X907" i="47"/>
  <c r="S907" i="47"/>
  <c r="Y906" i="47"/>
  <c r="X906" i="47"/>
  <c r="S906" i="47"/>
  <c r="Y905" i="47"/>
  <c r="X905" i="47"/>
  <c r="S905" i="47"/>
  <c r="Y904" i="47"/>
  <c r="X904" i="47"/>
  <c r="S904" i="47"/>
  <c r="Y903" i="47"/>
  <c r="X903" i="47"/>
  <c r="S903" i="47"/>
  <c r="Y902" i="47"/>
  <c r="X902" i="47"/>
  <c r="S902" i="47"/>
  <c r="Y901" i="47"/>
  <c r="X901" i="47"/>
  <c r="S901" i="47"/>
  <c r="Y900" i="47"/>
  <c r="X900" i="47"/>
  <c r="S900" i="47"/>
  <c r="Y899" i="47"/>
  <c r="X899" i="47"/>
  <c r="S899" i="47"/>
  <c r="Y898" i="47"/>
  <c r="X898" i="47"/>
  <c r="S898" i="47"/>
  <c r="Y897" i="47"/>
  <c r="X897" i="47"/>
  <c r="S897" i="47"/>
  <c r="Y896" i="47"/>
  <c r="X896" i="47"/>
  <c r="S896" i="47"/>
  <c r="Y895" i="47"/>
  <c r="X895" i="47"/>
  <c r="S895" i="47"/>
  <c r="Y894" i="47"/>
  <c r="X894" i="47"/>
  <c r="S894" i="47"/>
  <c r="Y893" i="47"/>
  <c r="X893" i="47"/>
  <c r="S893" i="47"/>
  <c r="Y892" i="47"/>
  <c r="X892" i="47"/>
  <c r="S892" i="47"/>
  <c r="Y891" i="47"/>
  <c r="X891" i="47"/>
  <c r="S891" i="47"/>
  <c r="Y890" i="47"/>
  <c r="X890" i="47"/>
  <c r="S890" i="47"/>
  <c r="Y889" i="47"/>
  <c r="X889" i="47"/>
  <c r="S889" i="47"/>
  <c r="Y888" i="47"/>
  <c r="X888" i="47"/>
  <c r="S888" i="47"/>
  <c r="Y887" i="47"/>
  <c r="X887" i="47"/>
  <c r="S887" i="47"/>
  <c r="Y886" i="47"/>
  <c r="X886" i="47"/>
  <c r="S886" i="47"/>
  <c r="Y885" i="47"/>
  <c r="X885" i="47"/>
  <c r="S885" i="47"/>
  <c r="Y884" i="47"/>
  <c r="X884" i="47"/>
  <c r="S884" i="47"/>
  <c r="Y883" i="47"/>
  <c r="X883" i="47"/>
  <c r="S883" i="47"/>
  <c r="Y882" i="47"/>
  <c r="X882" i="47"/>
  <c r="S882" i="47"/>
  <c r="Y881" i="47"/>
  <c r="X881" i="47"/>
  <c r="S881" i="47"/>
  <c r="Y880" i="47"/>
  <c r="X880" i="47"/>
  <c r="S880" i="47"/>
  <c r="Y879" i="47"/>
  <c r="X879" i="47"/>
  <c r="S879" i="47"/>
  <c r="Y878" i="47"/>
  <c r="X878" i="47"/>
  <c r="S878" i="47"/>
  <c r="Y877" i="47"/>
  <c r="X877" i="47"/>
  <c r="S877" i="47"/>
  <c r="Y876" i="47"/>
  <c r="X876" i="47"/>
  <c r="S876" i="47"/>
  <c r="Y875" i="47"/>
  <c r="X875" i="47"/>
  <c r="S875" i="47"/>
  <c r="Y874" i="47"/>
  <c r="X874" i="47"/>
  <c r="S874" i="47"/>
  <c r="Y873" i="47"/>
  <c r="X873" i="47"/>
  <c r="S873" i="47"/>
  <c r="Y872" i="47"/>
  <c r="X872" i="47"/>
  <c r="S872" i="47"/>
  <c r="Y871" i="47"/>
  <c r="X871" i="47"/>
  <c r="S871" i="47"/>
  <c r="Y870" i="47"/>
  <c r="X870" i="47"/>
  <c r="S870" i="47"/>
  <c r="Y869" i="47"/>
  <c r="X869" i="47"/>
  <c r="S869" i="47"/>
  <c r="Y868" i="47"/>
  <c r="X868" i="47"/>
  <c r="S868" i="47"/>
  <c r="Y867" i="47"/>
  <c r="X867" i="47"/>
  <c r="S867" i="47"/>
  <c r="Y866" i="47"/>
  <c r="X866" i="47"/>
  <c r="S866" i="47"/>
  <c r="Y865" i="47"/>
  <c r="X865" i="47"/>
  <c r="S865" i="47"/>
  <c r="Y864" i="47"/>
  <c r="X864" i="47"/>
  <c r="S864" i="47"/>
  <c r="Y863" i="47"/>
  <c r="X863" i="47"/>
  <c r="S863" i="47"/>
  <c r="Y862" i="47"/>
  <c r="X862" i="47"/>
  <c r="S862" i="47"/>
  <c r="Y861" i="47"/>
  <c r="X861" i="47"/>
  <c r="S861" i="47"/>
  <c r="Y860" i="47"/>
  <c r="X860" i="47"/>
  <c r="S860" i="47"/>
  <c r="Y859" i="47"/>
  <c r="X859" i="47"/>
  <c r="S859" i="47"/>
  <c r="Y858" i="47"/>
  <c r="X858" i="47"/>
  <c r="S858" i="47"/>
  <c r="Y857" i="47"/>
  <c r="X857" i="47"/>
  <c r="S857" i="47"/>
  <c r="Y856" i="47"/>
  <c r="X856" i="47"/>
  <c r="S856" i="47"/>
  <c r="Y855" i="47"/>
  <c r="X855" i="47"/>
  <c r="S855" i="47"/>
  <c r="Y854" i="47"/>
  <c r="X854" i="47"/>
  <c r="S854" i="47"/>
  <c r="Y853" i="47"/>
  <c r="X853" i="47"/>
  <c r="S853" i="47"/>
  <c r="Y852" i="47"/>
  <c r="X852" i="47"/>
  <c r="S852" i="47"/>
  <c r="Y851" i="47"/>
  <c r="X851" i="47"/>
  <c r="S851" i="47"/>
  <c r="Y850" i="47"/>
  <c r="X850" i="47"/>
  <c r="S850" i="47"/>
  <c r="Y849" i="47"/>
  <c r="X849" i="47"/>
  <c r="S849" i="47"/>
  <c r="Y848" i="47"/>
  <c r="X848" i="47"/>
  <c r="S848" i="47"/>
  <c r="Y847" i="47"/>
  <c r="X847" i="47"/>
  <c r="S847" i="47"/>
  <c r="Y846" i="47"/>
  <c r="X846" i="47"/>
  <c r="S846" i="47"/>
  <c r="Y845" i="47"/>
  <c r="X845" i="47"/>
  <c r="S845" i="47"/>
  <c r="Y844" i="47"/>
  <c r="X844" i="47"/>
  <c r="S844" i="47"/>
  <c r="Y843" i="47"/>
  <c r="X843" i="47"/>
  <c r="S843" i="47"/>
  <c r="Z843" i="47" s="1"/>
  <c r="Y842" i="47"/>
  <c r="X842" i="47"/>
  <c r="S842" i="47"/>
  <c r="Y841" i="47"/>
  <c r="X841" i="47"/>
  <c r="S841" i="47"/>
  <c r="Y840" i="47"/>
  <c r="X840" i="47"/>
  <c r="S840" i="47"/>
  <c r="Y839" i="47"/>
  <c r="X839" i="47"/>
  <c r="S839" i="47"/>
  <c r="Z839" i="47" s="1"/>
  <c r="Y838" i="47"/>
  <c r="X838" i="47"/>
  <c r="S838" i="47"/>
  <c r="Y837" i="47"/>
  <c r="X837" i="47"/>
  <c r="S837" i="47"/>
  <c r="Y836" i="47"/>
  <c r="X836" i="47"/>
  <c r="S836" i="47"/>
  <c r="Y835" i="47"/>
  <c r="X835" i="47"/>
  <c r="S835" i="47"/>
  <c r="Z835" i="47" s="1"/>
  <c r="Y834" i="47"/>
  <c r="X834" i="47"/>
  <c r="S834" i="47"/>
  <c r="Y833" i="47"/>
  <c r="X833" i="47"/>
  <c r="S833" i="47"/>
  <c r="Y832" i="47"/>
  <c r="X832" i="47"/>
  <c r="S832" i="47"/>
  <c r="Y831" i="47"/>
  <c r="X831" i="47"/>
  <c r="S831" i="47"/>
  <c r="Z831" i="47" s="1"/>
  <c r="Y830" i="47"/>
  <c r="X830" i="47"/>
  <c r="S830" i="47"/>
  <c r="Y829" i="47"/>
  <c r="X829" i="47"/>
  <c r="S829" i="47"/>
  <c r="Y828" i="47"/>
  <c r="X828" i="47"/>
  <c r="S828" i="47"/>
  <c r="Y827" i="47"/>
  <c r="X827" i="47"/>
  <c r="S827" i="47"/>
  <c r="Z827" i="47" s="1"/>
  <c r="Y826" i="47"/>
  <c r="X826" i="47"/>
  <c r="S826" i="47"/>
  <c r="Y825" i="47"/>
  <c r="X825" i="47"/>
  <c r="S825" i="47"/>
  <c r="Y824" i="47"/>
  <c r="X824" i="47"/>
  <c r="S824" i="47"/>
  <c r="Y823" i="47"/>
  <c r="X823" i="47"/>
  <c r="S823" i="47"/>
  <c r="Z823" i="47" s="1"/>
  <c r="Y822" i="47"/>
  <c r="X822" i="47"/>
  <c r="S822" i="47"/>
  <c r="Y821" i="47"/>
  <c r="X821" i="47"/>
  <c r="S821" i="47"/>
  <c r="Y820" i="47"/>
  <c r="X820" i="47"/>
  <c r="S820" i="47"/>
  <c r="Y819" i="47"/>
  <c r="X819" i="47"/>
  <c r="S819" i="47"/>
  <c r="Z819" i="47" s="1"/>
  <c r="Y818" i="47"/>
  <c r="X818" i="47"/>
  <c r="S818" i="47"/>
  <c r="Y817" i="47"/>
  <c r="X817" i="47"/>
  <c r="S817" i="47"/>
  <c r="Y816" i="47"/>
  <c r="X816" i="47"/>
  <c r="S816" i="47"/>
  <c r="Y815" i="47"/>
  <c r="X815" i="47"/>
  <c r="S815" i="47"/>
  <c r="Z815" i="47" s="1"/>
  <c r="Y814" i="47"/>
  <c r="X814" i="47"/>
  <c r="S814" i="47"/>
  <c r="Y813" i="47"/>
  <c r="X813" i="47"/>
  <c r="S813" i="47"/>
  <c r="Y812" i="47"/>
  <c r="X812" i="47"/>
  <c r="S812" i="47"/>
  <c r="Y811" i="47"/>
  <c r="X811" i="47"/>
  <c r="S811" i="47"/>
  <c r="Z811" i="47" s="1"/>
  <c r="Y810" i="47"/>
  <c r="X810" i="47"/>
  <c r="S810" i="47"/>
  <c r="Y809" i="47"/>
  <c r="X809" i="47"/>
  <c r="S809" i="47"/>
  <c r="Y808" i="47"/>
  <c r="X808" i="47"/>
  <c r="S808" i="47"/>
  <c r="Y807" i="47"/>
  <c r="X807" i="47"/>
  <c r="S807" i="47"/>
  <c r="Z807" i="47" s="1"/>
  <c r="Y806" i="47"/>
  <c r="X806" i="47"/>
  <c r="S806" i="47"/>
  <c r="Y805" i="47"/>
  <c r="X805" i="47"/>
  <c r="S805" i="47"/>
  <c r="Y804" i="47"/>
  <c r="X804" i="47"/>
  <c r="S804" i="47"/>
  <c r="Y803" i="47"/>
  <c r="X803" i="47"/>
  <c r="S803" i="47"/>
  <c r="Z803" i="47" s="1"/>
  <c r="Y802" i="47"/>
  <c r="X802" i="47"/>
  <c r="S802" i="47"/>
  <c r="Y801" i="47"/>
  <c r="X801" i="47"/>
  <c r="S801" i="47"/>
  <c r="Y800" i="47"/>
  <c r="X800" i="47"/>
  <c r="S800" i="47"/>
  <c r="Y799" i="47"/>
  <c r="X799" i="47"/>
  <c r="S799" i="47"/>
  <c r="Z799" i="47" s="1"/>
  <c r="Y798" i="47"/>
  <c r="X798" i="47"/>
  <c r="S798" i="47"/>
  <c r="Y797" i="47"/>
  <c r="X797" i="47"/>
  <c r="S797" i="47"/>
  <c r="Y796" i="47"/>
  <c r="X796" i="47"/>
  <c r="S796" i="47"/>
  <c r="Y795" i="47"/>
  <c r="X795" i="47"/>
  <c r="S795" i="47"/>
  <c r="Z795" i="47" s="1"/>
  <c r="Y794" i="47"/>
  <c r="X794" i="47"/>
  <c r="S794" i="47"/>
  <c r="Y793" i="47"/>
  <c r="X793" i="47"/>
  <c r="S793" i="47"/>
  <c r="Y792" i="47"/>
  <c r="X792" i="47"/>
  <c r="S792" i="47"/>
  <c r="Y791" i="47"/>
  <c r="X791" i="47"/>
  <c r="S791" i="47"/>
  <c r="Z791" i="47" s="1"/>
  <c r="Y790" i="47"/>
  <c r="X790" i="47"/>
  <c r="S790" i="47"/>
  <c r="Y789" i="47"/>
  <c r="X789" i="47"/>
  <c r="S789" i="47"/>
  <c r="Y788" i="47"/>
  <c r="X788" i="47"/>
  <c r="S788" i="47"/>
  <c r="Y787" i="47"/>
  <c r="X787" i="47"/>
  <c r="S787" i="47"/>
  <c r="Z787" i="47" s="1"/>
  <c r="Y786" i="47"/>
  <c r="X786" i="47"/>
  <c r="S786" i="47"/>
  <c r="Y785" i="47"/>
  <c r="X785" i="47"/>
  <c r="S785" i="47"/>
  <c r="Y784" i="47"/>
  <c r="X784" i="47"/>
  <c r="S784" i="47"/>
  <c r="Y783" i="47"/>
  <c r="X783" i="47"/>
  <c r="S783" i="47"/>
  <c r="Z783" i="47" s="1"/>
  <c r="Y782" i="47"/>
  <c r="X782" i="47"/>
  <c r="S782" i="47"/>
  <c r="Y781" i="47"/>
  <c r="X781" i="47"/>
  <c r="S781" i="47"/>
  <c r="Y780" i="47"/>
  <c r="X780" i="47"/>
  <c r="S780" i="47"/>
  <c r="Y779" i="47"/>
  <c r="X779" i="47"/>
  <c r="S779" i="47"/>
  <c r="Z779" i="47" s="1"/>
  <c r="Y778" i="47"/>
  <c r="X778" i="47"/>
  <c r="S778" i="47"/>
  <c r="Y777" i="47"/>
  <c r="X777" i="47"/>
  <c r="S777" i="47"/>
  <c r="Y776" i="47"/>
  <c r="X776" i="47"/>
  <c r="S776" i="47"/>
  <c r="Y775" i="47"/>
  <c r="X775" i="47"/>
  <c r="S775" i="47"/>
  <c r="Z775" i="47" s="1"/>
  <c r="Y774" i="47"/>
  <c r="X774" i="47"/>
  <c r="S774" i="47"/>
  <c r="Y773" i="47"/>
  <c r="X773" i="47"/>
  <c r="S773" i="47"/>
  <c r="Y772" i="47"/>
  <c r="X772" i="47"/>
  <c r="S772" i="47"/>
  <c r="Y771" i="47"/>
  <c r="X771" i="47"/>
  <c r="S771" i="47"/>
  <c r="Z771" i="47" s="1"/>
  <c r="Y770" i="47"/>
  <c r="X770" i="47"/>
  <c r="S770" i="47"/>
  <c r="Y769" i="47"/>
  <c r="X769" i="47"/>
  <c r="S769" i="47"/>
  <c r="Y768" i="47"/>
  <c r="X768" i="47"/>
  <c r="S768" i="47"/>
  <c r="Y767" i="47"/>
  <c r="X767" i="47"/>
  <c r="S767" i="47"/>
  <c r="Z767" i="47" s="1"/>
  <c r="Y766" i="47"/>
  <c r="X766" i="47"/>
  <c r="S766" i="47"/>
  <c r="Y765" i="47"/>
  <c r="X765" i="47"/>
  <c r="S765" i="47"/>
  <c r="Y764" i="47"/>
  <c r="X764" i="47"/>
  <c r="S764" i="47"/>
  <c r="Y763" i="47"/>
  <c r="X763" i="47"/>
  <c r="S763" i="47"/>
  <c r="Z763" i="47" s="1"/>
  <c r="Y762" i="47"/>
  <c r="X762" i="47"/>
  <c r="S762" i="47"/>
  <c r="Y761" i="47"/>
  <c r="X761" i="47"/>
  <c r="S761" i="47"/>
  <c r="Y760" i="47"/>
  <c r="X760" i="47"/>
  <c r="S760" i="47"/>
  <c r="Y759" i="47"/>
  <c r="X759" i="47"/>
  <c r="S759" i="47"/>
  <c r="Z759" i="47" s="1"/>
  <c r="Y758" i="47"/>
  <c r="X758" i="47"/>
  <c r="S758" i="47"/>
  <c r="Y757" i="47"/>
  <c r="X757" i="47"/>
  <c r="S757" i="47"/>
  <c r="Y756" i="47"/>
  <c r="X756" i="47"/>
  <c r="S756" i="47"/>
  <c r="Y755" i="47"/>
  <c r="X755" i="47"/>
  <c r="S755" i="47"/>
  <c r="Z755" i="47" s="1"/>
  <c r="Y754" i="47"/>
  <c r="X754" i="47"/>
  <c r="S754" i="47"/>
  <c r="Y753" i="47"/>
  <c r="X753" i="47"/>
  <c r="S753" i="47"/>
  <c r="Y752" i="47"/>
  <c r="X752" i="47"/>
  <c r="S752" i="47"/>
  <c r="Y751" i="47"/>
  <c r="X751" i="47"/>
  <c r="S751" i="47"/>
  <c r="Z751" i="47" s="1"/>
  <c r="Y750" i="47"/>
  <c r="X750" i="47"/>
  <c r="S750" i="47"/>
  <c r="Y749" i="47"/>
  <c r="X749" i="47"/>
  <c r="S749" i="47"/>
  <c r="Y748" i="47"/>
  <c r="X748" i="47"/>
  <c r="S748" i="47"/>
  <c r="Y747" i="47"/>
  <c r="X747" i="47"/>
  <c r="S747" i="47"/>
  <c r="Z747" i="47" s="1"/>
  <c r="Y746" i="47"/>
  <c r="X746" i="47"/>
  <c r="S746" i="47"/>
  <c r="Y745" i="47"/>
  <c r="X745" i="47"/>
  <c r="S745" i="47"/>
  <c r="Y744" i="47"/>
  <c r="X744" i="47"/>
  <c r="S744" i="47"/>
  <c r="Y743" i="47"/>
  <c r="X743" i="47"/>
  <c r="S743" i="47"/>
  <c r="Z743" i="47" s="1"/>
  <c r="Y742" i="47"/>
  <c r="X742" i="47"/>
  <c r="S742" i="47"/>
  <c r="Y741" i="47"/>
  <c r="X741" i="47"/>
  <c r="S741" i="47"/>
  <c r="Y740" i="47"/>
  <c r="X740" i="47"/>
  <c r="S740" i="47"/>
  <c r="Y739" i="47"/>
  <c r="X739" i="47"/>
  <c r="S739" i="47"/>
  <c r="Z739" i="47" s="1"/>
  <c r="Y738" i="47"/>
  <c r="X738" i="47"/>
  <c r="S738" i="47"/>
  <c r="Y737" i="47"/>
  <c r="X737" i="47"/>
  <c r="S737" i="47"/>
  <c r="Y736" i="47"/>
  <c r="X736" i="47"/>
  <c r="S736" i="47"/>
  <c r="Y735" i="47"/>
  <c r="X735" i="47"/>
  <c r="S735" i="47"/>
  <c r="Z735" i="47" s="1"/>
  <c r="Y734" i="47"/>
  <c r="X734" i="47"/>
  <c r="S734" i="47"/>
  <c r="Y733" i="47"/>
  <c r="X733" i="47"/>
  <c r="S733" i="47"/>
  <c r="Y732" i="47"/>
  <c r="X732" i="47"/>
  <c r="S732" i="47"/>
  <c r="Y731" i="47"/>
  <c r="X731" i="47"/>
  <c r="S731" i="47"/>
  <c r="Z731" i="47" s="1"/>
  <c r="Y730" i="47"/>
  <c r="X730" i="47"/>
  <c r="S730" i="47"/>
  <c r="Y729" i="47"/>
  <c r="X729" i="47"/>
  <c r="S729" i="47"/>
  <c r="Y728" i="47"/>
  <c r="X728" i="47"/>
  <c r="S728" i="47"/>
  <c r="Y727" i="47"/>
  <c r="X727" i="47"/>
  <c r="S727" i="47"/>
  <c r="Z727" i="47" s="1"/>
  <c r="Y726" i="47"/>
  <c r="X726" i="47"/>
  <c r="S726" i="47"/>
  <c r="Y725" i="47"/>
  <c r="X725" i="47"/>
  <c r="S725" i="47"/>
  <c r="Y724" i="47"/>
  <c r="X724" i="47"/>
  <c r="S724" i="47"/>
  <c r="Y723" i="47"/>
  <c r="X723" i="47"/>
  <c r="S723" i="47"/>
  <c r="Z723" i="47" s="1"/>
  <c r="Y722" i="47"/>
  <c r="X722" i="47"/>
  <c r="S722" i="47"/>
  <c r="Y721" i="47"/>
  <c r="X721" i="47"/>
  <c r="S721" i="47"/>
  <c r="Y720" i="47"/>
  <c r="X720" i="47"/>
  <c r="S720" i="47"/>
  <c r="Y719" i="47"/>
  <c r="X719" i="47"/>
  <c r="S719" i="47"/>
  <c r="Z719" i="47" s="1"/>
  <c r="Y718" i="47"/>
  <c r="X718" i="47"/>
  <c r="S718" i="47"/>
  <c r="Y717" i="47"/>
  <c r="X717" i="47"/>
  <c r="S717" i="47"/>
  <c r="Y716" i="47"/>
  <c r="X716" i="47"/>
  <c r="S716" i="47"/>
  <c r="Y715" i="47"/>
  <c r="X715" i="47"/>
  <c r="S715" i="47"/>
  <c r="Z715" i="47" s="1"/>
  <c r="Y714" i="47"/>
  <c r="X714" i="47"/>
  <c r="S714" i="47"/>
  <c r="Y713" i="47"/>
  <c r="X713" i="47"/>
  <c r="S713" i="47"/>
  <c r="Y712" i="47"/>
  <c r="X712" i="47"/>
  <c r="S712" i="47"/>
  <c r="Y711" i="47"/>
  <c r="X711" i="47"/>
  <c r="S711" i="47"/>
  <c r="Z711" i="47" s="1"/>
  <c r="Y710" i="47"/>
  <c r="X710" i="47"/>
  <c r="S710" i="47"/>
  <c r="Y709" i="47"/>
  <c r="X709" i="47"/>
  <c r="S709" i="47"/>
  <c r="Y708" i="47"/>
  <c r="X708" i="47"/>
  <c r="S708" i="47"/>
  <c r="Y707" i="47"/>
  <c r="X707" i="47"/>
  <c r="S707" i="47"/>
  <c r="Z707" i="47" s="1"/>
  <c r="Y706" i="47"/>
  <c r="X706" i="47"/>
  <c r="S706" i="47"/>
  <c r="Y705" i="47"/>
  <c r="X705" i="47"/>
  <c r="S705" i="47"/>
  <c r="Y704" i="47"/>
  <c r="X704" i="47"/>
  <c r="S704" i="47"/>
  <c r="Y703" i="47"/>
  <c r="X703" i="47"/>
  <c r="S703" i="47"/>
  <c r="Z703" i="47" s="1"/>
  <c r="Y702" i="47"/>
  <c r="X702" i="47"/>
  <c r="S702" i="47"/>
  <c r="Y701" i="47"/>
  <c r="X701" i="47"/>
  <c r="S701" i="47"/>
  <c r="Y700" i="47"/>
  <c r="X700" i="47"/>
  <c r="S700" i="47"/>
  <c r="Y699" i="47"/>
  <c r="X699" i="47"/>
  <c r="S699" i="47"/>
  <c r="Z699" i="47" s="1"/>
  <c r="Y698" i="47"/>
  <c r="X698" i="47"/>
  <c r="S698" i="47"/>
  <c r="Y697" i="47"/>
  <c r="X697" i="47"/>
  <c r="S697" i="47"/>
  <c r="Y696" i="47"/>
  <c r="X696" i="47"/>
  <c r="S696" i="47"/>
  <c r="Y695" i="47"/>
  <c r="X695" i="47"/>
  <c r="S695" i="47"/>
  <c r="Z695" i="47" s="1"/>
  <c r="Y694" i="47"/>
  <c r="X694" i="47"/>
  <c r="S694" i="47"/>
  <c r="Y693" i="47"/>
  <c r="X693" i="47"/>
  <c r="S693" i="47"/>
  <c r="Y692" i="47"/>
  <c r="X692" i="47"/>
  <c r="S692" i="47"/>
  <c r="Y691" i="47"/>
  <c r="X691" i="47"/>
  <c r="S691" i="47"/>
  <c r="Z691" i="47" s="1"/>
  <c r="Y690" i="47"/>
  <c r="X690" i="47"/>
  <c r="S690" i="47"/>
  <c r="Y689" i="47"/>
  <c r="X689" i="47"/>
  <c r="S689" i="47"/>
  <c r="Y688" i="47"/>
  <c r="X688" i="47"/>
  <c r="S688" i="47"/>
  <c r="Y687" i="47"/>
  <c r="X687" i="47"/>
  <c r="S687" i="47"/>
  <c r="Z687" i="47" s="1"/>
  <c r="Y686" i="47"/>
  <c r="X686" i="47"/>
  <c r="S686" i="47"/>
  <c r="Y685" i="47"/>
  <c r="X685" i="47"/>
  <c r="S685" i="47"/>
  <c r="Y684" i="47"/>
  <c r="X684" i="47"/>
  <c r="S684" i="47"/>
  <c r="Y683" i="47"/>
  <c r="X683" i="47"/>
  <c r="S683" i="47"/>
  <c r="Z683" i="47" s="1"/>
  <c r="Y682" i="47"/>
  <c r="X682" i="47"/>
  <c r="S682" i="47"/>
  <c r="Y681" i="47"/>
  <c r="X681" i="47"/>
  <c r="S681" i="47"/>
  <c r="Y680" i="47"/>
  <c r="X680" i="47"/>
  <c r="S680" i="47"/>
  <c r="Y679" i="47"/>
  <c r="X679" i="47"/>
  <c r="S679" i="47"/>
  <c r="Z679" i="47" s="1"/>
  <c r="Y678" i="47"/>
  <c r="X678" i="47"/>
  <c r="S678" i="47"/>
  <c r="Y677" i="47"/>
  <c r="X677" i="47"/>
  <c r="S677" i="47"/>
  <c r="Y676" i="47"/>
  <c r="X676" i="47"/>
  <c r="S676" i="47"/>
  <c r="Y675" i="47"/>
  <c r="X675" i="47"/>
  <c r="S675" i="47"/>
  <c r="Z675" i="47" s="1"/>
  <c r="Y674" i="47"/>
  <c r="X674" i="47"/>
  <c r="S674" i="47"/>
  <c r="Y673" i="47"/>
  <c r="X673" i="47"/>
  <c r="S673" i="47"/>
  <c r="Y672" i="47"/>
  <c r="X672" i="47"/>
  <c r="S672" i="47"/>
  <c r="Y671" i="47"/>
  <c r="X671" i="47"/>
  <c r="S671" i="47"/>
  <c r="Z671" i="47" s="1"/>
  <c r="Y670" i="47"/>
  <c r="X670" i="47"/>
  <c r="S670" i="47"/>
  <c r="Y669" i="47"/>
  <c r="X669" i="47"/>
  <c r="S669" i="47"/>
  <c r="Y668" i="47"/>
  <c r="X668" i="47"/>
  <c r="S668" i="47"/>
  <c r="Y667" i="47"/>
  <c r="X667" i="47"/>
  <c r="S667" i="47"/>
  <c r="Z667" i="47" s="1"/>
  <c r="Y666" i="47"/>
  <c r="X666" i="47"/>
  <c r="S666" i="47"/>
  <c r="Y665" i="47"/>
  <c r="X665" i="47"/>
  <c r="S665" i="47"/>
  <c r="Y664" i="47"/>
  <c r="X664" i="47"/>
  <c r="S664" i="47"/>
  <c r="Y663" i="47"/>
  <c r="X663" i="47"/>
  <c r="S663" i="47"/>
  <c r="Z663" i="47" s="1"/>
  <c r="Y662" i="47"/>
  <c r="X662" i="47"/>
  <c r="S662" i="47"/>
  <c r="Y661" i="47"/>
  <c r="X661" i="47"/>
  <c r="S661" i="47"/>
  <c r="Y660" i="47"/>
  <c r="X660" i="47"/>
  <c r="S660" i="47"/>
  <c r="Y659" i="47"/>
  <c r="X659" i="47"/>
  <c r="S659" i="47"/>
  <c r="Z659" i="47" s="1"/>
  <c r="Y658" i="47"/>
  <c r="X658" i="47"/>
  <c r="S658" i="47"/>
  <c r="Y657" i="47"/>
  <c r="X657" i="47"/>
  <c r="S657" i="47"/>
  <c r="Y656" i="47"/>
  <c r="X656" i="47"/>
  <c r="S656" i="47"/>
  <c r="Y655" i="47"/>
  <c r="X655" i="47"/>
  <c r="S655" i="47"/>
  <c r="Z655" i="47" s="1"/>
  <c r="Y654" i="47"/>
  <c r="X654" i="47"/>
  <c r="S654" i="47"/>
  <c r="Y653" i="47"/>
  <c r="X653" i="47"/>
  <c r="S653" i="47"/>
  <c r="Y652" i="47"/>
  <c r="X652" i="47"/>
  <c r="S652" i="47"/>
  <c r="Y651" i="47"/>
  <c r="X651" i="47"/>
  <c r="S651" i="47"/>
  <c r="Z651" i="47" s="1"/>
  <c r="Y650" i="47"/>
  <c r="X650" i="47"/>
  <c r="S650" i="47"/>
  <c r="Y649" i="47"/>
  <c r="X649" i="47"/>
  <c r="S649" i="47"/>
  <c r="Y648" i="47"/>
  <c r="X648" i="47"/>
  <c r="S648" i="47"/>
  <c r="Y647" i="47"/>
  <c r="X647" i="47"/>
  <c r="S647" i="47"/>
  <c r="Z647" i="47" s="1"/>
  <c r="Y646" i="47"/>
  <c r="X646" i="47"/>
  <c r="S646" i="47"/>
  <c r="Y645" i="47"/>
  <c r="X645" i="47"/>
  <c r="S645" i="47"/>
  <c r="Y644" i="47"/>
  <c r="X644" i="47"/>
  <c r="S644" i="47"/>
  <c r="Y643" i="47"/>
  <c r="X643" i="47"/>
  <c r="S643" i="47"/>
  <c r="Z643" i="47" s="1"/>
  <c r="Y642" i="47"/>
  <c r="X642" i="47"/>
  <c r="S642" i="47"/>
  <c r="Y641" i="47"/>
  <c r="X641" i="47"/>
  <c r="S641" i="47"/>
  <c r="Y640" i="47"/>
  <c r="X640" i="47"/>
  <c r="S640" i="47"/>
  <c r="Y639" i="47"/>
  <c r="X639" i="47"/>
  <c r="S639" i="47"/>
  <c r="Z639" i="47" s="1"/>
  <c r="Y638" i="47"/>
  <c r="X638" i="47"/>
  <c r="S638" i="47"/>
  <c r="Y637" i="47"/>
  <c r="X637" i="47"/>
  <c r="S637" i="47"/>
  <c r="Y636" i="47"/>
  <c r="X636" i="47"/>
  <c r="S636" i="47"/>
  <c r="Y635" i="47"/>
  <c r="X635" i="47"/>
  <c r="S635" i="47"/>
  <c r="Z635" i="47" s="1"/>
  <c r="Y634" i="47"/>
  <c r="X634" i="47"/>
  <c r="S634" i="47"/>
  <c r="Y633" i="47"/>
  <c r="X633" i="47"/>
  <c r="S633" i="47"/>
  <c r="Y632" i="47"/>
  <c r="X632" i="47"/>
  <c r="S632" i="47"/>
  <c r="Y631" i="47"/>
  <c r="X631" i="47"/>
  <c r="S631" i="47"/>
  <c r="Z631" i="47" s="1"/>
  <c r="Y630" i="47"/>
  <c r="X630" i="47"/>
  <c r="S630" i="47"/>
  <c r="Y629" i="47"/>
  <c r="X629" i="47"/>
  <c r="S629" i="47"/>
  <c r="Y628" i="47"/>
  <c r="X628" i="47"/>
  <c r="S628" i="47"/>
  <c r="Y627" i="47"/>
  <c r="X627" i="47"/>
  <c r="S627" i="47"/>
  <c r="Z627" i="47" s="1"/>
  <c r="Y626" i="47"/>
  <c r="X626" i="47"/>
  <c r="S626" i="47"/>
  <c r="Y625" i="47"/>
  <c r="X625" i="47"/>
  <c r="S625" i="47"/>
  <c r="Y624" i="47"/>
  <c r="X624" i="47"/>
  <c r="S624" i="47"/>
  <c r="Y623" i="47"/>
  <c r="X623" i="47"/>
  <c r="S623" i="47"/>
  <c r="Z623" i="47" s="1"/>
  <c r="Y622" i="47"/>
  <c r="X622" i="47"/>
  <c r="S622" i="47"/>
  <c r="Y621" i="47"/>
  <c r="X621" i="47"/>
  <c r="S621" i="47"/>
  <c r="Y620" i="47"/>
  <c r="X620" i="47"/>
  <c r="S620" i="47"/>
  <c r="Y619" i="47"/>
  <c r="X619" i="47"/>
  <c r="S619" i="47"/>
  <c r="Z619" i="47" s="1"/>
  <c r="Y618" i="47"/>
  <c r="X618" i="47"/>
  <c r="S618" i="47"/>
  <c r="Y617" i="47"/>
  <c r="X617" i="47"/>
  <c r="S617" i="47"/>
  <c r="Y616" i="47"/>
  <c r="X616" i="47"/>
  <c r="S616" i="47"/>
  <c r="Y615" i="47"/>
  <c r="X615" i="47"/>
  <c r="S615" i="47"/>
  <c r="Z615" i="47" s="1"/>
  <c r="Y614" i="47"/>
  <c r="X614" i="47"/>
  <c r="S614" i="47"/>
  <c r="Y613" i="47"/>
  <c r="X613" i="47"/>
  <c r="S613" i="47"/>
  <c r="Y612" i="47"/>
  <c r="X612" i="47"/>
  <c r="S612" i="47"/>
  <c r="Y611" i="47"/>
  <c r="X611" i="47"/>
  <c r="S611" i="47"/>
  <c r="Z611" i="47" s="1"/>
  <c r="Y610" i="47"/>
  <c r="X610" i="47"/>
  <c r="S610" i="47"/>
  <c r="Y609" i="47"/>
  <c r="X609" i="47"/>
  <c r="S609" i="47"/>
  <c r="Y608" i="47"/>
  <c r="X608" i="47"/>
  <c r="S608" i="47"/>
  <c r="Y607" i="47"/>
  <c r="X607" i="47"/>
  <c r="S607" i="47"/>
  <c r="Z607" i="47" s="1"/>
  <c r="Y606" i="47"/>
  <c r="X606" i="47"/>
  <c r="S606" i="47"/>
  <c r="Y605" i="47"/>
  <c r="X605" i="47"/>
  <c r="S605" i="47"/>
  <c r="Y604" i="47"/>
  <c r="X604" i="47"/>
  <c r="S604" i="47"/>
  <c r="Y603" i="47"/>
  <c r="X603" i="47"/>
  <c r="S603" i="47"/>
  <c r="Z603" i="47" s="1"/>
  <c r="Y602" i="47"/>
  <c r="X602" i="47"/>
  <c r="S602" i="47"/>
  <c r="Z601" i="47"/>
  <c r="Y601" i="47"/>
  <c r="X601" i="47"/>
  <c r="S601" i="47"/>
  <c r="Z600" i="47"/>
  <c r="Y600" i="47"/>
  <c r="X600" i="47"/>
  <c r="S600" i="47"/>
  <c r="Z599" i="47"/>
  <c r="Y599" i="47"/>
  <c r="X599" i="47"/>
  <c r="S599" i="47"/>
  <c r="Z598" i="47"/>
  <c r="Y598" i="47"/>
  <c r="X598" i="47"/>
  <c r="S598" i="47"/>
  <c r="Z597" i="47"/>
  <c r="Y597" i="47"/>
  <c r="X597" i="47"/>
  <c r="S597" i="47"/>
  <c r="Z596" i="47"/>
  <c r="Y596" i="47"/>
  <c r="X596" i="47"/>
  <c r="S596" i="47"/>
  <c r="Z595" i="47"/>
  <c r="Y595" i="47"/>
  <c r="X595" i="47"/>
  <c r="S595" i="47"/>
  <c r="Z594" i="47"/>
  <c r="Y594" i="47"/>
  <c r="X594" i="47"/>
  <c r="S594" i="47"/>
  <c r="Z593" i="47"/>
  <c r="Y593" i="47"/>
  <c r="X593" i="47"/>
  <c r="S593" i="47"/>
  <c r="Z592" i="47"/>
  <c r="Y592" i="47"/>
  <c r="X592" i="47"/>
  <c r="S592" i="47"/>
  <c r="Z591" i="47"/>
  <c r="Y591" i="47"/>
  <c r="X591" i="47"/>
  <c r="S591" i="47"/>
  <c r="Z590" i="47"/>
  <c r="Y590" i="47"/>
  <c r="X590" i="47"/>
  <c r="S590" i="47"/>
  <c r="Z589" i="47"/>
  <c r="Y589" i="47"/>
  <c r="X589" i="47"/>
  <c r="S589" i="47"/>
  <c r="Z588" i="47"/>
  <c r="Y588" i="47"/>
  <c r="X588" i="47"/>
  <c r="S588" i="47"/>
  <c r="Z587" i="47"/>
  <c r="Y587" i="47"/>
  <c r="X587" i="47"/>
  <c r="S587" i="47"/>
  <c r="Z586" i="47"/>
  <c r="Y586" i="47"/>
  <c r="X586" i="47"/>
  <c r="S586" i="47"/>
  <c r="Z585" i="47"/>
  <c r="Y585" i="47"/>
  <c r="X585" i="47"/>
  <c r="S585" i="47"/>
  <c r="Z584" i="47"/>
  <c r="Y584" i="47"/>
  <c r="X584" i="47"/>
  <c r="S584" i="47"/>
  <c r="Z583" i="47"/>
  <c r="Y583" i="47"/>
  <c r="X583" i="47"/>
  <c r="S583" i="47"/>
  <c r="Z582" i="47"/>
  <c r="Y582" i="47"/>
  <c r="X582" i="47"/>
  <c r="S582" i="47"/>
  <c r="Z581" i="47"/>
  <c r="Y581" i="47"/>
  <c r="X581" i="47"/>
  <c r="S581" i="47"/>
  <c r="Z580" i="47"/>
  <c r="Y580" i="47"/>
  <c r="X580" i="47"/>
  <c r="S580" i="47"/>
  <c r="Z579" i="47"/>
  <c r="Y579" i="47"/>
  <c r="X579" i="47"/>
  <c r="S579" i="47"/>
  <c r="Z578" i="47"/>
  <c r="Y578" i="47"/>
  <c r="X578" i="47"/>
  <c r="S578" i="47"/>
  <c r="Z577" i="47"/>
  <c r="Y577" i="47"/>
  <c r="X577" i="47"/>
  <c r="S577" i="47"/>
  <c r="Z576" i="47"/>
  <c r="Y576" i="47"/>
  <c r="X576" i="47"/>
  <c r="S576" i="47"/>
  <c r="Z575" i="47"/>
  <c r="Y575" i="47"/>
  <c r="X575" i="47"/>
  <c r="S575" i="47"/>
  <c r="Z574" i="47"/>
  <c r="Y574" i="47"/>
  <c r="X574" i="47"/>
  <c r="S574" i="47"/>
  <c r="Z573" i="47"/>
  <c r="Y573" i="47"/>
  <c r="X573" i="47"/>
  <c r="S573" i="47"/>
  <c r="Z572" i="47"/>
  <c r="Y572" i="47"/>
  <c r="X572" i="47"/>
  <c r="S572" i="47"/>
  <c r="Z571" i="47"/>
  <c r="Y571" i="47"/>
  <c r="X571" i="47"/>
  <c r="S571" i="47"/>
  <c r="Z570" i="47"/>
  <c r="Y570" i="47"/>
  <c r="X570" i="47"/>
  <c r="S570" i="47"/>
  <c r="Z569" i="47"/>
  <c r="Y569" i="47"/>
  <c r="X569" i="47"/>
  <c r="S569" i="47"/>
  <c r="Z568" i="47"/>
  <c r="Y568" i="47"/>
  <c r="X568" i="47"/>
  <c r="S568" i="47"/>
  <c r="Z567" i="47"/>
  <c r="Y567" i="47"/>
  <c r="X567" i="47"/>
  <c r="S567" i="47"/>
  <c r="Z566" i="47"/>
  <c r="Y566" i="47"/>
  <c r="X566" i="47"/>
  <c r="S566" i="47"/>
  <c r="Z565" i="47"/>
  <c r="Y565" i="47"/>
  <c r="X565" i="47"/>
  <c r="S565" i="47"/>
  <c r="Z564" i="47"/>
  <c r="Y564" i="47"/>
  <c r="X564" i="47"/>
  <c r="S564" i="47"/>
  <c r="Z563" i="47"/>
  <c r="Y563" i="47"/>
  <c r="X563" i="47"/>
  <c r="S563" i="47"/>
  <c r="Z562" i="47"/>
  <c r="Y562" i="47"/>
  <c r="X562" i="47"/>
  <c r="S562" i="47"/>
  <c r="Z561" i="47"/>
  <c r="Y561" i="47"/>
  <c r="X561" i="47"/>
  <c r="S561" i="47"/>
  <c r="Z560" i="47"/>
  <c r="Y560" i="47"/>
  <c r="X560" i="47"/>
  <c r="S560" i="47"/>
  <c r="Z559" i="47"/>
  <c r="Y559" i="47"/>
  <c r="X559" i="47"/>
  <c r="S559" i="47"/>
  <c r="Z558" i="47"/>
  <c r="Y558" i="47"/>
  <c r="X558" i="47"/>
  <c r="S558" i="47"/>
  <c r="Z557" i="47"/>
  <c r="Y557" i="47"/>
  <c r="X557" i="47"/>
  <c r="S557" i="47"/>
  <c r="Z556" i="47"/>
  <c r="Y556" i="47"/>
  <c r="X556" i="47"/>
  <c r="S556" i="47"/>
  <c r="Z555" i="47"/>
  <c r="Y555" i="47"/>
  <c r="X555" i="47"/>
  <c r="S555" i="47"/>
  <c r="Z554" i="47"/>
  <c r="Y554" i="47"/>
  <c r="X554" i="47"/>
  <c r="S554" i="47"/>
  <c r="Z553" i="47"/>
  <c r="Y553" i="47"/>
  <c r="X553" i="47"/>
  <c r="S553" i="47"/>
  <c r="Z552" i="47"/>
  <c r="Y552" i="47"/>
  <c r="X552" i="47"/>
  <c r="S552" i="47"/>
  <c r="Z551" i="47"/>
  <c r="Y551" i="47"/>
  <c r="X551" i="47"/>
  <c r="S551" i="47"/>
  <c r="Z550" i="47"/>
  <c r="Y550" i="47"/>
  <c r="X550" i="47"/>
  <c r="S550" i="47"/>
  <c r="Z549" i="47"/>
  <c r="Y549" i="47"/>
  <c r="X549" i="47"/>
  <c r="S549" i="47"/>
  <c r="Z548" i="47"/>
  <c r="Y548" i="47"/>
  <c r="X548" i="47"/>
  <c r="S548" i="47"/>
  <c r="Z547" i="47"/>
  <c r="Y547" i="47"/>
  <c r="X547" i="47"/>
  <c r="S547" i="47"/>
  <c r="Z546" i="47"/>
  <c r="Y546" i="47"/>
  <c r="X546" i="47"/>
  <c r="S546" i="47"/>
  <c r="Z545" i="47"/>
  <c r="Y545" i="47"/>
  <c r="X545" i="47"/>
  <c r="S545" i="47"/>
  <c r="Z544" i="47"/>
  <c r="Y544" i="47"/>
  <c r="X544" i="47"/>
  <c r="S544" i="47"/>
  <c r="Z543" i="47"/>
  <c r="Y543" i="47"/>
  <c r="X543" i="47"/>
  <c r="S543" i="47"/>
  <c r="Z542" i="47"/>
  <c r="Y542" i="47"/>
  <c r="X542" i="47"/>
  <c r="S542" i="47"/>
  <c r="Z541" i="47"/>
  <c r="Y541" i="47"/>
  <c r="X541" i="47"/>
  <c r="S541" i="47"/>
  <c r="Z540" i="47"/>
  <c r="Y540" i="47"/>
  <c r="X540" i="47"/>
  <c r="S540" i="47"/>
  <c r="Z539" i="47"/>
  <c r="Y539" i="47"/>
  <c r="X539" i="47"/>
  <c r="S539" i="47"/>
  <c r="Z538" i="47"/>
  <c r="Y538" i="47"/>
  <c r="X538" i="47"/>
  <c r="S538" i="47"/>
  <c r="Z537" i="47"/>
  <c r="Y537" i="47"/>
  <c r="X537" i="47"/>
  <c r="S537" i="47"/>
  <c r="Z536" i="47"/>
  <c r="Y536" i="47"/>
  <c r="X536" i="47"/>
  <c r="S536" i="47"/>
  <c r="Z535" i="47"/>
  <c r="Y535" i="47"/>
  <c r="X535" i="47"/>
  <c r="S535" i="47"/>
  <c r="Z534" i="47"/>
  <c r="Y534" i="47"/>
  <c r="X534" i="47"/>
  <c r="S534" i="47"/>
  <c r="Z533" i="47"/>
  <c r="Y533" i="47"/>
  <c r="X533" i="47"/>
  <c r="S533" i="47"/>
  <c r="Z532" i="47"/>
  <c r="Y532" i="47"/>
  <c r="X532" i="47"/>
  <c r="S532" i="47"/>
  <c r="Z531" i="47"/>
  <c r="Y531" i="47"/>
  <c r="X531" i="47"/>
  <c r="S531" i="47"/>
  <c r="Z530" i="47"/>
  <c r="Y530" i="47"/>
  <c r="X530" i="47"/>
  <c r="S530" i="47"/>
  <c r="Z529" i="47"/>
  <c r="Y529" i="47"/>
  <c r="X529" i="47"/>
  <c r="S529" i="47"/>
  <c r="Z528" i="47"/>
  <c r="Y528" i="47"/>
  <c r="X528" i="47"/>
  <c r="S528" i="47"/>
  <c r="Z527" i="47"/>
  <c r="Y527" i="47"/>
  <c r="X527" i="47"/>
  <c r="S527" i="47"/>
  <c r="Z526" i="47"/>
  <c r="Y526" i="47"/>
  <c r="X526" i="47"/>
  <c r="S526" i="47"/>
  <c r="Z525" i="47"/>
  <c r="Y525" i="47"/>
  <c r="X525" i="47"/>
  <c r="S525" i="47"/>
  <c r="Z524" i="47"/>
  <c r="Y524" i="47"/>
  <c r="X524" i="47"/>
  <c r="S524" i="47"/>
  <c r="Z523" i="47"/>
  <c r="Y523" i="47"/>
  <c r="X523" i="47"/>
  <c r="S523" i="47"/>
  <c r="Z522" i="47"/>
  <c r="Y522" i="47"/>
  <c r="X522" i="47"/>
  <c r="S522" i="47"/>
  <c r="Z521" i="47"/>
  <c r="Y521" i="47"/>
  <c r="X521" i="47"/>
  <c r="S521" i="47"/>
  <c r="Z520" i="47"/>
  <c r="Y520" i="47"/>
  <c r="X520" i="47"/>
  <c r="S520" i="47"/>
  <c r="Z519" i="47"/>
  <c r="Y519" i="47"/>
  <c r="X519" i="47"/>
  <c r="S519" i="47"/>
  <c r="Z518" i="47"/>
  <c r="Y518" i="47"/>
  <c r="X518" i="47"/>
  <c r="S518" i="47"/>
  <c r="Z517" i="47"/>
  <c r="Y517" i="47"/>
  <c r="X517" i="47"/>
  <c r="S517" i="47"/>
  <c r="Z516" i="47"/>
  <c r="Y516" i="47"/>
  <c r="X516" i="47"/>
  <c r="S516" i="47"/>
  <c r="Z515" i="47"/>
  <c r="Y515" i="47"/>
  <c r="X515" i="47"/>
  <c r="S515" i="47"/>
  <c r="Z514" i="47"/>
  <c r="Y514" i="47"/>
  <c r="X514" i="47"/>
  <c r="S514" i="47"/>
  <c r="Z513" i="47"/>
  <c r="Y513" i="47"/>
  <c r="X513" i="47"/>
  <c r="S513" i="47"/>
  <c r="Z512" i="47"/>
  <c r="Y512" i="47"/>
  <c r="X512" i="47"/>
  <c r="S512" i="47"/>
  <c r="Z511" i="47"/>
  <c r="Y511" i="47"/>
  <c r="X511" i="47"/>
  <c r="S511" i="47"/>
  <c r="Z510" i="47"/>
  <c r="Y510" i="47"/>
  <c r="X510" i="47"/>
  <c r="S510" i="47"/>
  <c r="Z509" i="47"/>
  <c r="Y509" i="47"/>
  <c r="X509" i="47"/>
  <c r="S509" i="47"/>
  <c r="Z508" i="47"/>
  <c r="Y508" i="47"/>
  <c r="X508" i="47"/>
  <c r="S508" i="47"/>
  <c r="Z507" i="47"/>
  <c r="Y507" i="47"/>
  <c r="X507" i="47"/>
  <c r="S507" i="47"/>
  <c r="Z506" i="47"/>
  <c r="Y506" i="47"/>
  <c r="X506" i="47"/>
  <c r="S506" i="47"/>
  <c r="Z505" i="47"/>
  <c r="Y505" i="47"/>
  <c r="X505" i="47"/>
  <c r="S505" i="47"/>
  <c r="Z504" i="47"/>
  <c r="Y504" i="47"/>
  <c r="X504" i="47"/>
  <c r="S504" i="47"/>
  <c r="Z503" i="47"/>
  <c r="Y503" i="47"/>
  <c r="X503" i="47"/>
  <c r="S503" i="47"/>
  <c r="Z502" i="47"/>
  <c r="Y502" i="47"/>
  <c r="X502" i="47"/>
  <c r="S502" i="47"/>
  <c r="Z501" i="47"/>
  <c r="Y501" i="47"/>
  <c r="X501" i="47"/>
  <c r="S501" i="47"/>
  <c r="Z500" i="47"/>
  <c r="Y500" i="47"/>
  <c r="X500" i="47"/>
  <c r="S500" i="47"/>
  <c r="Z499" i="47"/>
  <c r="Y499" i="47"/>
  <c r="X499" i="47"/>
  <c r="S499" i="47"/>
  <c r="Z498" i="47"/>
  <c r="Y498" i="47"/>
  <c r="X498" i="47"/>
  <c r="S498" i="47"/>
  <c r="Z497" i="47"/>
  <c r="Y497" i="47"/>
  <c r="X497" i="47"/>
  <c r="S497" i="47"/>
  <c r="Z496" i="47"/>
  <c r="Y496" i="47"/>
  <c r="X496" i="47"/>
  <c r="S496" i="47"/>
  <c r="Z495" i="47"/>
  <c r="Y495" i="47"/>
  <c r="X495" i="47"/>
  <c r="S495" i="47"/>
  <c r="Z494" i="47"/>
  <c r="Y494" i="47"/>
  <c r="X494" i="47"/>
  <c r="S494" i="47"/>
  <c r="Z493" i="47"/>
  <c r="Y493" i="47"/>
  <c r="X493" i="47"/>
  <c r="S493" i="47"/>
  <c r="Z492" i="47"/>
  <c r="Y492" i="47"/>
  <c r="X492" i="47"/>
  <c r="S492" i="47"/>
  <c r="Z491" i="47"/>
  <c r="Y491" i="47"/>
  <c r="X491" i="47"/>
  <c r="S491" i="47"/>
  <c r="Z490" i="47"/>
  <c r="Y490" i="47"/>
  <c r="X490" i="47"/>
  <c r="S490" i="47"/>
  <c r="Z489" i="47"/>
  <c r="Y489" i="47"/>
  <c r="X489" i="47"/>
  <c r="S489" i="47"/>
  <c r="Z488" i="47"/>
  <c r="Y488" i="47"/>
  <c r="X488" i="47"/>
  <c r="S488" i="47"/>
  <c r="Z487" i="47"/>
  <c r="Y487" i="47"/>
  <c r="X487" i="47"/>
  <c r="S487" i="47"/>
  <c r="Z486" i="47"/>
  <c r="Y486" i="47"/>
  <c r="X486" i="47"/>
  <c r="S486" i="47"/>
  <c r="Z485" i="47"/>
  <c r="Y485" i="47"/>
  <c r="X485" i="47"/>
  <c r="S485" i="47"/>
  <c r="Z484" i="47"/>
  <c r="Y484" i="47"/>
  <c r="X484" i="47"/>
  <c r="S484" i="47"/>
  <c r="Z483" i="47"/>
  <c r="Y483" i="47"/>
  <c r="X483" i="47"/>
  <c r="S483" i="47"/>
  <c r="Z482" i="47"/>
  <c r="Y482" i="47"/>
  <c r="X482" i="47"/>
  <c r="S482" i="47"/>
  <c r="Z481" i="47"/>
  <c r="Y481" i="47"/>
  <c r="X481" i="47"/>
  <c r="S481" i="47"/>
  <c r="Z480" i="47"/>
  <c r="Y480" i="47"/>
  <c r="X480" i="47"/>
  <c r="S480" i="47"/>
  <c r="Z479" i="47"/>
  <c r="Y479" i="47"/>
  <c r="X479" i="47"/>
  <c r="S479" i="47"/>
  <c r="Z478" i="47"/>
  <c r="Y478" i="47"/>
  <c r="X478" i="47"/>
  <c r="S478" i="47"/>
  <c r="Z477" i="47"/>
  <c r="Y477" i="47"/>
  <c r="X477" i="47"/>
  <c r="S477" i="47"/>
  <c r="Z476" i="47"/>
  <c r="Y476" i="47"/>
  <c r="X476" i="47"/>
  <c r="S476" i="47"/>
  <c r="Z475" i="47"/>
  <c r="Y475" i="47"/>
  <c r="X475" i="47"/>
  <c r="S475" i="47"/>
  <c r="Z474" i="47"/>
  <c r="Y474" i="47"/>
  <c r="X474" i="47"/>
  <c r="S474" i="47"/>
  <c r="Z473" i="47"/>
  <c r="Y473" i="47"/>
  <c r="X473" i="47"/>
  <c r="S473" i="47"/>
  <c r="Z472" i="47"/>
  <c r="Y472" i="47"/>
  <c r="X472" i="47"/>
  <c r="S472" i="47"/>
  <c r="Z471" i="47"/>
  <c r="Y471" i="47"/>
  <c r="X471" i="47"/>
  <c r="S471" i="47"/>
  <c r="Z470" i="47"/>
  <c r="Y470" i="47"/>
  <c r="X470" i="47"/>
  <c r="S470" i="47"/>
  <c r="Z469" i="47"/>
  <c r="Y469" i="47"/>
  <c r="X469" i="47"/>
  <c r="S469" i="47"/>
  <c r="Z468" i="47"/>
  <c r="Y468" i="47"/>
  <c r="X468" i="47"/>
  <c r="S468" i="47"/>
  <c r="Z467" i="47"/>
  <c r="Y467" i="47"/>
  <c r="X467" i="47"/>
  <c r="S467" i="47"/>
  <c r="Z466" i="47"/>
  <c r="Y466" i="47"/>
  <c r="X466" i="47"/>
  <c r="S466" i="47"/>
  <c r="Z465" i="47"/>
  <c r="Y465" i="47"/>
  <c r="X465" i="47"/>
  <c r="S465" i="47"/>
  <c r="Z464" i="47"/>
  <c r="Y464" i="47"/>
  <c r="X464" i="47"/>
  <c r="S464" i="47"/>
  <c r="Z463" i="47"/>
  <c r="Y463" i="47"/>
  <c r="X463" i="47"/>
  <c r="S463" i="47"/>
  <c r="Z462" i="47"/>
  <c r="Y462" i="47"/>
  <c r="X462" i="47"/>
  <c r="S462" i="47"/>
  <c r="Z461" i="47"/>
  <c r="Y461" i="47"/>
  <c r="X461" i="47"/>
  <c r="S461" i="47"/>
  <c r="Z460" i="47"/>
  <c r="Y460" i="47"/>
  <c r="X460" i="47"/>
  <c r="S460" i="47"/>
  <c r="Z459" i="47"/>
  <c r="Y459" i="47"/>
  <c r="X459" i="47"/>
  <c r="S459" i="47"/>
  <c r="Z458" i="47"/>
  <c r="Y458" i="47"/>
  <c r="X458" i="47"/>
  <c r="S458" i="47"/>
  <c r="Z457" i="47"/>
  <c r="Y457" i="47"/>
  <c r="X457" i="47"/>
  <c r="S457" i="47"/>
  <c r="Z456" i="47"/>
  <c r="Y456" i="47"/>
  <c r="X456" i="47"/>
  <c r="S456" i="47"/>
  <c r="Z455" i="47"/>
  <c r="Y455" i="47"/>
  <c r="X455" i="47"/>
  <c r="S455" i="47"/>
  <c r="Z454" i="47"/>
  <c r="Y454" i="47"/>
  <c r="X454" i="47"/>
  <c r="S454" i="47"/>
  <c r="Z453" i="47"/>
  <c r="Y453" i="47"/>
  <c r="X453" i="47"/>
  <c r="S453" i="47"/>
  <c r="Z452" i="47"/>
  <c r="Y452" i="47"/>
  <c r="X452" i="47"/>
  <c r="S452" i="47"/>
  <c r="Z451" i="47"/>
  <c r="Y451" i="47"/>
  <c r="X451" i="47"/>
  <c r="S451" i="47"/>
  <c r="Z450" i="47"/>
  <c r="Y450" i="47"/>
  <c r="X450" i="47"/>
  <c r="S450" i="47"/>
  <c r="Z449" i="47"/>
  <c r="Y449" i="47"/>
  <c r="X449" i="47"/>
  <c r="S449" i="47"/>
  <c r="Z448" i="47"/>
  <c r="Y448" i="47"/>
  <c r="X448" i="47"/>
  <c r="S448" i="47"/>
  <c r="Z447" i="47"/>
  <c r="Y447" i="47"/>
  <c r="X447" i="47"/>
  <c r="S447" i="47"/>
  <c r="Z446" i="47"/>
  <c r="Y446" i="47"/>
  <c r="X446" i="47"/>
  <c r="S446" i="47"/>
  <c r="Z445" i="47"/>
  <c r="Y445" i="47"/>
  <c r="X445" i="47"/>
  <c r="S445" i="47"/>
  <c r="Z444" i="47"/>
  <c r="Y444" i="47"/>
  <c r="X444" i="47"/>
  <c r="S444" i="47"/>
  <c r="Z443" i="47"/>
  <c r="Y443" i="47"/>
  <c r="X443" i="47"/>
  <c r="S443" i="47"/>
  <c r="Z442" i="47"/>
  <c r="Y442" i="47"/>
  <c r="X442" i="47"/>
  <c r="S442" i="47"/>
  <c r="Z441" i="47"/>
  <c r="Y441" i="47"/>
  <c r="X441" i="47"/>
  <c r="S441" i="47"/>
  <c r="Z440" i="47"/>
  <c r="Y440" i="47"/>
  <c r="X440" i="47"/>
  <c r="S440" i="47"/>
  <c r="Z439" i="47"/>
  <c r="Y439" i="47"/>
  <c r="X439" i="47"/>
  <c r="S439" i="47"/>
  <c r="Z438" i="47"/>
  <c r="Y438" i="47"/>
  <c r="X438" i="47"/>
  <c r="S438" i="47"/>
  <c r="Z437" i="47"/>
  <c r="Y437" i="47"/>
  <c r="X437" i="47"/>
  <c r="S437" i="47"/>
  <c r="Z436" i="47"/>
  <c r="Y436" i="47"/>
  <c r="X436" i="47"/>
  <c r="S436" i="47"/>
  <c r="Z435" i="47"/>
  <c r="Y435" i="47"/>
  <c r="X435" i="47"/>
  <c r="S435" i="47"/>
  <c r="Z434" i="47"/>
  <c r="Y434" i="47"/>
  <c r="X434" i="47"/>
  <c r="S434" i="47"/>
  <c r="Z433" i="47"/>
  <c r="Y433" i="47"/>
  <c r="X433" i="47"/>
  <c r="S433" i="47"/>
  <c r="Z432" i="47"/>
  <c r="Y432" i="47"/>
  <c r="X432" i="47"/>
  <c r="S432" i="47"/>
  <c r="Z431" i="47"/>
  <c r="Y431" i="47"/>
  <c r="X431" i="47"/>
  <c r="S431" i="47"/>
  <c r="Z430" i="47"/>
  <c r="Y430" i="47"/>
  <c r="X430" i="47"/>
  <c r="S430" i="47"/>
  <c r="Z429" i="47"/>
  <c r="Y429" i="47"/>
  <c r="X429" i="47"/>
  <c r="S429" i="47"/>
  <c r="Z428" i="47"/>
  <c r="Y428" i="47"/>
  <c r="X428" i="47"/>
  <c r="S428" i="47"/>
  <c r="Z427" i="47"/>
  <c r="Y427" i="47"/>
  <c r="X427" i="47"/>
  <c r="S427" i="47"/>
  <c r="Z426" i="47"/>
  <c r="Y426" i="47"/>
  <c r="X426" i="47"/>
  <c r="S426" i="47"/>
  <c r="Z425" i="47"/>
  <c r="Y425" i="47"/>
  <c r="X425" i="47"/>
  <c r="S425" i="47"/>
  <c r="Z424" i="47"/>
  <c r="Y424" i="47"/>
  <c r="X424" i="47"/>
  <c r="S424" i="47"/>
  <c r="Z423" i="47"/>
  <c r="Y423" i="47"/>
  <c r="X423" i="47"/>
  <c r="S423" i="47"/>
  <c r="Z422" i="47"/>
  <c r="Y422" i="47"/>
  <c r="X422" i="47"/>
  <c r="S422" i="47"/>
  <c r="Z421" i="47"/>
  <c r="Y421" i="47"/>
  <c r="X421" i="47"/>
  <c r="S421" i="47"/>
  <c r="Z420" i="47"/>
  <c r="Y420" i="47"/>
  <c r="X420" i="47"/>
  <c r="S420" i="47"/>
  <c r="Z419" i="47"/>
  <c r="Y419" i="47"/>
  <c r="X419" i="47"/>
  <c r="S419" i="47"/>
  <c r="Z418" i="47"/>
  <c r="Y418" i="47"/>
  <c r="X418" i="47"/>
  <c r="S418" i="47"/>
  <c r="Z417" i="47"/>
  <c r="Y417" i="47"/>
  <c r="X417" i="47"/>
  <c r="S417" i="47"/>
  <c r="Z416" i="47"/>
  <c r="Y416" i="47"/>
  <c r="X416" i="47"/>
  <c r="S416" i="47"/>
  <c r="Z415" i="47"/>
  <c r="Y415" i="47"/>
  <c r="X415" i="47"/>
  <c r="S415" i="47"/>
  <c r="Z414" i="47"/>
  <c r="Y414" i="47"/>
  <c r="X414" i="47"/>
  <c r="S414" i="47"/>
  <c r="Z413" i="47"/>
  <c r="Y413" i="47"/>
  <c r="X413" i="47"/>
  <c r="S413" i="47"/>
  <c r="Z412" i="47"/>
  <c r="Y412" i="47"/>
  <c r="X412" i="47"/>
  <c r="S412" i="47"/>
  <c r="Z411" i="47"/>
  <c r="Y411" i="47"/>
  <c r="X411" i="47"/>
  <c r="S411" i="47"/>
  <c r="Z410" i="47"/>
  <c r="Y410" i="47"/>
  <c r="X410" i="47"/>
  <c r="S410" i="47"/>
  <c r="Z409" i="47"/>
  <c r="Y409" i="47"/>
  <c r="X409" i="47"/>
  <c r="S409" i="47"/>
  <c r="Z408" i="47"/>
  <c r="Y408" i="47"/>
  <c r="X408" i="47"/>
  <c r="S408" i="47"/>
  <c r="Z407" i="47"/>
  <c r="Y407" i="47"/>
  <c r="X407" i="47"/>
  <c r="S407" i="47"/>
  <c r="Z406" i="47"/>
  <c r="Y406" i="47"/>
  <c r="X406" i="47"/>
  <c r="S406" i="47"/>
  <c r="Z405" i="47"/>
  <c r="Y405" i="47"/>
  <c r="X405" i="47"/>
  <c r="S405" i="47"/>
  <c r="Z404" i="47"/>
  <c r="Y404" i="47"/>
  <c r="X404" i="47"/>
  <c r="S404" i="47"/>
  <c r="Z403" i="47"/>
  <c r="Y403" i="47"/>
  <c r="X403" i="47"/>
  <c r="S403" i="47"/>
  <c r="Z402" i="47"/>
  <c r="Y402" i="47"/>
  <c r="X402" i="47"/>
  <c r="S402" i="47"/>
  <c r="Z401" i="47"/>
  <c r="Y401" i="47"/>
  <c r="X401" i="47"/>
  <c r="S401" i="47"/>
  <c r="Z400" i="47"/>
  <c r="Y400" i="47"/>
  <c r="X400" i="47"/>
  <c r="S400" i="47"/>
  <c r="Z399" i="47"/>
  <c r="Y399" i="47"/>
  <c r="X399" i="47"/>
  <c r="S399" i="47"/>
  <c r="Z398" i="47"/>
  <c r="Y398" i="47"/>
  <c r="X398" i="47"/>
  <c r="S398" i="47"/>
  <c r="Z397" i="47"/>
  <c r="Y397" i="47"/>
  <c r="X397" i="47"/>
  <c r="S397" i="47"/>
  <c r="Z396" i="47"/>
  <c r="Y396" i="47"/>
  <c r="X396" i="47"/>
  <c r="S396" i="47"/>
  <c r="Z395" i="47"/>
  <c r="Y395" i="47"/>
  <c r="X395" i="47"/>
  <c r="S395" i="47"/>
  <c r="Z394" i="47"/>
  <c r="Y394" i="47"/>
  <c r="X394" i="47"/>
  <c r="S394" i="47"/>
  <c r="Z393" i="47"/>
  <c r="Y393" i="47"/>
  <c r="X393" i="47"/>
  <c r="S393" i="47"/>
  <c r="Z392" i="47"/>
  <c r="Y392" i="47"/>
  <c r="X392" i="47"/>
  <c r="S392" i="47"/>
  <c r="Z391" i="47"/>
  <c r="Y391" i="47"/>
  <c r="X391" i="47"/>
  <c r="S391" i="47"/>
  <c r="Z390" i="47"/>
  <c r="Y390" i="47"/>
  <c r="X390" i="47"/>
  <c r="S390" i="47"/>
  <c r="Z389" i="47"/>
  <c r="Y389" i="47"/>
  <c r="X389" i="47"/>
  <c r="S389" i="47"/>
  <c r="Z388" i="47"/>
  <c r="Y388" i="47"/>
  <c r="X388" i="47"/>
  <c r="S388" i="47"/>
  <c r="Z387" i="47"/>
  <c r="Y387" i="47"/>
  <c r="X387" i="47"/>
  <c r="S387" i="47"/>
  <c r="Z386" i="47"/>
  <c r="Y386" i="47"/>
  <c r="X386" i="47"/>
  <c r="S386" i="47"/>
  <c r="Z385" i="47"/>
  <c r="Y385" i="47"/>
  <c r="X385" i="47"/>
  <c r="S385" i="47"/>
  <c r="Z384" i="47"/>
  <c r="Y384" i="47"/>
  <c r="X384" i="47"/>
  <c r="S384" i="47"/>
  <c r="Z383" i="47"/>
  <c r="Y383" i="47"/>
  <c r="X383" i="47"/>
  <c r="S383" i="47"/>
  <c r="Z382" i="47"/>
  <c r="Y382" i="47"/>
  <c r="X382" i="47"/>
  <c r="S382" i="47"/>
  <c r="Z381" i="47"/>
  <c r="Y381" i="47"/>
  <c r="X381" i="47"/>
  <c r="S381" i="47"/>
  <c r="Z380" i="47"/>
  <c r="Y380" i="47"/>
  <c r="X380" i="47"/>
  <c r="S380" i="47"/>
  <c r="Z379" i="47"/>
  <c r="Y379" i="47"/>
  <c r="X379" i="47"/>
  <c r="S379" i="47"/>
  <c r="Z378" i="47"/>
  <c r="Y378" i="47"/>
  <c r="X378" i="47"/>
  <c r="S378" i="47"/>
  <c r="Z377" i="47"/>
  <c r="Y377" i="47"/>
  <c r="X377" i="47"/>
  <c r="S377" i="47"/>
  <c r="Z376" i="47"/>
  <c r="Y376" i="47"/>
  <c r="X376" i="47"/>
  <c r="S376" i="47"/>
  <c r="Z375" i="47"/>
  <c r="Y375" i="47"/>
  <c r="X375" i="47"/>
  <c r="S375" i="47"/>
  <c r="Z374" i="47"/>
  <c r="Y374" i="47"/>
  <c r="X374" i="47"/>
  <c r="S374" i="47"/>
  <c r="Z373" i="47"/>
  <c r="Y373" i="47"/>
  <c r="X373" i="47"/>
  <c r="S373" i="47"/>
  <c r="Z372" i="47"/>
  <c r="Y372" i="47"/>
  <c r="X372" i="47"/>
  <c r="S372" i="47"/>
  <c r="Z371" i="47"/>
  <c r="Y371" i="47"/>
  <c r="X371" i="47"/>
  <c r="S371" i="47"/>
  <c r="Z370" i="47"/>
  <c r="Y370" i="47"/>
  <c r="X370" i="47"/>
  <c r="S370" i="47"/>
  <c r="Z369" i="47"/>
  <c r="Y369" i="47"/>
  <c r="X369" i="47"/>
  <c r="S369" i="47"/>
  <c r="Z368" i="47"/>
  <c r="Y368" i="47"/>
  <c r="X368" i="47"/>
  <c r="S368" i="47"/>
  <c r="Z367" i="47"/>
  <c r="Y367" i="47"/>
  <c r="X367" i="47"/>
  <c r="S367" i="47"/>
  <c r="Z366" i="47"/>
  <c r="Y366" i="47"/>
  <c r="X366" i="47"/>
  <c r="S366" i="47"/>
  <c r="Z365" i="47"/>
  <c r="Y365" i="47"/>
  <c r="X365" i="47"/>
  <c r="S365" i="47"/>
  <c r="Z364" i="47"/>
  <c r="Y364" i="47"/>
  <c r="X364" i="47"/>
  <c r="S364" i="47"/>
  <c r="Z363" i="47"/>
  <c r="Y363" i="47"/>
  <c r="X363" i="47"/>
  <c r="S363" i="47"/>
  <c r="Z362" i="47"/>
  <c r="Y362" i="47"/>
  <c r="X362" i="47"/>
  <c r="S362" i="47"/>
  <c r="Z361" i="47"/>
  <c r="Y361" i="47"/>
  <c r="X361" i="47"/>
  <c r="S361" i="47"/>
  <c r="Z360" i="47"/>
  <c r="Y360" i="47"/>
  <c r="X360" i="47"/>
  <c r="S360" i="47"/>
  <c r="Z359" i="47"/>
  <c r="Y359" i="47"/>
  <c r="X359" i="47"/>
  <c r="S359" i="47"/>
  <c r="Z358" i="47"/>
  <c r="Y358" i="47"/>
  <c r="X358" i="47"/>
  <c r="S358" i="47"/>
  <c r="Z357" i="47"/>
  <c r="Y357" i="47"/>
  <c r="X357" i="47"/>
  <c r="S357" i="47"/>
  <c r="Z356" i="47"/>
  <c r="Y356" i="47"/>
  <c r="X356" i="47"/>
  <c r="S356" i="47"/>
  <c r="Z355" i="47"/>
  <c r="Y355" i="47"/>
  <c r="X355" i="47"/>
  <c r="S355" i="47"/>
  <c r="Z354" i="47"/>
  <c r="Y354" i="47"/>
  <c r="X354" i="47"/>
  <c r="S354" i="47"/>
  <c r="Z353" i="47"/>
  <c r="Y353" i="47"/>
  <c r="X353" i="47"/>
  <c r="S353" i="47"/>
  <c r="Z352" i="47"/>
  <c r="Y352" i="47"/>
  <c r="X352" i="47"/>
  <c r="S352" i="47"/>
  <c r="Z351" i="47"/>
  <c r="Y351" i="47"/>
  <c r="X351" i="47"/>
  <c r="S351" i="47"/>
  <c r="Z350" i="47"/>
  <c r="Y350" i="47"/>
  <c r="X350" i="47"/>
  <c r="S350" i="47"/>
  <c r="Z349" i="47"/>
  <c r="Y349" i="47"/>
  <c r="X349" i="47"/>
  <c r="S349" i="47"/>
  <c r="Z348" i="47"/>
  <c r="Y348" i="47"/>
  <c r="X348" i="47"/>
  <c r="S348" i="47"/>
  <c r="Z347" i="47"/>
  <c r="Y347" i="47"/>
  <c r="X347" i="47"/>
  <c r="S347" i="47"/>
  <c r="Z346" i="47"/>
  <c r="Y346" i="47"/>
  <c r="X346" i="47"/>
  <c r="S346" i="47"/>
  <c r="Z345" i="47"/>
  <c r="Y345" i="47"/>
  <c r="X345" i="47"/>
  <c r="S345" i="47"/>
  <c r="Z344" i="47"/>
  <c r="Y344" i="47"/>
  <c r="X344" i="47"/>
  <c r="S344" i="47"/>
  <c r="Z343" i="47"/>
  <c r="Y343" i="47"/>
  <c r="X343" i="47"/>
  <c r="S343" i="47"/>
  <c r="Z342" i="47"/>
  <c r="Y342" i="47"/>
  <c r="X342" i="47"/>
  <c r="S342" i="47"/>
  <c r="Z341" i="47"/>
  <c r="Y341" i="47"/>
  <c r="X341" i="47"/>
  <c r="S341" i="47"/>
  <c r="Z340" i="47"/>
  <c r="Y340" i="47"/>
  <c r="X340" i="47"/>
  <c r="S340" i="47"/>
  <c r="Z339" i="47"/>
  <c r="Y339" i="47"/>
  <c r="X339" i="47"/>
  <c r="S339" i="47"/>
  <c r="Z338" i="47"/>
  <c r="Y338" i="47"/>
  <c r="X338" i="47"/>
  <c r="S338" i="47"/>
  <c r="Z337" i="47"/>
  <c r="Y337" i="47"/>
  <c r="X337" i="47"/>
  <c r="S337" i="47"/>
  <c r="Z336" i="47"/>
  <c r="Y336" i="47"/>
  <c r="X336" i="47"/>
  <c r="S336" i="47"/>
  <c r="Z335" i="47"/>
  <c r="Y335" i="47"/>
  <c r="X335" i="47"/>
  <c r="S335" i="47"/>
  <c r="Z334" i="47"/>
  <c r="Y334" i="47"/>
  <c r="X334" i="47"/>
  <c r="S334" i="47"/>
  <c r="Z333" i="47"/>
  <c r="Y333" i="47"/>
  <c r="X333" i="47"/>
  <c r="S333" i="47"/>
  <c r="Z332" i="47"/>
  <c r="Y332" i="47"/>
  <c r="X332" i="47"/>
  <c r="S332" i="47"/>
  <c r="Z331" i="47"/>
  <c r="Y331" i="47"/>
  <c r="X331" i="47"/>
  <c r="S331" i="47"/>
  <c r="Z330" i="47"/>
  <c r="Y330" i="47"/>
  <c r="X330" i="47"/>
  <c r="S330" i="47"/>
  <c r="Z329" i="47"/>
  <c r="Y329" i="47"/>
  <c r="X329" i="47"/>
  <c r="S329" i="47"/>
  <c r="Z328" i="47"/>
  <c r="Y328" i="47"/>
  <c r="X328" i="47"/>
  <c r="S328" i="47"/>
  <c r="Z327" i="47"/>
  <c r="Y327" i="47"/>
  <c r="X327" i="47"/>
  <c r="S327" i="47"/>
  <c r="Z326" i="47"/>
  <c r="Y326" i="47"/>
  <c r="X326" i="47"/>
  <c r="S326" i="47"/>
  <c r="Z325" i="47"/>
  <c r="Y325" i="47"/>
  <c r="X325" i="47"/>
  <c r="S325" i="47"/>
  <c r="Z324" i="47"/>
  <c r="Y324" i="47"/>
  <c r="X324" i="47"/>
  <c r="S324" i="47"/>
  <c r="Z323" i="47"/>
  <c r="Y323" i="47"/>
  <c r="X323" i="47"/>
  <c r="S323" i="47"/>
  <c r="Z322" i="47"/>
  <c r="Y322" i="47"/>
  <c r="X322" i="47"/>
  <c r="S322" i="47"/>
  <c r="Z321" i="47"/>
  <c r="Y321" i="47"/>
  <c r="X321" i="47"/>
  <c r="S321" i="47"/>
  <c r="Z320" i="47"/>
  <c r="Y320" i="47"/>
  <c r="X320" i="47"/>
  <c r="S320" i="47"/>
  <c r="Z319" i="47"/>
  <c r="Y319" i="47"/>
  <c r="X319" i="47"/>
  <c r="S319" i="47"/>
  <c r="Z318" i="47"/>
  <c r="Y318" i="47"/>
  <c r="X318" i="47"/>
  <c r="S318" i="47"/>
  <c r="Z317" i="47"/>
  <c r="Y317" i="47"/>
  <c r="X317" i="47"/>
  <c r="S317" i="47"/>
  <c r="Z316" i="47"/>
  <c r="Y316" i="47"/>
  <c r="X316" i="47"/>
  <c r="S316" i="47"/>
  <c r="Z315" i="47"/>
  <c r="Y315" i="47"/>
  <c r="X315" i="47"/>
  <c r="S315" i="47"/>
  <c r="Z314" i="47"/>
  <c r="Y314" i="47"/>
  <c r="X314" i="47"/>
  <c r="S314" i="47"/>
  <c r="Z313" i="47"/>
  <c r="Y313" i="47"/>
  <c r="X313" i="47"/>
  <c r="S313" i="47"/>
  <c r="Z312" i="47"/>
  <c r="Y312" i="47"/>
  <c r="X312" i="47"/>
  <c r="S312" i="47"/>
  <c r="Z311" i="47"/>
  <c r="Y311" i="47"/>
  <c r="X311" i="47"/>
  <c r="S311" i="47"/>
  <c r="Z310" i="47"/>
  <c r="Y310" i="47"/>
  <c r="X310" i="47"/>
  <c r="S310" i="47"/>
  <c r="Z309" i="47"/>
  <c r="Y309" i="47"/>
  <c r="X309" i="47"/>
  <c r="S309" i="47"/>
  <c r="Z308" i="47"/>
  <c r="Y308" i="47"/>
  <c r="X308" i="47"/>
  <c r="S308" i="47"/>
  <c r="Z307" i="47"/>
  <c r="Y307" i="47"/>
  <c r="X307" i="47"/>
  <c r="S307" i="47"/>
  <c r="Z306" i="47"/>
  <c r="Y306" i="47"/>
  <c r="X306" i="47"/>
  <c r="S306" i="47"/>
  <c r="Z305" i="47"/>
  <c r="Y305" i="47"/>
  <c r="X305" i="47"/>
  <c r="S305" i="47"/>
  <c r="Z304" i="47"/>
  <c r="Y304" i="47"/>
  <c r="X304" i="47"/>
  <c r="S304" i="47"/>
  <c r="Z303" i="47"/>
  <c r="Y303" i="47"/>
  <c r="X303" i="47"/>
  <c r="S303" i="47"/>
  <c r="Z302" i="47"/>
  <c r="Y302" i="47"/>
  <c r="X302" i="47"/>
  <c r="S302" i="47"/>
  <c r="Z301" i="47"/>
  <c r="Y301" i="47"/>
  <c r="X301" i="47"/>
  <c r="S301" i="47"/>
  <c r="Y300" i="47"/>
  <c r="X300" i="47"/>
  <c r="S300" i="47"/>
  <c r="Y299" i="47"/>
  <c r="Z299" i="47" s="1"/>
  <c r="X299" i="47"/>
  <c r="S299" i="47"/>
  <c r="Y298" i="47"/>
  <c r="X298" i="47"/>
  <c r="S298" i="47"/>
  <c r="Y297" i="47"/>
  <c r="X297" i="47"/>
  <c r="S297" i="47"/>
  <c r="Y296" i="47"/>
  <c r="Z296" i="47" s="1"/>
  <c r="X296" i="47"/>
  <c r="S296" i="47"/>
  <c r="Y295" i="47"/>
  <c r="Z295" i="47" s="1"/>
  <c r="X295" i="47"/>
  <c r="S295" i="47"/>
  <c r="Y294" i="47"/>
  <c r="X294" i="47"/>
  <c r="S294" i="47"/>
  <c r="Y293" i="47"/>
  <c r="X293" i="47"/>
  <c r="S293" i="47"/>
  <c r="Y292" i="47"/>
  <c r="Z292" i="47" s="1"/>
  <c r="X292" i="47"/>
  <c r="S292" i="47"/>
  <c r="Y291" i="47"/>
  <c r="Z291" i="47" s="1"/>
  <c r="X291" i="47"/>
  <c r="S291" i="47"/>
  <c r="Y290" i="47"/>
  <c r="X290" i="47"/>
  <c r="S290" i="47"/>
  <c r="Y289" i="47"/>
  <c r="X289" i="47"/>
  <c r="S289" i="47"/>
  <c r="Y288" i="47"/>
  <c r="Z288" i="47" s="1"/>
  <c r="X288" i="47"/>
  <c r="S288" i="47"/>
  <c r="Y287" i="47"/>
  <c r="Z287" i="47" s="1"/>
  <c r="X287" i="47"/>
  <c r="S287" i="47"/>
  <c r="Y286" i="47"/>
  <c r="X286" i="47"/>
  <c r="S286" i="47"/>
  <c r="Y285" i="47"/>
  <c r="X285" i="47"/>
  <c r="S285" i="47"/>
  <c r="Y284" i="47"/>
  <c r="Z284" i="47" s="1"/>
  <c r="X284" i="47"/>
  <c r="S284" i="47"/>
  <c r="Y283" i="47"/>
  <c r="Z283" i="47" s="1"/>
  <c r="X283" i="47"/>
  <c r="S283" i="47"/>
  <c r="Y282" i="47"/>
  <c r="X282" i="47"/>
  <c r="S282" i="47"/>
  <c r="Y281" i="47"/>
  <c r="X281" i="47"/>
  <c r="S281" i="47"/>
  <c r="Y280" i="47"/>
  <c r="Z280" i="47" s="1"/>
  <c r="X280" i="47"/>
  <c r="S280" i="47"/>
  <c r="Y279" i="47"/>
  <c r="Z279" i="47" s="1"/>
  <c r="X279" i="47"/>
  <c r="S279" i="47"/>
  <c r="Y278" i="47"/>
  <c r="X278" i="47"/>
  <c r="S278" i="47"/>
  <c r="Y277" i="47"/>
  <c r="X277" i="47"/>
  <c r="S277" i="47"/>
  <c r="Y276" i="47"/>
  <c r="Z276" i="47" s="1"/>
  <c r="X276" i="47"/>
  <c r="S276" i="47"/>
  <c r="Y275" i="47"/>
  <c r="Z275" i="47" s="1"/>
  <c r="X275" i="47"/>
  <c r="S275" i="47"/>
  <c r="Y274" i="47"/>
  <c r="X274" i="47"/>
  <c r="S274" i="47"/>
  <c r="Y273" i="47"/>
  <c r="X273" i="47"/>
  <c r="S273" i="47"/>
  <c r="Y272" i="47"/>
  <c r="Z272" i="47" s="1"/>
  <c r="X272" i="47"/>
  <c r="S272" i="47"/>
  <c r="Y271" i="47"/>
  <c r="Z271" i="47" s="1"/>
  <c r="X271" i="47"/>
  <c r="S271" i="47"/>
  <c r="Y270" i="47"/>
  <c r="X270" i="47"/>
  <c r="S270" i="47"/>
  <c r="Y269" i="47"/>
  <c r="X269" i="47"/>
  <c r="S269" i="47"/>
  <c r="Y268" i="47"/>
  <c r="Z268" i="47" s="1"/>
  <c r="X268" i="47"/>
  <c r="S268" i="47"/>
  <c r="Y267" i="47"/>
  <c r="Z267" i="47" s="1"/>
  <c r="X267" i="47"/>
  <c r="S267" i="47"/>
  <c r="Y266" i="47"/>
  <c r="X266" i="47"/>
  <c r="S266" i="47"/>
  <c r="Y265" i="47"/>
  <c r="X265" i="47"/>
  <c r="S265" i="47"/>
  <c r="Y264" i="47"/>
  <c r="Z264" i="47" s="1"/>
  <c r="X264" i="47"/>
  <c r="S264" i="47"/>
  <c r="Y263" i="47"/>
  <c r="Z263" i="47" s="1"/>
  <c r="X263" i="47"/>
  <c r="S263" i="47"/>
  <c r="Y262" i="47"/>
  <c r="X262" i="47"/>
  <c r="S262" i="47"/>
  <c r="Y261" i="47"/>
  <c r="X261" i="47"/>
  <c r="S261" i="47"/>
  <c r="Y260" i="47"/>
  <c r="Z260" i="47" s="1"/>
  <c r="X260" i="47"/>
  <c r="S260" i="47"/>
  <c r="Y259" i="47"/>
  <c r="Z259" i="47" s="1"/>
  <c r="X259" i="47"/>
  <c r="S259" i="47"/>
  <c r="Y258" i="47"/>
  <c r="X258" i="47"/>
  <c r="S258" i="47"/>
  <c r="Y257" i="47"/>
  <c r="X257" i="47"/>
  <c r="S257" i="47"/>
  <c r="Y256" i="47"/>
  <c r="Z256" i="47" s="1"/>
  <c r="X256" i="47"/>
  <c r="S256" i="47"/>
  <c r="Y255" i="47"/>
  <c r="Z255" i="47" s="1"/>
  <c r="X255" i="47"/>
  <c r="S255" i="47"/>
  <c r="Y254" i="47"/>
  <c r="X254" i="47"/>
  <c r="S254" i="47"/>
  <c r="Y253" i="47"/>
  <c r="X253" i="47"/>
  <c r="S253" i="47"/>
  <c r="Y252" i="47"/>
  <c r="Z252" i="47" s="1"/>
  <c r="X252" i="47"/>
  <c r="S252" i="47"/>
  <c r="Y251" i="47"/>
  <c r="Z251" i="47" s="1"/>
  <c r="X251" i="47"/>
  <c r="S251" i="47"/>
  <c r="Y250" i="47"/>
  <c r="X250" i="47"/>
  <c r="S250" i="47"/>
  <c r="Y249" i="47"/>
  <c r="X249" i="47"/>
  <c r="S249" i="47"/>
  <c r="Y248" i="47"/>
  <c r="Z248" i="47" s="1"/>
  <c r="X248" i="47"/>
  <c r="S248" i="47"/>
  <c r="Y247" i="47"/>
  <c r="Z247" i="47" s="1"/>
  <c r="X247" i="47"/>
  <c r="S247" i="47"/>
  <c r="Y246" i="47"/>
  <c r="X246" i="47"/>
  <c r="S246" i="47"/>
  <c r="Y245" i="47"/>
  <c r="X245" i="47"/>
  <c r="S245" i="47"/>
  <c r="Y244" i="47"/>
  <c r="Z244" i="47" s="1"/>
  <c r="X244" i="47"/>
  <c r="S244" i="47"/>
  <c r="Y243" i="47"/>
  <c r="Z243" i="47" s="1"/>
  <c r="X243" i="47"/>
  <c r="S243" i="47"/>
  <c r="Y242" i="47"/>
  <c r="X242" i="47"/>
  <c r="S242" i="47"/>
  <c r="Y241" i="47"/>
  <c r="X241" i="47"/>
  <c r="S241" i="47"/>
  <c r="Y240" i="47"/>
  <c r="Z240" i="47" s="1"/>
  <c r="X240" i="47"/>
  <c r="S240" i="47"/>
  <c r="Y239" i="47"/>
  <c r="Z239" i="47" s="1"/>
  <c r="X239" i="47"/>
  <c r="S239" i="47"/>
  <c r="Y238" i="47"/>
  <c r="X238" i="47"/>
  <c r="S238" i="47"/>
  <c r="Y237" i="47"/>
  <c r="X237" i="47"/>
  <c r="S237" i="47"/>
  <c r="Y236" i="47"/>
  <c r="Z236" i="47" s="1"/>
  <c r="X236" i="47"/>
  <c r="S236" i="47"/>
  <c r="Y235" i="47"/>
  <c r="Z235" i="47" s="1"/>
  <c r="X235" i="47"/>
  <c r="S235" i="47"/>
  <c r="Y234" i="47"/>
  <c r="X234" i="47"/>
  <c r="S234" i="47"/>
  <c r="Y233" i="47"/>
  <c r="X233" i="47"/>
  <c r="S233" i="47"/>
  <c r="Y232" i="47"/>
  <c r="Z232" i="47" s="1"/>
  <c r="X232" i="47"/>
  <c r="S232" i="47"/>
  <c r="Y231" i="47"/>
  <c r="Z231" i="47" s="1"/>
  <c r="X231" i="47"/>
  <c r="S231" i="47"/>
  <c r="Y230" i="47"/>
  <c r="X230" i="47"/>
  <c r="S230" i="47"/>
  <c r="Y229" i="47"/>
  <c r="X229" i="47"/>
  <c r="S229" i="47"/>
  <c r="Y228" i="47"/>
  <c r="Z228" i="47" s="1"/>
  <c r="X228" i="47"/>
  <c r="S228" i="47"/>
  <c r="Y227" i="47"/>
  <c r="Z227" i="47" s="1"/>
  <c r="X227" i="47"/>
  <c r="S227" i="47"/>
  <c r="Y226" i="47"/>
  <c r="X226" i="47"/>
  <c r="S226" i="47"/>
  <c r="Y225" i="47"/>
  <c r="X225" i="47"/>
  <c r="S225" i="47"/>
  <c r="Y224" i="47"/>
  <c r="Z224" i="47" s="1"/>
  <c r="X224" i="47"/>
  <c r="S224" i="47"/>
  <c r="Y223" i="47"/>
  <c r="Z223" i="47" s="1"/>
  <c r="X223" i="47"/>
  <c r="S223" i="47"/>
  <c r="Y222" i="47"/>
  <c r="X222" i="47"/>
  <c r="S222" i="47"/>
  <c r="Y221" i="47"/>
  <c r="X221" i="47"/>
  <c r="S221" i="47"/>
  <c r="Y220" i="47"/>
  <c r="Z220" i="47" s="1"/>
  <c r="X220" i="47"/>
  <c r="S220" i="47"/>
  <c r="Y219" i="47"/>
  <c r="Z219" i="47" s="1"/>
  <c r="X219" i="47"/>
  <c r="S219" i="47"/>
  <c r="Y218" i="47"/>
  <c r="X218" i="47"/>
  <c r="S218" i="47"/>
  <c r="Y217" i="47"/>
  <c r="X217" i="47"/>
  <c r="S217" i="47"/>
  <c r="Y216" i="47"/>
  <c r="Z216" i="47" s="1"/>
  <c r="X216" i="47"/>
  <c r="S216" i="47"/>
  <c r="Y215" i="47"/>
  <c r="Z215" i="47" s="1"/>
  <c r="X215" i="47"/>
  <c r="S215" i="47"/>
  <c r="Y214" i="47"/>
  <c r="X214" i="47"/>
  <c r="S214" i="47"/>
  <c r="Y213" i="47"/>
  <c r="X213" i="47"/>
  <c r="S213" i="47"/>
  <c r="Y212" i="47"/>
  <c r="Z212" i="47" s="1"/>
  <c r="X212" i="47"/>
  <c r="S212" i="47"/>
  <c r="Y211" i="47"/>
  <c r="Z211" i="47" s="1"/>
  <c r="X211" i="47"/>
  <c r="S211" i="47"/>
  <c r="Y210" i="47"/>
  <c r="X210" i="47"/>
  <c r="S210" i="47"/>
  <c r="Y209" i="47"/>
  <c r="X209" i="47"/>
  <c r="S209" i="47"/>
  <c r="Y208" i="47"/>
  <c r="Z208" i="47" s="1"/>
  <c r="X208" i="47"/>
  <c r="S208" i="47"/>
  <c r="Y207" i="47"/>
  <c r="Z207" i="47" s="1"/>
  <c r="X207" i="47"/>
  <c r="S207" i="47"/>
  <c r="Y206" i="47"/>
  <c r="X206" i="47"/>
  <c r="S206" i="47"/>
  <c r="Y205" i="47"/>
  <c r="X205" i="47"/>
  <c r="S205" i="47"/>
  <c r="Y204" i="47"/>
  <c r="Z204" i="47" s="1"/>
  <c r="X204" i="47"/>
  <c r="S204" i="47"/>
  <c r="Y203" i="47"/>
  <c r="Z203" i="47" s="1"/>
  <c r="X203" i="47"/>
  <c r="S203" i="47"/>
  <c r="Y202" i="47"/>
  <c r="X202" i="47"/>
  <c r="S202" i="47"/>
  <c r="Y201" i="47"/>
  <c r="X201" i="47"/>
  <c r="S201" i="47"/>
  <c r="Y200" i="47"/>
  <c r="Z200" i="47" s="1"/>
  <c r="X200" i="47"/>
  <c r="S200" i="47"/>
  <c r="Y199" i="47"/>
  <c r="Z199" i="47" s="1"/>
  <c r="X199" i="47"/>
  <c r="S199" i="47"/>
  <c r="Y198" i="47"/>
  <c r="X198" i="47"/>
  <c r="S198" i="47"/>
  <c r="Y197" i="47"/>
  <c r="X197" i="47"/>
  <c r="S197" i="47"/>
  <c r="Y196" i="47"/>
  <c r="Z196" i="47" s="1"/>
  <c r="X196" i="47"/>
  <c r="S196" i="47"/>
  <c r="Y195" i="47"/>
  <c r="Z195" i="47" s="1"/>
  <c r="X195" i="47"/>
  <c r="S195" i="47"/>
  <c r="Y194" i="47"/>
  <c r="X194" i="47"/>
  <c r="S194" i="47"/>
  <c r="Y193" i="47"/>
  <c r="X193" i="47"/>
  <c r="S193" i="47"/>
  <c r="Y192" i="47"/>
  <c r="Z192" i="47" s="1"/>
  <c r="X192" i="47"/>
  <c r="S192" i="47"/>
  <c r="Y191" i="47"/>
  <c r="Z191" i="47" s="1"/>
  <c r="X191" i="47"/>
  <c r="S191" i="47"/>
  <c r="Y190" i="47"/>
  <c r="X190" i="47"/>
  <c r="S190" i="47"/>
  <c r="Y189" i="47"/>
  <c r="X189" i="47"/>
  <c r="S189" i="47"/>
  <c r="Y188" i="47"/>
  <c r="Z188" i="47" s="1"/>
  <c r="X188" i="47"/>
  <c r="S188" i="47"/>
  <c r="Y187" i="47"/>
  <c r="Z187" i="47" s="1"/>
  <c r="X187" i="47"/>
  <c r="S187" i="47"/>
  <c r="Y186" i="47"/>
  <c r="X186" i="47"/>
  <c r="S186" i="47"/>
  <c r="Y185" i="47"/>
  <c r="X185" i="47"/>
  <c r="S185" i="47"/>
  <c r="Y184" i="47"/>
  <c r="Z184" i="47" s="1"/>
  <c r="X184" i="47"/>
  <c r="S184" i="47"/>
  <c r="Y183" i="47"/>
  <c r="Z183" i="47" s="1"/>
  <c r="X183" i="47"/>
  <c r="S183" i="47"/>
  <c r="Y182" i="47"/>
  <c r="X182" i="47"/>
  <c r="S182" i="47"/>
  <c r="Y181" i="47"/>
  <c r="X181" i="47"/>
  <c r="S181" i="47"/>
  <c r="Y180" i="47"/>
  <c r="Z180" i="47" s="1"/>
  <c r="X180" i="47"/>
  <c r="S180" i="47"/>
  <c r="Y179" i="47"/>
  <c r="Z179" i="47" s="1"/>
  <c r="X179" i="47"/>
  <c r="S179" i="47"/>
  <c r="Y178" i="47"/>
  <c r="X178" i="47"/>
  <c r="S178" i="47"/>
  <c r="Y177" i="47"/>
  <c r="X177" i="47"/>
  <c r="S177" i="47"/>
  <c r="Y176" i="47"/>
  <c r="Z176" i="47" s="1"/>
  <c r="X176" i="47"/>
  <c r="S176" i="47"/>
  <c r="Y175" i="47"/>
  <c r="Z175" i="47" s="1"/>
  <c r="X175" i="47"/>
  <c r="S175" i="47"/>
  <c r="Y174" i="47"/>
  <c r="X174" i="47"/>
  <c r="S174" i="47"/>
  <c r="Y173" i="47"/>
  <c r="X173" i="47"/>
  <c r="S173" i="47"/>
  <c r="Y172" i="47"/>
  <c r="Z172" i="47" s="1"/>
  <c r="X172" i="47"/>
  <c r="S172" i="47"/>
  <c r="Y171" i="47"/>
  <c r="Z171" i="47" s="1"/>
  <c r="X171" i="47"/>
  <c r="S171" i="47"/>
  <c r="Y170" i="47"/>
  <c r="X170" i="47"/>
  <c r="S170" i="47"/>
  <c r="Y169" i="47"/>
  <c r="X169" i="47"/>
  <c r="S169" i="47"/>
  <c r="Y168" i="47"/>
  <c r="Z168" i="47" s="1"/>
  <c r="X168" i="47"/>
  <c r="S168" i="47"/>
  <c r="Y167" i="47"/>
  <c r="Z167" i="47" s="1"/>
  <c r="X167" i="47"/>
  <c r="S167" i="47"/>
  <c r="Y166" i="47"/>
  <c r="X166" i="47"/>
  <c r="S166" i="47"/>
  <c r="Y165" i="47"/>
  <c r="X165" i="47"/>
  <c r="S165" i="47"/>
  <c r="Y164" i="47"/>
  <c r="Z164" i="47" s="1"/>
  <c r="X164" i="47"/>
  <c r="S164" i="47"/>
  <c r="Y163" i="47"/>
  <c r="Z163" i="47" s="1"/>
  <c r="X163" i="47"/>
  <c r="S163" i="47"/>
  <c r="Y162" i="47"/>
  <c r="X162" i="47"/>
  <c r="S162" i="47"/>
  <c r="Y161" i="47"/>
  <c r="X161" i="47"/>
  <c r="S161" i="47"/>
  <c r="Y160" i="47"/>
  <c r="Z160" i="47" s="1"/>
  <c r="X160" i="47"/>
  <c r="S160" i="47"/>
  <c r="Y159" i="47"/>
  <c r="X159" i="47"/>
  <c r="S159" i="47"/>
  <c r="Y158" i="47"/>
  <c r="X158" i="47"/>
  <c r="S158" i="47"/>
  <c r="Y157" i="47"/>
  <c r="X157" i="47"/>
  <c r="S157" i="47"/>
  <c r="Y156" i="47"/>
  <c r="Z156" i="47" s="1"/>
  <c r="X156" i="47"/>
  <c r="S156" i="47"/>
  <c r="Y155" i="47"/>
  <c r="Z155" i="47" s="1"/>
  <c r="X155" i="47"/>
  <c r="S155" i="47"/>
  <c r="Y154" i="47"/>
  <c r="X154" i="47"/>
  <c r="S154" i="47"/>
  <c r="Y153" i="47"/>
  <c r="X153" i="47"/>
  <c r="S153" i="47"/>
  <c r="Y152" i="47"/>
  <c r="Z152" i="47" s="1"/>
  <c r="X152" i="47"/>
  <c r="S152" i="47"/>
  <c r="Y151" i="47"/>
  <c r="Z151" i="47" s="1"/>
  <c r="X151" i="47"/>
  <c r="S151" i="47"/>
  <c r="Y150" i="47"/>
  <c r="X150" i="47"/>
  <c r="S150" i="47"/>
  <c r="Y149" i="47"/>
  <c r="X149" i="47"/>
  <c r="S149" i="47"/>
  <c r="Y148" i="47"/>
  <c r="Z148" i="47" s="1"/>
  <c r="X148" i="47"/>
  <c r="S148" i="47"/>
  <c r="Y147" i="47"/>
  <c r="Z147" i="47" s="1"/>
  <c r="X147" i="47"/>
  <c r="S147" i="47"/>
  <c r="Y146" i="47"/>
  <c r="X146" i="47"/>
  <c r="S146" i="47"/>
  <c r="Y145" i="47"/>
  <c r="X145" i="47"/>
  <c r="S145" i="47"/>
  <c r="Y144" i="47"/>
  <c r="Z144" i="47" s="1"/>
  <c r="X144" i="47"/>
  <c r="S144" i="47"/>
  <c r="Y143" i="47"/>
  <c r="Z143" i="47" s="1"/>
  <c r="X143" i="47"/>
  <c r="S143" i="47"/>
  <c r="Y142" i="47"/>
  <c r="X142" i="47"/>
  <c r="S142" i="47"/>
  <c r="Y141" i="47"/>
  <c r="X141" i="47"/>
  <c r="S141" i="47"/>
  <c r="Y140" i="47"/>
  <c r="Z140" i="47" s="1"/>
  <c r="X140" i="47"/>
  <c r="S140" i="47"/>
  <c r="Y139" i="47"/>
  <c r="Z139" i="47" s="1"/>
  <c r="X139" i="47"/>
  <c r="S139" i="47"/>
  <c r="Y138" i="47"/>
  <c r="X138" i="47"/>
  <c r="S138" i="47"/>
  <c r="Y137" i="47"/>
  <c r="X137" i="47"/>
  <c r="S137" i="47"/>
  <c r="Y136" i="47"/>
  <c r="Z136" i="47" s="1"/>
  <c r="X136" i="47"/>
  <c r="S136" i="47"/>
  <c r="Y135" i="47"/>
  <c r="Z135" i="47" s="1"/>
  <c r="X135" i="47"/>
  <c r="S135" i="47"/>
  <c r="Y134" i="47"/>
  <c r="X134" i="47"/>
  <c r="S134" i="47"/>
  <c r="Y133" i="47"/>
  <c r="X133" i="47"/>
  <c r="S133" i="47"/>
  <c r="Y132" i="47"/>
  <c r="Z132" i="47" s="1"/>
  <c r="X132" i="47"/>
  <c r="S132" i="47"/>
  <c r="Y131" i="47"/>
  <c r="Z131" i="47" s="1"/>
  <c r="X131" i="47"/>
  <c r="S131" i="47"/>
  <c r="Y130" i="47"/>
  <c r="X130" i="47"/>
  <c r="S130" i="47"/>
  <c r="Y129" i="47"/>
  <c r="X129" i="47"/>
  <c r="S129" i="47"/>
  <c r="Y128" i="47"/>
  <c r="Z128" i="47" s="1"/>
  <c r="X128" i="47"/>
  <c r="S128" i="47"/>
  <c r="Y127" i="47"/>
  <c r="Z127" i="47" s="1"/>
  <c r="X127" i="47"/>
  <c r="S127" i="47"/>
  <c r="Y126" i="47"/>
  <c r="X126" i="47"/>
  <c r="S126" i="47"/>
  <c r="Y125" i="47"/>
  <c r="X125" i="47"/>
  <c r="S125" i="47"/>
  <c r="Y124" i="47"/>
  <c r="Z124" i="47" s="1"/>
  <c r="X124" i="47"/>
  <c r="S124" i="47"/>
  <c r="Y123" i="47"/>
  <c r="Z123" i="47" s="1"/>
  <c r="X123" i="47"/>
  <c r="S123" i="47"/>
  <c r="Y122" i="47"/>
  <c r="X122" i="47"/>
  <c r="S122" i="47"/>
  <c r="Y121" i="47"/>
  <c r="X121" i="47"/>
  <c r="S121" i="47"/>
  <c r="Y120" i="47"/>
  <c r="Z120" i="47" s="1"/>
  <c r="X120" i="47"/>
  <c r="S120" i="47"/>
  <c r="Y119" i="47"/>
  <c r="Z119" i="47" s="1"/>
  <c r="X119" i="47"/>
  <c r="S119" i="47"/>
  <c r="Y118" i="47"/>
  <c r="X118" i="47"/>
  <c r="S118" i="47"/>
  <c r="Y117" i="47"/>
  <c r="X117" i="47"/>
  <c r="S117" i="47"/>
  <c r="Y116" i="47"/>
  <c r="Z116" i="47" s="1"/>
  <c r="X116" i="47"/>
  <c r="S116" i="47"/>
  <c r="Y115" i="47"/>
  <c r="Z115" i="47" s="1"/>
  <c r="X115" i="47"/>
  <c r="S115" i="47"/>
  <c r="Y114" i="47"/>
  <c r="X114" i="47"/>
  <c r="S114" i="47"/>
  <c r="Y113" i="47"/>
  <c r="X113" i="47"/>
  <c r="S113" i="47"/>
  <c r="Y112" i="47"/>
  <c r="Z112" i="47" s="1"/>
  <c r="X112" i="47"/>
  <c r="S112" i="47"/>
  <c r="Y111" i="47"/>
  <c r="Z111" i="47" s="1"/>
  <c r="X111" i="47"/>
  <c r="S111" i="47"/>
  <c r="Y110" i="47"/>
  <c r="X110" i="47"/>
  <c r="S110" i="47"/>
  <c r="Y109" i="47"/>
  <c r="X109" i="47"/>
  <c r="S109" i="47"/>
  <c r="Y108" i="47"/>
  <c r="Z108" i="47" s="1"/>
  <c r="X108" i="47"/>
  <c r="S108" i="47"/>
  <c r="Y107" i="47"/>
  <c r="Z107" i="47" s="1"/>
  <c r="X107" i="47"/>
  <c r="S107" i="47"/>
  <c r="Y106" i="47"/>
  <c r="X106" i="47"/>
  <c r="S106" i="47"/>
  <c r="Y105" i="47"/>
  <c r="X105" i="47"/>
  <c r="S105" i="47"/>
  <c r="Y104" i="47"/>
  <c r="Z104" i="47" s="1"/>
  <c r="X104" i="47"/>
  <c r="S104" i="47"/>
  <c r="Y103" i="47"/>
  <c r="Z103" i="47" s="1"/>
  <c r="X103" i="47"/>
  <c r="S103" i="47"/>
  <c r="Y102" i="47"/>
  <c r="X102" i="47"/>
  <c r="S102" i="47"/>
  <c r="Y101" i="47"/>
  <c r="X101" i="47"/>
  <c r="S101" i="47"/>
  <c r="Y100" i="47"/>
  <c r="Z100" i="47" s="1"/>
  <c r="X100" i="47"/>
  <c r="S100" i="47"/>
  <c r="Y99" i="47"/>
  <c r="Z99" i="47" s="1"/>
  <c r="X99" i="47"/>
  <c r="S99" i="47"/>
  <c r="Y98" i="47"/>
  <c r="X98" i="47"/>
  <c r="S98" i="47"/>
  <c r="Y97" i="47"/>
  <c r="X97" i="47"/>
  <c r="S97" i="47"/>
  <c r="Y96" i="47"/>
  <c r="Z96" i="47" s="1"/>
  <c r="X96" i="47"/>
  <c r="S96" i="47"/>
  <c r="Y95" i="47"/>
  <c r="Z95" i="47" s="1"/>
  <c r="X95" i="47"/>
  <c r="S95" i="47"/>
  <c r="Y94" i="47"/>
  <c r="X94" i="47"/>
  <c r="S94" i="47"/>
  <c r="Y93" i="47"/>
  <c r="X93" i="47"/>
  <c r="S93" i="47"/>
  <c r="Y92" i="47"/>
  <c r="Z92" i="47" s="1"/>
  <c r="X92" i="47"/>
  <c r="S92" i="47"/>
  <c r="Y91" i="47"/>
  <c r="Z91" i="47" s="1"/>
  <c r="X91" i="47"/>
  <c r="S91" i="47"/>
  <c r="Y90" i="47"/>
  <c r="X90" i="47"/>
  <c r="S90" i="47"/>
  <c r="Y89" i="47"/>
  <c r="X89" i="47"/>
  <c r="S89" i="47"/>
  <c r="Y88" i="47"/>
  <c r="Z88" i="47" s="1"/>
  <c r="X88" i="47"/>
  <c r="S88" i="47"/>
  <c r="Y87" i="47"/>
  <c r="Z87" i="47" s="1"/>
  <c r="X87" i="47"/>
  <c r="S87" i="47"/>
  <c r="Y86" i="47"/>
  <c r="X86" i="47"/>
  <c r="S86" i="47"/>
  <c r="Y85" i="47"/>
  <c r="X85" i="47"/>
  <c r="S85" i="47"/>
  <c r="Y84" i="47"/>
  <c r="Z84" i="47" s="1"/>
  <c r="X84" i="47"/>
  <c r="S84" i="47"/>
  <c r="Y83" i="47"/>
  <c r="Z83" i="47" s="1"/>
  <c r="X83" i="47"/>
  <c r="S83" i="47"/>
  <c r="Y82" i="47"/>
  <c r="X82" i="47"/>
  <c r="S82" i="47"/>
  <c r="Y81" i="47"/>
  <c r="X81" i="47"/>
  <c r="S81" i="47"/>
  <c r="Y80" i="47"/>
  <c r="Z80" i="47" s="1"/>
  <c r="X80" i="47"/>
  <c r="S80" i="47"/>
  <c r="Y79" i="47"/>
  <c r="Z79" i="47" s="1"/>
  <c r="X79" i="47"/>
  <c r="S79" i="47"/>
  <c r="Y78" i="47"/>
  <c r="X78" i="47"/>
  <c r="S78" i="47"/>
  <c r="Y77" i="47"/>
  <c r="X77" i="47"/>
  <c r="S77" i="47"/>
  <c r="Y76" i="47"/>
  <c r="Z76" i="47" s="1"/>
  <c r="X76" i="47"/>
  <c r="S76" i="47"/>
  <c r="Y75" i="47"/>
  <c r="Z75" i="47" s="1"/>
  <c r="X75" i="47"/>
  <c r="S75" i="47"/>
  <c r="Y74" i="47"/>
  <c r="X74" i="47"/>
  <c r="S74" i="47"/>
  <c r="Y73" i="47"/>
  <c r="X73" i="47"/>
  <c r="S73" i="47"/>
  <c r="Y72" i="47"/>
  <c r="Z72" i="47" s="1"/>
  <c r="X72" i="47"/>
  <c r="S72" i="47"/>
  <c r="Y71" i="47"/>
  <c r="Z71" i="47" s="1"/>
  <c r="X71" i="47"/>
  <c r="S71" i="47"/>
  <c r="Y70" i="47"/>
  <c r="X70" i="47"/>
  <c r="S70" i="47"/>
  <c r="Y69" i="47"/>
  <c r="X69" i="47"/>
  <c r="S69" i="47"/>
  <c r="Y68" i="47"/>
  <c r="Z68" i="47" s="1"/>
  <c r="X68" i="47"/>
  <c r="S68" i="47"/>
  <c r="Y67" i="47"/>
  <c r="Z67" i="47" s="1"/>
  <c r="X67" i="47"/>
  <c r="S67" i="47"/>
  <c r="Y66" i="47"/>
  <c r="X66" i="47"/>
  <c r="S66" i="47"/>
  <c r="Y65" i="47"/>
  <c r="X65" i="47"/>
  <c r="S65" i="47"/>
  <c r="Y64" i="47"/>
  <c r="Z64" i="47" s="1"/>
  <c r="X64" i="47"/>
  <c r="S64" i="47"/>
  <c r="Y63" i="47"/>
  <c r="Z63" i="47" s="1"/>
  <c r="X63" i="47"/>
  <c r="S63" i="47"/>
  <c r="Y62" i="47"/>
  <c r="X62" i="47"/>
  <c r="S62" i="47"/>
  <c r="Y61" i="47"/>
  <c r="X61" i="47"/>
  <c r="S61" i="47"/>
  <c r="Y60" i="47"/>
  <c r="Z60" i="47" s="1"/>
  <c r="X60" i="47"/>
  <c r="S60" i="47"/>
  <c r="Y59" i="47"/>
  <c r="Z59" i="47" s="1"/>
  <c r="X59" i="47"/>
  <c r="S59" i="47"/>
  <c r="Y58" i="47"/>
  <c r="X58" i="47"/>
  <c r="S58" i="47"/>
  <c r="Y57" i="47"/>
  <c r="X57" i="47"/>
  <c r="S57" i="47"/>
  <c r="Y56" i="47"/>
  <c r="Z56" i="47" s="1"/>
  <c r="X56" i="47"/>
  <c r="S56" i="47"/>
  <c r="Y55" i="47"/>
  <c r="Z55" i="47" s="1"/>
  <c r="X55" i="47"/>
  <c r="S55" i="47"/>
  <c r="Y54" i="47"/>
  <c r="X54" i="47"/>
  <c r="S54" i="47"/>
  <c r="Y53" i="47"/>
  <c r="X53" i="47"/>
  <c r="S53" i="47"/>
  <c r="Y52" i="47"/>
  <c r="Z52" i="47" s="1"/>
  <c r="X52" i="47"/>
  <c r="S52" i="47"/>
  <c r="Y51" i="47"/>
  <c r="Z51" i="47" s="1"/>
  <c r="X51" i="47"/>
  <c r="S51" i="47"/>
  <c r="Y50" i="47"/>
  <c r="X50" i="47"/>
  <c r="S50" i="47"/>
  <c r="Y49" i="47"/>
  <c r="X49" i="47"/>
  <c r="S49" i="47"/>
  <c r="Y48" i="47"/>
  <c r="Z48" i="47" s="1"/>
  <c r="X48" i="47"/>
  <c r="S48" i="47"/>
  <c r="Y47" i="47"/>
  <c r="Z47" i="47" s="1"/>
  <c r="X47" i="47"/>
  <c r="S47" i="47"/>
  <c r="Y46" i="47"/>
  <c r="X46" i="47"/>
  <c r="S46" i="47"/>
  <c r="Y45" i="47"/>
  <c r="X45" i="47"/>
  <c r="S45" i="47"/>
  <c r="Y44" i="47"/>
  <c r="Z44" i="47" s="1"/>
  <c r="X44" i="47"/>
  <c r="S44" i="47"/>
  <c r="Y43" i="47"/>
  <c r="Z43" i="47" s="1"/>
  <c r="X43" i="47"/>
  <c r="S43" i="47"/>
  <c r="Y42" i="47"/>
  <c r="X42" i="47"/>
  <c r="S42" i="47"/>
  <c r="Y41" i="47"/>
  <c r="X41" i="47"/>
  <c r="S41" i="47"/>
  <c r="Y40" i="47"/>
  <c r="Z40" i="47" s="1"/>
  <c r="X40" i="47"/>
  <c r="S40" i="47"/>
  <c r="Y39" i="47"/>
  <c r="Z39" i="47" s="1"/>
  <c r="X39" i="47"/>
  <c r="S39" i="47"/>
  <c r="Y38" i="47"/>
  <c r="X38" i="47"/>
  <c r="S38" i="47"/>
  <c r="Y37" i="47"/>
  <c r="X37" i="47"/>
  <c r="S37" i="47"/>
  <c r="Y36" i="47"/>
  <c r="Z36" i="47" s="1"/>
  <c r="X36" i="47"/>
  <c r="S36" i="47"/>
  <c r="Y35" i="47"/>
  <c r="Z35" i="47" s="1"/>
  <c r="X35" i="47"/>
  <c r="S35" i="47"/>
  <c r="Y34" i="47"/>
  <c r="X34" i="47"/>
  <c r="S34" i="47"/>
  <c r="Y33" i="47"/>
  <c r="X33" i="47"/>
  <c r="S33" i="47"/>
  <c r="Y32" i="47"/>
  <c r="Z32" i="47" s="1"/>
  <c r="X32" i="47"/>
  <c r="S32" i="47"/>
  <c r="Y31" i="47"/>
  <c r="Z31" i="47" s="1"/>
  <c r="X31" i="47"/>
  <c r="S31" i="47"/>
  <c r="Y30" i="47"/>
  <c r="X30" i="47"/>
  <c r="S30" i="47"/>
  <c r="Y29" i="47"/>
  <c r="X29" i="47"/>
  <c r="S29" i="47"/>
  <c r="Y28" i="47"/>
  <c r="Z28" i="47" s="1"/>
  <c r="X28" i="47"/>
  <c r="S28" i="47"/>
  <c r="Y27" i="47"/>
  <c r="Z27" i="47" s="1"/>
  <c r="X27" i="47"/>
  <c r="S27" i="47"/>
  <c r="Y26" i="47"/>
  <c r="X26" i="47"/>
  <c r="S26" i="47"/>
  <c r="Y25" i="47"/>
  <c r="X25" i="47"/>
  <c r="S25" i="47"/>
  <c r="Y24" i="47"/>
  <c r="Z24" i="47" s="1"/>
  <c r="X24" i="47"/>
  <c r="S24" i="47"/>
  <c r="Y23" i="47"/>
  <c r="Z23" i="47" s="1"/>
  <c r="X23" i="47"/>
  <c r="S23" i="47"/>
  <c r="Y22" i="47"/>
  <c r="X22" i="47"/>
  <c r="S22" i="47"/>
  <c r="Y21" i="47"/>
  <c r="X21" i="47"/>
  <c r="S21" i="47"/>
  <c r="Y20" i="47"/>
  <c r="Z20" i="47" s="1"/>
  <c r="X20" i="47"/>
  <c r="S20" i="47"/>
  <c r="Y19" i="47"/>
  <c r="Z19" i="47" s="1"/>
  <c r="X19" i="47"/>
  <c r="S19" i="47"/>
  <c r="Y18" i="47"/>
  <c r="X18" i="47"/>
  <c r="S18" i="47"/>
  <c r="Y17" i="47"/>
  <c r="X17" i="47"/>
  <c r="S17" i="47"/>
  <c r="Y16" i="47"/>
  <c r="Z16" i="47" s="1"/>
  <c r="X16" i="47"/>
  <c r="S16" i="47"/>
  <c r="Y15" i="47"/>
  <c r="Z15" i="47" s="1"/>
  <c r="X15" i="47"/>
  <c r="S15" i="47"/>
  <c r="Y14" i="47"/>
  <c r="X14" i="47"/>
  <c r="S14" i="47"/>
  <c r="Y13" i="47"/>
  <c r="X13" i="47"/>
  <c r="S13" i="47"/>
  <c r="Y12" i="47"/>
  <c r="Z12" i="47" s="1"/>
  <c r="X12" i="47"/>
  <c r="S12" i="47"/>
  <c r="Y11" i="47"/>
  <c r="Z11" i="47" s="1"/>
  <c r="X11" i="47"/>
  <c r="S11" i="47"/>
  <c r="Y10" i="47"/>
  <c r="X10" i="47"/>
  <c r="S10" i="47"/>
  <c r="Y9" i="47"/>
  <c r="X9" i="47"/>
  <c r="S9" i="47"/>
  <c r="Y8" i="47"/>
  <c r="Z8" i="47" s="1"/>
  <c r="X8" i="47"/>
  <c r="S8" i="47"/>
  <c r="Z186" i="47" l="1"/>
  <c r="Z190" i="47"/>
  <c r="Z194" i="47"/>
  <c r="Z198" i="47"/>
  <c r="Z202" i="47"/>
  <c r="Z206" i="47"/>
  <c r="Z210" i="47"/>
  <c r="Z214" i="47"/>
  <c r="Z218" i="47"/>
  <c r="Z222" i="47"/>
  <c r="Z226" i="47"/>
  <c r="Z230" i="47"/>
  <c r="Z234" i="47"/>
  <c r="Z238" i="47"/>
  <c r="Z242" i="47"/>
  <c r="Z246" i="47"/>
  <c r="Z250" i="47"/>
  <c r="Z254" i="47"/>
  <c r="Z258" i="47"/>
  <c r="Z262" i="47"/>
  <c r="Z266" i="47"/>
  <c r="Z270" i="47"/>
  <c r="Z274" i="47"/>
  <c r="Z278" i="47"/>
  <c r="Z282" i="47"/>
  <c r="Z286" i="47"/>
  <c r="Z290" i="47"/>
  <c r="Z294" i="47"/>
  <c r="Z298" i="47"/>
  <c r="Z162" i="47"/>
  <c r="Z166" i="47"/>
  <c r="Z170" i="47"/>
  <c r="Z174" i="47"/>
  <c r="Z178" i="47"/>
  <c r="Z182" i="47"/>
  <c r="Z161" i="47"/>
  <c r="Z165" i="47"/>
  <c r="Z169" i="47"/>
  <c r="Z173" i="47"/>
  <c r="Z177" i="47"/>
  <c r="Z181" i="47"/>
  <c r="Z185" i="47"/>
  <c r="Z189" i="47"/>
  <c r="Z193" i="47"/>
  <c r="Z197" i="47"/>
  <c r="Z201" i="47"/>
  <c r="Z205" i="47"/>
  <c r="Z209" i="47"/>
  <c r="Z213" i="47"/>
  <c r="Z217" i="47"/>
  <c r="Z221" i="47"/>
  <c r="Z225" i="47"/>
  <c r="Z229" i="47"/>
  <c r="Z233" i="47"/>
  <c r="Z237" i="47"/>
  <c r="Z241" i="47"/>
  <c r="Z245" i="47"/>
  <c r="Z249" i="47"/>
  <c r="Z253" i="47"/>
  <c r="Z257" i="47"/>
  <c r="Z261" i="47"/>
  <c r="Z265" i="47"/>
  <c r="Z269" i="47"/>
  <c r="Z273" i="47"/>
  <c r="Z277" i="47"/>
  <c r="Z281" i="47"/>
  <c r="Z285" i="47"/>
  <c r="Z289" i="47"/>
  <c r="Z293" i="47"/>
  <c r="Z297" i="47"/>
  <c r="Z602" i="47"/>
  <c r="Z606" i="47"/>
  <c r="Z610" i="47"/>
  <c r="Z614" i="47"/>
  <c r="Z618" i="47"/>
  <c r="Z622" i="47"/>
  <c r="Z626" i="47"/>
  <c r="Z630" i="47"/>
  <c r="Z634" i="47"/>
  <c r="Z638" i="47"/>
  <c r="Z642" i="47"/>
  <c r="Z646" i="47"/>
  <c r="Z650" i="47"/>
  <c r="Z654" i="47"/>
  <c r="Z658" i="47"/>
  <c r="Z662" i="47"/>
  <c r="Z666" i="47"/>
  <c r="Z670" i="47"/>
  <c r="Z674" i="47"/>
  <c r="Z678" i="47"/>
  <c r="Z682" i="47"/>
  <c r="Z686" i="47"/>
  <c r="Z690" i="47"/>
  <c r="Z694" i="47"/>
  <c r="Z698" i="47"/>
  <c r="Z702" i="47"/>
  <c r="Z706" i="47"/>
  <c r="Z710" i="47"/>
  <c r="Z714" i="47"/>
  <c r="Z718" i="47"/>
  <c r="Z722" i="47"/>
  <c r="Z726" i="47"/>
  <c r="Z730" i="47"/>
  <c r="Z734" i="47"/>
  <c r="Z738" i="47"/>
  <c r="Z742" i="47"/>
  <c r="Z746" i="47"/>
  <c r="Z750" i="47"/>
  <c r="Z754" i="47"/>
  <c r="Z758" i="47"/>
  <c r="Z762" i="47"/>
  <c r="Z766" i="47"/>
  <c r="Z770" i="47"/>
  <c r="Z774" i="47"/>
  <c r="Z778" i="47"/>
  <c r="Z782" i="47"/>
  <c r="Z786" i="47"/>
  <c r="Z790" i="47"/>
  <c r="Z794" i="47"/>
  <c r="Z798" i="47"/>
  <c r="Z802" i="47"/>
  <c r="Z806" i="47"/>
  <c r="Z810" i="47"/>
  <c r="Z814" i="47"/>
  <c r="Z818" i="47"/>
  <c r="Z822" i="47"/>
  <c r="Z826" i="47"/>
  <c r="Z830" i="47"/>
  <c r="Z834" i="47"/>
  <c r="Z838" i="47"/>
  <c r="Z842" i="47"/>
  <c r="Z846" i="47"/>
  <c r="Z850" i="47"/>
  <c r="Z854" i="47"/>
  <c r="Z858" i="47"/>
  <c r="Z862" i="47"/>
  <c r="Z866" i="47"/>
  <c r="Z870" i="47"/>
  <c r="Z874" i="47"/>
  <c r="Z878" i="47"/>
  <c r="Z882" i="47"/>
  <c r="Z886" i="47"/>
  <c r="Z890" i="47"/>
  <c r="Z894" i="47"/>
  <c r="Z898" i="47"/>
  <c r="Z902" i="47"/>
  <c r="Z906" i="47"/>
  <c r="Z910" i="47"/>
  <c r="Z914" i="47"/>
  <c r="Z918" i="47"/>
  <c r="Z922" i="47"/>
  <c r="Z926" i="47"/>
  <c r="Z972" i="47"/>
  <c r="Z10" i="47"/>
  <c r="Z14" i="47"/>
  <c r="Z18" i="47"/>
  <c r="Z22" i="47"/>
  <c r="Z26" i="47"/>
  <c r="Z30" i="47"/>
  <c r="Z34" i="47"/>
  <c r="Z38" i="47"/>
  <c r="Z42" i="47"/>
  <c r="Z46" i="47"/>
  <c r="Z50" i="47"/>
  <c r="Z54" i="47"/>
  <c r="Z58" i="47"/>
  <c r="Z62" i="47"/>
  <c r="Z66" i="47"/>
  <c r="Z70" i="47"/>
  <c r="Z74" i="47"/>
  <c r="Z78" i="47"/>
  <c r="Z82" i="47"/>
  <c r="Z86" i="47"/>
  <c r="Z90" i="47"/>
  <c r="Z94" i="47"/>
  <c r="Z98" i="47"/>
  <c r="Z102" i="47"/>
  <c r="Z106" i="47"/>
  <c r="Z110" i="47"/>
  <c r="Z114" i="47"/>
  <c r="Z118" i="47"/>
  <c r="Z122" i="47"/>
  <c r="Z126" i="47"/>
  <c r="Z130" i="47"/>
  <c r="Z134" i="47"/>
  <c r="Z138" i="47"/>
  <c r="Z142" i="47"/>
  <c r="Z146" i="47"/>
  <c r="Z150" i="47"/>
  <c r="Z154" i="47"/>
  <c r="Z158" i="47"/>
  <c r="Z300" i="47"/>
  <c r="Z9" i="47"/>
  <c r="Z13" i="47"/>
  <c r="Z17" i="47"/>
  <c r="Z21" i="47"/>
  <c r="Z25" i="47"/>
  <c r="Z29" i="47"/>
  <c r="Z33" i="47"/>
  <c r="Z37" i="47"/>
  <c r="Z41" i="47"/>
  <c r="Z45" i="47"/>
  <c r="Z49" i="47"/>
  <c r="Z53" i="47"/>
  <c r="Z57" i="47"/>
  <c r="Z61" i="47"/>
  <c r="Z65" i="47"/>
  <c r="Z69" i="47"/>
  <c r="Z73" i="47"/>
  <c r="Z77" i="47"/>
  <c r="Z81" i="47"/>
  <c r="Z85" i="47"/>
  <c r="Z89" i="47"/>
  <c r="Z93" i="47"/>
  <c r="Z97" i="47"/>
  <c r="Z101" i="47"/>
  <c r="Z105" i="47"/>
  <c r="Z109" i="47"/>
  <c r="Z113" i="47"/>
  <c r="Z117" i="47"/>
  <c r="Z121" i="47"/>
  <c r="Z125" i="47"/>
  <c r="Z129" i="47"/>
  <c r="Z133" i="47"/>
  <c r="Z137" i="47"/>
  <c r="Z141" i="47"/>
  <c r="Z145" i="47"/>
  <c r="Z149" i="47"/>
  <c r="Z153" i="47"/>
  <c r="Z157" i="47"/>
  <c r="Z159" i="47"/>
  <c r="Z971" i="47"/>
  <c r="Z964" i="47"/>
  <c r="Z931" i="47"/>
  <c r="Z939" i="47"/>
  <c r="Z951" i="47"/>
  <c r="Z955" i="47"/>
  <c r="Z963" i="47"/>
  <c r="Z935" i="47"/>
  <c r="Z947" i="47"/>
  <c r="Z967" i="47"/>
  <c r="Z932" i="47"/>
  <c r="Z936" i="47"/>
  <c r="Z940" i="47"/>
  <c r="Z944" i="47"/>
  <c r="Z948" i="47"/>
  <c r="Z952" i="47"/>
  <c r="Z956" i="47"/>
  <c r="Z960" i="47"/>
  <c r="Z968" i="47"/>
  <c r="Z605" i="47"/>
  <c r="Z609" i="47"/>
  <c r="Z613" i="47"/>
  <c r="Z617" i="47"/>
  <c r="Z621" i="47"/>
  <c r="Z625" i="47"/>
  <c r="Z629" i="47"/>
  <c r="Z633" i="47"/>
  <c r="Z637" i="47"/>
  <c r="Z641" i="47"/>
  <c r="Z645" i="47"/>
  <c r="Z649" i="47"/>
  <c r="Z653" i="47"/>
  <c r="Z657" i="47"/>
  <c r="Z661" i="47"/>
  <c r="Z665" i="47"/>
  <c r="Z669" i="47"/>
  <c r="Z673" i="47"/>
  <c r="Z677" i="47"/>
  <c r="Z681" i="47"/>
  <c r="Z685" i="47"/>
  <c r="Z689" i="47"/>
  <c r="Z693" i="47"/>
  <c r="Z697" i="47"/>
  <c r="Z701" i="47"/>
  <c r="Z705" i="47"/>
  <c r="Z709" i="47"/>
  <c r="Z713" i="47"/>
  <c r="Z717" i="47"/>
  <c r="Z943" i="47"/>
  <c r="Z959" i="47"/>
  <c r="Z604" i="47"/>
  <c r="Z608" i="47"/>
  <c r="Z612" i="47"/>
  <c r="Z616" i="47"/>
  <c r="Z620" i="47"/>
  <c r="Z624" i="47"/>
  <c r="Z628" i="47"/>
  <c r="Z632" i="47"/>
  <c r="Z721" i="47"/>
  <c r="Z725" i="47"/>
  <c r="Z729" i="47"/>
  <c r="Z733" i="47"/>
  <c r="Z737" i="47"/>
  <c r="Z741" i="47"/>
  <c r="Z745" i="47"/>
  <c r="Z749" i="47"/>
  <c r="Z753" i="47"/>
  <c r="Z757" i="47"/>
  <c r="Z761" i="47"/>
  <c r="Z765" i="47"/>
  <c r="Z769" i="47"/>
  <c r="Z773" i="47"/>
  <c r="Z777" i="47"/>
  <c r="Z781" i="47"/>
  <c r="Z785" i="47"/>
  <c r="Z789" i="47"/>
  <c r="Z636" i="47"/>
  <c r="Z640" i="47"/>
  <c r="Z644" i="47"/>
  <c r="Z648" i="47"/>
  <c r="Z652" i="47"/>
  <c r="Z656" i="47"/>
  <c r="Z660" i="47"/>
  <c r="Z664" i="47"/>
  <c r="Z668" i="47"/>
  <c r="Z672" i="47"/>
  <c r="Z676" i="47"/>
  <c r="Z680" i="47"/>
  <c r="Z684" i="47"/>
  <c r="Z688" i="47"/>
  <c r="Z692" i="47"/>
  <c r="Z696" i="47"/>
  <c r="Z700" i="47"/>
  <c r="Z704" i="47"/>
  <c r="Z708" i="47"/>
  <c r="Z712" i="47"/>
  <c r="Z716" i="47"/>
  <c r="Z720" i="47"/>
  <c r="Z724" i="47"/>
  <c r="Z728" i="47"/>
  <c r="Z732" i="47"/>
  <c r="Z736" i="47"/>
  <c r="Z740" i="47"/>
  <c r="Z744" i="47"/>
  <c r="Z748" i="47"/>
  <c r="Z752" i="47"/>
  <c r="Z756" i="47"/>
  <c r="Z760" i="47"/>
  <c r="Z764" i="47"/>
  <c r="Z768" i="47"/>
  <c r="Z772" i="47"/>
  <c r="Z776" i="47"/>
  <c r="Z780" i="47"/>
  <c r="Z784" i="47"/>
  <c r="Z788" i="47"/>
  <c r="Z792" i="47"/>
  <c r="Z796" i="47"/>
  <c r="Z800" i="47"/>
  <c r="Z804" i="47"/>
  <c r="Z808" i="47"/>
  <c r="Z812" i="47"/>
  <c r="Z816" i="47"/>
  <c r="Z820" i="47"/>
  <c r="Z824" i="47"/>
  <c r="Z828" i="47"/>
  <c r="Z832" i="47"/>
  <c r="Z836" i="47"/>
  <c r="Z840" i="47"/>
  <c r="Z793" i="47"/>
  <c r="Z797" i="47"/>
  <c r="Z801" i="47"/>
  <c r="Z805" i="47"/>
  <c r="Z809" i="47"/>
  <c r="Z813" i="47"/>
  <c r="Z817" i="47"/>
  <c r="Z821" i="47"/>
  <c r="Z825" i="47"/>
  <c r="Z829" i="47"/>
  <c r="Z833" i="47"/>
  <c r="Z837" i="47"/>
  <c r="Z841" i="47"/>
  <c r="Z845" i="47"/>
  <c r="Z849" i="47"/>
  <c r="Z853" i="47"/>
  <c r="Z857" i="47"/>
  <c r="Z861" i="47"/>
  <c r="Z865" i="47"/>
  <c r="Z869" i="47"/>
  <c r="Z873" i="47"/>
  <c r="Z877" i="47"/>
  <c r="Z881" i="47"/>
  <c r="Z885" i="47"/>
  <c r="Z889" i="47"/>
  <c r="Z893" i="47"/>
  <c r="Z897" i="47"/>
  <c r="Z901" i="47"/>
  <c r="Z905" i="47"/>
  <c r="Z909" i="47"/>
  <c r="Z913" i="47"/>
  <c r="Z917" i="47"/>
  <c r="Z921" i="47"/>
  <c r="Z925" i="47"/>
  <c r="Z929" i="47"/>
  <c r="Z933" i="47"/>
  <c r="Z937" i="47"/>
  <c r="Z941" i="47"/>
  <c r="Z945" i="47"/>
  <c r="Z949" i="47"/>
  <c r="Z953" i="47"/>
  <c r="Z957" i="47"/>
  <c r="Z961" i="47"/>
  <c r="Z965" i="47"/>
  <c r="Z969" i="47"/>
  <c r="Z973" i="47"/>
  <c r="Z930" i="47"/>
  <c r="Z934" i="47"/>
  <c r="Z938" i="47"/>
  <c r="Z942" i="47"/>
  <c r="Z946" i="47"/>
  <c r="Z950" i="47"/>
  <c r="Z954" i="47"/>
  <c r="Z958" i="47"/>
  <c r="Z962" i="47"/>
  <c r="Z966" i="47"/>
  <c r="Z970" i="47"/>
  <c r="Z974" i="47"/>
  <c r="Z844" i="47"/>
  <c r="Z848" i="47"/>
  <c r="Z852" i="47"/>
  <c r="Z856" i="47"/>
  <c r="Z860" i="47"/>
  <c r="Z864" i="47"/>
  <c r="Z868" i="47"/>
  <c r="Z872" i="47"/>
  <c r="Z876" i="47"/>
  <c r="Z880" i="47"/>
  <c r="Z884" i="47"/>
  <c r="Z888" i="47"/>
  <c r="Z892" i="47"/>
  <c r="Z896" i="47"/>
  <c r="Z900" i="47"/>
  <c r="Z904" i="47"/>
  <c r="Z908" i="47"/>
  <c r="Z912" i="47"/>
  <c r="Z916" i="47"/>
  <c r="Z920" i="47"/>
  <c r="Z924" i="47"/>
  <c r="Z928" i="47"/>
  <c r="Z847" i="47"/>
  <c r="Z851" i="47"/>
  <c r="Z855" i="47"/>
  <c r="Z859" i="47"/>
  <c r="Z863" i="47"/>
  <c r="Z867" i="47"/>
  <c r="Z871" i="47"/>
  <c r="Z875" i="47"/>
  <c r="Z879" i="47"/>
  <c r="Z883" i="47"/>
  <c r="Z887" i="47"/>
  <c r="Z891" i="47"/>
  <c r="Z895" i="47"/>
  <c r="Z899" i="47"/>
  <c r="Z903" i="47"/>
  <c r="Z907" i="47"/>
  <c r="Z911" i="47"/>
  <c r="Z915" i="47"/>
  <c r="Z919" i="47"/>
  <c r="Z923" i="47"/>
  <c r="Z927" i="47"/>
  <c r="Y928" i="46"/>
  <c r="X928" i="46"/>
  <c r="S928" i="46"/>
  <c r="Y927" i="46"/>
  <c r="X927" i="46"/>
  <c r="S927" i="46"/>
  <c r="Y926" i="46"/>
  <c r="X926" i="46"/>
  <c r="S926" i="46"/>
  <c r="Y925" i="46"/>
  <c r="X925" i="46"/>
  <c r="S925" i="46"/>
  <c r="Y924" i="46"/>
  <c r="X924" i="46"/>
  <c r="S924" i="46"/>
  <c r="Y923" i="46"/>
  <c r="X923" i="46"/>
  <c r="S923" i="46"/>
  <c r="Y922" i="46"/>
  <c r="X922" i="46"/>
  <c r="S922" i="46"/>
  <c r="Y921" i="46"/>
  <c r="X921" i="46"/>
  <c r="S921" i="46"/>
  <c r="Y920" i="46"/>
  <c r="X920" i="46"/>
  <c r="S920" i="46"/>
  <c r="Y919" i="46"/>
  <c r="X919" i="46"/>
  <c r="S919" i="46"/>
  <c r="Y918" i="46"/>
  <c r="X918" i="46"/>
  <c r="S918" i="46"/>
  <c r="Y917" i="46"/>
  <c r="X917" i="46"/>
  <c r="S917" i="46"/>
  <c r="Y916" i="46"/>
  <c r="X916" i="46"/>
  <c r="S916" i="46"/>
  <c r="Y915" i="46"/>
  <c r="X915" i="46"/>
  <c r="S915" i="46"/>
  <c r="Y914" i="46"/>
  <c r="X914" i="46"/>
  <c r="S914" i="46"/>
  <c r="Y913" i="46"/>
  <c r="X913" i="46"/>
  <c r="S913" i="46"/>
  <c r="Y912" i="46"/>
  <c r="X912" i="46"/>
  <c r="S912" i="46"/>
  <c r="Y911" i="46"/>
  <c r="X911" i="46"/>
  <c r="S911" i="46"/>
  <c r="Y910" i="46"/>
  <c r="X910" i="46"/>
  <c r="S910" i="46"/>
  <c r="Y909" i="46"/>
  <c r="X909" i="46"/>
  <c r="S909" i="46"/>
  <c r="Y908" i="46"/>
  <c r="X908" i="46"/>
  <c r="S908" i="46"/>
  <c r="Y907" i="46"/>
  <c r="X907" i="46"/>
  <c r="S907" i="46"/>
  <c r="Y906" i="46"/>
  <c r="X906" i="46"/>
  <c r="S906" i="46"/>
  <c r="Y905" i="46"/>
  <c r="X905" i="46"/>
  <c r="S905" i="46"/>
  <c r="Y904" i="46"/>
  <c r="X904" i="46"/>
  <c r="S904" i="46"/>
  <c r="Y903" i="46"/>
  <c r="X903" i="46"/>
  <c r="S903" i="46"/>
  <c r="Y902" i="46"/>
  <c r="X902" i="46"/>
  <c r="S902" i="46"/>
  <c r="Y901" i="46"/>
  <c r="X901" i="46"/>
  <c r="S901" i="46"/>
  <c r="Y900" i="46"/>
  <c r="X900" i="46"/>
  <c r="S900" i="46"/>
  <c r="Y899" i="46"/>
  <c r="X899" i="46"/>
  <c r="S899" i="46"/>
  <c r="Y898" i="46"/>
  <c r="X898" i="46"/>
  <c r="S898" i="46"/>
  <c r="Y897" i="46"/>
  <c r="X897" i="46"/>
  <c r="S897" i="46"/>
  <c r="Y896" i="46"/>
  <c r="X896" i="46"/>
  <c r="S896" i="46"/>
  <c r="Y895" i="46"/>
  <c r="X895" i="46"/>
  <c r="S895" i="46"/>
  <c r="Y894" i="46"/>
  <c r="X894" i="46"/>
  <c r="S894" i="46"/>
  <c r="Y893" i="46"/>
  <c r="X893" i="46"/>
  <c r="S893" i="46"/>
  <c r="Y892" i="46"/>
  <c r="X892" i="46"/>
  <c r="S892" i="46"/>
  <c r="Y891" i="46"/>
  <c r="X891" i="46"/>
  <c r="S891" i="46"/>
  <c r="Y890" i="46"/>
  <c r="X890" i="46"/>
  <c r="S890" i="46"/>
  <c r="Y889" i="46"/>
  <c r="X889" i="46"/>
  <c r="S889" i="46"/>
  <c r="Y888" i="46"/>
  <c r="X888" i="46"/>
  <c r="S888" i="46"/>
  <c r="Y887" i="46"/>
  <c r="X887" i="46"/>
  <c r="S887" i="46"/>
  <c r="Y886" i="46"/>
  <c r="X886" i="46"/>
  <c r="S886" i="46"/>
  <c r="Y885" i="46"/>
  <c r="X885" i="46"/>
  <c r="S885" i="46"/>
  <c r="Y884" i="46"/>
  <c r="X884" i="46"/>
  <c r="S884" i="46"/>
  <c r="Y883" i="46"/>
  <c r="X883" i="46"/>
  <c r="S883" i="46"/>
  <c r="Y882" i="46"/>
  <c r="X882" i="46"/>
  <c r="S882" i="46"/>
  <c r="Y881" i="46"/>
  <c r="X881" i="46"/>
  <c r="S881" i="46"/>
  <c r="Y880" i="46"/>
  <c r="X880" i="46"/>
  <c r="S880" i="46"/>
  <c r="Y879" i="46"/>
  <c r="X879" i="46"/>
  <c r="S879" i="46"/>
  <c r="Y878" i="46"/>
  <c r="X878" i="46"/>
  <c r="S878" i="46"/>
  <c r="Y877" i="46"/>
  <c r="X877" i="46"/>
  <c r="S877" i="46"/>
  <c r="Y876" i="46"/>
  <c r="X876" i="46"/>
  <c r="S876" i="46"/>
  <c r="Y875" i="46"/>
  <c r="X875" i="46"/>
  <c r="S875" i="46"/>
  <c r="Y874" i="46"/>
  <c r="X874" i="46"/>
  <c r="S874" i="46"/>
  <c r="Y873" i="46"/>
  <c r="X873" i="46"/>
  <c r="S873" i="46"/>
  <c r="Y872" i="46"/>
  <c r="X872" i="46"/>
  <c r="S872" i="46"/>
  <c r="Y871" i="46"/>
  <c r="X871" i="46"/>
  <c r="S871" i="46"/>
  <c r="Y870" i="46"/>
  <c r="X870" i="46"/>
  <c r="S870" i="46"/>
  <c r="Y869" i="46"/>
  <c r="X869" i="46"/>
  <c r="S869" i="46"/>
  <c r="Y868" i="46"/>
  <c r="X868" i="46"/>
  <c r="S868" i="46"/>
  <c r="Y867" i="46"/>
  <c r="X867" i="46"/>
  <c r="S867" i="46"/>
  <c r="Y866" i="46"/>
  <c r="X866" i="46"/>
  <c r="S866" i="46"/>
  <c r="Y865" i="46"/>
  <c r="X865" i="46"/>
  <c r="S865" i="46"/>
  <c r="Y864" i="46"/>
  <c r="X864" i="46"/>
  <c r="S864" i="46"/>
  <c r="Y863" i="46"/>
  <c r="X863" i="46"/>
  <c r="S863" i="46"/>
  <c r="Y862" i="46"/>
  <c r="X862" i="46"/>
  <c r="S862" i="46"/>
  <c r="Y861" i="46"/>
  <c r="X861" i="46"/>
  <c r="S861" i="46"/>
  <c r="Y860" i="46"/>
  <c r="X860" i="46"/>
  <c r="S860" i="46"/>
  <c r="Y859" i="46"/>
  <c r="X859" i="46"/>
  <c r="S859" i="46"/>
  <c r="Y858" i="46"/>
  <c r="X858" i="46"/>
  <c r="S858" i="46"/>
  <c r="Y857" i="46"/>
  <c r="X857" i="46"/>
  <c r="S857" i="46"/>
  <c r="Y856" i="46"/>
  <c r="X856" i="46"/>
  <c r="S856" i="46"/>
  <c r="Y855" i="46"/>
  <c r="X855" i="46"/>
  <c r="S855" i="46"/>
  <c r="Y854" i="46"/>
  <c r="X854" i="46"/>
  <c r="S854" i="46"/>
  <c r="Y853" i="46"/>
  <c r="X853" i="46"/>
  <c r="S853" i="46"/>
  <c r="Y852" i="46"/>
  <c r="X852" i="46"/>
  <c r="S852" i="46"/>
  <c r="Y851" i="46"/>
  <c r="X851" i="46"/>
  <c r="S851" i="46"/>
  <c r="Y850" i="46"/>
  <c r="X850" i="46"/>
  <c r="S850" i="46"/>
  <c r="Y849" i="46"/>
  <c r="X849" i="46"/>
  <c r="S849" i="46"/>
  <c r="Y848" i="46"/>
  <c r="X848" i="46"/>
  <c r="S848" i="46"/>
  <c r="Y847" i="46"/>
  <c r="X847" i="46"/>
  <c r="S847" i="46"/>
  <c r="Y846" i="46"/>
  <c r="X846" i="46"/>
  <c r="S846" i="46"/>
  <c r="Y845" i="46"/>
  <c r="X845" i="46"/>
  <c r="S845" i="46"/>
  <c r="Y844" i="46"/>
  <c r="X844" i="46"/>
  <c r="S844" i="46"/>
  <c r="Y843" i="46"/>
  <c r="X843" i="46"/>
  <c r="S843" i="46"/>
  <c r="Y842" i="46"/>
  <c r="X842" i="46"/>
  <c r="S842" i="46"/>
  <c r="Y841" i="46"/>
  <c r="X841" i="46"/>
  <c r="S841" i="46"/>
  <c r="Y840" i="46"/>
  <c r="X840" i="46"/>
  <c r="S840" i="46"/>
  <c r="Y839" i="46"/>
  <c r="X839" i="46"/>
  <c r="S839" i="46"/>
  <c r="Y838" i="46"/>
  <c r="X838" i="46"/>
  <c r="S838" i="46"/>
  <c r="Y837" i="46"/>
  <c r="X837" i="46"/>
  <c r="S837" i="46"/>
  <c r="Y836" i="46"/>
  <c r="X836" i="46"/>
  <c r="S836" i="46"/>
  <c r="Y835" i="46"/>
  <c r="X835" i="46"/>
  <c r="S835" i="46"/>
  <c r="Y834" i="46"/>
  <c r="X834" i="46"/>
  <c r="S834" i="46"/>
  <c r="Y833" i="46"/>
  <c r="X833" i="46"/>
  <c r="S833" i="46"/>
  <c r="Y832" i="46"/>
  <c r="X832" i="46"/>
  <c r="S832" i="46"/>
  <c r="Y831" i="46"/>
  <c r="X831" i="46"/>
  <c r="S831" i="46"/>
  <c r="Y830" i="46"/>
  <c r="X830" i="46"/>
  <c r="S830" i="46"/>
  <c r="Y829" i="46"/>
  <c r="X829" i="46"/>
  <c r="S829" i="46"/>
  <c r="Y828" i="46"/>
  <c r="X828" i="46"/>
  <c r="S828" i="46"/>
  <c r="Y827" i="46"/>
  <c r="X827" i="46"/>
  <c r="S827" i="46"/>
  <c r="Y826" i="46"/>
  <c r="X826" i="46"/>
  <c r="S826" i="46"/>
  <c r="Y825" i="46"/>
  <c r="X825" i="46"/>
  <c r="S825" i="46"/>
  <c r="Y824" i="46"/>
  <c r="X824" i="46"/>
  <c r="S824" i="46"/>
  <c r="Y823" i="46"/>
  <c r="X823" i="46"/>
  <c r="S823" i="46"/>
  <c r="Y822" i="46"/>
  <c r="X822" i="46"/>
  <c r="S822" i="46"/>
  <c r="Y821" i="46"/>
  <c r="X821" i="46"/>
  <c r="S821" i="46"/>
  <c r="Y820" i="46"/>
  <c r="X820" i="46"/>
  <c r="S820" i="46"/>
  <c r="Y819" i="46"/>
  <c r="X819" i="46"/>
  <c r="S819" i="46"/>
  <c r="Y818" i="46"/>
  <c r="X818" i="46"/>
  <c r="S818" i="46"/>
  <c r="Y817" i="46"/>
  <c r="X817" i="46"/>
  <c r="S817" i="46"/>
  <c r="Y816" i="46"/>
  <c r="X816" i="46"/>
  <c r="S816" i="46"/>
  <c r="Y815" i="46"/>
  <c r="X815" i="46"/>
  <c r="S815" i="46"/>
  <c r="Y814" i="46"/>
  <c r="X814" i="46"/>
  <c r="S814" i="46"/>
  <c r="Y813" i="46"/>
  <c r="X813" i="46"/>
  <c r="S813" i="46"/>
  <c r="Y812" i="46"/>
  <c r="X812" i="46"/>
  <c r="S812" i="46"/>
  <c r="Y811" i="46"/>
  <c r="X811" i="46"/>
  <c r="S811" i="46"/>
  <c r="Y810" i="46"/>
  <c r="X810" i="46"/>
  <c r="S810" i="46"/>
  <c r="Y809" i="46"/>
  <c r="X809" i="46"/>
  <c r="S809" i="46"/>
  <c r="Y808" i="46"/>
  <c r="X808" i="46"/>
  <c r="S808" i="46"/>
  <c r="Y807" i="46"/>
  <c r="X807" i="46"/>
  <c r="S807" i="46"/>
  <c r="Y806" i="46"/>
  <c r="X806" i="46"/>
  <c r="S806" i="46"/>
  <c r="Y805" i="46"/>
  <c r="X805" i="46"/>
  <c r="S805" i="46"/>
  <c r="Y804" i="46"/>
  <c r="X804" i="46"/>
  <c r="S804" i="46"/>
  <c r="Y803" i="46"/>
  <c r="X803" i="46"/>
  <c r="S803" i="46"/>
  <c r="Y802" i="46"/>
  <c r="X802" i="46"/>
  <c r="S802" i="46"/>
  <c r="Y801" i="46"/>
  <c r="X801" i="46"/>
  <c r="S801" i="46"/>
  <c r="Y800" i="46"/>
  <c r="X800" i="46"/>
  <c r="S800" i="46"/>
  <c r="Y799" i="46"/>
  <c r="X799" i="46"/>
  <c r="S799" i="46"/>
  <c r="Y798" i="46"/>
  <c r="X798" i="46"/>
  <c r="S798" i="46"/>
  <c r="Y797" i="46"/>
  <c r="X797" i="46"/>
  <c r="S797" i="46"/>
  <c r="Y796" i="46"/>
  <c r="X796" i="46"/>
  <c r="S796" i="46"/>
  <c r="Y795" i="46"/>
  <c r="X795" i="46"/>
  <c r="S795" i="46"/>
  <c r="Y794" i="46"/>
  <c r="X794" i="46"/>
  <c r="S794" i="46"/>
  <c r="Y793" i="46"/>
  <c r="X793" i="46"/>
  <c r="S793" i="46"/>
  <c r="Y792" i="46"/>
  <c r="X792" i="46"/>
  <c r="S792" i="46"/>
  <c r="Y791" i="46"/>
  <c r="X791" i="46"/>
  <c r="S791" i="46"/>
  <c r="Y790" i="46"/>
  <c r="X790" i="46"/>
  <c r="S790" i="46"/>
  <c r="Y789" i="46"/>
  <c r="X789" i="46"/>
  <c r="S789" i="46"/>
  <c r="Y788" i="46"/>
  <c r="X788" i="46"/>
  <c r="S788" i="46"/>
  <c r="Y787" i="46"/>
  <c r="X787" i="46"/>
  <c r="S787" i="46"/>
  <c r="Y786" i="46"/>
  <c r="X786" i="46"/>
  <c r="S786" i="46"/>
  <c r="Y785" i="46"/>
  <c r="X785" i="46"/>
  <c r="S785" i="46"/>
  <c r="Y784" i="46"/>
  <c r="X784" i="46"/>
  <c r="S784" i="46"/>
  <c r="Y783" i="46"/>
  <c r="X783" i="46"/>
  <c r="S783" i="46"/>
  <c r="Y782" i="46"/>
  <c r="X782" i="46"/>
  <c r="S782" i="46"/>
  <c r="Y781" i="46"/>
  <c r="X781" i="46"/>
  <c r="S781" i="46"/>
  <c r="Y780" i="46"/>
  <c r="X780" i="46"/>
  <c r="S780" i="46"/>
  <c r="Y779" i="46"/>
  <c r="X779" i="46"/>
  <c r="S779" i="46"/>
  <c r="Y778" i="46"/>
  <c r="X778" i="46"/>
  <c r="S778" i="46"/>
  <c r="Y777" i="46"/>
  <c r="X777" i="46"/>
  <c r="S777" i="46"/>
  <c r="Y776" i="46"/>
  <c r="X776" i="46"/>
  <c r="S776" i="46"/>
  <c r="Y775" i="46"/>
  <c r="X775" i="46"/>
  <c r="S775" i="46"/>
  <c r="Y774" i="46"/>
  <c r="X774" i="46"/>
  <c r="S774" i="46"/>
  <c r="Y773" i="46"/>
  <c r="X773" i="46"/>
  <c r="S773" i="46"/>
  <c r="Y772" i="46"/>
  <c r="X772" i="46"/>
  <c r="S772" i="46"/>
  <c r="Y771" i="46"/>
  <c r="X771" i="46"/>
  <c r="S771" i="46"/>
  <c r="Y770" i="46"/>
  <c r="X770" i="46"/>
  <c r="S770" i="46"/>
  <c r="Y769" i="46"/>
  <c r="X769" i="46"/>
  <c r="S769" i="46"/>
  <c r="Y768" i="46"/>
  <c r="X768" i="46"/>
  <c r="S768" i="46"/>
  <c r="Y767" i="46"/>
  <c r="X767" i="46"/>
  <c r="S767" i="46"/>
  <c r="Y766" i="46"/>
  <c r="X766" i="46"/>
  <c r="S766" i="46"/>
  <c r="Y765" i="46"/>
  <c r="X765" i="46"/>
  <c r="S765" i="46"/>
  <c r="Y764" i="46"/>
  <c r="X764" i="46"/>
  <c r="S764" i="46"/>
  <c r="Y763" i="46"/>
  <c r="X763" i="46"/>
  <c r="S763" i="46"/>
  <c r="Y762" i="46"/>
  <c r="X762" i="46"/>
  <c r="S762" i="46"/>
  <c r="Y761" i="46"/>
  <c r="X761" i="46"/>
  <c r="S761" i="46"/>
  <c r="Y760" i="46"/>
  <c r="X760" i="46"/>
  <c r="S760" i="46"/>
  <c r="Y759" i="46"/>
  <c r="X759" i="46"/>
  <c r="S759" i="46"/>
  <c r="Y758" i="46"/>
  <c r="X758" i="46"/>
  <c r="S758" i="46"/>
  <c r="Y757" i="46"/>
  <c r="X757" i="46"/>
  <c r="S757" i="46"/>
  <c r="Y756" i="46"/>
  <c r="X756" i="46"/>
  <c r="S756" i="46"/>
  <c r="Y755" i="46"/>
  <c r="X755" i="46"/>
  <c r="S755" i="46"/>
  <c r="Y754" i="46"/>
  <c r="X754" i="46"/>
  <c r="S754" i="46"/>
  <c r="Y753" i="46"/>
  <c r="X753" i="46"/>
  <c r="S753" i="46"/>
  <c r="Y752" i="46"/>
  <c r="X752" i="46"/>
  <c r="S752" i="46"/>
  <c r="Y751" i="46"/>
  <c r="X751" i="46"/>
  <c r="S751" i="46"/>
  <c r="Y750" i="46"/>
  <c r="X750" i="46"/>
  <c r="S750" i="46"/>
  <c r="Y749" i="46"/>
  <c r="X749" i="46"/>
  <c r="S749" i="46"/>
  <c r="Y748" i="46"/>
  <c r="X748" i="46"/>
  <c r="S748" i="46"/>
  <c r="Y747" i="46"/>
  <c r="X747" i="46"/>
  <c r="S747" i="46"/>
  <c r="Y746" i="46"/>
  <c r="X746" i="46"/>
  <c r="S746" i="46"/>
  <c r="Y745" i="46"/>
  <c r="X745" i="46"/>
  <c r="S745" i="46"/>
  <c r="Y744" i="46"/>
  <c r="X744" i="46"/>
  <c r="S744" i="46"/>
  <c r="Y743" i="46"/>
  <c r="X743" i="46"/>
  <c r="S743" i="46"/>
  <c r="Y742" i="46"/>
  <c r="X742" i="46"/>
  <c r="S742" i="46"/>
  <c r="Y741" i="46"/>
  <c r="X741" i="46"/>
  <c r="S741" i="46"/>
  <c r="Y740" i="46"/>
  <c r="X740" i="46"/>
  <c r="S740" i="46"/>
  <c r="Y739" i="46"/>
  <c r="X739" i="46"/>
  <c r="S739" i="46"/>
  <c r="Y738" i="46"/>
  <c r="X738" i="46"/>
  <c r="S738" i="46"/>
  <c r="Y737" i="46"/>
  <c r="X737" i="46"/>
  <c r="S737" i="46"/>
  <c r="Y736" i="46"/>
  <c r="X736" i="46"/>
  <c r="S736" i="46"/>
  <c r="Y735" i="46"/>
  <c r="X735" i="46"/>
  <c r="S735" i="46"/>
  <c r="Y734" i="46"/>
  <c r="X734" i="46"/>
  <c r="S734" i="46"/>
  <c r="Y733" i="46"/>
  <c r="X733" i="46"/>
  <c r="S733" i="46"/>
  <c r="Y732" i="46"/>
  <c r="X732" i="46"/>
  <c r="S732" i="46"/>
  <c r="Y731" i="46"/>
  <c r="X731" i="46"/>
  <c r="S731" i="46"/>
  <c r="Y730" i="46"/>
  <c r="X730" i="46"/>
  <c r="S730" i="46"/>
  <c r="Y729" i="46"/>
  <c r="X729" i="46"/>
  <c r="S729" i="46"/>
  <c r="Y728" i="46"/>
  <c r="X728" i="46"/>
  <c r="S728" i="46"/>
  <c r="Y727" i="46"/>
  <c r="X727" i="46"/>
  <c r="S727" i="46"/>
  <c r="Y726" i="46"/>
  <c r="X726" i="46"/>
  <c r="S726" i="46"/>
  <c r="Y725" i="46"/>
  <c r="X725" i="46"/>
  <c r="S725" i="46"/>
  <c r="Y724" i="46"/>
  <c r="X724" i="46"/>
  <c r="S724" i="46"/>
  <c r="Y723" i="46"/>
  <c r="X723" i="46"/>
  <c r="S723" i="46"/>
  <c r="Y722" i="46"/>
  <c r="X722" i="46"/>
  <c r="S722" i="46"/>
  <c r="Y721" i="46"/>
  <c r="X721" i="46"/>
  <c r="S721" i="46"/>
  <c r="Y720" i="46"/>
  <c r="X720" i="46"/>
  <c r="S720" i="46"/>
  <c r="Y719" i="46"/>
  <c r="X719" i="46"/>
  <c r="S719" i="46"/>
  <c r="Y718" i="46"/>
  <c r="X718" i="46"/>
  <c r="S718" i="46"/>
  <c r="Y717" i="46"/>
  <c r="X717" i="46"/>
  <c r="S717" i="46"/>
  <c r="Y716" i="46"/>
  <c r="X716" i="46"/>
  <c r="S716" i="46"/>
  <c r="Y715" i="46"/>
  <c r="X715" i="46"/>
  <c r="S715" i="46"/>
  <c r="Y714" i="46"/>
  <c r="X714" i="46"/>
  <c r="S714" i="46"/>
  <c r="Y713" i="46"/>
  <c r="X713" i="46"/>
  <c r="S713" i="46"/>
  <c r="Y712" i="46"/>
  <c r="X712" i="46"/>
  <c r="S712" i="46"/>
  <c r="Y711" i="46"/>
  <c r="X711" i="46"/>
  <c r="S711" i="46"/>
  <c r="Y710" i="46"/>
  <c r="X710" i="46"/>
  <c r="S710" i="46"/>
  <c r="Y709" i="46"/>
  <c r="X709" i="46"/>
  <c r="S709" i="46"/>
  <c r="Y708" i="46"/>
  <c r="X708" i="46"/>
  <c r="S708" i="46"/>
  <c r="Y707" i="46"/>
  <c r="X707" i="46"/>
  <c r="S707" i="46"/>
  <c r="Y706" i="46"/>
  <c r="X706" i="46"/>
  <c r="S706" i="46"/>
  <c r="Y705" i="46"/>
  <c r="X705" i="46"/>
  <c r="S705" i="46"/>
  <c r="Y704" i="46"/>
  <c r="X704" i="46"/>
  <c r="S704" i="46"/>
  <c r="Y703" i="46"/>
  <c r="X703" i="46"/>
  <c r="S703" i="46"/>
  <c r="Y702" i="46"/>
  <c r="X702" i="46"/>
  <c r="S702" i="46"/>
  <c r="Y701" i="46"/>
  <c r="X701" i="46"/>
  <c r="S701" i="46"/>
  <c r="Y700" i="46"/>
  <c r="X700" i="46"/>
  <c r="S700" i="46"/>
  <c r="Y699" i="46"/>
  <c r="X699" i="46"/>
  <c r="S699" i="46"/>
  <c r="Y698" i="46"/>
  <c r="X698" i="46"/>
  <c r="S698" i="46"/>
  <c r="Y697" i="46"/>
  <c r="X697" i="46"/>
  <c r="S697" i="46"/>
  <c r="Y696" i="46"/>
  <c r="X696" i="46"/>
  <c r="S696" i="46"/>
  <c r="Y695" i="46"/>
  <c r="X695" i="46"/>
  <c r="S695" i="46"/>
  <c r="Y694" i="46"/>
  <c r="X694" i="46"/>
  <c r="S694" i="46"/>
  <c r="Y693" i="46"/>
  <c r="X693" i="46"/>
  <c r="S693" i="46"/>
  <c r="Y692" i="46"/>
  <c r="X692" i="46"/>
  <c r="S692" i="46"/>
  <c r="Y691" i="46"/>
  <c r="X691" i="46"/>
  <c r="S691" i="46"/>
  <c r="Y690" i="46"/>
  <c r="X690" i="46"/>
  <c r="S690" i="46"/>
  <c r="Y689" i="46"/>
  <c r="X689" i="46"/>
  <c r="S689" i="46"/>
  <c r="Y688" i="46"/>
  <c r="X688" i="46"/>
  <c r="S688" i="46"/>
  <c r="Y687" i="46"/>
  <c r="X687" i="46"/>
  <c r="S687" i="46"/>
  <c r="Y686" i="46"/>
  <c r="X686" i="46"/>
  <c r="S686" i="46"/>
  <c r="Y685" i="46"/>
  <c r="X685" i="46"/>
  <c r="S685" i="46"/>
  <c r="Y684" i="46"/>
  <c r="X684" i="46"/>
  <c r="S684" i="46"/>
  <c r="Y683" i="46"/>
  <c r="X683" i="46"/>
  <c r="S683" i="46"/>
  <c r="Y682" i="46"/>
  <c r="X682" i="46"/>
  <c r="S682" i="46"/>
  <c r="Y681" i="46"/>
  <c r="X681" i="46"/>
  <c r="S681" i="46"/>
  <c r="Y680" i="46"/>
  <c r="X680" i="46"/>
  <c r="S680" i="46"/>
  <c r="Y679" i="46"/>
  <c r="X679" i="46"/>
  <c r="S679" i="46"/>
  <c r="Y678" i="46"/>
  <c r="X678" i="46"/>
  <c r="S678" i="46"/>
  <c r="Y677" i="46"/>
  <c r="X677" i="46"/>
  <c r="S677" i="46"/>
  <c r="Y676" i="46"/>
  <c r="X676" i="46"/>
  <c r="S676" i="46"/>
  <c r="Y675" i="46"/>
  <c r="X675" i="46"/>
  <c r="S675" i="46"/>
  <c r="Y674" i="46"/>
  <c r="X674" i="46"/>
  <c r="S674" i="46"/>
  <c r="Y673" i="46"/>
  <c r="X673" i="46"/>
  <c r="S673" i="46"/>
  <c r="Y672" i="46"/>
  <c r="X672" i="46"/>
  <c r="S672" i="46"/>
  <c r="Y671" i="46"/>
  <c r="X671" i="46"/>
  <c r="S671" i="46"/>
  <c r="Y670" i="46"/>
  <c r="X670" i="46"/>
  <c r="S670" i="46"/>
  <c r="Y669" i="46"/>
  <c r="X669" i="46"/>
  <c r="S669" i="46"/>
  <c r="Y668" i="46"/>
  <c r="X668" i="46"/>
  <c r="S668" i="46"/>
  <c r="Y667" i="46"/>
  <c r="X667" i="46"/>
  <c r="S667" i="46"/>
  <c r="Y666" i="46"/>
  <c r="X666" i="46"/>
  <c r="S666" i="46"/>
  <c r="Y665" i="46"/>
  <c r="X665" i="46"/>
  <c r="S665" i="46"/>
  <c r="Y664" i="46"/>
  <c r="X664" i="46"/>
  <c r="S664" i="46"/>
  <c r="Y663" i="46"/>
  <c r="X663" i="46"/>
  <c r="S663" i="46"/>
  <c r="Y662" i="46"/>
  <c r="X662" i="46"/>
  <c r="S662" i="46"/>
  <c r="Y661" i="46"/>
  <c r="X661" i="46"/>
  <c r="S661" i="46"/>
  <c r="Y660" i="46"/>
  <c r="X660" i="46"/>
  <c r="S660" i="46"/>
  <c r="Y659" i="46"/>
  <c r="X659" i="46"/>
  <c r="S659" i="46"/>
  <c r="Y658" i="46"/>
  <c r="X658" i="46"/>
  <c r="S658" i="46"/>
  <c r="Y657" i="46"/>
  <c r="X657" i="46"/>
  <c r="S657" i="46"/>
  <c r="Y656" i="46"/>
  <c r="X656" i="46"/>
  <c r="S656" i="46"/>
  <c r="Y655" i="46"/>
  <c r="X655" i="46"/>
  <c r="S655" i="46"/>
  <c r="Y654" i="46"/>
  <c r="X654" i="46"/>
  <c r="S654" i="46"/>
  <c r="Y653" i="46"/>
  <c r="X653" i="46"/>
  <c r="S653" i="46"/>
  <c r="Y652" i="46"/>
  <c r="X652" i="46"/>
  <c r="S652" i="46"/>
  <c r="Y651" i="46"/>
  <c r="X651" i="46"/>
  <c r="S651" i="46"/>
  <c r="Y650" i="46"/>
  <c r="X650" i="46"/>
  <c r="S650" i="46"/>
  <c r="Y649" i="46"/>
  <c r="X649" i="46"/>
  <c r="S649" i="46"/>
  <c r="Y648" i="46"/>
  <c r="X648" i="46"/>
  <c r="S648" i="46"/>
  <c r="Y647" i="46"/>
  <c r="X647" i="46"/>
  <c r="S647" i="46"/>
  <c r="Y646" i="46"/>
  <c r="X646" i="46"/>
  <c r="S646" i="46"/>
  <c r="Y645" i="46"/>
  <c r="X645" i="46"/>
  <c r="S645" i="46"/>
  <c r="Y644" i="46"/>
  <c r="X644" i="46"/>
  <c r="S644" i="46"/>
  <c r="Y643" i="46"/>
  <c r="X643" i="46"/>
  <c r="S643" i="46"/>
  <c r="Y642" i="46"/>
  <c r="X642" i="46"/>
  <c r="S642" i="46"/>
  <c r="Y641" i="46"/>
  <c r="X641" i="46"/>
  <c r="S641" i="46"/>
  <c r="Y640" i="46"/>
  <c r="X640" i="46"/>
  <c r="S640" i="46"/>
  <c r="Y639" i="46"/>
  <c r="X639" i="46"/>
  <c r="S639" i="46"/>
  <c r="Y638" i="46"/>
  <c r="X638" i="46"/>
  <c r="S638" i="46"/>
  <c r="Y637" i="46"/>
  <c r="X637" i="46"/>
  <c r="S637" i="46"/>
  <c r="Y636" i="46"/>
  <c r="X636" i="46"/>
  <c r="S636" i="46"/>
  <c r="Y635" i="46"/>
  <c r="X635" i="46"/>
  <c r="S635" i="46"/>
  <c r="Y634" i="46"/>
  <c r="X634" i="46"/>
  <c r="S634" i="46"/>
  <c r="Y633" i="46"/>
  <c r="X633" i="46"/>
  <c r="S633" i="46"/>
  <c r="Y632" i="46"/>
  <c r="X632" i="46"/>
  <c r="S632" i="46"/>
  <c r="Y631" i="46"/>
  <c r="X631" i="46"/>
  <c r="S631" i="46"/>
  <c r="Y630" i="46"/>
  <c r="X630" i="46"/>
  <c r="S630" i="46"/>
  <c r="Y629" i="46"/>
  <c r="X629" i="46"/>
  <c r="S629" i="46"/>
  <c r="Y628" i="46"/>
  <c r="X628" i="46"/>
  <c r="S628" i="46"/>
  <c r="Y627" i="46"/>
  <c r="X627" i="46"/>
  <c r="S627" i="46"/>
  <c r="Y626" i="46"/>
  <c r="X626" i="46"/>
  <c r="S626" i="46"/>
  <c r="Y625" i="46"/>
  <c r="X625" i="46"/>
  <c r="S625" i="46"/>
  <c r="Y624" i="46"/>
  <c r="X624" i="46"/>
  <c r="S624" i="46"/>
  <c r="Y623" i="46"/>
  <c r="X623" i="46"/>
  <c r="S623" i="46"/>
  <c r="Y622" i="46"/>
  <c r="X622" i="46"/>
  <c r="S622" i="46"/>
  <c r="Y621" i="46"/>
  <c r="X621" i="46"/>
  <c r="S621" i="46"/>
  <c r="Y620" i="46"/>
  <c r="X620" i="46"/>
  <c r="S620" i="46"/>
  <c r="Y619" i="46"/>
  <c r="X619" i="46"/>
  <c r="S619" i="46"/>
  <c r="Y618" i="46"/>
  <c r="X618" i="46"/>
  <c r="S618" i="46"/>
  <c r="Y617" i="46"/>
  <c r="X617" i="46"/>
  <c r="S617" i="46"/>
  <c r="Y616" i="46"/>
  <c r="X616" i="46"/>
  <c r="S616" i="46"/>
  <c r="Y615" i="46"/>
  <c r="X615" i="46"/>
  <c r="S615" i="46"/>
  <c r="Y614" i="46"/>
  <c r="X614" i="46"/>
  <c r="S614" i="46"/>
  <c r="Y613" i="46"/>
  <c r="X613" i="46"/>
  <c r="S613" i="46"/>
  <c r="Y612" i="46"/>
  <c r="X612" i="46"/>
  <c r="S612" i="46"/>
  <c r="Y611" i="46"/>
  <c r="X611" i="46"/>
  <c r="S611" i="46"/>
  <c r="Y610" i="46"/>
  <c r="X610" i="46"/>
  <c r="S610" i="46"/>
  <c r="Y609" i="46"/>
  <c r="X609" i="46"/>
  <c r="S609" i="46"/>
  <c r="Y608" i="46"/>
  <c r="X608" i="46"/>
  <c r="S608" i="46"/>
  <c r="Y607" i="46"/>
  <c r="X607" i="46"/>
  <c r="S607" i="46"/>
  <c r="Y606" i="46"/>
  <c r="X606" i="46"/>
  <c r="S606" i="46"/>
  <c r="Y605" i="46"/>
  <c r="X605" i="46"/>
  <c r="S605" i="46"/>
  <c r="Y604" i="46"/>
  <c r="X604" i="46"/>
  <c r="S604" i="46"/>
  <c r="Y603" i="46"/>
  <c r="X603" i="46"/>
  <c r="S603" i="46"/>
  <c r="Y602" i="46"/>
  <c r="X602" i="46"/>
  <c r="S602" i="46"/>
  <c r="Y601" i="46"/>
  <c r="X601" i="46"/>
  <c r="S601" i="46"/>
  <c r="Y600" i="46"/>
  <c r="X600" i="46"/>
  <c r="S600" i="46"/>
  <c r="Y599" i="46"/>
  <c r="X599" i="46"/>
  <c r="S599" i="46"/>
  <c r="Y598" i="46"/>
  <c r="X598" i="46"/>
  <c r="S598" i="46"/>
  <c r="Y597" i="46"/>
  <c r="X597" i="46"/>
  <c r="S597" i="46"/>
  <c r="Y596" i="46"/>
  <c r="X596" i="46"/>
  <c r="S596" i="46"/>
  <c r="Y595" i="46"/>
  <c r="X595" i="46"/>
  <c r="S595" i="46"/>
  <c r="Y594" i="46"/>
  <c r="X594" i="46"/>
  <c r="S594" i="46"/>
  <c r="Y593" i="46"/>
  <c r="X593" i="46"/>
  <c r="S593" i="46"/>
  <c r="Y592" i="46"/>
  <c r="X592" i="46"/>
  <c r="S592" i="46"/>
  <c r="Y591" i="46"/>
  <c r="X591" i="46"/>
  <c r="S591" i="46"/>
  <c r="Y590" i="46"/>
  <c r="X590" i="46"/>
  <c r="S590" i="46"/>
  <c r="Y589" i="46"/>
  <c r="X589" i="46"/>
  <c r="S589" i="46"/>
  <c r="Y588" i="46"/>
  <c r="X588" i="46"/>
  <c r="S588" i="46"/>
  <c r="Y587" i="46"/>
  <c r="X587" i="46"/>
  <c r="S587" i="46"/>
  <c r="Y586" i="46"/>
  <c r="X586" i="46"/>
  <c r="S586" i="46"/>
  <c r="Y585" i="46"/>
  <c r="X585" i="46"/>
  <c r="S585" i="46"/>
  <c r="Y584" i="46"/>
  <c r="X584" i="46"/>
  <c r="S584" i="46"/>
  <c r="Y583" i="46"/>
  <c r="X583" i="46"/>
  <c r="S583" i="46"/>
  <c r="Y582" i="46"/>
  <c r="X582" i="46"/>
  <c r="S582" i="46"/>
  <c r="Y581" i="46"/>
  <c r="X581" i="46"/>
  <c r="S581" i="46"/>
  <c r="Y580" i="46"/>
  <c r="X580" i="46"/>
  <c r="S580" i="46"/>
  <c r="Y579" i="46"/>
  <c r="X579" i="46"/>
  <c r="S579" i="46"/>
  <c r="Y578" i="46"/>
  <c r="X578" i="46"/>
  <c r="S578" i="46"/>
  <c r="Y577" i="46"/>
  <c r="X577" i="46"/>
  <c r="S577" i="46"/>
  <c r="Y576" i="46"/>
  <c r="X576" i="46"/>
  <c r="S576" i="46"/>
  <c r="Y575" i="46"/>
  <c r="X575" i="46"/>
  <c r="S575" i="46"/>
  <c r="Y574" i="46"/>
  <c r="X574" i="46"/>
  <c r="S574" i="46"/>
  <c r="Y573" i="46"/>
  <c r="X573" i="46"/>
  <c r="S573" i="46"/>
  <c r="Y572" i="46"/>
  <c r="X572" i="46"/>
  <c r="S572" i="46"/>
  <c r="Y571" i="46"/>
  <c r="X571" i="46"/>
  <c r="S571" i="46"/>
  <c r="Y570" i="46"/>
  <c r="X570" i="46"/>
  <c r="S570" i="46"/>
  <c r="Y569" i="46"/>
  <c r="X569" i="46"/>
  <c r="S569" i="46"/>
  <c r="Y568" i="46"/>
  <c r="X568" i="46"/>
  <c r="S568" i="46"/>
  <c r="Y567" i="46"/>
  <c r="X567" i="46"/>
  <c r="S567" i="46"/>
  <c r="Y566" i="46"/>
  <c r="X566" i="46"/>
  <c r="S566" i="46"/>
  <c r="Y565" i="46"/>
  <c r="X565" i="46"/>
  <c r="S565" i="46"/>
  <c r="Y564" i="46"/>
  <c r="X564" i="46"/>
  <c r="S564" i="46"/>
  <c r="Y563" i="46"/>
  <c r="X563" i="46"/>
  <c r="S563" i="46"/>
  <c r="Y562" i="46"/>
  <c r="X562" i="46"/>
  <c r="S562" i="46"/>
  <c r="Y561" i="46"/>
  <c r="X561" i="46"/>
  <c r="S561" i="46"/>
  <c r="Y560" i="46"/>
  <c r="X560" i="46"/>
  <c r="S560" i="46"/>
  <c r="Y559" i="46"/>
  <c r="X559" i="46"/>
  <c r="S559" i="46"/>
  <c r="Y558" i="46"/>
  <c r="X558" i="46"/>
  <c r="S558" i="46"/>
  <c r="Y557" i="46"/>
  <c r="X557" i="46"/>
  <c r="S557" i="46"/>
  <c r="Y556" i="46"/>
  <c r="X556" i="46"/>
  <c r="S556" i="46"/>
  <c r="Y555" i="46"/>
  <c r="X555" i="46"/>
  <c r="S555" i="46"/>
  <c r="Y554" i="46"/>
  <c r="X554" i="46"/>
  <c r="S554" i="46"/>
  <c r="Y553" i="46"/>
  <c r="X553" i="46"/>
  <c r="S553" i="46"/>
  <c r="Y552" i="46"/>
  <c r="X552" i="46"/>
  <c r="S552" i="46"/>
  <c r="Y551" i="46"/>
  <c r="X551" i="46"/>
  <c r="S551" i="46"/>
  <c r="Y550" i="46"/>
  <c r="X550" i="46"/>
  <c r="S550" i="46"/>
  <c r="Y549" i="46"/>
  <c r="X549" i="46"/>
  <c r="S549" i="46"/>
  <c r="Y548" i="46"/>
  <c r="X548" i="46"/>
  <c r="S548" i="46"/>
  <c r="Y547" i="46"/>
  <c r="X547" i="46"/>
  <c r="S547" i="46"/>
  <c r="Y546" i="46"/>
  <c r="X546" i="46"/>
  <c r="S546" i="46"/>
  <c r="Y545" i="46"/>
  <c r="X545" i="46"/>
  <c r="S545" i="46"/>
  <c r="Y544" i="46"/>
  <c r="X544" i="46"/>
  <c r="S544" i="46"/>
  <c r="Y543" i="46"/>
  <c r="X543" i="46"/>
  <c r="S543" i="46"/>
  <c r="Y542" i="46"/>
  <c r="X542" i="46"/>
  <c r="S542" i="46"/>
  <c r="Y541" i="46"/>
  <c r="X541" i="46"/>
  <c r="S541" i="46"/>
  <c r="Y540" i="46"/>
  <c r="X540" i="46"/>
  <c r="S540" i="46"/>
  <c r="Y539" i="46"/>
  <c r="X539" i="46"/>
  <c r="S539" i="46"/>
  <c r="Y538" i="46"/>
  <c r="X538" i="46"/>
  <c r="S538" i="46"/>
  <c r="Y537" i="46"/>
  <c r="X537" i="46"/>
  <c r="S537" i="46"/>
  <c r="Y536" i="46"/>
  <c r="X536" i="46"/>
  <c r="S536" i="46"/>
  <c r="Y535" i="46"/>
  <c r="X535" i="46"/>
  <c r="S535" i="46"/>
  <c r="Y534" i="46"/>
  <c r="X534" i="46"/>
  <c r="S534" i="46"/>
  <c r="Y533" i="46"/>
  <c r="X533" i="46"/>
  <c r="S533" i="46"/>
  <c r="Y532" i="46"/>
  <c r="X532" i="46"/>
  <c r="S532" i="46"/>
  <c r="Y531" i="46"/>
  <c r="X531" i="46"/>
  <c r="S531" i="46"/>
  <c r="Y530" i="46"/>
  <c r="X530" i="46"/>
  <c r="S530" i="46"/>
  <c r="Y529" i="46"/>
  <c r="X529" i="46"/>
  <c r="S529" i="46"/>
  <c r="Y528" i="46"/>
  <c r="X528" i="46"/>
  <c r="S528" i="46"/>
  <c r="Y527" i="46"/>
  <c r="X527" i="46"/>
  <c r="S527" i="46"/>
  <c r="Y526" i="46"/>
  <c r="X526" i="46"/>
  <c r="S526" i="46"/>
  <c r="Y525" i="46"/>
  <c r="X525" i="46"/>
  <c r="S525" i="46"/>
  <c r="Y524" i="46"/>
  <c r="X524" i="46"/>
  <c r="S524" i="46"/>
  <c r="Y523" i="46"/>
  <c r="X523" i="46"/>
  <c r="S523" i="46"/>
  <c r="Y522" i="46"/>
  <c r="X522" i="46"/>
  <c r="S522" i="46"/>
  <c r="Y521" i="46"/>
  <c r="X521" i="46"/>
  <c r="S521" i="46"/>
  <c r="Y520" i="46"/>
  <c r="X520" i="46"/>
  <c r="S520" i="46"/>
  <c r="Y519" i="46"/>
  <c r="X519" i="46"/>
  <c r="S519" i="46"/>
  <c r="Y518" i="46"/>
  <c r="X518" i="46"/>
  <c r="S518" i="46"/>
  <c r="Y517" i="46"/>
  <c r="X517" i="46"/>
  <c r="S517" i="46"/>
  <c r="Y516" i="46"/>
  <c r="X516" i="46"/>
  <c r="S516" i="46"/>
  <c r="Y515" i="46"/>
  <c r="X515" i="46"/>
  <c r="S515" i="46"/>
  <c r="Y514" i="46"/>
  <c r="X514" i="46"/>
  <c r="S514" i="46"/>
  <c r="Y513" i="46"/>
  <c r="X513" i="46"/>
  <c r="S513" i="46"/>
  <c r="Y512" i="46"/>
  <c r="X512" i="46"/>
  <c r="S512" i="46"/>
  <c r="Y511" i="46"/>
  <c r="X511" i="46"/>
  <c r="S511" i="46"/>
  <c r="Y510" i="46"/>
  <c r="X510" i="46"/>
  <c r="S510" i="46"/>
  <c r="Y509" i="46"/>
  <c r="X509" i="46"/>
  <c r="S509" i="46"/>
  <c r="Y508" i="46"/>
  <c r="X508" i="46"/>
  <c r="S508" i="46"/>
  <c r="Y507" i="46"/>
  <c r="X507" i="46"/>
  <c r="S507" i="46"/>
  <c r="Y506" i="46"/>
  <c r="X506" i="46"/>
  <c r="S506" i="46"/>
  <c r="Y505" i="46"/>
  <c r="X505" i="46"/>
  <c r="S505" i="46"/>
  <c r="Y504" i="46"/>
  <c r="X504" i="46"/>
  <c r="S504" i="46"/>
  <c r="Y503" i="46"/>
  <c r="X503" i="46"/>
  <c r="S503" i="46"/>
  <c r="Y502" i="46"/>
  <c r="X502" i="46"/>
  <c r="S502" i="46"/>
  <c r="Y501" i="46"/>
  <c r="X501" i="46"/>
  <c r="S501" i="46"/>
  <c r="Y500" i="46"/>
  <c r="X500" i="46"/>
  <c r="S500" i="46"/>
  <c r="Y499" i="46"/>
  <c r="X499" i="46"/>
  <c r="S499" i="46"/>
  <c r="Y498" i="46"/>
  <c r="X498" i="46"/>
  <c r="S498" i="46"/>
  <c r="Y497" i="46"/>
  <c r="X497" i="46"/>
  <c r="S497" i="46"/>
  <c r="Y496" i="46"/>
  <c r="X496" i="46"/>
  <c r="S496" i="46"/>
  <c r="Y495" i="46"/>
  <c r="X495" i="46"/>
  <c r="S495" i="46"/>
  <c r="Y494" i="46"/>
  <c r="X494" i="46"/>
  <c r="S494" i="46"/>
  <c r="Y493" i="46"/>
  <c r="X493" i="46"/>
  <c r="S493" i="46"/>
  <c r="Y492" i="46"/>
  <c r="X492" i="46"/>
  <c r="S492" i="46"/>
  <c r="Y491" i="46"/>
  <c r="X491" i="46"/>
  <c r="S491" i="46"/>
  <c r="Y490" i="46"/>
  <c r="X490" i="46"/>
  <c r="S490" i="46"/>
  <c r="Y489" i="46"/>
  <c r="X489" i="46"/>
  <c r="S489" i="46"/>
  <c r="Y488" i="46"/>
  <c r="X488" i="46"/>
  <c r="S488" i="46"/>
  <c r="Y487" i="46"/>
  <c r="X487" i="46"/>
  <c r="S487" i="46"/>
  <c r="Y486" i="46"/>
  <c r="X486" i="46"/>
  <c r="S486" i="46"/>
  <c r="Y485" i="46"/>
  <c r="X485" i="46"/>
  <c r="S485" i="46"/>
  <c r="Y484" i="46"/>
  <c r="X484" i="46"/>
  <c r="S484" i="46"/>
  <c r="Y483" i="46"/>
  <c r="X483" i="46"/>
  <c r="S483" i="46"/>
  <c r="Y482" i="46"/>
  <c r="X482" i="46"/>
  <c r="S482" i="46"/>
  <c r="Y481" i="46"/>
  <c r="X481" i="46"/>
  <c r="S481" i="46"/>
  <c r="Y480" i="46"/>
  <c r="X480" i="46"/>
  <c r="S480" i="46"/>
  <c r="Y479" i="46"/>
  <c r="X479" i="46"/>
  <c r="S479" i="46"/>
  <c r="Y478" i="46"/>
  <c r="X478" i="46"/>
  <c r="S478" i="46"/>
  <c r="Y477" i="46"/>
  <c r="X477" i="46"/>
  <c r="S477" i="46"/>
  <c r="Y476" i="46"/>
  <c r="X476" i="46"/>
  <c r="S476" i="46"/>
  <c r="Y475" i="46"/>
  <c r="X475" i="46"/>
  <c r="S475" i="46"/>
  <c r="Y474" i="46"/>
  <c r="X474" i="46"/>
  <c r="S474" i="46"/>
  <c r="Y473" i="46"/>
  <c r="X473" i="46"/>
  <c r="S473" i="46"/>
  <c r="Y472" i="46"/>
  <c r="X472" i="46"/>
  <c r="S472" i="46"/>
  <c r="Y471" i="46"/>
  <c r="X471" i="46"/>
  <c r="S471" i="46"/>
  <c r="Y470" i="46"/>
  <c r="X470" i="46"/>
  <c r="S470" i="46"/>
  <c r="Y469" i="46"/>
  <c r="X469" i="46"/>
  <c r="S469" i="46"/>
  <c r="Y468" i="46"/>
  <c r="X468" i="46"/>
  <c r="S468" i="46"/>
  <c r="Y467" i="46"/>
  <c r="X467" i="46"/>
  <c r="S467" i="46"/>
  <c r="Y466" i="46"/>
  <c r="X466" i="46"/>
  <c r="S466" i="46"/>
  <c r="Y465" i="46"/>
  <c r="X465" i="46"/>
  <c r="S465" i="46"/>
  <c r="Y464" i="46"/>
  <c r="X464" i="46"/>
  <c r="S464" i="46"/>
  <c r="Y463" i="46"/>
  <c r="X463" i="46"/>
  <c r="S463" i="46"/>
  <c r="Y462" i="46"/>
  <c r="X462" i="46"/>
  <c r="S462" i="46"/>
  <c r="Y461" i="46"/>
  <c r="X461" i="46"/>
  <c r="S461" i="46"/>
  <c r="Y460" i="46"/>
  <c r="X460" i="46"/>
  <c r="S460" i="46"/>
  <c r="Y459" i="46"/>
  <c r="X459" i="46"/>
  <c r="S459" i="46"/>
  <c r="Y458" i="46"/>
  <c r="X458" i="46"/>
  <c r="S458" i="46"/>
  <c r="Y457" i="46"/>
  <c r="X457" i="46"/>
  <c r="S457" i="46"/>
  <c r="Y456" i="46"/>
  <c r="X456" i="46"/>
  <c r="S456" i="46"/>
  <c r="Y455" i="46"/>
  <c r="X455" i="46"/>
  <c r="S455" i="46"/>
  <c r="Y454" i="46"/>
  <c r="X454" i="46"/>
  <c r="S454" i="46"/>
  <c r="Y453" i="46"/>
  <c r="X453" i="46"/>
  <c r="S453" i="46"/>
  <c r="Y452" i="46"/>
  <c r="X452" i="46"/>
  <c r="S452" i="46"/>
  <c r="Y451" i="46"/>
  <c r="X451" i="46"/>
  <c r="S451" i="46"/>
  <c r="Y450" i="46"/>
  <c r="X450" i="46"/>
  <c r="S450" i="46"/>
  <c r="Y449" i="46"/>
  <c r="X449" i="46"/>
  <c r="S449" i="46"/>
  <c r="Y448" i="46"/>
  <c r="X448" i="46"/>
  <c r="S448" i="46"/>
  <c r="Z448" i="46" s="1"/>
  <c r="Y447" i="46"/>
  <c r="X447" i="46"/>
  <c r="S447" i="46"/>
  <c r="Z447" i="46" s="1"/>
  <c r="Y446" i="46"/>
  <c r="X446" i="46"/>
  <c r="S446" i="46"/>
  <c r="Y445" i="46"/>
  <c r="X445" i="46"/>
  <c r="S445" i="46"/>
  <c r="Y444" i="46"/>
  <c r="X444" i="46"/>
  <c r="S444" i="46"/>
  <c r="Z444" i="46" s="1"/>
  <c r="Y443" i="46"/>
  <c r="X443" i="46"/>
  <c r="S443" i="46"/>
  <c r="Z443" i="46" s="1"/>
  <c r="Y442" i="46"/>
  <c r="X442" i="46"/>
  <c r="S442" i="46"/>
  <c r="Y441" i="46"/>
  <c r="X441" i="46"/>
  <c r="S441" i="46"/>
  <c r="Y440" i="46"/>
  <c r="X440" i="46"/>
  <c r="S440" i="46"/>
  <c r="Z440" i="46" s="1"/>
  <c r="Y439" i="46"/>
  <c r="X439" i="46"/>
  <c r="S439" i="46"/>
  <c r="Z439" i="46" s="1"/>
  <c r="Y438" i="46"/>
  <c r="X438" i="46"/>
  <c r="S438" i="46"/>
  <c r="Y437" i="46"/>
  <c r="X437" i="46"/>
  <c r="S437" i="46"/>
  <c r="Y436" i="46"/>
  <c r="X436" i="46"/>
  <c r="S436" i="46"/>
  <c r="Z436" i="46" s="1"/>
  <c r="Y435" i="46"/>
  <c r="X435" i="46"/>
  <c r="S435" i="46"/>
  <c r="Z435" i="46" s="1"/>
  <c r="Y434" i="46"/>
  <c r="X434" i="46"/>
  <c r="S434" i="46"/>
  <c r="Y433" i="46"/>
  <c r="X433" i="46"/>
  <c r="S433" i="46"/>
  <c r="Y432" i="46"/>
  <c r="X432" i="46"/>
  <c r="S432" i="46"/>
  <c r="Z432" i="46" s="1"/>
  <c r="Y431" i="46"/>
  <c r="X431" i="46"/>
  <c r="S431" i="46"/>
  <c r="Z431" i="46" s="1"/>
  <c r="Y430" i="46"/>
  <c r="X430" i="46"/>
  <c r="S430" i="46"/>
  <c r="Y429" i="46"/>
  <c r="X429" i="46"/>
  <c r="S429" i="46"/>
  <c r="Y428" i="46"/>
  <c r="X428" i="46"/>
  <c r="S428" i="46"/>
  <c r="Z428" i="46" s="1"/>
  <c r="Y427" i="46"/>
  <c r="X427" i="46"/>
  <c r="S427" i="46"/>
  <c r="Z427" i="46" s="1"/>
  <c r="Y426" i="46"/>
  <c r="X426" i="46"/>
  <c r="S426" i="46"/>
  <c r="Z426" i="46" s="1"/>
  <c r="Y425" i="46"/>
  <c r="X425" i="46"/>
  <c r="S425" i="46"/>
  <c r="Z425" i="46" s="1"/>
  <c r="Y424" i="46"/>
  <c r="X424" i="46"/>
  <c r="S424" i="46"/>
  <c r="Z424" i="46" s="1"/>
  <c r="Y423" i="46"/>
  <c r="X423" i="46"/>
  <c r="S423" i="46"/>
  <c r="Z423" i="46" s="1"/>
  <c r="Y422" i="46"/>
  <c r="X422" i="46"/>
  <c r="S422" i="46"/>
  <c r="Z422" i="46" s="1"/>
  <c r="Y421" i="46"/>
  <c r="X421" i="46"/>
  <c r="S421" i="46"/>
  <c r="Z421" i="46" s="1"/>
  <c r="Y420" i="46"/>
  <c r="X420" i="46"/>
  <c r="S420" i="46"/>
  <c r="Z420" i="46" s="1"/>
  <c r="Y419" i="46"/>
  <c r="X419" i="46"/>
  <c r="S419" i="46"/>
  <c r="Z419" i="46" s="1"/>
  <c r="Y418" i="46"/>
  <c r="X418" i="46"/>
  <c r="S418" i="46"/>
  <c r="Z418" i="46" s="1"/>
  <c r="Y417" i="46"/>
  <c r="X417" i="46"/>
  <c r="S417" i="46"/>
  <c r="Z417" i="46" s="1"/>
  <c r="Y416" i="46"/>
  <c r="X416" i="46"/>
  <c r="S416" i="46"/>
  <c r="Z416" i="46" s="1"/>
  <c r="Y415" i="46"/>
  <c r="X415" i="46"/>
  <c r="S415" i="46"/>
  <c r="Z415" i="46" s="1"/>
  <c r="Y414" i="46"/>
  <c r="X414" i="46"/>
  <c r="S414" i="46"/>
  <c r="Z414" i="46" s="1"/>
  <c r="Y413" i="46"/>
  <c r="X413" i="46"/>
  <c r="S413" i="46"/>
  <c r="Z413" i="46" s="1"/>
  <c r="Y412" i="46"/>
  <c r="X412" i="46"/>
  <c r="S412" i="46"/>
  <c r="Z412" i="46" s="1"/>
  <c r="Y411" i="46"/>
  <c r="X411" i="46"/>
  <c r="S411" i="46"/>
  <c r="Z411" i="46" s="1"/>
  <c r="Y410" i="46"/>
  <c r="X410" i="46"/>
  <c r="S410" i="46"/>
  <c r="Z410" i="46" s="1"/>
  <c r="Y409" i="46"/>
  <c r="X409" i="46"/>
  <c r="S409" i="46"/>
  <c r="Z409" i="46" s="1"/>
  <c r="Y408" i="46"/>
  <c r="X408" i="46"/>
  <c r="S408" i="46"/>
  <c r="Z408" i="46" s="1"/>
  <c r="Y407" i="46"/>
  <c r="X407" i="46"/>
  <c r="S407" i="46"/>
  <c r="Z407" i="46" s="1"/>
  <c r="Y406" i="46"/>
  <c r="X406" i="46"/>
  <c r="S406" i="46"/>
  <c r="Z406" i="46" s="1"/>
  <c r="Y405" i="46"/>
  <c r="X405" i="46"/>
  <c r="S405" i="46"/>
  <c r="Z405" i="46" s="1"/>
  <c r="Y404" i="46"/>
  <c r="X404" i="46"/>
  <c r="S404" i="46"/>
  <c r="Z404" i="46" s="1"/>
  <c r="Y403" i="46"/>
  <c r="X403" i="46"/>
  <c r="S403" i="46"/>
  <c r="Z403" i="46" s="1"/>
  <c r="Y402" i="46"/>
  <c r="X402" i="46"/>
  <c r="S402" i="46"/>
  <c r="Z402" i="46" s="1"/>
  <c r="Y401" i="46"/>
  <c r="X401" i="46"/>
  <c r="S401" i="46"/>
  <c r="Z401" i="46" s="1"/>
  <c r="Y400" i="46"/>
  <c r="X400" i="46"/>
  <c r="S400" i="46"/>
  <c r="Z400" i="46" s="1"/>
  <c r="Y399" i="46"/>
  <c r="X399" i="46"/>
  <c r="S399" i="46"/>
  <c r="Z399" i="46" s="1"/>
  <c r="Y398" i="46"/>
  <c r="X398" i="46"/>
  <c r="S398" i="46"/>
  <c r="Z398" i="46" s="1"/>
  <c r="Y397" i="46"/>
  <c r="X397" i="46"/>
  <c r="S397" i="46"/>
  <c r="Z397" i="46" s="1"/>
  <c r="Y396" i="46"/>
  <c r="X396" i="46"/>
  <c r="S396" i="46"/>
  <c r="Z396" i="46" s="1"/>
  <c r="Y395" i="46"/>
  <c r="X395" i="46"/>
  <c r="S395" i="46"/>
  <c r="Z395" i="46" s="1"/>
  <c r="Y394" i="46"/>
  <c r="X394" i="46"/>
  <c r="S394" i="46"/>
  <c r="Z394" i="46" s="1"/>
  <c r="Y393" i="46"/>
  <c r="X393" i="46"/>
  <c r="S393" i="46"/>
  <c r="Z393" i="46" s="1"/>
  <c r="Y392" i="46"/>
  <c r="X392" i="46"/>
  <c r="S392" i="46"/>
  <c r="Z392" i="46" s="1"/>
  <c r="Y391" i="46"/>
  <c r="X391" i="46"/>
  <c r="S391" i="46"/>
  <c r="Z391" i="46" s="1"/>
  <c r="Y390" i="46"/>
  <c r="X390" i="46"/>
  <c r="S390" i="46"/>
  <c r="Z390" i="46" s="1"/>
  <c r="Y389" i="46"/>
  <c r="X389" i="46"/>
  <c r="S389" i="46"/>
  <c r="Z389" i="46" s="1"/>
  <c r="Y388" i="46"/>
  <c r="X388" i="46"/>
  <c r="S388" i="46"/>
  <c r="Z388" i="46" s="1"/>
  <c r="Y387" i="46"/>
  <c r="X387" i="46"/>
  <c r="S387" i="46"/>
  <c r="Z387" i="46" s="1"/>
  <c r="Y386" i="46"/>
  <c r="X386" i="46"/>
  <c r="S386" i="46"/>
  <c r="Z386" i="46" s="1"/>
  <c r="Y385" i="46"/>
  <c r="X385" i="46"/>
  <c r="S385" i="46"/>
  <c r="Z385" i="46" s="1"/>
  <c r="Y384" i="46"/>
  <c r="X384" i="46"/>
  <c r="S384" i="46"/>
  <c r="Z384" i="46" s="1"/>
  <c r="Y383" i="46"/>
  <c r="X383" i="46"/>
  <c r="S383" i="46"/>
  <c r="Z383" i="46" s="1"/>
  <c r="Y382" i="46"/>
  <c r="X382" i="46"/>
  <c r="S382" i="46"/>
  <c r="Z382" i="46" s="1"/>
  <c r="Y381" i="46"/>
  <c r="X381" i="46"/>
  <c r="S381" i="46"/>
  <c r="Z381" i="46" s="1"/>
  <c r="Y380" i="46"/>
  <c r="X380" i="46"/>
  <c r="S380" i="46"/>
  <c r="Z380" i="46" s="1"/>
  <c r="Y379" i="46"/>
  <c r="X379" i="46"/>
  <c r="S379" i="46"/>
  <c r="Z379" i="46" s="1"/>
  <c r="Y378" i="46"/>
  <c r="X378" i="46"/>
  <c r="S378" i="46"/>
  <c r="Z378" i="46" s="1"/>
  <c r="Y377" i="46"/>
  <c r="X377" i="46"/>
  <c r="S377" i="46"/>
  <c r="Z377" i="46" s="1"/>
  <c r="Y376" i="46"/>
  <c r="X376" i="46"/>
  <c r="S376" i="46"/>
  <c r="Z376" i="46" s="1"/>
  <c r="Y375" i="46"/>
  <c r="X375" i="46"/>
  <c r="S375" i="46"/>
  <c r="Z375" i="46" s="1"/>
  <c r="Y374" i="46"/>
  <c r="X374" i="46"/>
  <c r="S374" i="46"/>
  <c r="Z374" i="46" s="1"/>
  <c r="Y373" i="46"/>
  <c r="X373" i="46"/>
  <c r="S373" i="46"/>
  <c r="Z373" i="46" s="1"/>
  <c r="Y372" i="46"/>
  <c r="X372" i="46"/>
  <c r="S372" i="46"/>
  <c r="Z372" i="46" s="1"/>
  <c r="Y371" i="46"/>
  <c r="X371" i="46"/>
  <c r="S371" i="46"/>
  <c r="Z371" i="46" s="1"/>
  <c r="Y370" i="46"/>
  <c r="X370" i="46"/>
  <c r="S370" i="46"/>
  <c r="Z370" i="46" s="1"/>
  <c r="Y369" i="46"/>
  <c r="X369" i="46"/>
  <c r="S369" i="46"/>
  <c r="Z369" i="46" s="1"/>
  <c r="Y368" i="46"/>
  <c r="X368" i="46"/>
  <c r="S368" i="46"/>
  <c r="Z368" i="46" s="1"/>
  <c r="Y367" i="46"/>
  <c r="X367" i="46"/>
  <c r="S367" i="46"/>
  <c r="Z367" i="46" s="1"/>
  <c r="Y366" i="46"/>
  <c r="X366" i="46"/>
  <c r="S366" i="46"/>
  <c r="Z366" i="46" s="1"/>
  <c r="Y365" i="46"/>
  <c r="X365" i="46"/>
  <c r="S365" i="46"/>
  <c r="Z365" i="46" s="1"/>
  <c r="Y364" i="46"/>
  <c r="X364" i="46"/>
  <c r="S364" i="46"/>
  <c r="Z364" i="46" s="1"/>
  <c r="Y363" i="46"/>
  <c r="X363" i="46"/>
  <c r="S363" i="46"/>
  <c r="Z363" i="46" s="1"/>
  <c r="Y362" i="46"/>
  <c r="X362" i="46"/>
  <c r="S362" i="46"/>
  <c r="Z362" i="46" s="1"/>
  <c r="Y361" i="46"/>
  <c r="X361" i="46"/>
  <c r="S361" i="46"/>
  <c r="Z361" i="46" s="1"/>
  <c r="Y360" i="46"/>
  <c r="X360" i="46"/>
  <c r="S360" i="46"/>
  <c r="Z360" i="46" s="1"/>
  <c r="Y359" i="46"/>
  <c r="X359" i="46"/>
  <c r="S359" i="46"/>
  <c r="Z359" i="46" s="1"/>
  <c r="Y358" i="46"/>
  <c r="X358" i="46"/>
  <c r="S358" i="46"/>
  <c r="Z358" i="46" s="1"/>
  <c r="Y357" i="46"/>
  <c r="X357" i="46"/>
  <c r="S357" i="46"/>
  <c r="Z357" i="46" s="1"/>
  <c r="Y356" i="46"/>
  <c r="X356" i="46"/>
  <c r="S356" i="46"/>
  <c r="Z356" i="46" s="1"/>
  <c r="Y355" i="46"/>
  <c r="X355" i="46"/>
  <c r="S355" i="46"/>
  <c r="Z355" i="46" s="1"/>
  <c r="Y354" i="46"/>
  <c r="X354" i="46"/>
  <c r="S354" i="46"/>
  <c r="Z354" i="46" s="1"/>
  <c r="Y353" i="46"/>
  <c r="X353" i="46"/>
  <c r="S353" i="46"/>
  <c r="Z353" i="46" s="1"/>
  <c r="Y352" i="46"/>
  <c r="X352" i="46"/>
  <c r="S352" i="46"/>
  <c r="Z352" i="46" s="1"/>
  <c r="Y351" i="46"/>
  <c r="X351" i="46"/>
  <c r="S351" i="46"/>
  <c r="Z351" i="46" s="1"/>
  <c r="Y350" i="46"/>
  <c r="X350" i="46"/>
  <c r="S350" i="46"/>
  <c r="Z350" i="46" s="1"/>
  <c r="Y349" i="46"/>
  <c r="X349" i="46"/>
  <c r="S349" i="46"/>
  <c r="Z349" i="46" s="1"/>
  <c r="Y348" i="46"/>
  <c r="X348" i="46"/>
  <c r="S348" i="46"/>
  <c r="Z348" i="46" s="1"/>
  <c r="Y347" i="46"/>
  <c r="X347" i="46"/>
  <c r="S347" i="46"/>
  <c r="Z347" i="46" s="1"/>
  <c r="Y346" i="46"/>
  <c r="X346" i="46"/>
  <c r="S346" i="46"/>
  <c r="Z346" i="46" s="1"/>
  <c r="Y345" i="46"/>
  <c r="X345" i="46"/>
  <c r="S345" i="46"/>
  <c r="Z345" i="46" s="1"/>
  <c r="Y344" i="46"/>
  <c r="X344" i="46"/>
  <c r="S344" i="46"/>
  <c r="Z344" i="46" s="1"/>
  <c r="Y343" i="46"/>
  <c r="X343" i="46"/>
  <c r="S343" i="46"/>
  <c r="Z343" i="46" s="1"/>
  <c r="Y342" i="46"/>
  <c r="X342" i="46"/>
  <c r="S342" i="46"/>
  <c r="Z342" i="46" s="1"/>
  <c r="Y341" i="46"/>
  <c r="X341" i="46"/>
  <c r="S341" i="46"/>
  <c r="Z341" i="46" s="1"/>
  <c r="Y340" i="46"/>
  <c r="X340" i="46"/>
  <c r="S340" i="46"/>
  <c r="Y339" i="46"/>
  <c r="X339" i="46"/>
  <c r="S339" i="46"/>
  <c r="Y338" i="46"/>
  <c r="X338" i="46"/>
  <c r="S338" i="46"/>
  <c r="Y337" i="46"/>
  <c r="X337" i="46"/>
  <c r="S337" i="46"/>
  <c r="Y336" i="46"/>
  <c r="X336" i="46"/>
  <c r="S336" i="46"/>
  <c r="Y335" i="46"/>
  <c r="X335" i="46"/>
  <c r="S335" i="46"/>
  <c r="Y334" i="46"/>
  <c r="X334" i="46"/>
  <c r="S334" i="46"/>
  <c r="Y333" i="46"/>
  <c r="X333" i="46"/>
  <c r="S333" i="46"/>
  <c r="Y332" i="46"/>
  <c r="X332" i="46"/>
  <c r="S332" i="46"/>
  <c r="Y331" i="46"/>
  <c r="X331" i="46"/>
  <c r="S331" i="46"/>
  <c r="Y330" i="46"/>
  <c r="X330" i="46"/>
  <c r="S330" i="46"/>
  <c r="Y329" i="46"/>
  <c r="X329" i="46"/>
  <c r="S329" i="46"/>
  <c r="Y328" i="46"/>
  <c r="X328" i="46"/>
  <c r="S328" i="46"/>
  <c r="Y327" i="46"/>
  <c r="X327" i="46"/>
  <c r="S327" i="46"/>
  <c r="Y326" i="46"/>
  <c r="X326" i="46"/>
  <c r="S326" i="46"/>
  <c r="Y325" i="46"/>
  <c r="X325" i="46"/>
  <c r="S325" i="46"/>
  <c r="Y324" i="46"/>
  <c r="X324" i="46"/>
  <c r="S324" i="46"/>
  <c r="Y323" i="46"/>
  <c r="X323" i="46"/>
  <c r="S323" i="46"/>
  <c r="Y322" i="46"/>
  <c r="X322" i="46"/>
  <c r="S322" i="46"/>
  <c r="Y321" i="46"/>
  <c r="X321" i="46"/>
  <c r="S321" i="46"/>
  <c r="Y320" i="46"/>
  <c r="X320" i="46"/>
  <c r="S320" i="46"/>
  <c r="Y319" i="46"/>
  <c r="X319" i="46"/>
  <c r="S319" i="46"/>
  <c r="Y318" i="46"/>
  <c r="X318" i="46"/>
  <c r="S318" i="46"/>
  <c r="Y317" i="46"/>
  <c r="X317" i="46"/>
  <c r="S317" i="46"/>
  <c r="Y316" i="46"/>
  <c r="X316" i="46"/>
  <c r="S316" i="46"/>
  <c r="Y315" i="46"/>
  <c r="X315" i="46"/>
  <c r="S315" i="46"/>
  <c r="Y314" i="46"/>
  <c r="X314" i="46"/>
  <c r="S314" i="46"/>
  <c r="Y313" i="46"/>
  <c r="X313" i="46"/>
  <c r="S313" i="46"/>
  <c r="Y312" i="46"/>
  <c r="X312" i="46"/>
  <c r="S312" i="46"/>
  <c r="Y311" i="46"/>
  <c r="X311" i="46"/>
  <c r="S311" i="46"/>
  <c r="Y310" i="46"/>
  <c r="X310" i="46"/>
  <c r="S310" i="46"/>
  <c r="Y309" i="46"/>
  <c r="X309" i="46"/>
  <c r="S309" i="46"/>
  <c r="Y308" i="46"/>
  <c r="X308" i="46"/>
  <c r="S308" i="46"/>
  <c r="Y307" i="46"/>
  <c r="X307" i="46"/>
  <c r="S307" i="46"/>
  <c r="Y306" i="46"/>
  <c r="X306" i="46"/>
  <c r="S306" i="46"/>
  <c r="Y305" i="46"/>
  <c r="X305" i="46"/>
  <c r="S305" i="46"/>
  <c r="Y304" i="46"/>
  <c r="X304" i="46"/>
  <c r="S304" i="46"/>
  <c r="Y303" i="46"/>
  <c r="X303" i="46"/>
  <c r="S303" i="46"/>
  <c r="Y302" i="46"/>
  <c r="X302" i="46"/>
  <c r="S302" i="46"/>
  <c r="Y301" i="46"/>
  <c r="X301" i="46"/>
  <c r="S301" i="46"/>
  <c r="Y300" i="46"/>
  <c r="X300" i="46"/>
  <c r="S300" i="46"/>
  <c r="Y299" i="46"/>
  <c r="X299" i="46"/>
  <c r="S299" i="46"/>
  <c r="Y298" i="46"/>
  <c r="X298" i="46"/>
  <c r="S298" i="46"/>
  <c r="Y297" i="46"/>
  <c r="X297" i="46"/>
  <c r="S297" i="46"/>
  <c r="Y296" i="46"/>
  <c r="X296" i="46"/>
  <c r="S296" i="46"/>
  <c r="Y295" i="46"/>
  <c r="X295" i="46"/>
  <c r="S295" i="46"/>
  <c r="Y294" i="46"/>
  <c r="X294" i="46"/>
  <c r="S294" i="46"/>
  <c r="Y293" i="46"/>
  <c r="X293" i="46"/>
  <c r="S293" i="46"/>
  <c r="Y292" i="46"/>
  <c r="X292" i="46"/>
  <c r="S292" i="46"/>
  <c r="Y291" i="46"/>
  <c r="X291" i="46"/>
  <c r="S291" i="46"/>
  <c r="Y290" i="46"/>
  <c r="X290" i="46"/>
  <c r="S290" i="46"/>
  <c r="Y289" i="46"/>
  <c r="X289" i="46"/>
  <c r="S289" i="46"/>
  <c r="Y288" i="46"/>
  <c r="X288" i="46"/>
  <c r="S288" i="46"/>
  <c r="Y287" i="46"/>
  <c r="X287" i="46"/>
  <c r="S287" i="46"/>
  <c r="Y286" i="46"/>
  <c r="X286" i="46"/>
  <c r="S286" i="46"/>
  <c r="Y285" i="46"/>
  <c r="X285" i="46"/>
  <c r="S285" i="46"/>
  <c r="Y284" i="46"/>
  <c r="X284" i="46"/>
  <c r="S284" i="46"/>
  <c r="Y283" i="46"/>
  <c r="X283" i="46"/>
  <c r="S283" i="46"/>
  <c r="Y282" i="46"/>
  <c r="X282" i="46"/>
  <c r="S282" i="46"/>
  <c r="Y281" i="46"/>
  <c r="X281" i="46"/>
  <c r="S281" i="46"/>
  <c r="Y280" i="46"/>
  <c r="X280" i="46"/>
  <c r="S280" i="46"/>
  <c r="Y279" i="46"/>
  <c r="X279" i="46"/>
  <c r="S279" i="46"/>
  <c r="Y278" i="46"/>
  <c r="X278" i="46"/>
  <c r="S278" i="46"/>
  <c r="Y277" i="46"/>
  <c r="X277" i="46"/>
  <c r="S277" i="46"/>
  <c r="Y276" i="46"/>
  <c r="X276" i="46"/>
  <c r="S276" i="46"/>
  <c r="Y275" i="46"/>
  <c r="X275" i="46"/>
  <c r="S275" i="46"/>
  <c r="Y274" i="46"/>
  <c r="X274" i="46"/>
  <c r="S274" i="46"/>
  <c r="Y273" i="46"/>
  <c r="X273" i="46"/>
  <c r="S273" i="46"/>
  <c r="Y272" i="46"/>
  <c r="X272" i="46"/>
  <c r="S272" i="46"/>
  <c r="Y271" i="46"/>
  <c r="X271" i="46"/>
  <c r="S271" i="46"/>
  <c r="Y270" i="46"/>
  <c r="X270" i="46"/>
  <c r="S270" i="46"/>
  <c r="Y269" i="46"/>
  <c r="X269" i="46"/>
  <c r="S269" i="46"/>
  <c r="Y268" i="46"/>
  <c r="X268" i="46"/>
  <c r="S268" i="46"/>
  <c r="Y267" i="46"/>
  <c r="X267" i="46"/>
  <c r="S267" i="46"/>
  <c r="Y266" i="46"/>
  <c r="X266" i="46"/>
  <c r="S266" i="46"/>
  <c r="Y265" i="46"/>
  <c r="X265" i="46"/>
  <c r="S265" i="46"/>
  <c r="Y264" i="46"/>
  <c r="X264" i="46"/>
  <c r="S264" i="46"/>
  <c r="Y263" i="46"/>
  <c r="X263" i="46"/>
  <c r="S263" i="46"/>
  <c r="Y262" i="46"/>
  <c r="X262" i="46"/>
  <c r="S262" i="46"/>
  <c r="Y261" i="46"/>
  <c r="X261" i="46"/>
  <c r="S261" i="46"/>
  <c r="Y260" i="46"/>
  <c r="X260" i="46"/>
  <c r="S260" i="46"/>
  <c r="Y259" i="46"/>
  <c r="X259" i="46"/>
  <c r="S259" i="46"/>
  <c r="Y258" i="46"/>
  <c r="X258" i="46"/>
  <c r="S258" i="46"/>
  <c r="Y257" i="46"/>
  <c r="X257" i="46"/>
  <c r="S257" i="46"/>
  <c r="Y256" i="46"/>
  <c r="X256" i="46"/>
  <c r="S256" i="46"/>
  <c r="Z256" i="46" s="1"/>
  <c r="Y255" i="46"/>
  <c r="X255" i="46"/>
  <c r="S255" i="46"/>
  <c r="Z255" i="46" s="1"/>
  <c r="Y254" i="46"/>
  <c r="X254" i="46"/>
  <c r="S254" i="46"/>
  <c r="Z254" i="46" s="1"/>
  <c r="Y253" i="46"/>
  <c r="X253" i="46"/>
  <c r="S253" i="46"/>
  <c r="Z253" i="46" s="1"/>
  <c r="Y252" i="46"/>
  <c r="X252" i="46"/>
  <c r="S252" i="46"/>
  <c r="Z252" i="46" s="1"/>
  <c r="Y251" i="46"/>
  <c r="X251" i="46"/>
  <c r="S251" i="46"/>
  <c r="Z251" i="46" s="1"/>
  <c r="Y250" i="46"/>
  <c r="X250" i="46"/>
  <c r="S250" i="46"/>
  <c r="Z250" i="46" s="1"/>
  <c r="Y249" i="46"/>
  <c r="X249" i="46"/>
  <c r="S249" i="46"/>
  <c r="Z249" i="46" s="1"/>
  <c r="Y248" i="46"/>
  <c r="X248" i="46"/>
  <c r="S248" i="46"/>
  <c r="Z248" i="46" s="1"/>
  <c r="Y247" i="46"/>
  <c r="X247" i="46"/>
  <c r="S247" i="46"/>
  <c r="Z247" i="46" s="1"/>
  <c r="Y246" i="46"/>
  <c r="X246" i="46"/>
  <c r="S246" i="46"/>
  <c r="Z246" i="46" s="1"/>
  <c r="Y245" i="46"/>
  <c r="X245" i="46"/>
  <c r="S245" i="46"/>
  <c r="Z245" i="46" s="1"/>
  <c r="Y244" i="46"/>
  <c r="X244" i="46"/>
  <c r="S244" i="46"/>
  <c r="Z244" i="46" s="1"/>
  <c r="Y243" i="46"/>
  <c r="X243" i="46"/>
  <c r="S243" i="46"/>
  <c r="Z243" i="46" s="1"/>
  <c r="Y242" i="46"/>
  <c r="X242" i="46"/>
  <c r="S242" i="46"/>
  <c r="Z242" i="46" s="1"/>
  <c r="Y241" i="46"/>
  <c r="X241" i="46"/>
  <c r="S241" i="46"/>
  <c r="Z241" i="46" s="1"/>
  <c r="Y240" i="46"/>
  <c r="X240" i="46"/>
  <c r="S240" i="46"/>
  <c r="Z240" i="46" s="1"/>
  <c r="Y239" i="46"/>
  <c r="X239" i="46"/>
  <c r="S239" i="46"/>
  <c r="Z239" i="46" s="1"/>
  <c r="Y238" i="46"/>
  <c r="X238" i="46"/>
  <c r="S238" i="46"/>
  <c r="Z238" i="46" s="1"/>
  <c r="Y237" i="46"/>
  <c r="X237" i="46"/>
  <c r="S237" i="46"/>
  <c r="Z237" i="46" s="1"/>
  <c r="Y236" i="46"/>
  <c r="X236" i="46"/>
  <c r="S236" i="46"/>
  <c r="Z236" i="46" s="1"/>
  <c r="Y235" i="46"/>
  <c r="X235" i="46"/>
  <c r="S235" i="46"/>
  <c r="Z235" i="46" s="1"/>
  <c r="Y234" i="46"/>
  <c r="X234" i="46"/>
  <c r="S234" i="46"/>
  <c r="Z234" i="46" s="1"/>
  <c r="Y233" i="46"/>
  <c r="X233" i="46"/>
  <c r="S233" i="46"/>
  <c r="Z233" i="46" s="1"/>
  <c r="Y232" i="46"/>
  <c r="X232" i="46"/>
  <c r="S232" i="46"/>
  <c r="Z232" i="46" s="1"/>
  <c r="Y231" i="46"/>
  <c r="X231" i="46"/>
  <c r="S231" i="46"/>
  <c r="Z231" i="46" s="1"/>
  <c r="Y230" i="46"/>
  <c r="X230" i="46"/>
  <c r="S230" i="46"/>
  <c r="Z230" i="46" s="1"/>
  <c r="Y229" i="46"/>
  <c r="X229" i="46"/>
  <c r="S229" i="46"/>
  <c r="Z229" i="46" s="1"/>
  <c r="Y228" i="46"/>
  <c r="X228" i="46"/>
  <c r="S228" i="46"/>
  <c r="Z228" i="46" s="1"/>
  <c r="Y227" i="46"/>
  <c r="X227" i="46"/>
  <c r="S227" i="46"/>
  <c r="Z227" i="46" s="1"/>
  <c r="Y226" i="46"/>
  <c r="X226" i="46"/>
  <c r="S226" i="46"/>
  <c r="Z226" i="46" s="1"/>
  <c r="Y225" i="46"/>
  <c r="X225" i="46"/>
  <c r="S225" i="46"/>
  <c r="Z225" i="46" s="1"/>
  <c r="Y224" i="46"/>
  <c r="X224" i="46"/>
  <c r="S224" i="46"/>
  <c r="Z224" i="46" s="1"/>
  <c r="Y223" i="46"/>
  <c r="X223" i="46"/>
  <c r="S223" i="46"/>
  <c r="Z223" i="46" s="1"/>
  <c r="Y222" i="46"/>
  <c r="X222" i="46"/>
  <c r="S222" i="46"/>
  <c r="Z222" i="46" s="1"/>
  <c r="Y221" i="46"/>
  <c r="X221" i="46"/>
  <c r="S221" i="46"/>
  <c r="Z221" i="46" s="1"/>
  <c r="Y220" i="46"/>
  <c r="X220" i="46"/>
  <c r="S220" i="46"/>
  <c r="Z220" i="46" s="1"/>
  <c r="Y219" i="46"/>
  <c r="X219" i="46"/>
  <c r="S219" i="46"/>
  <c r="Z219" i="46" s="1"/>
  <c r="Y218" i="46"/>
  <c r="X218" i="46"/>
  <c r="S218" i="46"/>
  <c r="Z218" i="46" s="1"/>
  <c r="Y217" i="46"/>
  <c r="X217" i="46"/>
  <c r="S217" i="46"/>
  <c r="Z217" i="46" s="1"/>
  <c r="Y216" i="46"/>
  <c r="X216" i="46"/>
  <c r="S216" i="46"/>
  <c r="Z216" i="46" s="1"/>
  <c r="Y215" i="46"/>
  <c r="X215" i="46"/>
  <c r="S215" i="46"/>
  <c r="Z215" i="46" s="1"/>
  <c r="Y214" i="46"/>
  <c r="X214" i="46"/>
  <c r="S214" i="46"/>
  <c r="Z214" i="46" s="1"/>
  <c r="Y213" i="46"/>
  <c r="X213" i="46"/>
  <c r="S213" i="46"/>
  <c r="Z213" i="46" s="1"/>
  <c r="Y212" i="46"/>
  <c r="X212" i="46"/>
  <c r="S212" i="46"/>
  <c r="Z212" i="46" s="1"/>
  <c r="Y211" i="46"/>
  <c r="X211" i="46"/>
  <c r="S211" i="46"/>
  <c r="Z211" i="46" s="1"/>
  <c r="Y210" i="46"/>
  <c r="X210" i="46"/>
  <c r="S210" i="46"/>
  <c r="Z210" i="46" s="1"/>
  <c r="Y209" i="46"/>
  <c r="X209" i="46"/>
  <c r="S209" i="46"/>
  <c r="Z209" i="46" s="1"/>
  <c r="Y208" i="46"/>
  <c r="X208" i="46"/>
  <c r="S208" i="46"/>
  <c r="Z208" i="46" s="1"/>
  <c r="Y207" i="46"/>
  <c r="X207" i="46"/>
  <c r="S207" i="46"/>
  <c r="Z207" i="46" s="1"/>
  <c r="Y206" i="46"/>
  <c r="X206" i="46"/>
  <c r="S206" i="46"/>
  <c r="Z206" i="46" s="1"/>
  <c r="Y205" i="46"/>
  <c r="X205" i="46"/>
  <c r="S205" i="46"/>
  <c r="Z205" i="46" s="1"/>
  <c r="Y204" i="46"/>
  <c r="X204" i="46"/>
  <c r="S204" i="46"/>
  <c r="Z204" i="46" s="1"/>
  <c r="Y203" i="46"/>
  <c r="X203" i="46"/>
  <c r="S203" i="46"/>
  <c r="Z203" i="46" s="1"/>
  <c r="Y202" i="46"/>
  <c r="X202" i="46"/>
  <c r="S202" i="46"/>
  <c r="Z202" i="46" s="1"/>
  <c r="Y201" i="46"/>
  <c r="X201" i="46"/>
  <c r="S201" i="46"/>
  <c r="Z201" i="46" s="1"/>
  <c r="Y200" i="46"/>
  <c r="X200" i="46"/>
  <c r="S200" i="46"/>
  <c r="Z200" i="46" s="1"/>
  <c r="Y199" i="46"/>
  <c r="X199" i="46"/>
  <c r="S199" i="46"/>
  <c r="Z199" i="46" s="1"/>
  <c r="Y198" i="46"/>
  <c r="X198" i="46"/>
  <c r="S198" i="46"/>
  <c r="Z198" i="46" s="1"/>
  <c r="Y197" i="46"/>
  <c r="X197" i="46"/>
  <c r="S197" i="46"/>
  <c r="Z197" i="46" s="1"/>
  <c r="Y196" i="46"/>
  <c r="X196" i="46"/>
  <c r="S196" i="46"/>
  <c r="Z196" i="46" s="1"/>
  <c r="Y195" i="46"/>
  <c r="X195" i="46"/>
  <c r="S195" i="46"/>
  <c r="Z195" i="46" s="1"/>
  <c r="Y194" i="46"/>
  <c r="X194" i="46"/>
  <c r="S194" i="46"/>
  <c r="Z194" i="46" s="1"/>
  <c r="Y193" i="46"/>
  <c r="X193" i="46"/>
  <c r="S193" i="46"/>
  <c r="Z193" i="46" s="1"/>
  <c r="Y192" i="46"/>
  <c r="X192" i="46"/>
  <c r="S192" i="46"/>
  <c r="Z192" i="46" s="1"/>
  <c r="Y191" i="46"/>
  <c r="X191" i="46"/>
  <c r="S191" i="46"/>
  <c r="Z191" i="46" s="1"/>
  <c r="Y190" i="46"/>
  <c r="X190" i="46"/>
  <c r="S190" i="46"/>
  <c r="Z190" i="46" s="1"/>
  <c r="Y189" i="46"/>
  <c r="X189" i="46"/>
  <c r="S189" i="46"/>
  <c r="Z189" i="46" s="1"/>
  <c r="Y188" i="46"/>
  <c r="X188" i="46"/>
  <c r="S188" i="46"/>
  <c r="Z188" i="46" s="1"/>
  <c r="Y187" i="46"/>
  <c r="X187" i="46"/>
  <c r="S187" i="46"/>
  <c r="Z187" i="46" s="1"/>
  <c r="Y186" i="46"/>
  <c r="X186" i="46"/>
  <c r="S186" i="46"/>
  <c r="Z186" i="46" s="1"/>
  <c r="Y185" i="46"/>
  <c r="X185" i="46"/>
  <c r="S185" i="46"/>
  <c r="Z185" i="46" s="1"/>
  <c r="Y184" i="46"/>
  <c r="X184" i="46"/>
  <c r="S184" i="46"/>
  <c r="Z184" i="46" s="1"/>
  <c r="Y183" i="46"/>
  <c r="X183" i="46"/>
  <c r="S183" i="46"/>
  <c r="Z183" i="46" s="1"/>
  <c r="Y182" i="46"/>
  <c r="X182" i="46"/>
  <c r="S182" i="46"/>
  <c r="Z182" i="46" s="1"/>
  <c r="Y181" i="46"/>
  <c r="X181" i="46"/>
  <c r="S181" i="46"/>
  <c r="Z181" i="46" s="1"/>
  <c r="Y180" i="46"/>
  <c r="X180" i="46"/>
  <c r="S180" i="46"/>
  <c r="Z180" i="46" s="1"/>
  <c r="Y179" i="46"/>
  <c r="X179" i="46"/>
  <c r="S179" i="46"/>
  <c r="Z179" i="46" s="1"/>
  <c r="Y178" i="46"/>
  <c r="X178" i="46"/>
  <c r="S178" i="46"/>
  <c r="Z178" i="46" s="1"/>
  <c r="Y177" i="46"/>
  <c r="X177" i="46"/>
  <c r="S177" i="46"/>
  <c r="Z177" i="46" s="1"/>
  <c r="Y176" i="46"/>
  <c r="X176" i="46"/>
  <c r="S176" i="46"/>
  <c r="Z176" i="46" s="1"/>
  <c r="Y175" i="46"/>
  <c r="X175" i="46"/>
  <c r="S175" i="46"/>
  <c r="Z175" i="46" s="1"/>
  <c r="Y174" i="46"/>
  <c r="X174" i="46"/>
  <c r="S174" i="46"/>
  <c r="Z174" i="46" s="1"/>
  <c r="Y173" i="46"/>
  <c r="X173" i="46"/>
  <c r="S173" i="46"/>
  <c r="Z173" i="46" s="1"/>
  <c r="Y172" i="46"/>
  <c r="X172" i="46"/>
  <c r="S172" i="46"/>
  <c r="Z172" i="46" s="1"/>
  <c r="Y171" i="46"/>
  <c r="X171" i="46"/>
  <c r="S171" i="46"/>
  <c r="Z171" i="46" s="1"/>
  <c r="Y170" i="46"/>
  <c r="X170" i="46"/>
  <c r="S170" i="46"/>
  <c r="Z170" i="46" s="1"/>
  <c r="Y169" i="46"/>
  <c r="X169" i="46"/>
  <c r="S169" i="46"/>
  <c r="Z169" i="46" s="1"/>
  <c r="Y168" i="46"/>
  <c r="X168" i="46"/>
  <c r="S168" i="46"/>
  <c r="Z168" i="46" s="1"/>
  <c r="Y167" i="46"/>
  <c r="X167" i="46"/>
  <c r="S167" i="46"/>
  <c r="Z167" i="46" s="1"/>
  <c r="Y166" i="46"/>
  <c r="X166" i="46"/>
  <c r="S166" i="46"/>
  <c r="Z166" i="46" s="1"/>
  <c r="Y165" i="46"/>
  <c r="X165" i="46"/>
  <c r="S165" i="46"/>
  <c r="Z165" i="46" s="1"/>
  <c r="Y164" i="46"/>
  <c r="X164" i="46"/>
  <c r="S164" i="46"/>
  <c r="Z164" i="46" s="1"/>
  <c r="Y163" i="46"/>
  <c r="X163" i="46"/>
  <c r="S163" i="46"/>
  <c r="Z163" i="46" s="1"/>
  <c r="Y162" i="46"/>
  <c r="X162" i="46"/>
  <c r="S162" i="46"/>
  <c r="Z162" i="46" s="1"/>
  <c r="Y161" i="46"/>
  <c r="X161" i="46"/>
  <c r="S161" i="46"/>
  <c r="Z161" i="46" s="1"/>
  <c r="Y160" i="46"/>
  <c r="X160" i="46"/>
  <c r="S160" i="46"/>
  <c r="Z160" i="46" s="1"/>
  <c r="Y159" i="46"/>
  <c r="X159" i="46"/>
  <c r="S159" i="46"/>
  <c r="Z159" i="46" s="1"/>
  <c r="Y158" i="46"/>
  <c r="X158" i="46"/>
  <c r="S158" i="46"/>
  <c r="Z158" i="46" s="1"/>
  <c r="Y157" i="46"/>
  <c r="X157" i="46"/>
  <c r="S157" i="46"/>
  <c r="Z157" i="46" s="1"/>
  <c r="Y156" i="46"/>
  <c r="X156" i="46"/>
  <c r="S156" i="46"/>
  <c r="Z156" i="46" s="1"/>
  <c r="Y155" i="46"/>
  <c r="X155" i="46"/>
  <c r="S155" i="46"/>
  <c r="Z155" i="46" s="1"/>
  <c r="Z154" i="46"/>
  <c r="Y154" i="46"/>
  <c r="X154" i="46"/>
  <c r="S154" i="46"/>
  <c r="Z153" i="46"/>
  <c r="Y153" i="46"/>
  <c r="X153" i="46"/>
  <c r="S153" i="46"/>
  <c r="Z152" i="46"/>
  <c r="Y152" i="46"/>
  <c r="X152" i="46"/>
  <c r="S152" i="46"/>
  <c r="Z151" i="46"/>
  <c r="Y151" i="46"/>
  <c r="X151" i="46"/>
  <c r="S151" i="46"/>
  <c r="Z150" i="46"/>
  <c r="Y150" i="46"/>
  <c r="X150" i="46"/>
  <c r="S150" i="46"/>
  <c r="Z149" i="46"/>
  <c r="Y149" i="46"/>
  <c r="X149" i="46"/>
  <c r="S149" i="46"/>
  <c r="Z148" i="46"/>
  <c r="Y148" i="46"/>
  <c r="X148" i="46"/>
  <c r="S148" i="46"/>
  <c r="Z147" i="46"/>
  <c r="Y147" i="46"/>
  <c r="X147" i="46"/>
  <c r="S147" i="46"/>
  <c r="Y146" i="46"/>
  <c r="X146" i="46"/>
  <c r="S146" i="46"/>
  <c r="Z146" i="46" s="1"/>
  <c r="Z145" i="46"/>
  <c r="Y145" i="46"/>
  <c r="X145" i="46"/>
  <c r="S145" i="46"/>
  <c r="Z144" i="46"/>
  <c r="Y144" i="46"/>
  <c r="X144" i="46"/>
  <c r="S144" i="46"/>
  <c r="Z143" i="46"/>
  <c r="Y143" i="46"/>
  <c r="X143" i="46"/>
  <c r="S143" i="46"/>
  <c r="Z142" i="46"/>
  <c r="Y142" i="46"/>
  <c r="X142" i="46"/>
  <c r="S142" i="46"/>
  <c r="Z141" i="46"/>
  <c r="Y141" i="46"/>
  <c r="X141" i="46"/>
  <c r="S141" i="46"/>
  <c r="Z140" i="46"/>
  <c r="Y140" i="46"/>
  <c r="X140" i="46"/>
  <c r="S140" i="46"/>
  <c r="Z139" i="46"/>
  <c r="Y139" i="46"/>
  <c r="X139" i="46"/>
  <c r="S139" i="46"/>
  <c r="Z138" i="46"/>
  <c r="Y138" i="46"/>
  <c r="X138" i="46"/>
  <c r="S138" i="46"/>
  <c r="Z137" i="46"/>
  <c r="Y137" i="46"/>
  <c r="X137" i="46"/>
  <c r="S137" i="46"/>
  <c r="Z136" i="46"/>
  <c r="Y136" i="46"/>
  <c r="X136" i="46"/>
  <c r="S136" i="46"/>
  <c r="Z135" i="46"/>
  <c r="Y135" i="46"/>
  <c r="X135" i="46"/>
  <c r="S135" i="46"/>
  <c r="Z134" i="46"/>
  <c r="Y134" i="46"/>
  <c r="X134" i="46"/>
  <c r="S134" i="46"/>
  <c r="Z133" i="46"/>
  <c r="Y133" i="46"/>
  <c r="X133" i="46"/>
  <c r="S133" i="46"/>
  <c r="Z132" i="46"/>
  <c r="Y132" i="46"/>
  <c r="X132" i="46"/>
  <c r="S132" i="46"/>
  <c r="Z131" i="46"/>
  <c r="Y131" i="46"/>
  <c r="X131" i="46"/>
  <c r="S131" i="46"/>
  <c r="Z130" i="46"/>
  <c r="Y130" i="46"/>
  <c r="X130" i="46"/>
  <c r="S130" i="46"/>
  <c r="Z129" i="46"/>
  <c r="Y129" i="46"/>
  <c r="X129" i="46"/>
  <c r="S129" i="46"/>
  <c r="Z128" i="46"/>
  <c r="Y128" i="46"/>
  <c r="X128" i="46"/>
  <c r="S128" i="46"/>
  <c r="Z127" i="46"/>
  <c r="Y127" i="46"/>
  <c r="X127" i="46"/>
  <c r="S127" i="46"/>
  <c r="Z126" i="46"/>
  <c r="Y126" i="46"/>
  <c r="X126" i="46"/>
  <c r="S126" i="46"/>
  <c r="Z125" i="46"/>
  <c r="Y125" i="46"/>
  <c r="X125" i="46"/>
  <c r="S125" i="46"/>
  <c r="Z124" i="46"/>
  <c r="Y124" i="46"/>
  <c r="X124" i="46"/>
  <c r="S124" i="46"/>
  <c r="Z123" i="46"/>
  <c r="Y123" i="46"/>
  <c r="X123" i="46"/>
  <c r="S123" i="46"/>
  <c r="Z122" i="46"/>
  <c r="Y122" i="46"/>
  <c r="X122" i="46"/>
  <c r="S122" i="46"/>
  <c r="Z121" i="46"/>
  <c r="Y121" i="46"/>
  <c r="X121" i="46"/>
  <c r="S121" i="46"/>
  <c r="Z120" i="46"/>
  <c r="Y120" i="46"/>
  <c r="X120" i="46"/>
  <c r="S120" i="46"/>
  <c r="Z119" i="46"/>
  <c r="Y119" i="46"/>
  <c r="X119" i="46"/>
  <c r="S119" i="46"/>
  <c r="Z118" i="46"/>
  <c r="Y118" i="46"/>
  <c r="X118" i="46"/>
  <c r="S118" i="46"/>
  <c r="Z117" i="46"/>
  <c r="Y117" i="46"/>
  <c r="X117" i="46"/>
  <c r="S117" i="46"/>
  <c r="Z116" i="46"/>
  <c r="Y116" i="46"/>
  <c r="X116" i="46"/>
  <c r="S116" i="46"/>
  <c r="Z115" i="46"/>
  <c r="Y115" i="46"/>
  <c r="X115" i="46"/>
  <c r="S115" i="46"/>
  <c r="Z114" i="46"/>
  <c r="Y114" i="46"/>
  <c r="X114" i="46"/>
  <c r="S114" i="46"/>
  <c r="Z113" i="46"/>
  <c r="Y113" i="46"/>
  <c r="X113" i="46"/>
  <c r="S113" i="46"/>
  <c r="Z112" i="46"/>
  <c r="Y112" i="46"/>
  <c r="X112" i="46"/>
  <c r="S112" i="46"/>
  <c r="Z111" i="46"/>
  <c r="Y111" i="46"/>
  <c r="X111" i="46"/>
  <c r="S111" i="46"/>
  <c r="Z110" i="46"/>
  <c r="Y110" i="46"/>
  <c r="X110" i="46"/>
  <c r="S110" i="46"/>
  <c r="Z109" i="46"/>
  <c r="Y109" i="46"/>
  <c r="X109" i="46"/>
  <c r="S109" i="46"/>
  <c r="Z108" i="46"/>
  <c r="Y108" i="46"/>
  <c r="X108" i="46"/>
  <c r="S108" i="46"/>
  <c r="Z107" i="46"/>
  <c r="Y107" i="46"/>
  <c r="X107" i="46"/>
  <c r="S107" i="46"/>
  <c r="Z106" i="46"/>
  <c r="Y106" i="46"/>
  <c r="X106" i="46"/>
  <c r="S106" i="46"/>
  <c r="Z105" i="46"/>
  <c r="Y105" i="46"/>
  <c r="X105" i="46"/>
  <c r="S105" i="46"/>
  <c r="Z104" i="46"/>
  <c r="Y104" i="46"/>
  <c r="X104" i="46"/>
  <c r="S104" i="46"/>
  <c r="Z103" i="46"/>
  <c r="Y103" i="46"/>
  <c r="X103" i="46"/>
  <c r="S103" i="46"/>
  <c r="Z102" i="46"/>
  <c r="Y102" i="46"/>
  <c r="X102" i="46"/>
  <c r="S102" i="46"/>
  <c r="Z101" i="46"/>
  <c r="Y101" i="46"/>
  <c r="X101" i="46"/>
  <c r="S101" i="46"/>
  <c r="Z100" i="46"/>
  <c r="Y100" i="46"/>
  <c r="X100" i="46"/>
  <c r="S100" i="46"/>
  <c r="Z99" i="46"/>
  <c r="Y99" i="46"/>
  <c r="X99" i="46"/>
  <c r="S99" i="46"/>
  <c r="Z98" i="46"/>
  <c r="Y98" i="46"/>
  <c r="X98" i="46"/>
  <c r="S98" i="46"/>
  <c r="Z97" i="46"/>
  <c r="Y97" i="46"/>
  <c r="X97" i="46"/>
  <c r="S97" i="46"/>
  <c r="Z96" i="46"/>
  <c r="Y96" i="46"/>
  <c r="X96" i="46"/>
  <c r="S96" i="46"/>
  <c r="Z95" i="46"/>
  <c r="Y95" i="46"/>
  <c r="X95" i="46"/>
  <c r="S95" i="46"/>
  <c r="Z94" i="46"/>
  <c r="Y94" i="46"/>
  <c r="X94" i="46"/>
  <c r="S94" i="46"/>
  <c r="Z93" i="46"/>
  <c r="Y93" i="46"/>
  <c r="X93" i="46"/>
  <c r="S93" i="46"/>
  <c r="Z92" i="46"/>
  <c r="Y92" i="46"/>
  <c r="X92" i="46"/>
  <c r="S92" i="46"/>
  <c r="Z91" i="46"/>
  <c r="Y91" i="46"/>
  <c r="X91" i="46"/>
  <c r="S91" i="46"/>
  <c r="Z90" i="46"/>
  <c r="Y90" i="46"/>
  <c r="X90" i="46"/>
  <c r="S90" i="46"/>
  <c r="Z89" i="46"/>
  <c r="Y89" i="46"/>
  <c r="X89" i="46"/>
  <c r="S89" i="46"/>
  <c r="Z88" i="46"/>
  <c r="Y88" i="46"/>
  <c r="X88" i="46"/>
  <c r="S88" i="46"/>
  <c r="Z87" i="46"/>
  <c r="Y87" i="46"/>
  <c r="X87" i="46"/>
  <c r="S87" i="46"/>
  <c r="Z86" i="46"/>
  <c r="Y86" i="46"/>
  <c r="X86" i="46"/>
  <c r="S86" i="46"/>
  <c r="Z85" i="46"/>
  <c r="Y85" i="46"/>
  <c r="X85" i="46"/>
  <c r="S85" i="46"/>
  <c r="Z84" i="46"/>
  <c r="Y84" i="46"/>
  <c r="X84" i="46"/>
  <c r="S84" i="46"/>
  <c r="Z83" i="46"/>
  <c r="Y83" i="46"/>
  <c r="X83" i="46"/>
  <c r="S83" i="46"/>
  <c r="Z82" i="46"/>
  <c r="Y82" i="46"/>
  <c r="X82" i="46"/>
  <c r="S82" i="46"/>
  <c r="Z81" i="46"/>
  <c r="Y81" i="46"/>
  <c r="X81" i="46"/>
  <c r="S81" i="46"/>
  <c r="Z80" i="46"/>
  <c r="Y80" i="46"/>
  <c r="X80" i="46"/>
  <c r="S80" i="46"/>
  <c r="Z79" i="46"/>
  <c r="Y79" i="46"/>
  <c r="X79" i="46"/>
  <c r="S79" i="46"/>
  <c r="Z78" i="46"/>
  <c r="Y78" i="46"/>
  <c r="X78" i="46"/>
  <c r="S78" i="46"/>
  <c r="Z77" i="46"/>
  <c r="Y77" i="46"/>
  <c r="X77" i="46"/>
  <c r="S77" i="46"/>
  <c r="Z76" i="46"/>
  <c r="Y76" i="46"/>
  <c r="X76" i="46"/>
  <c r="S76" i="46"/>
  <c r="Z75" i="46"/>
  <c r="Y75" i="46"/>
  <c r="X75" i="46"/>
  <c r="S75" i="46"/>
  <c r="Z74" i="46"/>
  <c r="Y74" i="46"/>
  <c r="X74" i="46"/>
  <c r="S74" i="46"/>
  <c r="Z73" i="46"/>
  <c r="Y73" i="46"/>
  <c r="X73" i="46"/>
  <c r="S73" i="46"/>
  <c r="Z72" i="46"/>
  <c r="Y72" i="46"/>
  <c r="X72" i="46"/>
  <c r="S72" i="46"/>
  <c r="Z71" i="46"/>
  <c r="Y71" i="46"/>
  <c r="X71" i="46"/>
  <c r="S71" i="46"/>
  <c r="Z70" i="46"/>
  <c r="Y70" i="46"/>
  <c r="X70" i="46"/>
  <c r="S70" i="46"/>
  <c r="Z69" i="46"/>
  <c r="Y69" i="46"/>
  <c r="X69" i="46"/>
  <c r="S69" i="46"/>
  <c r="Z68" i="46"/>
  <c r="Y68" i="46"/>
  <c r="X68" i="46"/>
  <c r="S68" i="46"/>
  <c r="Z67" i="46"/>
  <c r="Y67" i="46"/>
  <c r="X67" i="46"/>
  <c r="S67" i="46"/>
  <c r="Z66" i="46"/>
  <c r="Y66" i="46"/>
  <c r="X66" i="46"/>
  <c r="S66" i="46"/>
  <c r="Z65" i="46"/>
  <c r="Y65" i="46"/>
  <c r="X65" i="46"/>
  <c r="S65" i="46"/>
  <c r="Z64" i="46"/>
  <c r="Y64" i="46"/>
  <c r="X64" i="46"/>
  <c r="S64" i="46"/>
  <c r="Z63" i="46"/>
  <c r="Y63" i="46"/>
  <c r="X63" i="46"/>
  <c r="S63" i="46"/>
  <c r="Z62" i="46"/>
  <c r="Y62" i="46"/>
  <c r="X62" i="46"/>
  <c r="S62" i="46"/>
  <c r="Z61" i="46"/>
  <c r="Y61" i="46"/>
  <c r="X61" i="46"/>
  <c r="S61" i="46"/>
  <c r="Z60" i="46"/>
  <c r="Y60" i="46"/>
  <c r="X60" i="46"/>
  <c r="S60" i="46"/>
  <c r="Z59" i="46"/>
  <c r="Y59" i="46"/>
  <c r="X59" i="46"/>
  <c r="S59" i="46"/>
  <c r="Z58" i="46"/>
  <c r="Y58" i="46"/>
  <c r="X58" i="46"/>
  <c r="S58" i="46"/>
  <c r="Z57" i="46"/>
  <c r="Y57" i="46"/>
  <c r="X57" i="46"/>
  <c r="S57" i="46"/>
  <c r="Z56" i="46"/>
  <c r="Y56" i="46"/>
  <c r="X56" i="46"/>
  <c r="S56" i="46"/>
  <c r="Z55" i="46"/>
  <c r="Y55" i="46"/>
  <c r="X55" i="46"/>
  <c r="S55" i="46"/>
  <c r="Z54" i="46"/>
  <c r="Y54" i="46"/>
  <c r="X54" i="46"/>
  <c r="S54" i="46"/>
  <c r="Z53" i="46"/>
  <c r="Y53" i="46"/>
  <c r="X53" i="46"/>
  <c r="S53" i="46"/>
  <c r="Z52" i="46"/>
  <c r="Y52" i="46"/>
  <c r="X52" i="46"/>
  <c r="S52" i="46"/>
  <c r="Z51" i="46"/>
  <c r="Y51" i="46"/>
  <c r="X51" i="46"/>
  <c r="S51" i="46"/>
  <c r="Z50" i="46"/>
  <c r="Y50" i="46"/>
  <c r="X50" i="46"/>
  <c r="S50" i="46"/>
  <c r="Z49" i="46"/>
  <c r="Y49" i="46"/>
  <c r="X49" i="46"/>
  <c r="S49" i="46"/>
  <c r="Z48" i="46"/>
  <c r="Y48" i="46"/>
  <c r="X48" i="46"/>
  <c r="S48" i="46"/>
  <c r="Z47" i="46"/>
  <c r="Y47" i="46"/>
  <c r="X47" i="46"/>
  <c r="S47" i="46"/>
  <c r="Z46" i="46"/>
  <c r="Y46" i="46"/>
  <c r="X46" i="46"/>
  <c r="S46" i="46"/>
  <c r="Z45" i="46"/>
  <c r="Y45" i="46"/>
  <c r="X45" i="46"/>
  <c r="S45" i="46"/>
  <c r="Z44" i="46"/>
  <c r="Y44" i="46"/>
  <c r="X44" i="46"/>
  <c r="S44" i="46"/>
  <c r="Z43" i="46"/>
  <c r="Y43" i="46"/>
  <c r="X43" i="46"/>
  <c r="S43" i="46"/>
  <c r="Z42" i="46"/>
  <c r="Y42" i="46"/>
  <c r="X42" i="46"/>
  <c r="S42" i="46"/>
  <c r="Z41" i="46"/>
  <c r="Y41" i="46"/>
  <c r="X41" i="46"/>
  <c r="S41" i="46"/>
  <c r="Z40" i="46"/>
  <c r="Y40" i="46"/>
  <c r="X40" i="46"/>
  <c r="S40" i="46"/>
  <c r="Z39" i="46"/>
  <c r="Y39" i="46"/>
  <c r="X39" i="46"/>
  <c r="S39" i="46"/>
  <c r="Z38" i="46"/>
  <c r="Y38" i="46"/>
  <c r="X38" i="46"/>
  <c r="S38" i="46"/>
  <c r="Z37" i="46"/>
  <c r="Y37" i="46"/>
  <c r="X37" i="46"/>
  <c r="S37" i="46"/>
  <c r="Z36" i="46"/>
  <c r="Y36" i="46"/>
  <c r="X36" i="46"/>
  <c r="S36" i="46"/>
  <c r="Z35" i="46"/>
  <c r="Y35" i="46"/>
  <c r="X35" i="46"/>
  <c r="S35" i="46"/>
  <c r="Z34" i="46"/>
  <c r="Y34" i="46"/>
  <c r="X34" i="46"/>
  <c r="S34" i="46"/>
  <c r="Z33" i="46"/>
  <c r="Y33" i="46"/>
  <c r="X33" i="46"/>
  <c r="S33" i="46"/>
  <c r="Z32" i="46"/>
  <c r="Y32" i="46"/>
  <c r="X32" i="46"/>
  <c r="S32" i="46"/>
  <c r="Z31" i="46"/>
  <c r="Y31" i="46"/>
  <c r="X31" i="46"/>
  <c r="S31" i="46"/>
  <c r="Z30" i="46"/>
  <c r="Y30" i="46"/>
  <c r="X30" i="46"/>
  <c r="S30" i="46"/>
  <c r="Z29" i="46"/>
  <c r="Y29" i="46"/>
  <c r="X29" i="46"/>
  <c r="S29" i="46"/>
  <c r="Z28" i="46"/>
  <c r="Y28" i="46"/>
  <c r="X28" i="46"/>
  <c r="S28" i="46"/>
  <c r="Z27" i="46"/>
  <c r="Y27" i="46"/>
  <c r="X27" i="46"/>
  <c r="S27" i="46"/>
  <c r="Z26" i="46"/>
  <c r="Y26" i="46"/>
  <c r="X26" i="46"/>
  <c r="S26" i="46"/>
  <c r="Z25" i="46"/>
  <c r="Y25" i="46"/>
  <c r="X25" i="46"/>
  <c r="S25" i="46"/>
  <c r="Z24" i="46"/>
  <c r="Y24" i="46"/>
  <c r="X24" i="46"/>
  <c r="S24" i="46"/>
  <c r="Z23" i="46"/>
  <c r="Y23" i="46"/>
  <c r="X23" i="46"/>
  <c r="S23" i="46"/>
  <c r="Z22" i="46"/>
  <c r="Y22" i="46"/>
  <c r="X22" i="46"/>
  <c r="S22" i="46"/>
  <c r="Z21" i="46"/>
  <c r="Y21" i="46"/>
  <c r="X21" i="46"/>
  <c r="S21" i="46"/>
  <c r="Z20" i="46"/>
  <c r="Y20" i="46"/>
  <c r="X20" i="46"/>
  <c r="S20" i="46"/>
  <c r="Z19" i="46"/>
  <c r="Y19" i="46"/>
  <c r="X19" i="46"/>
  <c r="S19" i="46"/>
  <c r="Z18" i="46"/>
  <c r="Y18" i="46"/>
  <c r="X18" i="46"/>
  <c r="S18" i="46"/>
  <c r="Z17" i="46"/>
  <c r="Y17" i="46"/>
  <c r="X17" i="46"/>
  <c r="S17" i="46"/>
  <c r="Z16" i="46"/>
  <c r="Y16" i="46"/>
  <c r="X16" i="46"/>
  <c r="S16" i="46"/>
  <c r="Z15" i="46"/>
  <c r="Y15" i="46"/>
  <c r="X15" i="46"/>
  <c r="S15" i="46"/>
  <c r="Z14" i="46"/>
  <c r="Y14" i="46"/>
  <c r="X14" i="46"/>
  <c r="S14" i="46"/>
  <c r="Y13" i="46"/>
  <c r="X13" i="46"/>
  <c r="S13" i="46"/>
  <c r="Y12" i="46"/>
  <c r="Z12" i="46" s="1"/>
  <c r="X12" i="46"/>
  <c r="S12" i="46"/>
  <c r="Y11" i="46"/>
  <c r="X11" i="46"/>
  <c r="S11" i="46"/>
  <c r="Y10" i="46"/>
  <c r="X10" i="46"/>
  <c r="S10" i="46"/>
  <c r="Y9" i="46"/>
  <c r="Z9" i="46" s="1"/>
  <c r="X9" i="46"/>
  <c r="S9" i="46"/>
  <c r="Y8" i="46"/>
  <c r="Z8" i="46" s="1"/>
  <c r="X8" i="46"/>
  <c r="S8" i="46"/>
  <c r="Z260" i="46" l="1"/>
  <c r="Z264" i="46"/>
  <c r="Z268" i="46"/>
  <c r="Z272" i="46"/>
  <c r="Z276" i="46"/>
  <c r="Z280" i="46"/>
  <c r="Z284" i="46"/>
  <c r="Z288" i="46"/>
  <c r="Z292" i="46"/>
  <c r="Z296" i="46"/>
  <c r="Z300" i="46"/>
  <c r="Z304" i="46"/>
  <c r="Z308" i="46"/>
  <c r="Z312" i="46"/>
  <c r="Z316" i="46"/>
  <c r="Z320" i="46"/>
  <c r="Z324" i="46"/>
  <c r="Z328" i="46"/>
  <c r="Z332" i="46"/>
  <c r="Z336" i="46"/>
  <c r="Z340" i="46"/>
  <c r="Z430" i="46"/>
  <c r="Z434" i="46"/>
  <c r="Z438" i="46"/>
  <c r="Z442" i="46"/>
  <c r="Z446" i="46"/>
  <c r="Z429" i="46"/>
  <c r="Z433" i="46"/>
  <c r="Z437" i="46"/>
  <c r="Z441" i="46"/>
  <c r="Z445" i="46"/>
  <c r="Z451" i="46"/>
  <c r="Z455" i="46"/>
  <c r="Z459" i="46"/>
  <c r="Z463" i="46"/>
  <c r="Z467" i="46"/>
  <c r="Z471" i="46"/>
  <c r="Z475" i="46"/>
  <c r="Z479" i="46"/>
  <c r="Z483" i="46"/>
  <c r="Z487" i="46"/>
  <c r="Z491" i="46"/>
  <c r="Z495" i="46"/>
  <c r="Z499" i="46"/>
  <c r="Z503" i="46"/>
  <c r="Z507" i="46"/>
  <c r="Z511" i="46"/>
  <c r="Z513" i="46"/>
  <c r="Z517" i="46"/>
  <c r="Z523" i="46"/>
  <c r="Z525" i="46"/>
  <c r="Z529" i="46"/>
  <c r="Z533" i="46"/>
  <c r="Z537" i="46"/>
  <c r="Z541" i="46"/>
  <c r="Z545" i="46"/>
  <c r="Z549" i="46"/>
  <c r="Z553" i="46"/>
  <c r="Z557" i="46"/>
  <c r="Z561" i="46"/>
  <c r="Z565" i="46"/>
  <c r="Z569" i="46"/>
  <c r="Z573" i="46"/>
  <c r="Z577" i="46"/>
  <c r="Z581" i="46"/>
  <c r="Z587" i="46"/>
  <c r="Z591" i="46"/>
  <c r="Z595" i="46"/>
  <c r="Z599" i="46"/>
  <c r="Z603" i="46"/>
  <c r="Z607" i="46"/>
  <c r="Z452" i="46"/>
  <c r="Z456" i="46"/>
  <c r="Z460" i="46"/>
  <c r="Z464" i="46"/>
  <c r="Z468" i="46"/>
  <c r="Z472" i="46"/>
  <c r="Z476" i="46"/>
  <c r="Z480" i="46"/>
  <c r="Z484" i="46"/>
  <c r="Z488" i="46"/>
  <c r="Z492" i="46"/>
  <c r="Z496" i="46"/>
  <c r="Z500" i="46"/>
  <c r="Z504" i="46"/>
  <c r="Z508" i="46"/>
  <c r="Z514" i="46"/>
  <c r="Z518" i="46"/>
  <c r="Z520" i="46"/>
  <c r="Z526" i="46"/>
  <c r="Z530" i="46"/>
  <c r="Z534" i="46"/>
  <c r="Z538" i="46"/>
  <c r="Z542" i="46"/>
  <c r="Z546" i="46"/>
  <c r="Z550" i="46"/>
  <c r="Z554" i="46"/>
  <c r="Z558" i="46"/>
  <c r="Z562" i="46"/>
  <c r="Z566" i="46"/>
  <c r="Z570" i="46"/>
  <c r="Z574" i="46"/>
  <c r="Z578" i="46"/>
  <c r="Z582" i="46"/>
  <c r="Z584" i="46"/>
  <c r="Z588" i="46"/>
  <c r="Z592" i="46"/>
  <c r="Z596" i="46"/>
  <c r="Z600" i="46"/>
  <c r="Z604" i="46"/>
  <c r="Z608" i="46"/>
  <c r="Z612" i="46"/>
  <c r="Z616" i="46"/>
  <c r="Z620" i="46"/>
  <c r="Z624" i="46"/>
  <c r="Z628" i="46"/>
  <c r="Z632" i="46"/>
  <c r="Z636" i="46"/>
  <c r="Z640" i="46"/>
  <c r="Z644" i="46"/>
  <c r="Z648" i="46"/>
  <c r="Z652" i="46"/>
  <c r="Z656" i="46"/>
  <c r="Z660" i="46"/>
  <c r="Z708" i="46"/>
  <c r="Z710" i="46"/>
  <c r="Z714" i="46"/>
  <c r="Z718" i="46"/>
  <c r="Z732" i="46"/>
  <c r="Z736" i="46"/>
  <c r="Z740" i="46"/>
  <c r="Z744" i="46"/>
  <c r="Z748" i="46"/>
  <c r="Z804" i="46"/>
  <c r="Z816" i="46"/>
  <c r="Z611" i="46"/>
  <c r="Z615" i="46"/>
  <c r="Z619" i="46"/>
  <c r="Z623" i="46"/>
  <c r="Z627" i="46"/>
  <c r="Z631" i="46"/>
  <c r="Z635" i="46"/>
  <c r="Z639" i="46"/>
  <c r="Z643" i="46"/>
  <c r="Z647" i="46"/>
  <c r="Z651" i="46"/>
  <c r="Z655" i="46"/>
  <c r="Z659" i="46"/>
  <c r="Z665" i="46"/>
  <c r="Z669" i="46"/>
  <c r="Z673" i="46"/>
  <c r="Z677" i="46"/>
  <c r="Z681" i="46"/>
  <c r="Z685" i="46"/>
  <c r="Z450" i="46"/>
  <c r="Z454" i="46"/>
  <c r="Z458" i="46"/>
  <c r="Z462" i="46"/>
  <c r="Z466" i="46"/>
  <c r="Z470" i="46"/>
  <c r="Z474" i="46"/>
  <c r="Z478" i="46"/>
  <c r="Z482" i="46"/>
  <c r="Z486" i="46"/>
  <c r="Z490" i="46"/>
  <c r="Z494" i="46"/>
  <c r="Z498" i="46"/>
  <c r="Z502" i="46"/>
  <c r="Z506" i="46"/>
  <c r="Z510" i="46"/>
  <c r="Z522" i="46"/>
  <c r="Z11" i="46"/>
  <c r="Z10" i="46"/>
  <c r="Z449" i="46"/>
  <c r="Z453" i="46"/>
  <c r="Z457" i="46"/>
  <c r="Z461" i="46"/>
  <c r="Z465" i="46"/>
  <c r="Z469" i="46"/>
  <c r="Z473" i="46"/>
  <c r="Z477" i="46"/>
  <c r="Z481" i="46"/>
  <c r="Z485" i="46"/>
  <c r="Z489" i="46"/>
  <c r="Z493" i="46"/>
  <c r="Z497" i="46"/>
  <c r="Z501" i="46"/>
  <c r="Z505" i="46"/>
  <c r="Z509" i="46"/>
  <c r="Z521" i="46"/>
  <c r="Z731" i="46"/>
  <c r="Z733" i="46"/>
  <c r="Z737" i="46"/>
  <c r="Z741" i="46"/>
  <c r="Z815" i="46"/>
  <c r="Z512" i="46"/>
  <c r="Z516" i="46"/>
  <c r="Z524" i="46"/>
  <c r="Z528" i="46"/>
  <c r="Z532" i="46"/>
  <c r="Z536" i="46"/>
  <c r="Z540" i="46"/>
  <c r="Z544" i="46"/>
  <c r="Z548" i="46"/>
  <c r="Z552" i="46"/>
  <c r="Z556" i="46"/>
  <c r="Z560" i="46"/>
  <c r="Z564" i="46"/>
  <c r="Z568" i="46"/>
  <c r="Z572" i="46"/>
  <c r="Z576" i="46"/>
  <c r="Z580" i="46"/>
  <c r="Z13" i="46"/>
  <c r="Z515" i="46"/>
  <c r="Z519" i="46"/>
  <c r="Z527" i="46"/>
  <c r="Z531" i="46"/>
  <c r="Z535" i="46"/>
  <c r="Z539" i="46"/>
  <c r="Z543" i="46"/>
  <c r="Z547" i="46"/>
  <c r="Z551" i="46"/>
  <c r="Z555" i="46"/>
  <c r="Z559" i="46"/>
  <c r="Z563" i="46"/>
  <c r="Z567" i="46"/>
  <c r="Z571" i="46"/>
  <c r="Z575" i="46"/>
  <c r="Z579" i="46"/>
  <c r="Z583" i="46"/>
  <c r="Z689" i="46"/>
  <c r="Z693" i="46"/>
  <c r="Z697" i="46"/>
  <c r="Z701" i="46"/>
  <c r="Z705" i="46"/>
  <c r="Z713" i="46"/>
  <c r="Z717" i="46"/>
  <c r="Z721" i="46"/>
  <c r="Z725" i="46"/>
  <c r="Z729" i="46"/>
  <c r="Z735" i="46"/>
  <c r="Z739" i="46"/>
  <c r="Z743" i="46"/>
  <c r="Z734" i="46"/>
  <c r="Z738" i="46"/>
  <c r="Z742" i="46"/>
  <c r="Z586" i="46"/>
  <c r="Z590" i="46"/>
  <c r="Z594" i="46"/>
  <c r="Z598" i="46"/>
  <c r="Z602" i="46"/>
  <c r="Z606" i="46"/>
  <c r="Z610" i="46"/>
  <c r="Z614" i="46"/>
  <c r="Z618" i="46"/>
  <c r="Z622" i="46"/>
  <c r="Z626" i="46"/>
  <c r="Z630" i="46"/>
  <c r="Z634" i="46"/>
  <c r="Z638" i="46"/>
  <c r="Z642" i="46"/>
  <c r="Z646" i="46"/>
  <c r="Z650" i="46"/>
  <c r="Z654" i="46"/>
  <c r="Z658" i="46"/>
  <c r="Z662" i="46"/>
  <c r="Z664" i="46"/>
  <c r="Z668" i="46"/>
  <c r="Z672" i="46"/>
  <c r="Z676" i="46"/>
  <c r="Z680" i="46"/>
  <c r="Z684" i="46"/>
  <c r="Z688" i="46"/>
  <c r="Z692" i="46"/>
  <c r="Z696" i="46"/>
  <c r="Z700" i="46"/>
  <c r="Z704" i="46"/>
  <c r="Z712" i="46"/>
  <c r="Z716" i="46"/>
  <c r="Z720" i="46"/>
  <c r="Z724" i="46"/>
  <c r="Z728" i="46"/>
  <c r="Z730" i="46"/>
  <c r="Z747" i="46"/>
  <c r="Z751" i="46"/>
  <c r="Z755" i="46"/>
  <c r="Z759" i="46"/>
  <c r="Z763" i="46"/>
  <c r="Z767" i="46"/>
  <c r="Z771" i="46"/>
  <c r="Z775" i="46"/>
  <c r="Z779" i="46"/>
  <c r="Z783" i="46"/>
  <c r="Z787" i="46"/>
  <c r="Z791" i="46"/>
  <c r="Z795" i="46"/>
  <c r="Z799" i="46"/>
  <c r="Z803" i="46"/>
  <c r="Z809" i="46"/>
  <c r="Z585" i="46"/>
  <c r="Z589" i="46"/>
  <c r="Z593" i="46"/>
  <c r="Z597" i="46"/>
  <c r="Z601" i="46"/>
  <c r="Z605" i="46"/>
  <c r="Z609" i="46"/>
  <c r="Z613" i="46"/>
  <c r="Z617" i="46"/>
  <c r="Z621" i="46"/>
  <c r="Z625" i="46"/>
  <c r="Z629" i="46"/>
  <c r="Z633" i="46"/>
  <c r="Z637" i="46"/>
  <c r="Z641" i="46"/>
  <c r="Z645" i="46"/>
  <c r="Z649" i="46"/>
  <c r="Z653" i="46"/>
  <c r="Z657" i="46"/>
  <c r="Z661" i="46"/>
  <c r="Z709" i="46"/>
  <c r="Z711" i="46"/>
  <c r="Z715" i="46"/>
  <c r="Z257" i="46"/>
  <c r="Z261" i="46"/>
  <c r="Z265" i="46"/>
  <c r="Z269" i="46"/>
  <c r="Z273" i="46"/>
  <c r="Z277" i="46"/>
  <c r="Z281" i="46"/>
  <c r="Z285" i="46"/>
  <c r="Z289" i="46"/>
  <c r="Z293" i="46"/>
  <c r="Z297" i="46"/>
  <c r="Z301" i="46"/>
  <c r="Z305" i="46"/>
  <c r="Z309" i="46"/>
  <c r="Z313" i="46"/>
  <c r="Z317" i="46"/>
  <c r="Z321" i="46"/>
  <c r="Z325" i="46"/>
  <c r="Z329" i="46"/>
  <c r="Z333" i="46"/>
  <c r="Z337" i="46"/>
  <c r="Z259" i="46"/>
  <c r="Z263" i="46"/>
  <c r="Z267" i="46"/>
  <c r="Z271" i="46"/>
  <c r="Z275" i="46"/>
  <c r="Z279" i="46"/>
  <c r="Z283" i="46"/>
  <c r="Z287" i="46"/>
  <c r="Z291" i="46"/>
  <c r="Z295" i="46"/>
  <c r="Z299" i="46"/>
  <c r="Z303" i="46"/>
  <c r="Z307" i="46"/>
  <c r="Z258" i="46"/>
  <c r="Z262" i="46"/>
  <c r="Z266" i="46"/>
  <c r="Z270" i="46"/>
  <c r="Z274" i="46"/>
  <c r="Z278" i="46"/>
  <c r="Z282" i="46"/>
  <c r="Z286" i="46"/>
  <c r="Z290" i="46"/>
  <c r="Z294" i="46"/>
  <c r="Z298" i="46"/>
  <c r="Z302" i="46"/>
  <c r="Z663" i="46"/>
  <c r="Z667" i="46"/>
  <c r="Z671" i="46"/>
  <c r="Z675" i="46"/>
  <c r="Z679" i="46"/>
  <c r="Z683" i="46"/>
  <c r="Z687" i="46"/>
  <c r="Z691" i="46"/>
  <c r="Z695" i="46"/>
  <c r="Z699" i="46"/>
  <c r="Z703" i="46"/>
  <c r="Z707" i="46"/>
  <c r="Z723" i="46"/>
  <c r="Z727" i="46"/>
  <c r="Z666" i="46"/>
  <c r="Z670" i="46"/>
  <c r="Z674" i="46"/>
  <c r="Z678" i="46"/>
  <c r="Z682" i="46"/>
  <c r="Z686" i="46"/>
  <c r="Z690" i="46"/>
  <c r="Z694" i="46"/>
  <c r="Z698" i="46"/>
  <c r="Z702" i="46"/>
  <c r="Z706" i="46"/>
  <c r="Z726" i="46"/>
  <c r="Z722" i="46"/>
  <c r="Z746" i="46"/>
  <c r="Z750" i="46"/>
  <c r="Z754" i="46"/>
  <c r="Z758" i="46"/>
  <c r="Z762" i="46"/>
  <c r="Z766" i="46"/>
  <c r="Z770" i="46"/>
  <c r="Z774" i="46"/>
  <c r="Z778" i="46"/>
  <c r="Z782" i="46"/>
  <c r="Z786" i="46"/>
  <c r="Z790" i="46"/>
  <c r="Z794" i="46"/>
  <c r="Z798" i="46"/>
  <c r="Z806" i="46"/>
  <c r="Z808" i="46"/>
  <c r="Z812" i="46"/>
  <c r="Z814" i="46"/>
  <c r="Z817" i="46"/>
  <c r="Z821" i="46"/>
  <c r="Z909" i="46"/>
  <c r="Z913" i="46"/>
  <c r="Z917" i="46"/>
  <c r="Z921" i="46"/>
  <c r="Z925" i="46"/>
  <c r="Z311" i="46"/>
  <c r="Z315" i="46"/>
  <c r="Z319" i="46"/>
  <c r="Z323" i="46"/>
  <c r="Z327" i="46"/>
  <c r="Z331" i="46"/>
  <c r="Z335" i="46"/>
  <c r="Z339" i="46"/>
  <c r="Z719" i="46"/>
  <c r="Z745" i="46"/>
  <c r="Z749" i="46"/>
  <c r="Z805" i="46"/>
  <c r="Z306" i="46"/>
  <c r="Z310" i="46"/>
  <c r="Z314" i="46"/>
  <c r="Z318" i="46"/>
  <c r="Z322" i="46"/>
  <c r="Z326" i="46"/>
  <c r="Z330" i="46"/>
  <c r="Z334" i="46"/>
  <c r="Z338" i="46"/>
  <c r="Z801" i="46"/>
  <c r="Z807" i="46"/>
  <c r="Z820" i="46"/>
  <c r="Z819" i="46"/>
  <c r="Z813" i="46"/>
  <c r="Z753" i="46"/>
  <c r="Z757" i="46"/>
  <c r="Z761" i="46"/>
  <c r="Z765" i="46"/>
  <c r="Z769" i="46"/>
  <c r="Z773" i="46"/>
  <c r="Z777" i="46"/>
  <c r="Z781" i="46"/>
  <c r="Z785" i="46"/>
  <c r="Z789" i="46"/>
  <c r="Z793" i="46"/>
  <c r="Z797" i="46"/>
  <c r="Z802" i="46"/>
  <c r="Z811" i="46"/>
  <c r="Z824" i="46"/>
  <c r="Z828" i="46"/>
  <c r="Z832" i="46"/>
  <c r="Z836" i="46"/>
  <c r="Z840" i="46"/>
  <c r="Z844" i="46"/>
  <c r="Z848" i="46"/>
  <c r="Z852" i="46"/>
  <c r="Z856" i="46"/>
  <c r="Z860" i="46"/>
  <c r="Z864" i="46"/>
  <c r="Z868" i="46"/>
  <c r="Z872" i="46"/>
  <c r="Z876" i="46"/>
  <c r="Z880" i="46"/>
  <c r="Z884" i="46"/>
  <c r="Z888" i="46"/>
  <c r="Z892" i="46"/>
  <c r="Z896" i="46"/>
  <c r="Z900" i="46"/>
  <c r="Z904" i="46"/>
  <c r="Z908" i="46"/>
  <c r="Z912" i="46"/>
  <c r="Z916" i="46"/>
  <c r="Z920" i="46"/>
  <c r="Z924" i="46"/>
  <c r="Z928" i="46"/>
  <c r="Z752" i="46"/>
  <c r="Z756" i="46"/>
  <c r="Z760" i="46"/>
  <c r="Z764" i="46"/>
  <c r="Z768" i="46"/>
  <c r="Z772" i="46"/>
  <c r="Z776" i="46"/>
  <c r="Z780" i="46"/>
  <c r="Z784" i="46"/>
  <c r="Z788" i="46"/>
  <c r="Z792" i="46"/>
  <c r="Z796" i="46"/>
  <c r="Z800" i="46"/>
  <c r="Z810" i="46"/>
  <c r="Z818" i="46"/>
  <c r="Z823" i="46"/>
  <c r="Z827" i="46"/>
  <c r="Z831" i="46"/>
  <c r="Z835" i="46"/>
  <c r="Z839" i="46"/>
  <c r="Z843" i="46"/>
  <c r="Z847" i="46"/>
  <c r="Z851" i="46"/>
  <c r="Z855" i="46"/>
  <c r="Z859" i="46"/>
  <c r="Z863" i="46"/>
  <c r="Z867" i="46"/>
  <c r="Z871" i="46"/>
  <c r="Z875" i="46"/>
  <c r="Z879" i="46"/>
  <c r="Z883" i="46"/>
  <c r="Z887" i="46"/>
  <c r="Z891" i="46"/>
  <c r="Z895" i="46"/>
  <c r="Z899" i="46"/>
  <c r="Z903" i="46"/>
  <c r="Z907" i="46"/>
  <c r="Z911" i="46"/>
  <c r="Z915" i="46"/>
  <c r="Z919" i="46"/>
  <c r="Z923" i="46"/>
  <c r="Z927" i="46"/>
  <c r="Z910" i="46"/>
  <c r="Z914" i="46"/>
  <c r="Z918" i="46"/>
  <c r="Z922" i="46"/>
  <c r="Z926" i="46"/>
  <c r="Z850" i="46"/>
  <c r="Z854" i="46"/>
  <c r="Z858" i="46"/>
  <c r="Z862" i="46"/>
  <c r="Z866" i="46"/>
  <c r="Z870" i="46"/>
  <c r="Z874" i="46"/>
  <c r="Z878" i="46"/>
  <c r="Z882" i="46"/>
  <c r="Z886" i="46"/>
  <c r="Z890" i="46"/>
  <c r="Z894" i="46"/>
  <c r="Z898" i="46"/>
  <c r="Z902" i="46"/>
  <c r="Z906" i="46"/>
  <c r="Z849" i="46"/>
  <c r="Z853" i="46"/>
  <c r="Z857" i="46"/>
  <c r="Z861" i="46"/>
  <c r="Z865" i="46"/>
  <c r="Z869" i="46"/>
  <c r="Z873" i="46"/>
  <c r="Z877" i="46"/>
  <c r="Z881" i="46"/>
  <c r="Z885" i="46"/>
  <c r="Z889" i="46"/>
  <c r="Z893" i="46"/>
  <c r="Z897" i="46"/>
  <c r="Z901" i="46"/>
  <c r="Z905" i="46"/>
  <c r="Z822" i="46"/>
  <c r="Z826" i="46"/>
  <c r="Z830" i="46"/>
  <c r="Z834" i="46"/>
  <c r="Z838" i="46"/>
  <c r="Z842" i="46"/>
  <c r="Z846" i="46"/>
  <c r="Z825" i="46"/>
  <c r="Z829" i="46"/>
  <c r="Z833" i="46"/>
  <c r="Z837" i="46"/>
  <c r="Z841" i="46"/>
  <c r="Z845" i="46"/>
  <c r="Y419" i="44"/>
  <c r="X419" i="44"/>
  <c r="S419" i="44"/>
  <c r="Y418" i="44"/>
  <c r="X418" i="44"/>
  <c r="S418" i="44"/>
  <c r="Y417" i="44"/>
  <c r="X417" i="44"/>
  <c r="S417" i="44"/>
  <c r="Y416" i="44"/>
  <c r="X416" i="44"/>
  <c r="S416" i="44"/>
  <c r="Y415" i="44"/>
  <c r="X415" i="44"/>
  <c r="S415" i="44"/>
  <c r="Y414" i="44"/>
  <c r="X414" i="44"/>
  <c r="S414" i="44"/>
  <c r="Y413" i="44"/>
  <c r="X413" i="44"/>
  <c r="S413" i="44"/>
  <c r="Y412" i="44"/>
  <c r="X412" i="44"/>
  <c r="S412" i="44"/>
  <c r="Y411" i="44"/>
  <c r="X411" i="44"/>
  <c r="S411" i="44"/>
  <c r="Y410" i="44"/>
  <c r="X410" i="44"/>
  <c r="S410" i="44"/>
  <c r="Y409" i="44"/>
  <c r="X409" i="44"/>
  <c r="S409" i="44"/>
  <c r="Y408" i="44"/>
  <c r="X408" i="44"/>
  <c r="S408" i="44"/>
  <c r="Y407" i="44"/>
  <c r="X407" i="44"/>
  <c r="S407" i="44"/>
  <c r="Y406" i="44"/>
  <c r="X406" i="44"/>
  <c r="S406" i="44"/>
  <c r="Y405" i="44"/>
  <c r="X405" i="44"/>
  <c r="S405" i="44"/>
  <c r="Y404" i="44"/>
  <c r="X404" i="44"/>
  <c r="S404" i="44"/>
  <c r="Y403" i="44"/>
  <c r="X403" i="44"/>
  <c r="S403" i="44"/>
  <c r="Y402" i="44"/>
  <c r="X402" i="44"/>
  <c r="S402" i="44"/>
  <c r="Y401" i="44"/>
  <c r="X401" i="44"/>
  <c r="S401" i="44"/>
  <c r="Y400" i="44"/>
  <c r="X400" i="44"/>
  <c r="S400" i="44"/>
  <c r="Y399" i="44"/>
  <c r="X399" i="44"/>
  <c r="S399" i="44"/>
  <c r="Y398" i="44"/>
  <c r="X398" i="44"/>
  <c r="S398" i="44"/>
  <c r="Y397" i="44"/>
  <c r="X397" i="44"/>
  <c r="S397" i="44"/>
  <c r="Y396" i="44"/>
  <c r="X396" i="44"/>
  <c r="S396" i="44"/>
  <c r="Y395" i="44"/>
  <c r="X395" i="44"/>
  <c r="S395" i="44"/>
  <c r="Y394" i="44"/>
  <c r="X394" i="44"/>
  <c r="S394" i="44"/>
  <c r="Y393" i="44"/>
  <c r="X393" i="44"/>
  <c r="S393" i="44"/>
  <c r="Y392" i="44"/>
  <c r="X392" i="44"/>
  <c r="S392" i="44"/>
  <c r="Y391" i="44"/>
  <c r="X391" i="44"/>
  <c r="S391" i="44"/>
  <c r="Y390" i="44"/>
  <c r="X390" i="44"/>
  <c r="S390" i="44"/>
  <c r="Y389" i="44"/>
  <c r="X389" i="44"/>
  <c r="S389" i="44"/>
  <c r="Y388" i="44"/>
  <c r="X388" i="44"/>
  <c r="S388" i="44"/>
  <c r="Y387" i="44"/>
  <c r="X387" i="44"/>
  <c r="S387" i="44"/>
  <c r="Y386" i="44"/>
  <c r="X386" i="44"/>
  <c r="S386" i="44"/>
  <c r="Y385" i="44"/>
  <c r="X385" i="44"/>
  <c r="S385" i="44"/>
  <c r="Y384" i="44"/>
  <c r="X384" i="44"/>
  <c r="S384" i="44"/>
  <c r="Y383" i="44"/>
  <c r="X383" i="44"/>
  <c r="S383" i="44"/>
  <c r="Y382" i="44"/>
  <c r="X382" i="44"/>
  <c r="S382" i="44"/>
  <c r="Y381" i="44"/>
  <c r="X381" i="44"/>
  <c r="S381" i="44"/>
  <c r="Y380" i="44"/>
  <c r="X380" i="44"/>
  <c r="S380" i="44"/>
  <c r="Y379" i="44"/>
  <c r="X379" i="44"/>
  <c r="S379" i="44"/>
  <c r="Y378" i="44"/>
  <c r="X378" i="44"/>
  <c r="S378" i="44"/>
  <c r="Y377" i="44"/>
  <c r="X377" i="44"/>
  <c r="S377" i="44"/>
  <c r="Y376" i="44"/>
  <c r="X376" i="44"/>
  <c r="S376" i="44"/>
  <c r="Y375" i="44"/>
  <c r="X375" i="44"/>
  <c r="S375" i="44"/>
  <c r="Y374" i="44"/>
  <c r="X374" i="44"/>
  <c r="S374" i="44"/>
  <c r="Y373" i="44"/>
  <c r="X373" i="44"/>
  <c r="S373" i="44"/>
  <c r="Y372" i="44"/>
  <c r="X372" i="44"/>
  <c r="S372" i="44"/>
  <c r="Y371" i="44"/>
  <c r="X371" i="44"/>
  <c r="S371" i="44"/>
  <c r="Y370" i="44"/>
  <c r="X370" i="44"/>
  <c r="S370" i="44"/>
  <c r="Y369" i="44"/>
  <c r="X369" i="44"/>
  <c r="S369" i="44"/>
  <c r="Y368" i="44"/>
  <c r="X368" i="44"/>
  <c r="S368" i="44"/>
  <c r="Y367" i="44"/>
  <c r="X367" i="44"/>
  <c r="S367" i="44"/>
  <c r="Y366" i="44"/>
  <c r="X366" i="44"/>
  <c r="S366" i="44"/>
  <c r="Y365" i="44"/>
  <c r="X365" i="44"/>
  <c r="S365" i="44"/>
  <c r="Y364" i="44"/>
  <c r="X364" i="44"/>
  <c r="S364" i="44"/>
  <c r="Y363" i="44"/>
  <c r="X363" i="44"/>
  <c r="S363" i="44"/>
  <c r="Y362" i="44"/>
  <c r="X362" i="44"/>
  <c r="S362" i="44"/>
  <c r="Y361" i="44"/>
  <c r="X361" i="44"/>
  <c r="S361" i="44"/>
  <c r="Y360" i="44"/>
  <c r="X360" i="44"/>
  <c r="S360" i="44"/>
  <c r="Y359" i="44"/>
  <c r="X359" i="44"/>
  <c r="S359" i="44"/>
  <c r="Y358" i="44"/>
  <c r="X358" i="44"/>
  <c r="S358" i="44"/>
  <c r="Y357" i="44"/>
  <c r="X357" i="44"/>
  <c r="S357" i="44"/>
  <c r="Y356" i="44"/>
  <c r="X356" i="44"/>
  <c r="S356" i="44"/>
  <c r="Y355" i="44"/>
  <c r="X355" i="44"/>
  <c r="S355" i="44"/>
  <c r="Y354" i="44"/>
  <c r="X354" i="44"/>
  <c r="S354" i="44"/>
  <c r="Y353" i="44"/>
  <c r="X353" i="44"/>
  <c r="S353" i="44"/>
  <c r="Y352" i="44"/>
  <c r="X352" i="44"/>
  <c r="S352" i="44"/>
  <c r="Y351" i="44"/>
  <c r="X351" i="44"/>
  <c r="S351" i="44"/>
  <c r="Y350" i="44"/>
  <c r="X350" i="44"/>
  <c r="S350" i="44"/>
  <c r="Y349" i="44"/>
  <c r="X349" i="44"/>
  <c r="S349" i="44"/>
  <c r="Y348" i="44"/>
  <c r="X348" i="44"/>
  <c r="S348" i="44"/>
  <c r="Y347" i="44"/>
  <c r="X347" i="44"/>
  <c r="S347" i="44"/>
  <c r="Y346" i="44"/>
  <c r="X346" i="44"/>
  <c r="S346" i="44"/>
  <c r="Y345" i="44"/>
  <c r="X345" i="44"/>
  <c r="S345" i="44"/>
  <c r="Y344" i="44"/>
  <c r="X344" i="44"/>
  <c r="S344" i="44"/>
  <c r="Y343" i="44"/>
  <c r="X343" i="44"/>
  <c r="S343" i="44"/>
  <c r="Y342" i="44"/>
  <c r="X342" i="44"/>
  <c r="S342" i="44"/>
  <c r="Y341" i="44"/>
  <c r="X341" i="44"/>
  <c r="S341" i="44"/>
  <c r="Y340" i="44"/>
  <c r="X340" i="44"/>
  <c r="S340" i="44"/>
  <c r="Y339" i="44"/>
  <c r="X339" i="44"/>
  <c r="S339" i="44"/>
  <c r="Y338" i="44"/>
  <c r="X338" i="44"/>
  <c r="S338" i="44"/>
  <c r="Y337" i="44"/>
  <c r="X337" i="44"/>
  <c r="S337" i="44"/>
  <c r="Y336" i="44"/>
  <c r="X336" i="44"/>
  <c r="S336" i="44"/>
  <c r="Y335" i="44"/>
  <c r="X335" i="44"/>
  <c r="S335" i="44"/>
  <c r="Y334" i="44"/>
  <c r="X334" i="44"/>
  <c r="S334" i="44"/>
  <c r="Y333" i="44"/>
  <c r="X333" i="44"/>
  <c r="S333" i="44"/>
  <c r="Y332" i="44"/>
  <c r="X332" i="44"/>
  <c r="S332" i="44"/>
  <c r="Y331" i="44"/>
  <c r="Z331" i="44" s="1"/>
  <c r="X331" i="44"/>
  <c r="S331" i="44"/>
  <c r="Y330" i="44"/>
  <c r="X330" i="44"/>
  <c r="S330" i="44"/>
  <c r="Y329" i="44"/>
  <c r="X329" i="44"/>
  <c r="S329" i="44"/>
  <c r="Y328" i="44"/>
  <c r="X328" i="44"/>
  <c r="S328" i="44"/>
  <c r="Y327" i="44"/>
  <c r="Z327" i="44" s="1"/>
  <c r="X327" i="44"/>
  <c r="S327" i="44"/>
  <c r="Y326" i="44"/>
  <c r="X326" i="44"/>
  <c r="S326" i="44"/>
  <c r="Y325" i="44"/>
  <c r="X325" i="44"/>
  <c r="S325" i="44"/>
  <c r="Y324" i="44"/>
  <c r="X324" i="44"/>
  <c r="S324" i="44"/>
  <c r="Y323" i="44"/>
  <c r="Z323" i="44" s="1"/>
  <c r="X323" i="44"/>
  <c r="S323" i="44"/>
  <c r="Y322" i="44"/>
  <c r="X322" i="44"/>
  <c r="S322" i="44"/>
  <c r="Y321" i="44"/>
  <c r="X321" i="44"/>
  <c r="S321" i="44"/>
  <c r="Y320" i="44"/>
  <c r="X320" i="44"/>
  <c r="S320" i="44"/>
  <c r="Y319" i="44"/>
  <c r="Z319" i="44" s="1"/>
  <c r="X319" i="44"/>
  <c r="S319" i="44"/>
  <c r="Y318" i="44"/>
  <c r="X318" i="44"/>
  <c r="S318" i="44"/>
  <c r="Y317" i="44"/>
  <c r="X317" i="44"/>
  <c r="S317" i="44"/>
  <c r="Y316" i="44"/>
  <c r="X316" i="44"/>
  <c r="S316" i="44"/>
  <c r="Y315" i="44"/>
  <c r="Z315" i="44" s="1"/>
  <c r="X315" i="44"/>
  <c r="S315" i="44"/>
  <c r="Y314" i="44"/>
  <c r="X314" i="44"/>
  <c r="S314" i="44"/>
  <c r="Y313" i="44"/>
  <c r="X313" i="44"/>
  <c r="S313" i="44"/>
  <c r="Y312" i="44"/>
  <c r="X312" i="44"/>
  <c r="S312" i="44"/>
  <c r="Y311" i="44"/>
  <c r="Z311" i="44" s="1"/>
  <c r="X311" i="44"/>
  <c r="S311" i="44"/>
  <c r="Y310" i="44"/>
  <c r="X310" i="44"/>
  <c r="S310" i="44"/>
  <c r="Y309" i="44"/>
  <c r="X309" i="44"/>
  <c r="S309" i="44"/>
  <c r="Y308" i="44"/>
  <c r="X308" i="44"/>
  <c r="S308" i="44"/>
  <c r="Y307" i="44"/>
  <c r="Z307" i="44" s="1"/>
  <c r="X307" i="44"/>
  <c r="S307" i="44"/>
  <c r="Y306" i="44"/>
  <c r="X306" i="44"/>
  <c r="S306" i="44"/>
  <c r="Y305" i="44"/>
  <c r="X305" i="44"/>
  <c r="S305" i="44"/>
  <c r="Y304" i="44"/>
  <c r="X304" i="44"/>
  <c r="S304" i="44"/>
  <c r="Y303" i="44"/>
  <c r="Z303" i="44" s="1"/>
  <c r="X303" i="44"/>
  <c r="S303" i="44"/>
  <c r="Y302" i="44"/>
  <c r="X302" i="44"/>
  <c r="S302" i="44"/>
  <c r="Y301" i="44"/>
  <c r="X301" i="44"/>
  <c r="S301" i="44"/>
  <c r="Y300" i="44"/>
  <c r="X300" i="44"/>
  <c r="S300" i="44"/>
  <c r="Y299" i="44"/>
  <c r="Z299" i="44" s="1"/>
  <c r="X299" i="44"/>
  <c r="S299" i="44"/>
  <c r="Y298" i="44"/>
  <c r="X298" i="44"/>
  <c r="S298" i="44"/>
  <c r="Y297" i="44"/>
  <c r="X297" i="44"/>
  <c r="S297" i="44"/>
  <c r="Y296" i="44"/>
  <c r="X296" i="44"/>
  <c r="S296" i="44"/>
  <c r="Y295" i="44"/>
  <c r="Z295" i="44" s="1"/>
  <c r="X295" i="44"/>
  <c r="S295" i="44"/>
  <c r="Y294" i="44"/>
  <c r="X294" i="44"/>
  <c r="S294" i="44"/>
  <c r="Y293" i="44"/>
  <c r="X293" i="44"/>
  <c r="S293" i="44"/>
  <c r="Y292" i="44"/>
  <c r="X292" i="44"/>
  <c r="S292" i="44"/>
  <c r="Y291" i="44"/>
  <c r="Z291" i="44" s="1"/>
  <c r="X291" i="44"/>
  <c r="S291" i="44"/>
  <c r="Y290" i="44"/>
  <c r="X290" i="44"/>
  <c r="S290" i="44"/>
  <c r="Y289" i="44"/>
  <c r="X289" i="44"/>
  <c r="S289" i="44"/>
  <c r="Y288" i="44"/>
  <c r="X288" i="44"/>
  <c r="S288" i="44"/>
  <c r="Y287" i="44"/>
  <c r="Z287" i="44" s="1"/>
  <c r="X287" i="44"/>
  <c r="S287" i="44"/>
  <c r="Y286" i="44"/>
  <c r="X286" i="44"/>
  <c r="S286" i="44"/>
  <c r="Y285" i="44"/>
  <c r="X285" i="44"/>
  <c r="S285" i="44"/>
  <c r="Y284" i="44"/>
  <c r="X284" i="44"/>
  <c r="S284" i="44"/>
  <c r="Y283" i="44"/>
  <c r="Z283" i="44" s="1"/>
  <c r="X283" i="44"/>
  <c r="S283" i="44"/>
  <c r="Y282" i="44"/>
  <c r="X282" i="44"/>
  <c r="S282" i="44"/>
  <c r="Y281" i="44"/>
  <c r="X281" i="44"/>
  <c r="S281" i="44"/>
  <c r="Y280" i="44"/>
  <c r="X280" i="44"/>
  <c r="S280" i="44"/>
  <c r="Y279" i="44"/>
  <c r="Z279" i="44" s="1"/>
  <c r="X279" i="44"/>
  <c r="S279" i="44"/>
  <c r="Y278" i="44"/>
  <c r="X278" i="44"/>
  <c r="S278" i="44"/>
  <c r="Y277" i="44"/>
  <c r="X277" i="44"/>
  <c r="S277" i="44"/>
  <c r="Y276" i="44"/>
  <c r="X276" i="44"/>
  <c r="S276" i="44"/>
  <c r="Y275" i="44"/>
  <c r="X275" i="44"/>
  <c r="S275" i="44"/>
  <c r="Y274" i="44"/>
  <c r="X274" i="44"/>
  <c r="S274" i="44"/>
  <c r="Y273" i="44"/>
  <c r="X273" i="44"/>
  <c r="S273" i="44"/>
  <c r="Y272" i="44"/>
  <c r="X272" i="44"/>
  <c r="S272" i="44"/>
  <c r="Y271" i="44"/>
  <c r="X271" i="44"/>
  <c r="S271" i="44"/>
  <c r="Y270" i="44"/>
  <c r="X270" i="44"/>
  <c r="S270" i="44"/>
  <c r="Y269" i="44"/>
  <c r="X269" i="44"/>
  <c r="S269" i="44"/>
  <c r="Y268" i="44"/>
  <c r="X268" i="44"/>
  <c r="S268" i="44"/>
  <c r="Y267" i="44"/>
  <c r="X267" i="44"/>
  <c r="S267" i="44"/>
  <c r="Y266" i="44"/>
  <c r="X266" i="44"/>
  <c r="S266" i="44"/>
  <c r="Y265" i="44"/>
  <c r="X265" i="44"/>
  <c r="S265" i="44"/>
  <c r="Y264" i="44"/>
  <c r="X264" i="44"/>
  <c r="S264" i="44"/>
  <c r="Y263" i="44"/>
  <c r="X263" i="44"/>
  <c r="S263" i="44"/>
  <c r="Y262" i="44"/>
  <c r="X262" i="44"/>
  <c r="S262" i="44"/>
  <c r="Y261" i="44"/>
  <c r="X261" i="44"/>
  <c r="S261" i="44"/>
  <c r="Y260" i="44"/>
  <c r="X260" i="44"/>
  <c r="S260" i="44"/>
  <c r="Y259" i="44"/>
  <c r="X259" i="44"/>
  <c r="S259" i="44"/>
  <c r="Y258" i="44"/>
  <c r="X258" i="44"/>
  <c r="S258" i="44"/>
  <c r="Y257" i="44"/>
  <c r="X257" i="44"/>
  <c r="S257" i="44"/>
  <c r="Y256" i="44"/>
  <c r="X256" i="44"/>
  <c r="S256" i="44"/>
  <c r="Y255" i="44"/>
  <c r="X255" i="44"/>
  <c r="S255" i="44"/>
  <c r="Y254" i="44"/>
  <c r="X254" i="44"/>
  <c r="S254" i="44"/>
  <c r="Y253" i="44"/>
  <c r="X253" i="44"/>
  <c r="S253" i="44"/>
  <c r="Y252" i="44"/>
  <c r="X252" i="44"/>
  <c r="S252" i="44"/>
  <c r="Y251" i="44"/>
  <c r="X251" i="44"/>
  <c r="S251" i="44"/>
  <c r="Y250" i="44"/>
  <c r="X250" i="44"/>
  <c r="S250" i="44"/>
  <c r="Y249" i="44"/>
  <c r="X249" i="44"/>
  <c r="S249" i="44"/>
  <c r="Y248" i="44"/>
  <c r="X248" i="44"/>
  <c r="S248" i="44"/>
  <c r="Y247" i="44"/>
  <c r="X247" i="44"/>
  <c r="S247" i="44"/>
  <c r="Y246" i="44"/>
  <c r="X246" i="44"/>
  <c r="S246" i="44"/>
  <c r="Y245" i="44"/>
  <c r="X245" i="44"/>
  <c r="S245" i="44"/>
  <c r="Y244" i="44"/>
  <c r="X244" i="44"/>
  <c r="S244" i="44"/>
  <c r="Y243" i="44"/>
  <c r="X243" i="44"/>
  <c r="S243" i="44"/>
  <c r="Y242" i="44"/>
  <c r="X242" i="44"/>
  <c r="S242" i="44"/>
  <c r="Y241" i="44"/>
  <c r="X241" i="44"/>
  <c r="S241" i="44"/>
  <c r="Y240" i="44"/>
  <c r="X240" i="44"/>
  <c r="S240" i="44"/>
  <c r="Y239" i="44"/>
  <c r="X239" i="44"/>
  <c r="S239" i="44"/>
  <c r="Y238" i="44"/>
  <c r="X238" i="44"/>
  <c r="S238" i="44"/>
  <c r="Y237" i="44"/>
  <c r="X237" i="44"/>
  <c r="S237" i="44"/>
  <c r="Y236" i="44"/>
  <c r="X236" i="44"/>
  <c r="S236" i="44"/>
  <c r="Y235" i="44"/>
  <c r="X235" i="44"/>
  <c r="S235" i="44"/>
  <c r="Y234" i="44"/>
  <c r="X234" i="44"/>
  <c r="S234" i="44"/>
  <c r="Y233" i="44"/>
  <c r="X233" i="44"/>
  <c r="S233" i="44"/>
  <c r="Y232" i="44"/>
  <c r="X232" i="44"/>
  <c r="S232" i="44"/>
  <c r="Y231" i="44"/>
  <c r="X231" i="44"/>
  <c r="S231" i="44"/>
  <c r="Y230" i="44"/>
  <c r="X230" i="44"/>
  <c r="S230" i="44"/>
  <c r="Y229" i="44"/>
  <c r="X229" i="44"/>
  <c r="S229" i="44"/>
  <c r="Y228" i="44"/>
  <c r="X228" i="44"/>
  <c r="S228" i="44"/>
  <c r="Y227" i="44"/>
  <c r="X227" i="44"/>
  <c r="S227" i="44"/>
  <c r="Y226" i="44"/>
  <c r="X226" i="44"/>
  <c r="S226" i="44"/>
  <c r="Y225" i="44"/>
  <c r="X225" i="44"/>
  <c r="S225" i="44"/>
  <c r="Y224" i="44"/>
  <c r="X224" i="44"/>
  <c r="S224" i="44"/>
  <c r="Y223" i="44"/>
  <c r="X223" i="44"/>
  <c r="S223" i="44"/>
  <c r="Y222" i="44"/>
  <c r="X222" i="44"/>
  <c r="S222" i="44"/>
  <c r="Y221" i="44"/>
  <c r="X221" i="44"/>
  <c r="S221" i="44"/>
  <c r="Y220" i="44"/>
  <c r="X220" i="44"/>
  <c r="S220" i="44"/>
  <c r="Y219" i="44"/>
  <c r="X219" i="44"/>
  <c r="S219" i="44"/>
  <c r="Y218" i="44"/>
  <c r="X218" i="44"/>
  <c r="S218" i="44"/>
  <c r="Y217" i="44"/>
  <c r="X217" i="44"/>
  <c r="S217" i="44"/>
  <c r="Y216" i="44"/>
  <c r="X216" i="44"/>
  <c r="S216" i="44"/>
  <c r="Y215" i="44"/>
  <c r="X215" i="44"/>
  <c r="S215" i="44"/>
  <c r="Y214" i="44"/>
  <c r="X214" i="44"/>
  <c r="S214" i="44"/>
  <c r="Y213" i="44"/>
  <c r="X213" i="44"/>
  <c r="S213" i="44"/>
  <c r="Y212" i="44"/>
  <c r="X212" i="44"/>
  <c r="S212" i="44"/>
  <c r="Y211" i="44"/>
  <c r="X211" i="44"/>
  <c r="S211" i="44"/>
  <c r="Y210" i="44"/>
  <c r="X210" i="44"/>
  <c r="S210" i="44"/>
  <c r="Y209" i="44"/>
  <c r="X209" i="44"/>
  <c r="S209" i="44"/>
  <c r="Y208" i="44"/>
  <c r="X208" i="44"/>
  <c r="S208" i="44"/>
  <c r="Y207" i="44"/>
  <c r="X207" i="44"/>
  <c r="S207" i="44"/>
  <c r="Y206" i="44"/>
  <c r="X206" i="44"/>
  <c r="S206" i="44"/>
  <c r="Y205" i="44"/>
  <c r="X205" i="44"/>
  <c r="S205" i="44"/>
  <c r="Y204" i="44"/>
  <c r="X204" i="44"/>
  <c r="S204" i="44"/>
  <c r="Y203" i="44"/>
  <c r="X203" i="44"/>
  <c r="S203" i="44"/>
  <c r="Y202" i="44"/>
  <c r="X202" i="44"/>
  <c r="S202" i="44"/>
  <c r="Y201" i="44"/>
  <c r="X201" i="44"/>
  <c r="S201" i="44"/>
  <c r="Y200" i="44"/>
  <c r="X200" i="44"/>
  <c r="S200" i="44"/>
  <c r="Y199" i="44"/>
  <c r="X199" i="44"/>
  <c r="S199" i="44"/>
  <c r="Y198" i="44"/>
  <c r="X198" i="44"/>
  <c r="S198" i="44"/>
  <c r="Y197" i="44"/>
  <c r="X197" i="44"/>
  <c r="S197" i="44"/>
  <c r="Y196" i="44"/>
  <c r="X196" i="44"/>
  <c r="S196" i="44"/>
  <c r="Y195" i="44"/>
  <c r="X195" i="44"/>
  <c r="S195" i="44"/>
  <c r="Y194" i="44"/>
  <c r="X194" i="44"/>
  <c r="S194" i="44"/>
  <c r="Y193" i="44"/>
  <c r="X193" i="44"/>
  <c r="S193" i="44"/>
  <c r="Y192" i="44"/>
  <c r="X192" i="44"/>
  <c r="S192" i="44"/>
  <c r="Y191" i="44"/>
  <c r="X191" i="44"/>
  <c r="S191" i="44"/>
  <c r="Y190" i="44"/>
  <c r="X190" i="44"/>
  <c r="S190" i="44"/>
  <c r="Y189" i="44"/>
  <c r="X189" i="44"/>
  <c r="S189" i="44"/>
  <c r="Y188" i="44"/>
  <c r="X188" i="44"/>
  <c r="S188" i="44"/>
  <c r="Y187" i="44"/>
  <c r="X187" i="44"/>
  <c r="S187" i="44"/>
  <c r="Y186" i="44"/>
  <c r="X186" i="44"/>
  <c r="S186" i="44"/>
  <c r="Y185" i="44"/>
  <c r="X185" i="44"/>
  <c r="S185" i="44"/>
  <c r="Y184" i="44"/>
  <c r="X184" i="44"/>
  <c r="S184" i="44"/>
  <c r="Y183" i="44"/>
  <c r="X183" i="44"/>
  <c r="S183" i="44"/>
  <c r="Y182" i="44"/>
  <c r="X182" i="44"/>
  <c r="S182" i="44"/>
  <c r="Y181" i="44"/>
  <c r="X181" i="44"/>
  <c r="S181" i="44"/>
  <c r="Y180" i="44"/>
  <c r="X180" i="44"/>
  <c r="S180" i="44"/>
  <c r="Y179" i="44"/>
  <c r="X179" i="44"/>
  <c r="S179" i="44"/>
  <c r="Y178" i="44"/>
  <c r="X178" i="44"/>
  <c r="S178" i="44"/>
  <c r="Y177" i="44"/>
  <c r="X177" i="44"/>
  <c r="S177" i="44"/>
  <c r="Y176" i="44"/>
  <c r="X176" i="44"/>
  <c r="S176" i="44"/>
  <c r="Y175" i="44"/>
  <c r="X175" i="44"/>
  <c r="S175" i="44"/>
  <c r="Y174" i="44"/>
  <c r="X174" i="44"/>
  <c r="S174" i="44"/>
  <c r="Y173" i="44"/>
  <c r="X173" i="44"/>
  <c r="S173" i="44"/>
  <c r="Y172" i="44"/>
  <c r="X172" i="44"/>
  <c r="S172" i="44"/>
  <c r="Y171" i="44"/>
  <c r="X171" i="44"/>
  <c r="S171" i="44"/>
  <c r="Y170" i="44"/>
  <c r="X170" i="44"/>
  <c r="S170" i="44"/>
  <c r="Y169" i="44"/>
  <c r="X169" i="44"/>
  <c r="S169" i="44"/>
  <c r="Y168" i="44"/>
  <c r="X168" i="44"/>
  <c r="S168" i="44"/>
  <c r="Y167" i="44"/>
  <c r="X167" i="44"/>
  <c r="S167" i="44"/>
  <c r="Y166" i="44"/>
  <c r="X166" i="44"/>
  <c r="S166" i="44"/>
  <c r="Y165" i="44"/>
  <c r="X165" i="44"/>
  <c r="S165" i="44"/>
  <c r="Y164" i="44"/>
  <c r="X164" i="44"/>
  <c r="S164" i="44"/>
  <c r="Y163" i="44"/>
  <c r="X163" i="44"/>
  <c r="S163" i="44"/>
  <c r="Y162" i="44"/>
  <c r="X162" i="44"/>
  <c r="S162" i="44"/>
  <c r="Y161" i="44"/>
  <c r="X161" i="44"/>
  <c r="S161" i="44"/>
  <c r="Y160" i="44"/>
  <c r="X160" i="44"/>
  <c r="S160" i="44"/>
  <c r="Y159" i="44"/>
  <c r="X159" i="44"/>
  <c r="S159" i="44"/>
  <c r="Y158" i="44"/>
  <c r="X158" i="44"/>
  <c r="S158" i="44"/>
  <c r="Y157" i="44"/>
  <c r="X157" i="44"/>
  <c r="S157" i="44"/>
  <c r="Y156" i="44"/>
  <c r="X156" i="44"/>
  <c r="S156" i="44"/>
  <c r="Y155" i="44"/>
  <c r="X155" i="44"/>
  <c r="S155" i="44"/>
  <c r="Y154" i="44"/>
  <c r="X154" i="44"/>
  <c r="S154" i="44"/>
  <c r="Y153" i="44"/>
  <c r="X153" i="44"/>
  <c r="S153" i="44"/>
  <c r="Y152" i="44"/>
  <c r="X152" i="44"/>
  <c r="S152" i="44"/>
  <c r="Y151" i="44"/>
  <c r="X151" i="44"/>
  <c r="S151" i="44"/>
  <c r="Y150" i="44"/>
  <c r="X150" i="44"/>
  <c r="S150" i="44"/>
  <c r="Y149" i="44"/>
  <c r="X149" i="44"/>
  <c r="S149" i="44"/>
  <c r="Y148" i="44"/>
  <c r="X148" i="44"/>
  <c r="S148" i="44"/>
  <c r="Y147" i="44"/>
  <c r="X147" i="44"/>
  <c r="S147" i="44"/>
  <c r="Y146" i="44"/>
  <c r="X146" i="44"/>
  <c r="S146" i="44"/>
  <c r="Y145" i="44"/>
  <c r="X145" i="44"/>
  <c r="S145" i="44"/>
  <c r="Y144" i="44"/>
  <c r="X144" i="44"/>
  <c r="S144" i="44"/>
  <c r="Y143" i="44"/>
  <c r="X143" i="44"/>
  <c r="S143" i="44"/>
  <c r="Y142" i="44"/>
  <c r="X142" i="44"/>
  <c r="S142" i="44"/>
  <c r="Y141" i="44"/>
  <c r="X141" i="44"/>
  <c r="S141" i="44"/>
  <c r="Y140" i="44"/>
  <c r="X140" i="44"/>
  <c r="S140" i="44"/>
  <c r="Y139" i="44"/>
  <c r="X139" i="44"/>
  <c r="S139" i="44"/>
  <c r="Y138" i="44"/>
  <c r="X138" i="44"/>
  <c r="S138" i="44"/>
  <c r="Y137" i="44"/>
  <c r="X137" i="44"/>
  <c r="S137" i="44"/>
  <c r="Y136" i="44"/>
  <c r="X136" i="44"/>
  <c r="S136" i="44"/>
  <c r="Y135" i="44"/>
  <c r="X135" i="44"/>
  <c r="S135" i="44"/>
  <c r="Y134" i="44"/>
  <c r="X134" i="44"/>
  <c r="S134" i="44"/>
  <c r="Y133" i="44"/>
  <c r="X133" i="44"/>
  <c r="S133" i="44"/>
  <c r="Y132" i="44"/>
  <c r="X132" i="44"/>
  <c r="S132" i="44"/>
  <c r="Y131" i="44"/>
  <c r="X131" i="44"/>
  <c r="S131" i="44"/>
  <c r="Y130" i="44"/>
  <c r="X130" i="44"/>
  <c r="S130" i="44"/>
  <c r="Y129" i="44"/>
  <c r="X129" i="44"/>
  <c r="S129" i="44"/>
  <c r="Y128" i="44"/>
  <c r="X128" i="44"/>
  <c r="S128" i="44"/>
  <c r="Y127" i="44"/>
  <c r="X127" i="44"/>
  <c r="S127" i="44"/>
  <c r="Y126" i="44"/>
  <c r="X126" i="44"/>
  <c r="S126" i="44"/>
  <c r="Y125" i="44"/>
  <c r="X125" i="44"/>
  <c r="S125" i="44"/>
  <c r="Y124" i="44"/>
  <c r="X124" i="44"/>
  <c r="S124" i="44"/>
  <c r="Y123" i="44"/>
  <c r="X123" i="44"/>
  <c r="S123" i="44"/>
  <c r="Y122" i="44"/>
  <c r="X122" i="44"/>
  <c r="S122" i="44"/>
  <c r="Y121" i="44"/>
  <c r="X121" i="44"/>
  <c r="S121" i="44"/>
  <c r="Y120" i="44"/>
  <c r="X120" i="44"/>
  <c r="S120" i="44"/>
  <c r="Y119" i="44"/>
  <c r="X119" i="44"/>
  <c r="S119" i="44"/>
  <c r="Y118" i="44"/>
  <c r="X118" i="44"/>
  <c r="S118" i="44"/>
  <c r="Y117" i="44"/>
  <c r="X117" i="44"/>
  <c r="S117" i="44"/>
  <c r="Y116" i="44"/>
  <c r="X116" i="44"/>
  <c r="S116" i="44"/>
  <c r="Y115" i="44"/>
  <c r="X115" i="44"/>
  <c r="S115" i="44"/>
  <c r="Y114" i="44"/>
  <c r="X114" i="44"/>
  <c r="S114" i="44"/>
  <c r="Y113" i="44"/>
  <c r="X113" i="44"/>
  <c r="S113" i="44"/>
  <c r="Y112" i="44"/>
  <c r="X112" i="44"/>
  <c r="S112" i="44"/>
  <c r="Y111" i="44"/>
  <c r="X111" i="44"/>
  <c r="S111" i="44"/>
  <c r="Y110" i="44"/>
  <c r="X110" i="44"/>
  <c r="S110" i="44"/>
  <c r="Y109" i="44"/>
  <c r="X109" i="44"/>
  <c r="S109" i="44"/>
  <c r="Y108" i="44"/>
  <c r="X108" i="44"/>
  <c r="S108" i="44"/>
  <c r="Y107" i="44"/>
  <c r="X107" i="44"/>
  <c r="S107" i="44"/>
  <c r="Y106" i="44"/>
  <c r="X106" i="44"/>
  <c r="S106" i="44"/>
  <c r="Y105" i="44"/>
  <c r="X105" i="44"/>
  <c r="S105" i="44"/>
  <c r="Y104" i="44"/>
  <c r="X104" i="44"/>
  <c r="S104" i="44"/>
  <c r="Y103" i="44"/>
  <c r="X103" i="44"/>
  <c r="S103" i="44"/>
  <c r="Y102" i="44"/>
  <c r="X102" i="44"/>
  <c r="S102" i="44"/>
  <c r="Y101" i="44"/>
  <c r="X101" i="44"/>
  <c r="S101" i="44"/>
  <c r="Y100" i="44"/>
  <c r="X100" i="44"/>
  <c r="S100" i="44"/>
  <c r="Y99" i="44"/>
  <c r="X99" i="44"/>
  <c r="S99" i="44"/>
  <c r="Y98" i="44"/>
  <c r="X98" i="44"/>
  <c r="S98" i="44"/>
  <c r="Y97" i="44"/>
  <c r="X97" i="44"/>
  <c r="S97" i="44"/>
  <c r="Y96" i="44"/>
  <c r="X96" i="44"/>
  <c r="S96" i="44"/>
  <c r="Y95" i="44"/>
  <c r="X95" i="44"/>
  <c r="S95" i="44"/>
  <c r="Y94" i="44"/>
  <c r="X94" i="44"/>
  <c r="S94" i="44"/>
  <c r="Y93" i="44"/>
  <c r="X93" i="44"/>
  <c r="S93" i="44"/>
  <c r="Y92" i="44"/>
  <c r="X92" i="44"/>
  <c r="S92" i="44"/>
  <c r="Y91" i="44"/>
  <c r="X91" i="44"/>
  <c r="S91" i="44"/>
  <c r="Y90" i="44"/>
  <c r="X90" i="44"/>
  <c r="S90" i="44"/>
  <c r="Y89" i="44"/>
  <c r="X89" i="44"/>
  <c r="S89" i="44"/>
  <c r="Y88" i="44"/>
  <c r="X88" i="44"/>
  <c r="S88" i="44"/>
  <c r="Y87" i="44"/>
  <c r="X87" i="44"/>
  <c r="S87" i="44"/>
  <c r="Y86" i="44"/>
  <c r="X86" i="44"/>
  <c r="S86" i="44"/>
  <c r="Y85" i="44"/>
  <c r="X85" i="44"/>
  <c r="S85" i="44"/>
  <c r="Y84" i="44"/>
  <c r="X84" i="44"/>
  <c r="S84" i="44"/>
  <c r="Y83" i="44"/>
  <c r="X83" i="44"/>
  <c r="S83" i="44"/>
  <c r="Y82" i="44"/>
  <c r="X82" i="44"/>
  <c r="S82" i="44"/>
  <c r="Y81" i="44"/>
  <c r="X81" i="44"/>
  <c r="S81" i="44"/>
  <c r="Y80" i="44"/>
  <c r="X80" i="44"/>
  <c r="S80" i="44"/>
  <c r="Y79" i="44"/>
  <c r="X79" i="44"/>
  <c r="S79" i="44"/>
  <c r="Y78" i="44"/>
  <c r="X78" i="44"/>
  <c r="S78" i="44"/>
  <c r="Y77" i="44"/>
  <c r="X77" i="44"/>
  <c r="S77" i="44"/>
  <c r="Y76" i="44"/>
  <c r="X76" i="44"/>
  <c r="S76" i="44"/>
  <c r="Y75" i="44"/>
  <c r="X75" i="44"/>
  <c r="S75" i="44"/>
  <c r="Y74" i="44"/>
  <c r="X74" i="44"/>
  <c r="S74" i="44"/>
  <c r="Y73" i="44"/>
  <c r="X73" i="44"/>
  <c r="S73" i="44"/>
  <c r="Y72" i="44"/>
  <c r="X72" i="44"/>
  <c r="S72" i="44"/>
  <c r="Y71" i="44"/>
  <c r="X71" i="44"/>
  <c r="S71" i="44"/>
  <c r="Y70" i="44"/>
  <c r="X70" i="44"/>
  <c r="S70" i="44"/>
  <c r="Y69" i="44"/>
  <c r="X69" i="44"/>
  <c r="S69" i="44"/>
  <c r="Y68" i="44"/>
  <c r="X68" i="44"/>
  <c r="S68" i="44"/>
  <c r="Y67" i="44"/>
  <c r="X67" i="44"/>
  <c r="S67" i="44"/>
  <c r="Y66" i="44"/>
  <c r="X66" i="44"/>
  <c r="S66" i="44"/>
  <c r="Y65" i="44"/>
  <c r="X65" i="44"/>
  <c r="S65" i="44"/>
  <c r="Y64" i="44"/>
  <c r="X64" i="44"/>
  <c r="S64" i="44"/>
  <c r="Y63" i="44"/>
  <c r="X63" i="44"/>
  <c r="S63" i="44"/>
  <c r="Y62" i="44"/>
  <c r="X62" i="44"/>
  <c r="S62" i="44"/>
  <c r="Y61" i="44"/>
  <c r="X61" i="44"/>
  <c r="S61" i="44"/>
  <c r="Y60" i="44"/>
  <c r="X60" i="44"/>
  <c r="S60" i="44"/>
  <c r="Y59" i="44"/>
  <c r="X59" i="44"/>
  <c r="S59" i="44"/>
  <c r="Y58" i="44"/>
  <c r="X58" i="44"/>
  <c r="S58" i="44"/>
  <c r="Y57" i="44"/>
  <c r="X57" i="44"/>
  <c r="S57" i="44"/>
  <c r="Y56" i="44"/>
  <c r="X56" i="44"/>
  <c r="S56" i="44"/>
  <c r="Y55" i="44"/>
  <c r="X55" i="44"/>
  <c r="S55" i="44"/>
  <c r="Y54" i="44"/>
  <c r="X54" i="44"/>
  <c r="S54" i="44"/>
  <c r="Y53" i="44"/>
  <c r="X53" i="44"/>
  <c r="S53" i="44"/>
  <c r="Y52" i="44"/>
  <c r="X52" i="44"/>
  <c r="S52" i="44"/>
  <c r="Y51" i="44"/>
  <c r="X51" i="44"/>
  <c r="S51" i="44"/>
  <c r="Y50" i="44"/>
  <c r="X50" i="44"/>
  <c r="S50" i="44"/>
  <c r="Y49" i="44"/>
  <c r="X49" i="44"/>
  <c r="S49" i="44"/>
  <c r="Y48" i="44"/>
  <c r="X48" i="44"/>
  <c r="S48" i="44"/>
  <c r="Y47" i="44"/>
  <c r="X47" i="44"/>
  <c r="S47" i="44"/>
  <c r="Y46" i="44"/>
  <c r="X46" i="44"/>
  <c r="S46" i="44"/>
  <c r="Y45" i="44"/>
  <c r="X45" i="44"/>
  <c r="S45" i="44"/>
  <c r="Y44" i="44"/>
  <c r="X44" i="44"/>
  <c r="S44" i="44"/>
  <c r="Y43" i="44"/>
  <c r="X43" i="44"/>
  <c r="S43" i="44"/>
  <c r="Y42" i="44"/>
  <c r="X42" i="44"/>
  <c r="S42" i="44"/>
  <c r="Y41" i="44"/>
  <c r="X41" i="44"/>
  <c r="S41" i="44"/>
  <c r="Y40" i="44"/>
  <c r="X40" i="44"/>
  <c r="S40" i="44"/>
  <c r="Y39" i="44"/>
  <c r="X39" i="44"/>
  <c r="S39" i="44"/>
  <c r="Y38" i="44"/>
  <c r="X38" i="44"/>
  <c r="S38" i="44"/>
  <c r="Y37" i="44"/>
  <c r="X37" i="44"/>
  <c r="S37" i="44"/>
  <c r="Y36" i="44"/>
  <c r="X36" i="44"/>
  <c r="S36" i="44"/>
  <c r="Y35" i="44"/>
  <c r="X35" i="44"/>
  <c r="S35" i="44"/>
  <c r="Y34" i="44"/>
  <c r="X34" i="44"/>
  <c r="S34" i="44"/>
  <c r="Y33" i="44"/>
  <c r="X33" i="44"/>
  <c r="S33" i="44"/>
  <c r="Y32" i="44"/>
  <c r="X32" i="44"/>
  <c r="S32" i="44"/>
  <c r="Y31" i="44"/>
  <c r="X31" i="44"/>
  <c r="S31" i="44"/>
  <c r="Y30" i="44"/>
  <c r="X30" i="44"/>
  <c r="S30" i="44"/>
  <c r="Y29" i="44"/>
  <c r="X29" i="44"/>
  <c r="S29" i="44"/>
  <c r="Y28" i="44"/>
  <c r="X28" i="44"/>
  <c r="S28" i="44"/>
  <c r="Y27" i="44"/>
  <c r="X27" i="44"/>
  <c r="S27" i="44"/>
  <c r="Y26" i="44"/>
  <c r="X26" i="44"/>
  <c r="S26" i="44"/>
  <c r="Y25" i="44"/>
  <c r="X25" i="44"/>
  <c r="S25" i="44"/>
  <c r="Y24" i="44"/>
  <c r="X24" i="44"/>
  <c r="S24" i="44"/>
  <c r="Y23" i="44"/>
  <c r="X23" i="44"/>
  <c r="S23" i="44"/>
  <c r="Y22" i="44"/>
  <c r="X22" i="44"/>
  <c r="S22" i="44"/>
  <c r="Y21" i="44"/>
  <c r="X21" i="44"/>
  <c r="S21" i="44"/>
  <c r="Y20" i="44"/>
  <c r="X20" i="44"/>
  <c r="S20" i="44"/>
  <c r="Y19" i="44"/>
  <c r="X19" i="44"/>
  <c r="S19" i="44"/>
  <c r="Y18" i="44"/>
  <c r="X18" i="44"/>
  <c r="S18" i="44"/>
  <c r="Y17" i="44"/>
  <c r="X17" i="44"/>
  <c r="S17" i="44"/>
  <c r="Y16" i="44"/>
  <c r="X16" i="44"/>
  <c r="S16" i="44"/>
  <c r="Y15" i="44"/>
  <c r="X15" i="44"/>
  <c r="S15" i="44"/>
  <c r="Y14" i="44"/>
  <c r="X14" i="44"/>
  <c r="S14" i="44"/>
  <c r="Y13" i="44"/>
  <c r="X13" i="44"/>
  <c r="S13" i="44"/>
  <c r="Y12" i="44"/>
  <c r="X12" i="44"/>
  <c r="S12" i="44"/>
  <c r="Y11" i="44"/>
  <c r="X11" i="44"/>
  <c r="S11" i="44"/>
  <c r="Y10" i="44"/>
  <c r="X10" i="44"/>
  <c r="S10" i="44"/>
  <c r="Y9" i="44"/>
  <c r="X9" i="44"/>
  <c r="S9" i="44"/>
  <c r="Y8" i="44"/>
  <c r="X8" i="44"/>
  <c r="S8" i="44"/>
  <c r="Z280" i="44" l="1"/>
  <c r="Z284" i="44"/>
  <c r="Z288" i="44"/>
  <c r="Z292" i="44"/>
  <c r="Z296" i="44"/>
  <c r="Z300" i="44"/>
  <c r="Z304" i="44"/>
  <c r="Z308" i="44"/>
  <c r="Z312" i="44"/>
  <c r="Z316" i="44"/>
  <c r="Z320" i="44"/>
  <c r="Z324" i="44"/>
  <c r="Z328" i="44"/>
  <c r="Z332" i="44"/>
  <c r="Z278" i="44"/>
  <c r="Z282" i="44"/>
  <c r="Z286" i="44"/>
  <c r="Z290" i="44"/>
  <c r="Z294" i="44"/>
  <c r="Z298" i="44"/>
  <c r="Z302" i="44"/>
  <c r="Z306" i="44"/>
  <c r="Z310" i="44"/>
  <c r="Z314" i="44"/>
  <c r="Z318" i="44"/>
  <c r="Z322" i="44"/>
  <c r="Z326" i="44"/>
  <c r="Z330" i="44"/>
  <c r="Z334" i="44"/>
  <c r="Z281" i="44"/>
  <c r="Z285" i="44"/>
  <c r="Z289" i="44"/>
  <c r="Z293" i="44"/>
  <c r="Z297" i="44"/>
  <c r="Z301" i="44"/>
  <c r="Z305" i="44"/>
  <c r="Z309" i="44"/>
  <c r="Z313" i="44"/>
  <c r="Z317" i="44"/>
  <c r="Z321" i="44"/>
  <c r="Z325" i="44"/>
  <c r="Z329" i="44"/>
  <c r="Z333" i="44"/>
  <c r="Z269" i="44"/>
  <c r="Z273" i="44"/>
  <c r="Z338" i="44"/>
  <c r="Z342" i="44"/>
  <c r="Z346" i="44"/>
  <c r="Z350" i="44"/>
  <c r="Z354" i="44"/>
  <c r="Z358" i="44"/>
  <c r="Z362" i="44"/>
  <c r="Z366" i="44"/>
  <c r="Z370" i="44"/>
  <c r="Z374" i="44"/>
  <c r="Z378" i="44"/>
  <c r="Z382" i="44"/>
  <c r="Z386" i="44"/>
  <c r="Z390" i="44"/>
  <c r="Z414" i="44"/>
  <c r="Z418" i="44"/>
  <c r="Z268" i="44"/>
  <c r="Z272" i="44"/>
  <c r="Z276" i="44"/>
  <c r="Z337" i="44"/>
  <c r="Z341" i="44"/>
  <c r="Z345" i="44"/>
  <c r="Z349" i="44"/>
  <c r="Z353" i="44"/>
  <c r="Z357" i="44"/>
  <c r="Z361" i="44"/>
  <c r="Z365" i="44"/>
  <c r="Z369" i="44"/>
  <c r="Z373" i="44"/>
  <c r="Z377" i="44"/>
  <c r="Z381" i="44"/>
  <c r="Z385" i="44"/>
  <c r="Z389" i="44"/>
  <c r="Z393" i="44"/>
  <c r="Z413" i="44"/>
  <c r="Z417" i="44"/>
  <c r="Z267" i="44"/>
  <c r="Z271" i="44"/>
  <c r="Z275" i="44"/>
  <c r="Z222" i="44"/>
  <c r="Z226" i="44"/>
  <c r="Z230" i="44"/>
  <c r="Z234" i="44"/>
  <c r="Z238" i="44"/>
  <c r="Z242" i="44"/>
  <c r="Z246" i="44"/>
  <c r="Z250" i="44"/>
  <c r="Z254" i="44"/>
  <c r="Z258" i="44"/>
  <c r="Z262" i="44"/>
  <c r="Z270" i="44"/>
  <c r="Z274" i="44"/>
  <c r="Z394" i="44"/>
  <c r="Z398" i="44"/>
  <c r="Z402" i="44"/>
  <c r="Z406" i="44"/>
  <c r="Z410" i="44"/>
  <c r="Z397" i="44"/>
  <c r="Z401" i="44"/>
  <c r="Z405" i="44"/>
  <c r="Z409" i="44"/>
  <c r="Z221" i="44"/>
  <c r="Z225" i="44"/>
  <c r="Z229" i="44"/>
  <c r="Z233" i="44"/>
  <c r="Z237" i="44"/>
  <c r="Z241" i="44"/>
  <c r="Z245" i="44"/>
  <c r="Z249" i="44"/>
  <c r="Z253" i="44"/>
  <c r="Z257" i="44"/>
  <c r="Z261" i="44"/>
  <c r="Z265" i="44"/>
  <c r="Z277" i="44"/>
  <c r="Z146" i="44"/>
  <c r="Z150" i="44"/>
  <c r="Z154" i="44"/>
  <c r="Z158" i="44"/>
  <c r="Z162" i="44"/>
  <c r="Z166" i="44"/>
  <c r="Z170" i="44"/>
  <c r="Z174" i="44"/>
  <c r="Z178" i="44"/>
  <c r="Z182" i="44"/>
  <c r="Z186" i="44"/>
  <c r="Z190" i="44"/>
  <c r="Z194" i="44"/>
  <c r="Z198" i="44"/>
  <c r="Z202" i="44"/>
  <c r="Z206" i="44"/>
  <c r="Z210" i="44"/>
  <c r="Z214" i="44"/>
  <c r="Z216" i="44"/>
  <c r="Z220" i="44"/>
  <c r="Z224" i="44"/>
  <c r="Z228" i="44"/>
  <c r="Z232" i="44"/>
  <c r="Z236" i="44"/>
  <c r="Z240" i="44"/>
  <c r="Z244" i="44"/>
  <c r="Z248" i="44"/>
  <c r="Z252" i="44"/>
  <c r="Z256" i="44"/>
  <c r="Z260" i="44"/>
  <c r="Z264" i="44"/>
  <c r="Z336" i="44"/>
  <c r="Z340" i="44"/>
  <c r="Z344" i="44"/>
  <c r="Z348" i="44"/>
  <c r="Z352" i="44"/>
  <c r="Z356" i="44"/>
  <c r="Z360" i="44"/>
  <c r="Z364" i="44"/>
  <c r="Z368" i="44"/>
  <c r="Z372" i="44"/>
  <c r="Z376" i="44"/>
  <c r="Z380" i="44"/>
  <c r="Z384" i="44"/>
  <c r="Z388" i="44"/>
  <c r="Z392" i="44"/>
  <c r="Z396" i="44"/>
  <c r="Z400" i="44"/>
  <c r="Z404" i="44"/>
  <c r="Z408" i="44"/>
  <c r="Z412" i="44"/>
  <c r="Z416" i="44"/>
  <c r="Z215" i="44"/>
  <c r="Z219" i="44"/>
  <c r="Z223" i="44"/>
  <c r="Z227" i="44"/>
  <c r="Z231" i="44"/>
  <c r="Z235" i="44"/>
  <c r="Z239" i="44"/>
  <c r="Z243" i="44"/>
  <c r="Z247" i="44"/>
  <c r="Z251" i="44"/>
  <c r="Z255" i="44"/>
  <c r="Z259" i="44"/>
  <c r="Z263" i="44"/>
  <c r="Z335" i="44"/>
  <c r="Z339" i="44"/>
  <c r="Z343" i="44"/>
  <c r="Z347" i="44"/>
  <c r="Z351" i="44"/>
  <c r="Z355" i="44"/>
  <c r="Z359" i="44"/>
  <c r="Z363" i="44"/>
  <c r="Z367" i="44"/>
  <c r="Z371" i="44"/>
  <c r="Z375" i="44"/>
  <c r="Z379" i="44"/>
  <c r="Z383" i="44"/>
  <c r="Z387" i="44"/>
  <c r="Z391" i="44"/>
  <c r="Z395" i="44"/>
  <c r="Z399" i="44"/>
  <c r="Z403" i="44"/>
  <c r="Z407" i="44"/>
  <c r="Z411" i="44"/>
  <c r="Z415" i="44"/>
  <c r="Z419" i="44"/>
  <c r="Z18" i="44"/>
  <c r="Z26" i="44"/>
  <c r="Z30" i="44"/>
  <c r="Z34" i="44"/>
  <c r="Z38" i="44"/>
  <c r="Z42" i="44"/>
  <c r="Z46" i="44"/>
  <c r="Z50" i="44"/>
  <c r="Z54" i="44"/>
  <c r="Z58" i="44"/>
  <c r="Z62" i="44"/>
  <c r="Z66" i="44"/>
  <c r="Z70" i="44"/>
  <c r="Z74" i="44"/>
  <c r="Z78" i="44"/>
  <c r="Z82" i="44"/>
  <c r="Z86" i="44"/>
  <c r="Z90" i="44"/>
  <c r="Z94" i="44"/>
  <c r="Z98" i="44"/>
  <c r="Z102" i="44"/>
  <c r="Z106" i="44"/>
  <c r="Z110" i="44"/>
  <c r="Z114" i="44"/>
  <c r="Z118" i="44"/>
  <c r="Z122" i="44"/>
  <c r="Z126" i="44"/>
  <c r="Z130" i="44"/>
  <c r="Z134" i="44"/>
  <c r="Z138" i="44"/>
  <c r="Z142" i="44"/>
  <c r="Z10" i="44"/>
  <c r="Z14" i="44"/>
  <c r="Z22" i="44"/>
  <c r="Z9" i="44"/>
  <c r="Z13" i="44"/>
  <c r="Z17" i="44"/>
  <c r="Z21" i="44"/>
  <c r="Z25" i="44"/>
  <c r="Z29" i="44"/>
  <c r="Z33" i="44"/>
  <c r="Z37" i="44"/>
  <c r="Z41" i="44"/>
  <c r="Z45" i="44"/>
  <c r="Z49" i="44"/>
  <c r="Z53" i="44"/>
  <c r="Z57" i="44"/>
  <c r="Z61" i="44"/>
  <c r="Z65" i="44"/>
  <c r="Z69" i="44"/>
  <c r="Z73" i="44"/>
  <c r="Z77" i="44"/>
  <c r="Z81" i="44"/>
  <c r="Z85" i="44"/>
  <c r="Z89" i="44"/>
  <c r="Z93" i="44"/>
  <c r="Z97" i="44"/>
  <c r="Z101" i="44"/>
  <c r="Z105" i="44"/>
  <c r="Z109" i="44"/>
  <c r="Z113" i="44"/>
  <c r="Z117" i="44"/>
  <c r="Z121" i="44"/>
  <c r="Z125" i="44"/>
  <c r="Z129" i="44"/>
  <c r="Z133" i="44"/>
  <c r="Z157" i="44"/>
  <c r="Z161" i="44"/>
  <c r="Z165" i="44"/>
  <c r="Z169" i="44"/>
  <c r="Z173" i="44"/>
  <c r="Z177" i="44"/>
  <c r="Z181" i="44"/>
  <c r="Z185" i="44"/>
  <c r="Z189" i="44"/>
  <c r="Z193" i="44"/>
  <c r="Z197" i="44"/>
  <c r="Z201" i="44"/>
  <c r="Z205" i="44"/>
  <c r="Z209" i="44"/>
  <c r="Z213" i="44"/>
  <c r="Z266" i="44"/>
  <c r="Z8" i="44"/>
  <c r="Z12" i="44"/>
  <c r="Z16" i="44"/>
  <c r="Z20" i="44"/>
  <c r="Z24" i="44"/>
  <c r="Z28" i="44"/>
  <c r="Z32" i="44"/>
  <c r="Z36" i="44"/>
  <c r="Z40" i="44"/>
  <c r="Z44" i="44"/>
  <c r="Z48" i="44"/>
  <c r="Z52" i="44"/>
  <c r="Z56" i="44"/>
  <c r="Z60" i="44"/>
  <c r="Z64" i="44"/>
  <c r="Z68" i="44"/>
  <c r="Z72" i="44"/>
  <c r="Z76" i="44"/>
  <c r="Z80" i="44"/>
  <c r="Z84" i="44"/>
  <c r="Z88" i="44"/>
  <c r="Z92" i="44"/>
  <c r="Z96" i="44"/>
  <c r="Z100" i="44"/>
  <c r="Z104" i="44"/>
  <c r="Z108" i="44"/>
  <c r="Z112" i="44"/>
  <c r="Z116" i="44"/>
  <c r="Z120" i="44"/>
  <c r="Z124" i="44"/>
  <c r="Z128" i="44"/>
  <c r="Z132" i="44"/>
  <c r="Z160" i="44"/>
  <c r="Z164" i="44"/>
  <c r="Z168" i="44"/>
  <c r="Z172" i="44"/>
  <c r="Z176" i="44"/>
  <c r="Z180" i="44"/>
  <c r="Z184" i="44"/>
  <c r="Z188" i="44"/>
  <c r="Z192" i="44"/>
  <c r="Z196" i="44"/>
  <c r="Z200" i="44"/>
  <c r="Z204" i="44"/>
  <c r="Z208" i="44"/>
  <c r="Z212" i="44"/>
  <c r="Z218" i="44"/>
  <c r="Z11" i="44"/>
  <c r="Z15" i="44"/>
  <c r="Z19" i="44"/>
  <c r="Z23" i="44"/>
  <c r="Z27" i="44"/>
  <c r="Z31" i="44"/>
  <c r="Z35" i="44"/>
  <c r="Z39" i="44"/>
  <c r="Z43" i="44"/>
  <c r="Z47" i="44"/>
  <c r="Z51" i="44"/>
  <c r="Z55" i="44"/>
  <c r="Z59" i="44"/>
  <c r="Z63" i="44"/>
  <c r="Z67" i="44"/>
  <c r="Z71" i="44"/>
  <c r="Z75" i="44"/>
  <c r="Z79" i="44"/>
  <c r="Z83" i="44"/>
  <c r="Z87" i="44"/>
  <c r="Z91" i="44"/>
  <c r="Z95" i="44"/>
  <c r="Z99" i="44"/>
  <c r="Z103" i="44"/>
  <c r="Z107" i="44"/>
  <c r="Z111" i="44"/>
  <c r="Z115" i="44"/>
  <c r="Z119" i="44"/>
  <c r="Z123" i="44"/>
  <c r="Z127" i="44"/>
  <c r="Z131" i="44"/>
  <c r="Z135" i="44"/>
  <c r="Z139" i="44"/>
  <c r="Z143" i="44"/>
  <c r="Z147" i="44"/>
  <c r="Z151" i="44"/>
  <c r="Z155" i="44"/>
  <c r="Z159" i="44"/>
  <c r="Z163" i="44"/>
  <c r="Z167" i="44"/>
  <c r="Z171" i="44"/>
  <c r="Z175" i="44"/>
  <c r="Z179" i="44"/>
  <c r="Z183" i="44"/>
  <c r="Z187" i="44"/>
  <c r="Z191" i="44"/>
  <c r="Z195" i="44"/>
  <c r="Z199" i="44"/>
  <c r="Z203" i="44"/>
  <c r="Z207" i="44"/>
  <c r="Z211" i="44"/>
  <c r="Z217" i="44"/>
  <c r="Z136" i="44"/>
  <c r="Z140" i="44"/>
  <c r="Z144" i="44"/>
  <c r="Z148" i="44"/>
  <c r="Z152" i="44"/>
  <c r="Z156" i="44"/>
  <c r="Z137" i="44"/>
  <c r="Z141" i="44"/>
  <c r="Z145" i="44"/>
  <c r="Z149" i="44"/>
  <c r="Z153" i="44"/>
  <c r="Y315" i="43" l="1"/>
  <c r="X315" i="43"/>
  <c r="S315" i="43"/>
  <c r="Y314" i="43"/>
  <c r="X314" i="43"/>
  <c r="S314" i="43"/>
  <c r="Y313" i="43"/>
  <c r="X313" i="43"/>
  <c r="S313" i="43"/>
  <c r="Y312" i="43"/>
  <c r="X312" i="43"/>
  <c r="S312" i="43"/>
  <c r="Y311" i="43"/>
  <c r="X311" i="43"/>
  <c r="S311" i="43"/>
  <c r="Y310" i="43"/>
  <c r="X310" i="43"/>
  <c r="S310" i="43"/>
  <c r="Y309" i="43"/>
  <c r="X309" i="43"/>
  <c r="S309" i="43"/>
  <c r="Y308" i="43"/>
  <c r="X308" i="43"/>
  <c r="S308" i="43"/>
  <c r="Y307" i="43"/>
  <c r="X307" i="43"/>
  <c r="S307" i="43"/>
  <c r="Y306" i="43"/>
  <c r="X306" i="43"/>
  <c r="S306" i="43"/>
  <c r="Y305" i="43"/>
  <c r="X305" i="43"/>
  <c r="S305" i="43"/>
  <c r="Y304" i="43"/>
  <c r="X304" i="43"/>
  <c r="S304" i="43"/>
  <c r="Y303" i="43"/>
  <c r="X303" i="43"/>
  <c r="S303" i="43"/>
  <c r="Y302" i="43"/>
  <c r="X302" i="43"/>
  <c r="S302" i="43"/>
  <c r="Y301" i="43"/>
  <c r="X301" i="43"/>
  <c r="S301" i="43"/>
  <c r="Y300" i="43"/>
  <c r="X300" i="43"/>
  <c r="S300" i="43"/>
  <c r="Y299" i="43"/>
  <c r="X299" i="43"/>
  <c r="S299" i="43"/>
  <c r="Y298" i="43"/>
  <c r="X298" i="43"/>
  <c r="S298" i="43"/>
  <c r="Y297" i="43"/>
  <c r="X297" i="43"/>
  <c r="S297" i="43"/>
  <c r="Y296" i="43"/>
  <c r="X296" i="43"/>
  <c r="S296" i="43"/>
  <c r="Y295" i="43"/>
  <c r="X295" i="43"/>
  <c r="S295" i="43"/>
  <c r="Y294" i="43"/>
  <c r="X294" i="43"/>
  <c r="S294" i="43"/>
  <c r="Y293" i="43"/>
  <c r="X293" i="43"/>
  <c r="S293" i="43"/>
  <c r="Y292" i="43"/>
  <c r="X292" i="43"/>
  <c r="S292" i="43"/>
  <c r="Y291" i="43"/>
  <c r="X291" i="43"/>
  <c r="S291" i="43"/>
  <c r="Y290" i="43"/>
  <c r="X290" i="43"/>
  <c r="S290" i="43"/>
  <c r="Y289" i="43"/>
  <c r="X289" i="43"/>
  <c r="S289" i="43"/>
  <c r="Y288" i="43"/>
  <c r="X288" i="43"/>
  <c r="S288" i="43"/>
  <c r="Y287" i="43"/>
  <c r="X287" i="43"/>
  <c r="S287" i="43"/>
  <c r="Y286" i="43"/>
  <c r="X286" i="43"/>
  <c r="S286" i="43"/>
  <c r="Y285" i="43"/>
  <c r="X285" i="43"/>
  <c r="S285" i="43"/>
  <c r="Y284" i="43"/>
  <c r="X284" i="43"/>
  <c r="S284" i="43"/>
  <c r="Y283" i="43"/>
  <c r="X283" i="43"/>
  <c r="S283" i="43"/>
  <c r="Y282" i="43"/>
  <c r="X282" i="43"/>
  <c r="S282" i="43"/>
  <c r="Y281" i="43"/>
  <c r="X281" i="43"/>
  <c r="S281" i="43"/>
  <c r="Y280" i="43"/>
  <c r="X280" i="43"/>
  <c r="S280" i="43"/>
  <c r="Y279" i="43"/>
  <c r="X279" i="43"/>
  <c r="S279" i="43"/>
  <c r="Y278" i="43"/>
  <c r="X278" i="43"/>
  <c r="S278" i="43"/>
  <c r="Y277" i="43"/>
  <c r="X277" i="43"/>
  <c r="S277" i="43"/>
  <c r="Y276" i="43"/>
  <c r="X276" i="43"/>
  <c r="S276" i="43"/>
  <c r="Y275" i="43"/>
  <c r="X275" i="43"/>
  <c r="S275" i="43"/>
  <c r="Y274" i="43"/>
  <c r="X274" i="43"/>
  <c r="S274" i="43"/>
  <c r="Y273" i="43"/>
  <c r="X273" i="43"/>
  <c r="S273" i="43"/>
  <c r="Y272" i="43"/>
  <c r="X272" i="43"/>
  <c r="S272" i="43"/>
  <c r="Y271" i="43"/>
  <c r="X271" i="43"/>
  <c r="S271" i="43"/>
  <c r="Y270" i="43"/>
  <c r="X270" i="43"/>
  <c r="S270" i="43"/>
  <c r="Y269" i="43"/>
  <c r="X269" i="43"/>
  <c r="S269" i="43"/>
  <c r="Y268" i="43"/>
  <c r="X268" i="43"/>
  <c r="S268" i="43"/>
  <c r="Y267" i="43"/>
  <c r="X267" i="43"/>
  <c r="S267" i="43"/>
  <c r="Y266" i="43"/>
  <c r="X266" i="43"/>
  <c r="S266" i="43"/>
  <c r="Y265" i="43"/>
  <c r="X265" i="43"/>
  <c r="S265" i="43"/>
  <c r="Y264" i="43"/>
  <c r="X264" i="43"/>
  <c r="S264" i="43"/>
  <c r="Y263" i="43"/>
  <c r="X263" i="43"/>
  <c r="S263" i="43"/>
  <c r="Y262" i="43"/>
  <c r="X262" i="43"/>
  <c r="S262" i="43"/>
  <c r="Y261" i="43"/>
  <c r="X261" i="43"/>
  <c r="S261" i="43"/>
  <c r="Y260" i="43"/>
  <c r="X260" i="43"/>
  <c r="S260" i="43"/>
  <c r="Y259" i="43"/>
  <c r="X259" i="43"/>
  <c r="S259" i="43"/>
  <c r="Y258" i="43"/>
  <c r="X258" i="43"/>
  <c r="S258" i="43"/>
  <c r="Y257" i="43"/>
  <c r="X257" i="43"/>
  <c r="S257" i="43"/>
  <c r="Y256" i="43"/>
  <c r="X256" i="43"/>
  <c r="S256" i="43"/>
  <c r="Y255" i="43"/>
  <c r="X255" i="43"/>
  <c r="S255" i="43"/>
  <c r="Y254" i="43"/>
  <c r="X254" i="43"/>
  <c r="S254" i="43"/>
  <c r="Y253" i="43"/>
  <c r="X253" i="43"/>
  <c r="S253" i="43"/>
  <c r="Y252" i="43"/>
  <c r="X252" i="43"/>
  <c r="S252" i="43"/>
  <c r="Y251" i="43"/>
  <c r="X251" i="43"/>
  <c r="S251" i="43"/>
  <c r="Y250" i="43"/>
  <c r="X250" i="43"/>
  <c r="S250" i="43"/>
  <c r="Y249" i="43"/>
  <c r="X249" i="43"/>
  <c r="S249" i="43"/>
  <c r="Y248" i="43"/>
  <c r="X248" i="43"/>
  <c r="S248" i="43"/>
  <c r="Y247" i="43"/>
  <c r="X247" i="43"/>
  <c r="S247" i="43"/>
  <c r="Y246" i="43"/>
  <c r="X246" i="43"/>
  <c r="S246" i="43"/>
  <c r="Y245" i="43"/>
  <c r="X245" i="43"/>
  <c r="S245" i="43"/>
  <c r="Y244" i="43"/>
  <c r="X244" i="43"/>
  <c r="S244" i="43"/>
  <c r="Y243" i="43"/>
  <c r="X243" i="43"/>
  <c r="S243" i="43"/>
  <c r="Y242" i="43"/>
  <c r="X242" i="43"/>
  <c r="S242" i="43"/>
  <c r="Y241" i="43"/>
  <c r="X241" i="43"/>
  <c r="S241" i="43"/>
  <c r="Y240" i="43"/>
  <c r="X240" i="43"/>
  <c r="S240" i="43"/>
  <c r="Y239" i="43"/>
  <c r="X239" i="43"/>
  <c r="S239" i="43"/>
  <c r="Y238" i="43"/>
  <c r="X238" i="43"/>
  <c r="S238" i="43"/>
  <c r="Y237" i="43"/>
  <c r="X237" i="43"/>
  <c r="S237" i="43"/>
  <c r="Y236" i="43"/>
  <c r="X236" i="43"/>
  <c r="S236" i="43"/>
  <c r="Y235" i="43"/>
  <c r="X235" i="43"/>
  <c r="S235" i="43"/>
  <c r="Y234" i="43"/>
  <c r="X234" i="43"/>
  <c r="S234" i="43"/>
  <c r="Y233" i="43"/>
  <c r="X233" i="43"/>
  <c r="S233" i="43"/>
  <c r="Y232" i="43"/>
  <c r="X232" i="43"/>
  <c r="S232" i="43"/>
  <c r="Y231" i="43"/>
  <c r="X231" i="43"/>
  <c r="S231" i="43"/>
  <c r="Y230" i="43"/>
  <c r="X230" i="43"/>
  <c r="S230" i="43"/>
  <c r="Y229" i="43"/>
  <c r="X229" i="43"/>
  <c r="S229" i="43"/>
  <c r="Y228" i="43"/>
  <c r="X228" i="43"/>
  <c r="S228" i="43"/>
  <c r="Y227" i="43"/>
  <c r="X227" i="43"/>
  <c r="S227" i="43"/>
  <c r="Y226" i="43"/>
  <c r="X226" i="43"/>
  <c r="S226" i="43"/>
  <c r="Y225" i="43"/>
  <c r="X225" i="43"/>
  <c r="S225" i="43"/>
  <c r="Y224" i="43"/>
  <c r="X224" i="43"/>
  <c r="S224" i="43"/>
  <c r="Y223" i="43"/>
  <c r="X223" i="43"/>
  <c r="S223" i="43"/>
  <c r="Y222" i="43"/>
  <c r="X222" i="43"/>
  <c r="S222" i="43"/>
  <c r="Y221" i="43"/>
  <c r="X221" i="43"/>
  <c r="S221" i="43"/>
  <c r="Y220" i="43"/>
  <c r="X220" i="43"/>
  <c r="S220" i="43"/>
  <c r="Y219" i="43"/>
  <c r="X219" i="43"/>
  <c r="S219" i="43"/>
  <c r="Y218" i="43"/>
  <c r="X218" i="43"/>
  <c r="S218" i="43"/>
  <c r="Y217" i="43"/>
  <c r="X217" i="43"/>
  <c r="S217" i="43"/>
  <c r="Y216" i="43"/>
  <c r="X216" i="43"/>
  <c r="S216" i="43"/>
  <c r="Y215" i="43"/>
  <c r="X215" i="43"/>
  <c r="S215" i="43"/>
  <c r="Y214" i="43"/>
  <c r="X214" i="43"/>
  <c r="S214" i="43"/>
  <c r="Y213" i="43"/>
  <c r="X213" i="43"/>
  <c r="S213" i="43"/>
  <c r="Y212" i="43"/>
  <c r="X212" i="43"/>
  <c r="S212" i="43"/>
  <c r="Y211" i="43"/>
  <c r="X211" i="43"/>
  <c r="S211" i="43"/>
  <c r="Y210" i="43"/>
  <c r="X210" i="43"/>
  <c r="S210" i="43"/>
  <c r="Y209" i="43"/>
  <c r="X209" i="43"/>
  <c r="S209" i="43"/>
  <c r="Y208" i="43"/>
  <c r="X208" i="43"/>
  <c r="S208" i="43"/>
  <c r="Y207" i="43"/>
  <c r="X207" i="43"/>
  <c r="S207" i="43"/>
  <c r="Y206" i="43"/>
  <c r="X206" i="43"/>
  <c r="S206" i="43"/>
  <c r="Y205" i="43"/>
  <c r="X205" i="43"/>
  <c r="S205" i="43"/>
  <c r="Y204" i="43"/>
  <c r="X204" i="43"/>
  <c r="S204" i="43"/>
  <c r="Y203" i="43"/>
  <c r="X203" i="43"/>
  <c r="S203" i="43"/>
  <c r="Y202" i="43"/>
  <c r="X202" i="43"/>
  <c r="S202" i="43"/>
  <c r="Y201" i="43"/>
  <c r="X201" i="43"/>
  <c r="S201" i="43"/>
  <c r="Y200" i="43"/>
  <c r="X200" i="43"/>
  <c r="S200" i="43"/>
  <c r="Y199" i="43"/>
  <c r="X199" i="43"/>
  <c r="S199" i="43"/>
  <c r="Y198" i="43"/>
  <c r="X198" i="43"/>
  <c r="S198" i="43"/>
  <c r="Y197" i="43"/>
  <c r="X197" i="43"/>
  <c r="S197" i="43"/>
  <c r="Y196" i="43"/>
  <c r="X196" i="43"/>
  <c r="S196" i="43"/>
  <c r="Y195" i="43"/>
  <c r="X195" i="43"/>
  <c r="S195" i="43"/>
  <c r="Y194" i="43"/>
  <c r="X194" i="43"/>
  <c r="S194" i="43"/>
  <c r="Y193" i="43"/>
  <c r="X193" i="43"/>
  <c r="S193" i="43"/>
  <c r="Y192" i="43"/>
  <c r="X192" i="43"/>
  <c r="S192" i="43"/>
  <c r="Y191" i="43"/>
  <c r="X191" i="43"/>
  <c r="S191" i="43"/>
  <c r="Y190" i="43"/>
  <c r="X190" i="43"/>
  <c r="S190" i="43"/>
  <c r="Y189" i="43"/>
  <c r="X189" i="43"/>
  <c r="S189" i="43"/>
  <c r="Y188" i="43"/>
  <c r="X188" i="43"/>
  <c r="S188" i="43"/>
  <c r="Y187" i="43"/>
  <c r="X187" i="43"/>
  <c r="S187" i="43"/>
  <c r="Y186" i="43"/>
  <c r="X186" i="43"/>
  <c r="S186" i="43"/>
  <c r="Y185" i="43"/>
  <c r="X185" i="43"/>
  <c r="S185" i="43"/>
  <c r="Y184" i="43"/>
  <c r="X184" i="43"/>
  <c r="S184" i="43"/>
  <c r="Y183" i="43"/>
  <c r="X183" i="43"/>
  <c r="S183" i="43"/>
  <c r="Y182" i="43"/>
  <c r="X182" i="43"/>
  <c r="S182" i="43"/>
  <c r="Y181" i="43"/>
  <c r="X181" i="43"/>
  <c r="S181" i="43"/>
  <c r="Y180" i="43"/>
  <c r="X180" i="43"/>
  <c r="S180" i="43"/>
  <c r="Y179" i="43"/>
  <c r="X179" i="43"/>
  <c r="S179" i="43"/>
  <c r="Y178" i="43"/>
  <c r="X178" i="43"/>
  <c r="S178" i="43"/>
  <c r="Y177" i="43"/>
  <c r="X177" i="43"/>
  <c r="S177" i="43"/>
  <c r="Y176" i="43"/>
  <c r="X176" i="43"/>
  <c r="S176" i="43"/>
  <c r="Y175" i="43"/>
  <c r="X175" i="43"/>
  <c r="S175" i="43"/>
  <c r="Y174" i="43"/>
  <c r="X174" i="43"/>
  <c r="S174" i="43"/>
  <c r="Y173" i="43"/>
  <c r="X173" i="43"/>
  <c r="S173" i="43"/>
  <c r="Y172" i="43"/>
  <c r="X172" i="43"/>
  <c r="S172" i="43"/>
  <c r="Y171" i="43"/>
  <c r="X171" i="43"/>
  <c r="S171" i="43"/>
  <c r="Y170" i="43"/>
  <c r="X170" i="43"/>
  <c r="S170" i="43"/>
  <c r="Y169" i="43"/>
  <c r="X169" i="43"/>
  <c r="S169" i="43"/>
  <c r="Y168" i="43"/>
  <c r="X168" i="43"/>
  <c r="S168" i="43"/>
  <c r="Y167" i="43"/>
  <c r="X167" i="43"/>
  <c r="S167" i="43"/>
  <c r="Y166" i="43"/>
  <c r="X166" i="43"/>
  <c r="S166" i="43"/>
  <c r="Y165" i="43"/>
  <c r="X165" i="43"/>
  <c r="S165" i="43"/>
  <c r="Y164" i="43"/>
  <c r="X164" i="43"/>
  <c r="S164" i="43"/>
  <c r="Y163" i="43"/>
  <c r="X163" i="43"/>
  <c r="S163" i="43"/>
  <c r="Y162" i="43"/>
  <c r="X162" i="43"/>
  <c r="S162" i="43"/>
  <c r="Y161" i="43"/>
  <c r="X161" i="43"/>
  <c r="S161" i="43"/>
  <c r="Y160" i="43"/>
  <c r="X160" i="43"/>
  <c r="S160" i="43"/>
  <c r="Y159" i="43"/>
  <c r="X159" i="43"/>
  <c r="S159" i="43"/>
  <c r="Y158" i="43"/>
  <c r="X158" i="43"/>
  <c r="S158" i="43"/>
  <c r="Y157" i="43"/>
  <c r="X157" i="43"/>
  <c r="S157" i="43"/>
  <c r="Y156" i="43"/>
  <c r="X156" i="43"/>
  <c r="S156" i="43"/>
  <c r="Y155" i="43"/>
  <c r="X155" i="43"/>
  <c r="S155" i="43"/>
  <c r="Y154" i="43"/>
  <c r="X154" i="43"/>
  <c r="S154" i="43"/>
  <c r="Y153" i="43"/>
  <c r="X153" i="43"/>
  <c r="S153" i="43"/>
  <c r="Y152" i="43"/>
  <c r="X152" i="43"/>
  <c r="S152" i="43"/>
  <c r="Y151" i="43"/>
  <c r="X151" i="43"/>
  <c r="S151" i="43"/>
  <c r="Y150" i="43"/>
  <c r="X150" i="43"/>
  <c r="S150" i="43"/>
  <c r="Y149" i="43"/>
  <c r="X149" i="43"/>
  <c r="S149" i="43"/>
  <c r="Y148" i="43"/>
  <c r="X148" i="43"/>
  <c r="S148" i="43"/>
  <c r="Y147" i="43"/>
  <c r="X147" i="43"/>
  <c r="S147" i="43"/>
  <c r="Y146" i="43"/>
  <c r="X146" i="43"/>
  <c r="S146" i="43"/>
  <c r="Y145" i="43"/>
  <c r="X145" i="43"/>
  <c r="S145" i="43"/>
  <c r="Y144" i="43"/>
  <c r="X144" i="43"/>
  <c r="S144" i="43"/>
  <c r="Y143" i="43"/>
  <c r="X143" i="43"/>
  <c r="S143" i="43"/>
  <c r="Y142" i="43"/>
  <c r="X142" i="43"/>
  <c r="S142" i="43"/>
  <c r="Y141" i="43"/>
  <c r="X141" i="43"/>
  <c r="S141" i="43"/>
  <c r="Y140" i="43"/>
  <c r="X140" i="43"/>
  <c r="S140" i="43"/>
  <c r="Y139" i="43"/>
  <c r="X139" i="43"/>
  <c r="S139" i="43"/>
  <c r="Y138" i="43"/>
  <c r="X138" i="43"/>
  <c r="S138" i="43"/>
  <c r="Y137" i="43"/>
  <c r="X137" i="43"/>
  <c r="S137" i="43"/>
  <c r="Y136" i="43"/>
  <c r="X136" i="43"/>
  <c r="S136" i="43"/>
  <c r="Y135" i="43"/>
  <c r="X135" i="43"/>
  <c r="S135" i="43"/>
  <c r="Y134" i="43"/>
  <c r="X134" i="43"/>
  <c r="S134" i="43"/>
  <c r="Y133" i="43"/>
  <c r="X133" i="43"/>
  <c r="S133" i="43"/>
  <c r="Y132" i="43"/>
  <c r="X132" i="43"/>
  <c r="S132" i="43"/>
  <c r="Y131" i="43"/>
  <c r="X131" i="43"/>
  <c r="S131" i="43"/>
  <c r="Y130" i="43"/>
  <c r="X130" i="43"/>
  <c r="S130" i="43"/>
  <c r="Y129" i="43"/>
  <c r="X129" i="43"/>
  <c r="S129" i="43"/>
  <c r="Y128" i="43"/>
  <c r="X128" i="43"/>
  <c r="S128" i="43"/>
  <c r="Y127" i="43"/>
  <c r="X127" i="43"/>
  <c r="S127" i="43"/>
  <c r="Y126" i="43"/>
  <c r="X126" i="43"/>
  <c r="S126" i="43"/>
  <c r="Y125" i="43"/>
  <c r="X125" i="43"/>
  <c r="S125" i="43"/>
  <c r="Y124" i="43"/>
  <c r="X124" i="43"/>
  <c r="S124" i="43"/>
  <c r="Y123" i="43"/>
  <c r="X123" i="43"/>
  <c r="S123" i="43"/>
  <c r="Y122" i="43"/>
  <c r="X122" i="43"/>
  <c r="S122" i="43"/>
  <c r="Y121" i="43"/>
  <c r="X121" i="43"/>
  <c r="S121" i="43"/>
  <c r="Y120" i="43"/>
  <c r="X120" i="43"/>
  <c r="S120" i="43"/>
  <c r="Y119" i="43"/>
  <c r="X119" i="43"/>
  <c r="S119" i="43"/>
  <c r="Y118" i="43"/>
  <c r="X118" i="43"/>
  <c r="S118" i="43"/>
  <c r="Y117" i="43"/>
  <c r="X117" i="43"/>
  <c r="S117" i="43"/>
  <c r="Y116" i="43"/>
  <c r="X116" i="43"/>
  <c r="S116" i="43"/>
  <c r="Y115" i="43"/>
  <c r="X115" i="43"/>
  <c r="S115" i="43"/>
  <c r="Y114" i="43"/>
  <c r="X114" i="43"/>
  <c r="S114" i="43"/>
  <c r="Y113" i="43"/>
  <c r="X113" i="43"/>
  <c r="S113" i="43"/>
  <c r="Y112" i="43"/>
  <c r="X112" i="43"/>
  <c r="S112" i="43"/>
  <c r="Y111" i="43"/>
  <c r="X111" i="43"/>
  <c r="S111" i="43"/>
  <c r="Y110" i="43"/>
  <c r="X110" i="43"/>
  <c r="S110" i="43"/>
  <c r="Y109" i="43"/>
  <c r="X109" i="43"/>
  <c r="S109" i="43"/>
  <c r="Y108" i="43"/>
  <c r="X108" i="43"/>
  <c r="S108" i="43"/>
  <c r="Y107" i="43"/>
  <c r="X107" i="43"/>
  <c r="S107" i="43"/>
  <c r="Y106" i="43"/>
  <c r="X106" i="43"/>
  <c r="S106" i="43"/>
  <c r="Y105" i="43"/>
  <c r="X105" i="43"/>
  <c r="S105" i="43"/>
  <c r="Y104" i="43"/>
  <c r="X104" i="43"/>
  <c r="S104" i="43"/>
  <c r="Y103" i="43"/>
  <c r="X103" i="43"/>
  <c r="S103" i="43"/>
  <c r="Y102" i="43"/>
  <c r="X102" i="43"/>
  <c r="S102" i="43"/>
  <c r="Y101" i="43"/>
  <c r="X101" i="43"/>
  <c r="S101" i="43"/>
  <c r="Y100" i="43"/>
  <c r="X100" i="43"/>
  <c r="S100" i="43"/>
  <c r="Y99" i="43"/>
  <c r="X99" i="43"/>
  <c r="S99" i="43"/>
  <c r="Y98" i="43"/>
  <c r="X98" i="43"/>
  <c r="S98" i="43"/>
  <c r="Y97" i="43"/>
  <c r="X97" i="43"/>
  <c r="S97" i="43"/>
  <c r="Y96" i="43"/>
  <c r="X96" i="43"/>
  <c r="S96" i="43"/>
  <c r="Y95" i="43"/>
  <c r="X95" i="43"/>
  <c r="S95" i="43"/>
  <c r="Y94" i="43"/>
  <c r="X94" i="43"/>
  <c r="S94" i="43"/>
  <c r="Y93" i="43"/>
  <c r="X93" i="43"/>
  <c r="S93" i="43"/>
  <c r="Y92" i="43"/>
  <c r="X92" i="43"/>
  <c r="S92" i="43"/>
  <c r="Y91" i="43"/>
  <c r="X91" i="43"/>
  <c r="S91" i="43"/>
  <c r="Y90" i="43"/>
  <c r="X90" i="43"/>
  <c r="S90" i="43"/>
  <c r="Y89" i="43"/>
  <c r="X89" i="43"/>
  <c r="S89" i="43"/>
  <c r="Y88" i="43"/>
  <c r="X88" i="43"/>
  <c r="S88" i="43"/>
  <c r="Y87" i="43"/>
  <c r="X87" i="43"/>
  <c r="S87" i="43"/>
  <c r="Y86" i="43"/>
  <c r="X86" i="43"/>
  <c r="S86" i="43"/>
  <c r="Y85" i="43"/>
  <c r="X85" i="43"/>
  <c r="S85" i="43"/>
  <c r="Y84" i="43"/>
  <c r="X84" i="43"/>
  <c r="S84" i="43"/>
  <c r="Y83" i="43"/>
  <c r="X83" i="43"/>
  <c r="S83" i="43"/>
  <c r="Y82" i="43"/>
  <c r="X82" i="43"/>
  <c r="S82" i="43"/>
  <c r="Y81" i="43"/>
  <c r="X81" i="43"/>
  <c r="S81" i="43"/>
  <c r="Y80" i="43"/>
  <c r="X80" i="43"/>
  <c r="S80" i="43"/>
  <c r="Y79" i="43"/>
  <c r="X79" i="43"/>
  <c r="S79" i="43"/>
  <c r="Y78" i="43"/>
  <c r="X78" i="43"/>
  <c r="S78" i="43"/>
  <c r="Y77" i="43"/>
  <c r="X77" i="43"/>
  <c r="S77" i="43"/>
  <c r="Y76" i="43"/>
  <c r="X76" i="43"/>
  <c r="S76" i="43"/>
  <c r="Y75" i="43"/>
  <c r="X75" i="43"/>
  <c r="S75" i="43"/>
  <c r="Y74" i="43"/>
  <c r="X74" i="43"/>
  <c r="S74" i="43"/>
  <c r="Y73" i="43"/>
  <c r="X73" i="43"/>
  <c r="S73" i="43"/>
  <c r="Y72" i="43"/>
  <c r="X72" i="43"/>
  <c r="S72" i="43"/>
  <c r="Y71" i="43"/>
  <c r="X71" i="43"/>
  <c r="S71" i="43"/>
  <c r="Y70" i="43"/>
  <c r="X70" i="43"/>
  <c r="S70" i="43"/>
  <c r="Y69" i="43"/>
  <c r="X69" i="43"/>
  <c r="S69" i="43"/>
  <c r="Y68" i="43"/>
  <c r="X68" i="43"/>
  <c r="S68" i="43"/>
  <c r="Y67" i="43"/>
  <c r="X67" i="43"/>
  <c r="S67" i="43"/>
  <c r="Y66" i="43"/>
  <c r="X66" i="43"/>
  <c r="S66" i="43"/>
  <c r="Y65" i="43"/>
  <c r="X65" i="43"/>
  <c r="S65" i="43"/>
  <c r="Y64" i="43"/>
  <c r="X64" i="43"/>
  <c r="S64" i="43"/>
  <c r="Y63" i="43"/>
  <c r="X63" i="43"/>
  <c r="S63" i="43"/>
  <c r="Y62" i="43"/>
  <c r="X62" i="43"/>
  <c r="S62" i="43"/>
  <c r="Y61" i="43"/>
  <c r="X61" i="43"/>
  <c r="S61" i="43"/>
  <c r="Y60" i="43"/>
  <c r="X60" i="43"/>
  <c r="S60" i="43"/>
  <c r="Y59" i="43"/>
  <c r="X59" i="43"/>
  <c r="S59" i="43"/>
  <c r="Y58" i="43"/>
  <c r="X58" i="43"/>
  <c r="S58" i="43"/>
  <c r="Y57" i="43"/>
  <c r="X57" i="43"/>
  <c r="S57" i="43"/>
  <c r="Y56" i="43"/>
  <c r="X56" i="43"/>
  <c r="S56" i="43"/>
  <c r="Y55" i="43"/>
  <c r="X55" i="43"/>
  <c r="S55" i="43"/>
  <c r="Y54" i="43"/>
  <c r="X54" i="43"/>
  <c r="S54" i="43"/>
  <c r="Y53" i="43"/>
  <c r="X53" i="43"/>
  <c r="S53" i="43"/>
  <c r="Y52" i="43"/>
  <c r="X52" i="43"/>
  <c r="S52" i="43"/>
  <c r="Y51" i="43"/>
  <c r="X51" i="43"/>
  <c r="S51" i="43"/>
  <c r="Y50" i="43"/>
  <c r="X50" i="43"/>
  <c r="S50" i="43"/>
  <c r="Y49" i="43"/>
  <c r="X49" i="43"/>
  <c r="S49" i="43"/>
  <c r="Y48" i="43"/>
  <c r="X48" i="43"/>
  <c r="S48" i="43"/>
  <c r="Y47" i="43"/>
  <c r="X47" i="43"/>
  <c r="S47" i="43"/>
  <c r="Y46" i="43"/>
  <c r="X46" i="43"/>
  <c r="S46" i="43"/>
  <c r="Y45" i="43"/>
  <c r="X45" i="43"/>
  <c r="S45" i="43"/>
  <c r="Y44" i="43"/>
  <c r="X44" i="43"/>
  <c r="S44" i="43"/>
  <c r="Y43" i="43"/>
  <c r="X43" i="43"/>
  <c r="S43" i="43"/>
  <c r="Y42" i="43"/>
  <c r="X42" i="43"/>
  <c r="S42" i="43"/>
  <c r="Y41" i="43"/>
  <c r="X41" i="43"/>
  <c r="S41" i="43"/>
  <c r="Y40" i="43"/>
  <c r="X40" i="43"/>
  <c r="S40" i="43"/>
  <c r="Y39" i="43"/>
  <c r="X39" i="43"/>
  <c r="S39" i="43"/>
  <c r="Y38" i="43"/>
  <c r="X38" i="43"/>
  <c r="S38" i="43"/>
  <c r="Y37" i="43"/>
  <c r="X37" i="43"/>
  <c r="S37" i="43"/>
  <c r="Y36" i="43"/>
  <c r="X36" i="43"/>
  <c r="S36" i="43"/>
  <c r="Y35" i="43"/>
  <c r="X35" i="43"/>
  <c r="S35" i="43"/>
  <c r="Y34" i="43"/>
  <c r="X34" i="43"/>
  <c r="S34" i="43"/>
  <c r="Y33" i="43"/>
  <c r="X33" i="43"/>
  <c r="S33" i="43"/>
  <c r="Y32" i="43"/>
  <c r="X32" i="43"/>
  <c r="S32" i="43"/>
  <c r="Y31" i="43"/>
  <c r="X31" i="43"/>
  <c r="S31" i="43"/>
  <c r="Y30" i="43"/>
  <c r="X30" i="43"/>
  <c r="S30" i="43"/>
  <c r="Y29" i="43"/>
  <c r="X29" i="43"/>
  <c r="S29" i="43"/>
  <c r="Y28" i="43"/>
  <c r="X28" i="43"/>
  <c r="S28" i="43"/>
  <c r="Y27" i="43"/>
  <c r="X27" i="43"/>
  <c r="S27" i="43"/>
  <c r="Y26" i="43"/>
  <c r="X26" i="43"/>
  <c r="S26" i="43"/>
  <c r="Y25" i="43"/>
  <c r="X25" i="43"/>
  <c r="S25" i="43"/>
  <c r="Y24" i="43"/>
  <c r="X24" i="43"/>
  <c r="S24" i="43"/>
  <c r="Y23" i="43"/>
  <c r="X23" i="43"/>
  <c r="S23" i="43"/>
  <c r="Y22" i="43"/>
  <c r="X22" i="43"/>
  <c r="S22" i="43"/>
  <c r="Y21" i="43"/>
  <c r="X21" i="43"/>
  <c r="S21" i="43"/>
  <c r="Y20" i="43"/>
  <c r="X20" i="43"/>
  <c r="S20" i="43"/>
  <c r="Y19" i="43"/>
  <c r="X19" i="43"/>
  <c r="S19" i="43"/>
  <c r="Y18" i="43"/>
  <c r="X18" i="43"/>
  <c r="S18" i="43"/>
  <c r="Y17" i="43"/>
  <c r="X17" i="43"/>
  <c r="S17" i="43"/>
  <c r="Y16" i="43"/>
  <c r="X16" i="43"/>
  <c r="S16" i="43"/>
  <c r="Y15" i="43"/>
  <c r="X15" i="43"/>
  <c r="S15" i="43"/>
  <c r="Y14" i="43"/>
  <c r="X14" i="43"/>
  <c r="S14" i="43"/>
  <c r="Y13" i="43"/>
  <c r="X13" i="43"/>
  <c r="S13" i="43"/>
  <c r="Y12" i="43"/>
  <c r="X12" i="43"/>
  <c r="S12" i="43"/>
  <c r="Y11" i="43"/>
  <c r="X11" i="43"/>
  <c r="S11" i="43"/>
  <c r="Y10" i="43"/>
  <c r="X10" i="43"/>
  <c r="S10" i="43"/>
  <c r="Y9" i="43"/>
  <c r="X9" i="43"/>
  <c r="S9" i="43"/>
  <c r="Y8" i="43"/>
  <c r="X8" i="43"/>
  <c r="S8" i="43"/>
  <c r="Z11" i="43" l="1"/>
  <c r="Z15" i="43"/>
  <c r="Z19" i="43"/>
  <c r="Z23" i="43"/>
  <c r="Z27" i="43"/>
  <c r="Z31" i="43"/>
  <c r="Z35" i="43"/>
  <c r="Z39" i="43"/>
  <c r="Z43" i="43"/>
  <c r="Z47" i="43"/>
  <c r="Z51" i="43"/>
  <c r="Z55" i="43"/>
  <c r="Z59" i="43"/>
  <c r="Z63" i="43"/>
  <c r="Z67" i="43"/>
  <c r="Z71" i="43"/>
  <c r="Z75" i="43"/>
  <c r="Z79" i="43"/>
  <c r="Z83" i="43"/>
  <c r="Z87" i="43"/>
  <c r="Z91" i="43"/>
  <c r="Z95" i="43"/>
  <c r="Z99" i="43"/>
  <c r="Z103" i="43"/>
  <c r="Z107" i="43"/>
  <c r="Z111" i="43"/>
  <c r="Z115" i="43"/>
  <c r="Z119" i="43"/>
  <c r="Z123" i="43"/>
  <c r="Z127" i="43"/>
  <c r="Z131" i="43"/>
  <c r="Z135" i="43"/>
  <c r="Z139" i="43"/>
  <c r="Z143" i="43"/>
  <c r="Z147" i="43"/>
  <c r="Z151" i="43"/>
  <c r="Z155" i="43"/>
  <c r="Z159" i="43"/>
  <c r="Z163" i="43"/>
  <c r="Z167" i="43"/>
  <c r="Z171" i="43"/>
  <c r="Z175" i="43"/>
  <c r="Z179" i="43"/>
  <c r="Z183" i="43"/>
  <c r="Z187" i="43"/>
  <c r="Z191" i="43"/>
  <c r="Z195" i="43"/>
  <c r="Z199" i="43"/>
  <c r="Z203" i="43"/>
  <c r="Z207" i="43"/>
  <c r="Z211" i="43"/>
  <c r="Z215" i="43"/>
  <c r="Z219" i="43"/>
  <c r="Z223" i="43"/>
  <c r="Z227" i="43"/>
  <c r="Z10" i="43"/>
  <c r="Z18" i="43"/>
  <c r="Z30" i="43"/>
  <c r="Z34" i="43"/>
  <c r="Z38" i="43"/>
  <c r="Z46" i="43"/>
  <c r="Z54" i="43"/>
  <c r="Z58" i="43"/>
  <c r="Z62" i="43"/>
  <c r="Z66" i="43"/>
  <c r="Z70" i="43"/>
  <c r="Z74" i="43"/>
  <c r="Z78" i="43"/>
  <c r="Z82" i="43"/>
  <c r="Z86" i="43"/>
  <c r="Z90" i="43"/>
  <c r="Z94" i="43"/>
  <c r="Z98" i="43"/>
  <c r="Z102" i="43"/>
  <c r="Z106" i="43"/>
  <c r="Z110" i="43"/>
  <c r="Z114" i="43"/>
  <c r="Z118" i="43"/>
  <c r="Z122" i="43"/>
  <c r="Z126" i="43"/>
  <c r="Z130" i="43"/>
  <c r="Z134" i="43"/>
  <c r="Z138" i="43"/>
  <c r="Z142" i="43"/>
  <c r="Z146" i="43"/>
  <c r="Z150" i="43"/>
  <c r="Z154" i="43"/>
  <c r="Z158" i="43"/>
  <c r="Z162" i="43"/>
  <c r="Z166" i="43"/>
  <c r="Z170" i="43"/>
  <c r="Z174" i="43"/>
  <c r="Z178" i="43"/>
  <c r="Z182" i="43"/>
  <c r="Z186" i="43"/>
  <c r="Z190" i="43"/>
  <c r="Z194" i="43"/>
  <c r="Z198" i="43"/>
  <c r="Z202" i="43"/>
  <c r="Z206" i="43"/>
  <c r="Z210" i="43"/>
  <c r="Z214" i="43"/>
  <c r="Z218" i="43"/>
  <c r="Z222" i="43"/>
  <c r="Z226" i="43"/>
  <c r="Z230" i="43"/>
  <c r="Z232" i="43"/>
  <c r="Z236" i="43"/>
  <c r="Z240" i="43"/>
  <c r="Z244" i="43"/>
  <c r="Z248" i="43"/>
  <c r="Z252" i="43"/>
  <c r="Z256" i="43"/>
  <c r="Z260" i="43"/>
  <c r="Z264" i="43"/>
  <c r="Z268" i="43"/>
  <c r="Z272" i="43"/>
  <c r="Z276" i="43"/>
  <c r="Z280" i="43"/>
  <c r="Z284" i="43"/>
  <c r="Z288" i="43"/>
  <c r="Z292" i="43"/>
  <c r="Z296" i="43"/>
  <c r="Z300" i="43"/>
  <c r="Z304" i="43"/>
  <c r="Z308" i="43"/>
  <c r="Z14" i="43"/>
  <c r="Z22" i="43"/>
  <c r="Z26" i="43"/>
  <c r="Z42" i="43"/>
  <c r="Z50" i="43"/>
  <c r="Z9" i="43"/>
  <c r="Z13" i="43"/>
  <c r="Z17" i="43"/>
  <c r="Z21" i="43"/>
  <c r="Z25" i="43"/>
  <c r="Z29" i="43"/>
  <c r="Z33" i="43"/>
  <c r="Z37" i="43"/>
  <c r="Z41" i="43"/>
  <c r="Z45" i="43"/>
  <c r="Z49" i="43"/>
  <c r="Z53" i="43"/>
  <c r="Z57" i="43"/>
  <c r="Z61" i="43"/>
  <c r="Z65" i="43"/>
  <c r="Z69" i="43"/>
  <c r="Z73" i="43"/>
  <c r="Z77" i="43"/>
  <c r="Z81" i="43"/>
  <c r="Z85" i="43"/>
  <c r="Z89" i="43"/>
  <c r="Z93" i="43"/>
  <c r="Z97" i="43"/>
  <c r="Z101" i="43"/>
  <c r="Z105" i="43"/>
  <c r="Z8" i="43"/>
  <c r="Z12" i="43"/>
  <c r="Z16" i="43"/>
  <c r="Z20" i="43"/>
  <c r="Z24" i="43"/>
  <c r="Z28" i="43"/>
  <c r="Z32" i="43"/>
  <c r="Z36" i="43"/>
  <c r="Z40" i="43"/>
  <c r="Z44" i="43"/>
  <c r="Z48" i="43"/>
  <c r="Z52" i="43"/>
  <c r="Z56" i="43"/>
  <c r="Z60" i="43"/>
  <c r="Z64" i="43"/>
  <c r="Z68" i="43"/>
  <c r="Z72" i="43"/>
  <c r="Z76" i="43"/>
  <c r="Z80" i="43"/>
  <c r="Z84" i="43"/>
  <c r="Z88" i="43"/>
  <c r="Z92" i="43"/>
  <c r="Z96" i="43"/>
  <c r="Z100" i="43"/>
  <c r="Z104" i="43"/>
  <c r="Z109" i="43"/>
  <c r="Z113" i="43"/>
  <c r="Z117" i="43"/>
  <c r="Z121" i="43"/>
  <c r="Z125" i="43"/>
  <c r="Z129" i="43"/>
  <c r="Z133" i="43"/>
  <c r="Z137" i="43"/>
  <c r="Z141" i="43"/>
  <c r="Z145" i="43"/>
  <c r="Z149" i="43"/>
  <c r="Z153" i="43"/>
  <c r="Z157" i="43"/>
  <c r="Z161" i="43"/>
  <c r="Z165" i="43"/>
  <c r="Z169" i="43"/>
  <c r="Z173" i="43"/>
  <c r="Z177" i="43"/>
  <c r="Z181" i="43"/>
  <c r="Z185" i="43"/>
  <c r="Z189" i="43"/>
  <c r="Z193" i="43"/>
  <c r="Z197" i="43"/>
  <c r="Z201" i="43"/>
  <c r="Z205" i="43"/>
  <c r="Z209" i="43"/>
  <c r="Z213" i="43"/>
  <c r="Z217" i="43"/>
  <c r="Z221" i="43"/>
  <c r="Z225" i="43"/>
  <c r="Z229" i="43"/>
  <c r="Z108" i="43"/>
  <c r="Z112" i="43"/>
  <c r="Z116" i="43"/>
  <c r="Z120" i="43"/>
  <c r="Z124" i="43"/>
  <c r="Z128" i="43"/>
  <c r="Z132" i="43"/>
  <c r="Z136" i="43"/>
  <c r="Z140" i="43"/>
  <c r="Z144" i="43"/>
  <c r="Z148" i="43"/>
  <c r="Z152" i="43"/>
  <c r="Z156" i="43"/>
  <c r="Z160" i="43"/>
  <c r="Z164" i="43"/>
  <c r="Z168" i="43"/>
  <c r="Z172" i="43"/>
  <c r="Z176" i="43"/>
  <c r="Z180" i="43"/>
  <c r="Z184" i="43"/>
  <c r="Z188" i="43"/>
  <c r="Z192" i="43"/>
  <c r="Z196" i="43"/>
  <c r="Z200" i="43"/>
  <c r="Z204" i="43"/>
  <c r="Z208" i="43"/>
  <c r="Z212" i="43"/>
  <c r="Z216" i="43"/>
  <c r="Z220" i="43"/>
  <c r="Z224" i="43"/>
  <c r="Z228" i="43"/>
  <c r="Z231" i="43"/>
  <c r="Z235" i="43"/>
  <c r="Z239" i="43"/>
  <c r="Z243" i="43"/>
  <c r="Z251" i="43"/>
  <c r="Z255" i="43"/>
  <c r="Z259" i="43"/>
  <c r="Z263" i="43"/>
  <c r="Z267" i="43"/>
  <c r="Z271" i="43"/>
  <c r="Z275" i="43"/>
  <c r="Z279" i="43"/>
  <c r="Z283" i="43"/>
  <c r="Z287" i="43"/>
  <c r="Z291" i="43"/>
  <c r="Z295" i="43"/>
  <c r="Z299" i="43"/>
  <c r="Z303" i="43"/>
  <c r="Z307" i="43"/>
  <c r="Z247" i="43"/>
  <c r="Z311" i="43"/>
  <c r="Z315" i="43"/>
  <c r="Z312" i="43"/>
  <c r="Z242" i="43"/>
  <c r="Z246" i="43"/>
  <c r="Z250" i="43"/>
  <c r="Z254" i="43"/>
  <c r="Z258" i="43"/>
  <c r="Z262" i="43"/>
  <c r="Z266" i="43"/>
  <c r="Z270" i="43"/>
  <c r="Z274" i="43"/>
  <c r="Z278" i="43"/>
  <c r="Z282" i="43"/>
  <c r="Z286" i="43"/>
  <c r="Z290" i="43"/>
  <c r="Z294" i="43"/>
  <c r="Z298" i="43"/>
  <c r="Z302" i="43"/>
  <c r="Z306" i="43"/>
  <c r="Z310" i="43"/>
  <c r="Z314" i="43"/>
  <c r="Z245" i="43"/>
  <c r="Z249" i="43"/>
  <c r="Z253" i="43"/>
  <c r="Z257" i="43"/>
  <c r="Z261" i="43"/>
  <c r="Z265" i="43"/>
  <c r="Z269" i="43"/>
  <c r="Z273" i="43"/>
  <c r="Z277" i="43"/>
  <c r="Z281" i="43"/>
  <c r="Z285" i="43"/>
  <c r="Z289" i="43"/>
  <c r="Z293" i="43"/>
  <c r="Z297" i="43"/>
  <c r="Z301" i="43"/>
  <c r="Z305" i="43"/>
  <c r="Z309" i="43"/>
  <c r="Z313" i="43"/>
  <c r="Z234" i="43"/>
  <c r="Z238" i="43"/>
  <c r="Z233" i="43"/>
  <c r="Z237" i="43"/>
  <c r="Z241" i="43"/>
  <c r="Y110" i="41"/>
  <c r="X110" i="41"/>
  <c r="S110" i="41"/>
  <c r="Y109" i="41"/>
  <c r="X109" i="41"/>
  <c r="S109" i="41"/>
  <c r="Y108" i="41"/>
  <c r="X108" i="41"/>
  <c r="S108" i="41"/>
  <c r="Y107" i="41"/>
  <c r="Z107" i="41" s="1"/>
  <c r="X107" i="41"/>
  <c r="S107" i="41"/>
  <c r="Y106" i="41"/>
  <c r="X106" i="41"/>
  <c r="S106" i="41"/>
  <c r="Y105" i="41"/>
  <c r="X105" i="41"/>
  <c r="S105" i="41"/>
  <c r="Y104" i="41"/>
  <c r="X104" i="41"/>
  <c r="S104" i="41"/>
  <c r="Y103" i="41"/>
  <c r="Z103" i="41" s="1"/>
  <c r="X103" i="41"/>
  <c r="S103" i="41"/>
  <c r="Y102" i="41"/>
  <c r="X102" i="41"/>
  <c r="S102" i="41"/>
  <c r="Y101" i="41"/>
  <c r="X101" i="41"/>
  <c r="S101" i="41"/>
  <c r="Y100" i="41"/>
  <c r="X100" i="41"/>
  <c r="S100" i="41"/>
  <c r="Y99" i="41"/>
  <c r="Z99" i="41" s="1"/>
  <c r="X99" i="41"/>
  <c r="S99" i="41"/>
  <c r="Y98" i="41"/>
  <c r="X98" i="41"/>
  <c r="S98" i="41"/>
  <c r="Y97" i="41"/>
  <c r="X97" i="41"/>
  <c r="S97" i="41"/>
  <c r="Y96" i="41"/>
  <c r="X96" i="41"/>
  <c r="S96" i="41"/>
  <c r="Y95" i="41"/>
  <c r="Z95" i="41" s="1"/>
  <c r="X95" i="41"/>
  <c r="S95" i="41"/>
  <c r="Y94" i="41"/>
  <c r="X94" i="41"/>
  <c r="S94" i="41"/>
  <c r="Y93" i="41"/>
  <c r="X93" i="41"/>
  <c r="S93" i="41"/>
  <c r="Y92" i="41"/>
  <c r="X92" i="41"/>
  <c r="S92" i="41"/>
  <c r="Y91" i="41"/>
  <c r="Z91" i="41" s="1"/>
  <c r="X91" i="41"/>
  <c r="S91" i="41"/>
  <c r="Y90" i="41"/>
  <c r="X90" i="41"/>
  <c r="S90" i="41"/>
  <c r="Y89" i="41"/>
  <c r="X89" i="41"/>
  <c r="S89" i="41"/>
  <c r="Y88" i="41"/>
  <c r="X88" i="41"/>
  <c r="S88" i="41"/>
  <c r="Y87" i="41"/>
  <c r="Z87" i="41" s="1"/>
  <c r="X87" i="41"/>
  <c r="S87" i="41"/>
  <c r="Y86" i="41"/>
  <c r="X86" i="41"/>
  <c r="S86" i="41"/>
  <c r="Y85" i="41"/>
  <c r="X85" i="41"/>
  <c r="S85" i="41"/>
  <c r="Y84" i="41"/>
  <c r="X84" i="41"/>
  <c r="S84" i="41"/>
  <c r="Y83" i="41"/>
  <c r="Z83" i="41" s="1"/>
  <c r="X83" i="41"/>
  <c r="S83" i="41"/>
  <c r="Y82" i="41"/>
  <c r="X82" i="41"/>
  <c r="S82" i="41"/>
  <c r="Y81" i="41"/>
  <c r="X81" i="41"/>
  <c r="S81" i="41"/>
  <c r="Y80" i="41"/>
  <c r="X80" i="41"/>
  <c r="S80" i="41"/>
  <c r="Y79" i="41"/>
  <c r="Z79" i="41" s="1"/>
  <c r="X79" i="41"/>
  <c r="S79" i="41"/>
  <c r="Y78" i="41"/>
  <c r="X78" i="41"/>
  <c r="S78" i="41"/>
  <c r="Y77" i="41"/>
  <c r="X77" i="41"/>
  <c r="S77" i="41"/>
  <c r="Y76" i="41"/>
  <c r="X76" i="41"/>
  <c r="S76" i="41"/>
  <c r="Y75" i="41"/>
  <c r="Z75" i="41" s="1"/>
  <c r="X75" i="41"/>
  <c r="S75" i="41"/>
  <c r="Y74" i="41"/>
  <c r="X74" i="41"/>
  <c r="S74" i="41"/>
  <c r="Y73" i="41"/>
  <c r="X73" i="41"/>
  <c r="S73" i="41"/>
  <c r="Y72" i="41"/>
  <c r="X72" i="41"/>
  <c r="S72" i="41"/>
  <c r="Y71" i="41"/>
  <c r="Z71" i="41" s="1"/>
  <c r="X71" i="41"/>
  <c r="S71" i="41"/>
  <c r="Y70" i="41"/>
  <c r="X70" i="41"/>
  <c r="S70" i="41"/>
  <c r="Y69" i="41"/>
  <c r="X69" i="41"/>
  <c r="S69" i="41"/>
  <c r="Y68" i="41"/>
  <c r="X68" i="41"/>
  <c r="S68" i="41"/>
  <c r="Y67" i="41"/>
  <c r="Z67" i="41" s="1"/>
  <c r="X67" i="41"/>
  <c r="S67" i="41"/>
  <c r="Y66" i="41"/>
  <c r="X66" i="41"/>
  <c r="S66" i="41"/>
  <c r="Y65" i="41"/>
  <c r="X65" i="41"/>
  <c r="S65" i="41"/>
  <c r="Y64" i="41"/>
  <c r="X64" i="41"/>
  <c r="S64" i="41"/>
  <c r="Y63" i="41"/>
  <c r="Z63" i="41" s="1"/>
  <c r="X63" i="41"/>
  <c r="S63" i="41"/>
  <c r="Y62" i="41"/>
  <c r="X62" i="41"/>
  <c r="S62" i="41"/>
  <c r="Y61" i="41"/>
  <c r="X61" i="41"/>
  <c r="S61" i="41"/>
  <c r="Y60" i="41"/>
  <c r="X60" i="41"/>
  <c r="S60" i="41"/>
  <c r="Y59" i="41"/>
  <c r="Z59" i="41" s="1"/>
  <c r="X59" i="41"/>
  <c r="S59" i="41"/>
  <c r="Y58" i="41"/>
  <c r="X58" i="41"/>
  <c r="S58" i="41"/>
  <c r="Y57" i="41"/>
  <c r="X57" i="41"/>
  <c r="S57" i="41"/>
  <c r="Y56" i="41"/>
  <c r="X56" i="41"/>
  <c r="S56" i="41"/>
  <c r="Y55" i="41"/>
  <c r="Z55" i="41" s="1"/>
  <c r="X55" i="41"/>
  <c r="S55" i="41"/>
  <c r="Y54" i="41"/>
  <c r="X54" i="41"/>
  <c r="S54" i="41"/>
  <c r="Y53" i="41"/>
  <c r="X53" i="41"/>
  <c r="S53" i="41"/>
  <c r="Y52" i="41"/>
  <c r="X52" i="41"/>
  <c r="S52" i="41"/>
  <c r="Y51" i="41"/>
  <c r="Z51" i="41" s="1"/>
  <c r="X51" i="41"/>
  <c r="S51" i="41"/>
  <c r="Y50" i="41"/>
  <c r="X50" i="41"/>
  <c r="S50" i="41"/>
  <c r="Y49" i="41"/>
  <c r="X49" i="41"/>
  <c r="S49" i="41"/>
  <c r="Y48" i="41"/>
  <c r="X48" i="41"/>
  <c r="S48" i="41"/>
  <c r="Y47" i="41"/>
  <c r="Z47" i="41" s="1"/>
  <c r="X47" i="41"/>
  <c r="S47" i="41"/>
  <c r="Y46" i="41"/>
  <c r="X46" i="41"/>
  <c r="S46" i="41"/>
  <c r="Y45" i="41"/>
  <c r="X45" i="41"/>
  <c r="S45" i="41"/>
  <c r="Y44" i="41"/>
  <c r="X44" i="41"/>
  <c r="S44" i="41"/>
  <c r="Y43" i="41"/>
  <c r="Z43" i="41" s="1"/>
  <c r="X43" i="41"/>
  <c r="S43" i="41"/>
  <c r="Y42" i="41"/>
  <c r="X42" i="41"/>
  <c r="S42" i="41"/>
  <c r="Y41" i="41"/>
  <c r="X41" i="41"/>
  <c r="S41" i="41"/>
  <c r="Y40" i="41"/>
  <c r="X40" i="41"/>
  <c r="S40" i="41"/>
  <c r="Y39" i="41"/>
  <c r="Z39" i="41" s="1"/>
  <c r="X39" i="41"/>
  <c r="S39" i="41"/>
  <c r="Y38" i="41"/>
  <c r="X38" i="41"/>
  <c r="S38" i="41"/>
  <c r="Y37" i="41"/>
  <c r="X37" i="41"/>
  <c r="S37" i="41"/>
  <c r="Y36" i="41"/>
  <c r="X36" i="41"/>
  <c r="S36" i="41"/>
  <c r="Y35" i="41"/>
  <c r="Z35" i="41" s="1"/>
  <c r="X35" i="41"/>
  <c r="S35" i="41"/>
  <c r="Y34" i="41"/>
  <c r="X34" i="41"/>
  <c r="S34" i="41"/>
  <c r="Y33" i="41"/>
  <c r="X33" i="41"/>
  <c r="S33" i="41"/>
  <c r="Y32" i="41"/>
  <c r="X32" i="41"/>
  <c r="S32" i="41"/>
  <c r="Y31" i="41"/>
  <c r="Z31" i="41" s="1"/>
  <c r="X31" i="41"/>
  <c r="S31" i="41"/>
  <c r="Y30" i="41"/>
  <c r="X30" i="41"/>
  <c r="S30" i="41"/>
  <c r="Y29" i="41"/>
  <c r="X29" i="41"/>
  <c r="S29" i="41"/>
  <c r="Y28" i="41"/>
  <c r="X28" i="41"/>
  <c r="S28" i="41"/>
  <c r="Y27" i="41"/>
  <c r="Z27" i="41" s="1"/>
  <c r="X27" i="41"/>
  <c r="S27" i="41"/>
  <c r="Y26" i="41"/>
  <c r="X26" i="41"/>
  <c r="S26" i="41"/>
  <c r="Y25" i="41"/>
  <c r="X25" i="41"/>
  <c r="S25" i="41"/>
  <c r="Y24" i="41"/>
  <c r="X24" i="41"/>
  <c r="S24" i="41"/>
  <c r="Y23" i="41"/>
  <c r="X23" i="41"/>
  <c r="S23" i="41"/>
  <c r="Y22" i="41"/>
  <c r="X22" i="41"/>
  <c r="S22" i="41"/>
  <c r="Y21" i="41"/>
  <c r="X21" i="41"/>
  <c r="S21" i="41"/>
  <c r="Z21" i="41" s="1"/>
  <c r="Y20" i="41"/>
  <c r="X20" i="41"/>
  <c r="S20" i="41"/>
  <c r="Y19" i="41"/>
  <c r="X19" i="41"/>
  <c r="S19" i="41"/>
  <c r="Y18" i="41"/>
  <c r="X18" i="41"/>
  <c r="S18" i="41"/>
  <c r="Y17" i="41"/>
  <c r="X17" i="41"/>
  <c r="S17" i="41"/>
  <c r="Z17" i="41" s="1"/>
  <c r="Y16" i="41"/>
  <c r="X16" i="41"/>
  <c r="S16" i="41"/>
  <c r="Y15" i="41"/>
  <c r="X15" i="41"/>
  <c r="S15" i="41"/>
  <c r="Y14" i="41"/>
  <c r="X14" i="41"/>
  <c r="S14" i="41"/>
  <c r="Y13" i="41"/>
  <c r="X13" i="41"/>
  <c r="S13" i="41"/>
  <c r="Z13" i="41" s="1"/>
  <c r="Y12" i="41"/>
  <c r="X12" i="41"/>
  <c r="S12" i="41"/>
  <c r="Y11" i="41"/>
  <c r="X11" i="41"/>
  <c r="S11" i="41"/>
  <c r="Y10" i="41"/>
  <c r="X10" i="41"/>
  <c r="S10" i="41"/>
  <c r="Y9" i="41"/>
  <c r="X9" i="41"/>
  <c r="S9" i="41"/>
  <c r="Z9" i="41" s="1"/>
  <c r="Y8" i="41"/>
  <c r="X8" i="41"/>
  <c r="S8" i="41"/>
  <c r="Z8" i="41" l="1"/>
  <c r="Z12" i="41"/>
  <c r="Z16" i="41"/>
  <c r="Z20" i="41"/>
  <c r="Z24" i="41"/>
  <c r="Z26" i="41"/>
  <c r="Z30" i="41"/>
  <c r="Z34" i="41"/>
  <c r="Z38" i="41"/>
  <c r="Z42" i="41"/>
  <c r="Z46" i="41"/>
  <c r="Z50" i="41"/>
  <c r="Z54" i="41"/>
  <c r="Z58" i="41"/>
  <c r="Z62" i="41"/>
  <c r="Z66" i="41"/>
  <c r="Z70" i="41"/>
  <c r="Z74" i="41"/>
  <c r="Z78" i="41"/>
  <c r="Z82" i="41"/>
  <c r="Z86" i="41"/>
  <c r="Z90" i="41"/>
  <c r="Z94" i="41"/>
  <c r="Z98" i="41"/>
  <c r="Z102" i="41"/>
  <c r="Z106" i="41"/>
  <c r="Z110" i="41"/>
  <c r="Z11" i="41"/>
  <c r="Z15" i="41"/>
  <c r="Z19" i="41"/>
  <c r="Z23" i="41"/>
  <c r="Z10" i="41"/>
  <c r="Z14" i="41"/>
  <c r="Z18" i="41"/>
  <c r="Z22" i="41"/>
  <c r="Z25" i="41"/>
  <c r="Z29" i="41"/>
  <c r="Z33" i="41"/>
  <c r="Z37" i="41"/>
  <c r="Z41" i="41"/>
  <c r="Z45" i="41"/>
  <c r="Z49" i="41"/>
  <c r="Z53" i="41"/>
  <c r="Z57" i="41"/>
  <c r="Z61" i="41"/>
  <c r="Z65" i="41"/>
  <c r="Z69" i="41"/>
  <c r="Z73" i="41"/>
  <c r="Z77" i="41"/>
  <c r="Z81" i="41"/>
  <c r="Z85" i="41"/>
  <c r="Z89" i="41"/>
  <c r="Z93" i="41"/>
  <c r="Z97" i="41"/>
  <c r="Z101" i="41"/>
  <c r="Z105" i="41"/>
  <c r="Z109" i="41"/>
  <c r="Z28" i="41"/>
  <c r="Z32" i="41"/>
  <c r="Z36" i="41"/>
  <c r="Z40" i="41"/>
  <c r="Z44" i="41"/>
  <c r="Z48" i="41"/>
  <c r="Z52" i="41"/>
  <c r="Z56" i="41"/>
  <c r="Z60" i="41"/>
  <c r="Z64" i="41"/>
  <c r="Z68" i="41"/>
  <c r="Z72" i="41"/>
  <c r="Z76" i="41"/>
  <c r="Z80" i="41"/>
  <c r="Z84" i="41"/>
  <c r="Z88" i="41"/>
  <c r="Z92" i="41"/>
  <c r="Z96" i="41"/>
  <c r="Z100" i="41"/>
  <c r="Z104" i="41"/>
  <c r="Z108" i="41"/>
  <c r="Y888" i="40"/>
  <c r="Y887" i="40"/>
  <c r="Y886" i="40"/>
  <c r="Y885" i="40"/>
  <c r="Y884" i="40"/>
  <c r="Y883" i="40"/>
  <c r="Y882" i="40"/>
  <c r="Y881" i="40"/>
  <c r="Y880" i="40"/>
  <c r="Y879" i="40"/>
  <c r="Y878" i="40"/>
  <c r="Y877" i="40"/>
  <c r="Y876" i="40"/>
  <c r="Y875" i="40"/>
  <c r="Y874" i="40"/>
  <c r="Y873" i="40"/>
  <c r="Y872" i="40"/>
  <c r="Y871" i="40"/>
  <c r="Y870" i="40"/>
  <c r="Y869" i="40"/>
  <c r="Y868" i="40"/>
  <c r="Y867" i="40"/>
  <c r="Y866" i="40"/>
  <c r="Y865" i="40"/>
  <c r="Y864" i="40"/>
  <c r="Y863" i="40"/>
  <c r="Y862" i="40"/>
  <c r="Y861" i="40"/>
  <c r="Y860" i="40"/>
  <c r="Y859" i="40"/>
  <c r="Y858" i="40"/>
  <c r="Y857" i="40"/>
  <c r="Z857" i="40" s="1"/>
  <c r="Y856" i="40"/>
  <c r="X888" i="40"/>
  <c r="X887" i="40"/>
  <c r="X886" i="40"/>
  <c r="X885" i="40"/>
  <c r="X884" i="40"/>
  <c r="X883" i="40"/>
  <c r="X882" i="40"/>
  <c r="X881" i="40"/>
  <c r="X880" i="40"/>
  <c r="X879" i="40"/>
  <c r="X878" i="40"/>
  <c r="X877" i="40"/>
  <c r="X876" i="40"/>
  <c r="X875" i="40"/>
  <c r="X874" i="40"/>
  <c r="X873" i="40"/>
  <c r="X872" i="40"/>
  <c r="X871" i="40"/>
  <c r="X870" i="40"/>
  <c r="X869" i="40"/>
  <c r="X868" i="40"/>
  <c r="X867" i="40"/>
  <c r="X866" i="40"/>
  <c r="X865" i="40"/>
  <c r="X864" i="40"/>
  <c r="X863" i="40"/>
  <c r="X862" i="40"/>
  <c r="X861" i="40"/>
  <c r="X860" i="40"/>
  <c r="X859" i="40"/>
  <c r="X858" i="40"/>
  <c r="X857" i="40"/>
  <c r="X856" i="40"/>
  <c r="S888" i="40"/>
  <c r="S887" i="40"/>
  <c r="S886" i="40"/>
  <c r="S885" i="40"/>
  <c r="S884" i="40"/>
  <c r="S883" i="40"/>
  <c r="S882" i="40"/>
  <c r="S881" i="40"/>
  <c r="S880" i="40"/>
  <c r="S879" i="40"/>
  <c r="S878" i="40"/>
  <c r="S877" i="40"/>
  <c r="S876" i="40"/>
  <c r="S875" i="40"/>
  <c r="S874" i="40"/>
  <c r="S873" i="40"/>
  <c r="S872" i="40"/>
  <c r="S871" i="40"/>
  <c r="S870" i="40"/>
  <c r="S869" i="40"/>
  <c r="S868" i="40"/>
  <c r="S867" i="40"/>
  <c r="S866" i="40"/>
  <c r="S865" i="40"/>
  <c r="S864" i="40"/>
  <c r="S863" i="40"/>
  <c r="S862" i="40"/>
  <c r="S861" i="40"/>
  <c r="S860" i="40"/>
  <c r="S859" i="40"/>
  <c r="S858" i="40"/>
  <c r="S857" i="40"/>
  <c r="S856" i="40"/>
  <c r="Y855" i="40"/>
  <c r="X855" i="40"/>
  <c r="S855" i="40"/>
  <c r="Y854" i="40"/>
  <c r="X854" i="40"/>
  <c r="S854" i="40"/>
  <c r="Y853" i="40"/>
  <c r="X853" i="40"/>
  <c r="S853" i="40"/>
  <c r="Y852" i="40"/>
  <c r="X852" i="40"/>
  <c r="S852" i="40"/>
  <c r="Y851" i="40"/>
  <c r="X851" i="40"/>
  <c r="S851" i="40"/>
  <c r="Y850" i="40"/>
  <c r="X850" i="40"/>
  <c r="S850" i="40"/>
  <c r="Y849" i="40"/>
  <c r="X849" i="40"/>
  <c r="S849" i="40"/>
  <c r="Y848" i="40"/>
  <c r="X848" i="40"/>
  <c r="S848" i="40"/>
  <c r="Y847" i="40"/>
  <c r="X847" i="40"/>
  <c r="S847" i="40"/>
  <c r="Y846" i="40"/>
  <c r="X846" i="40"/>
  <c r="S846" i="40"/>
  <c r="Y845" i="40"/>
  <c r="X845" i="40"/>
  <c r="S845" i="40"/>
  <c r="Y844" i="40"/>
  <c r="X844" i="40"/>
  <c r="S844" i="40"/>
  <c r="Y843" i="40"/>
  <c r="X843" i="40"/>
  <c r="S843" i="40"/>
  <c r="Y842" i="40"/>
  <c r="X842" i="40"/>
  <c r="S842" i="40"/>
  <c r="Y841" i="40"/>
  <c r="X841" i="40"/>
  <c r="S841" i="40"/>
  <c r="Y840" i="40"/>
  <c r="X840" i="40"/>
  <c r="S840" i="40"/>
  <c r="Y839" i="40"/>
  <c r="X839" i="40"/>
  <c r="S839" i="40"/>
  <c r="Y838" i="40"/>
  <c r="X838" i="40"/>
  <c r="S838" i="40"/>
  <c r="Y837" i="40"/>
  <c r="X837" i="40"/>
  <c r="S837" i="40"/>
  <c r="Y836" i="40"/>
  <c r="X836" i="40"/>
  <c r="S836" i="40"/>
  <c r="Y835" i="40"/>
  <c r="X835" i="40"/>
  <c r="S835" i="40"/>
  <c r="Y834" i="40"/>
  <c r="X834" i="40"/>
  <c r="S834" i="40"/>
  <c r="Y833" i="40"/>
  <c r="X833" i="40"/>
  <c r="S833" i="40"/>
  <c r="Y832" i="40"/>
  <c r="X832" i="40"/>
  <c r="S832" i="40"/>
  <c r="Y831" i="40"/>
  <c r="X831" i="40"/>
  <c r="S831" i="40"/>
  <c r="Y830" i="40"/>
  <c r="X830" i="40"/>
  <c r="S830" i="40"/>
  <c r="Y829" i="40"/>
  <c r="X829" i="40"/>
  <c r="S829" i="40"/>
  <c r="Y828" i="40"/>
  <c r="X828" i="40"/>
  <c r="S828" i="40"/>
  <c r="Y827" i="40"/>
  <c r="X827" i="40"/>
  <c r="S827" i="40"/>
  <c r="Y826" i="40"/>
  <c r="X826" i="40"/>
  <c r="S826" i="40"/>
  <c r="Y825" i="40"/>
  <c r="X825" i="40"/>
  <c r="S825" i="40"/>
  <c r="Y824" i="40"/>
  <c r="X824" i="40"/>
  <c r="S824" i="40"/>
  <c r="Y823" i="40"/>
  <c r="X823" i="40"/>
  <c r="S823" i="40"/>
  <c r="Y822" i="40"/>
  <c r="X822" i="40"/>
  <c r="S822" i="40"/>
  <c r="Y821" i="40"/>
  <c r="X821" i="40"/>
  <c r="S821" i="40"/>
  <c r="Y820" i="40"/>
  <c r="X820" i="40"/>
  <c r="S820" i="40"/>
  <c r="Y819" i="40"/>
  <c r="Z819" i="40" s="1"/>
  <c r="X819" i="40"/>
  <c r="S819" i="40"/>
  <c r="Y818" i="40"/>
  <c r="X818" i="40"/>
  <c r="S818" i="40"/>
  <c r="Y817" i="40"/>
  <c r="X817" i="40"/>
  <c r="S817" i="40"/>
  <c r="Y816" i="40"/>
  <c r="X816" i="40"/>
  <c r="S816" i="40"/>
  <c r="Y815" i="40"/>
  <c r="Z815" i="40" s="1"/>
  <c r="X815" i="40"/>
  <c r="S815" i="40"/>
  <c r="Y814" i="40"/>
  <c r="X814" i="40"/>
  <c r="S814" i="40"/>
  <c r="Y813" i="40"/>
  <c r="X813" i="40"/>
  <c r="S813" i="40"/>
  <c r="Y812" i="40"/>
  <c r="X812" i="40"/>
  <c r="S812" i="40"/>
  <c r="Y811" i="40"/>
  <c r="Z811" i="40" s="1"/>
  <c r="X811" i="40"/>
  <c r="S811" i="40"/>
  <c r="Y810" i="40"/>
  <c r="X810" i="40"/>
  <c r="S810" i="40"/>
  <c r="Y809" i="40"/>
  <c r="X809" i="40"/>
  <c r="S809" i="40"/>
  <c r="Y808" i="40"/>
  <c r="X808" i="40"/>
  <c r="S808" i="40"/>
  <c r="Y807" i="40"/>
  <c r="Z807" i="40" s="1"/>
  <c r="X807" i="40"/>
  <c r="S807" i="40"/>
  <c r="Y806" i="40"/>
  <c r="X806" i="40"/>
  <c r="S806" i="40"/>
  <c r="Y805" i="40"/>
  <c r="X805" i="40"/>
  <c r="S805" i="40"/>
  <c r="Y804" i="40"/>
  <c r="X804" i="40"/>
  <c r="S804" i="40"/>
  <c r="Y803" i="40"/>
  <c r="Z803" i="40" s="1"/>
  <c r="X803" i="40"/>
  <c r="S803" i="40"/>
  <c r="Y802" i="40"/>
  <c r="X802" i="40"/>
  <c r="S802" i="40"/>
  <c r="Y801" i="40"/>
  <c r="X801" i="40"/>
  <c r="S801" i="40"/>
  <c r="Y800" i="40"/>
  <c r="X800" i="40"/>
  <c r="S800" i="40"/>
  <c r="Y799" i="40"/>
  <c r="Z799" i="40" s="1"/>
  <c r="X799" i="40"/>
  <c r="S799" i="40"/>
  <c r="Y798" i="40"/>
  <c r="X798" i="40"/>
  <c r="S798" i="40"/>
  <c r="Y797" i="40"/>
  <c r="X797" i="40"/>
  <c r="S797" i="40"/>
  <c r="Y796" i="40"/>
  <c r="X796" i="40"/>
  <c r="S796" i="40"/>
  <c r="Y795" i="40"/>
  <c r="Z795" i="40" s="1"/>
  <c r="X795" i="40"/>
  <c r="S795" i="40"/>
  <c r="Y794" i="40"/>
  <c r="X794" i="40"/>
  <c r="S794" i="40"/>
  <c r="Y793" i="40"/>
  <c r="X793" i="40"/>
  <c r="S793" i="40"/>
  <c r="Y792" i="40"/>
  <c r="X792" i="40"/>
  <c r="S792" i="40"/>
  <c r="Y791" i="40"/>
  <c r="Z791" i="40" s="1"/>
  <c r="X791" i="40"/>
  <c r="S791" i="40"/>
  <c r="Y790" i="40"/>
  <c r="X790" i="40"/>
  <c r="S790" i="40"/>
  <c r="Y789" i="40"/>
  <c r="X789" i="40"/>
  <c r="S789" i="40"/>
  <c r="Y788" i="40"/>
  <c r="X788" i="40"/>
  <c r="S788" i="40"/>
  <c r="Y787" i="40"/>
  <c r="Z787" i="40" s="1"/>
  <c r="X787" i="40"/>
  <c r="S787" i="40"/>
  <c r="Y786" i="40"/>
  <c r="X786" i="40"/>
  <c r="S786" i="40"/>
  <c r="Y785" i="40"/>
  <c r="X785" i="40"/>
  <c r="S785" i="40"/>
  <c r="Y784" i="40"/>
  <c r="X784" i="40"/>
  <c r="S784" i="40"/>
  <c r="Y783" i="40"/>
  <c r="Z783" i="40" s="1"/>
  <c r="X783" i="40"/>
  <c r="S783" i="40"/>
  <c r="Y782" i="40"/>
  <c r="X782" i="40"/>
  <c r="S782" i="40"/>
  <c r="Y781" i="40"/>
  <c r="X781" i="40"/>
  <c r="S781" i="40"/>
  <c r="Y780" i="40"/>
  <c r="X780" i="40"/>
  <c r="S780" i="40"/>
  <c r="Y779" i="40"/>
  <c r="Z779" i="40" s="1"/>
  <c r="X779" i="40"/>
  <c r="S779" i="40"/>
  <c r="Y778" i="40"/>
  <c r="X778" i="40"/>
  <c r="S778" i="40"/>
  <c r="Y777" i="40"/>
  <c r="X777" i="40"/>
  <c r="S777" i="40"/>
  <c r="Y776" i="40"/>
  <c r="X776" i="40"/>
  <c r="S776" i="40"/>
  <c r="Y775" i="40"/>
  <c r="Z775" i="40" s="1"/>
  <c r="X775" i="40"/>
  <c r="S775" i="40"/>
  <c r="Y774" i="40"/>
  <c r="X774" i="40"/>
  <c r="S774" i="40"/>
  <c r="Y773" i="40"/>
  <c r="X773" i="40"/>
  <c r="S773" i="40"/>
  <c r="Y772" i="40"/>
  <c r="X772" i="40"/>
  <c r="S772" i="40"/>
  <c r="Y771" i="40"/>
  <c r="Z771" i="40" s="1"/>
  <c r="X771" i="40"/>
  <c r="S771" i="40"/>
  <c r="Y770" i="40"/>
  <c r="X770" i="40"/>
  <c r="S770" i="40"/>
  <c r="Y769" i="40"/>
  <c r="X769" i="40"/>
  <c r="S769" i="40"/>
  <c r="Y768" i="40"/>
  <c r="X768" i="40"/>
  <c r="S768" i="40"/>
  <c r="Y767" i="40"/>
  <c r="Z767" i="40" s="1"/>
  <c r="X767" i="40"/>
  <c r="S767" i="40"/>
  <c r="Y766" i="40"/>
  <c r="X766" i="40"/>
  <c r="S766" i="40"/>
  <c r="Y765" i="40"/>
  <c r="X765" i="40"/>
  <c r="S765" i="40"/>
  <c r="Y764" i="40"/>
  <c r="X764" i="40"/>
  <c r="S764" i="40"/>
  <c r="Y763" i="40"/>
  <c r="Z763" i="40" s="1"/>
  <c r="X763" i="40"/>
  <c r="S763" i="40"/>
  <c r="Y762" i="40"/>
  <c r="X762" i="40"/>
  <c r="S762" i="40"/>
  <c r="Y761" i="40"/>
  <c r="X761" i="40"/>
  <c r="S761" i="40"/>
  <c r="Y760" i="40"/>
  <c r="X760" i="40"/>
  <c r="S760" i="40"/>
  <c r="Y759" i="40"/>
  <c r="Z759" i="40" s="1"/>
  <c r="X759" i="40"/>
  <c r="S759" i="40"/>
  <c r="Y758" i="40"/>
  <c r="X758" i="40"/>
  <c r="S758" i="40"/>
  <c r="Y757" i="40"/>
  <c r="X757" i="40"/>
  <c r="S757" i="40"/>
  <c r="Y756" i="40"/>
  <c r="X756" i="40"/>
  <c r="S756" i="40"/>
  <c r="Y755" i="40"/>
  <c r="Z755" i="40" s="1"/>
  <c r="X755" i="40"/>
  <c r="S755" i="40"/>
  <c r="Y754" i="40"/>
  <c r="X754" i="40"/>
  <c r="S754" i="40"/>
  <c r="Y753" i="40"/>
  <c r="X753" i="40"/>
  <c r="S753" i="40"/>
  <c r="Y752" i="40"/>
  <c r="X752" i="40"/>
  <c r="S752" i="40"/>
  <c r="Y751" i="40"/>
  <c r="Z751" i="40" s="1"/>
  <c r="X751" i="40"/>
  <c r="S751" i="40"/>
  <c r="Y750" i="40"/>
  <c r="X750" i="40"/>
  <c r="S750" i="40"/>
  <c r="Y749" i="40"/>
  <c r="X749" i="40"/>
  <c r="S749" i="40"/>
  <c r="Y748" i="40"/>
  <c r="X748" i="40"/>
  <c r="S748" i="40"/>
  <c r="Y747" i="40"/>
  <c r="Z747" i="40" s="1"/>
  <c r="X747" i="40"/>
  <c r="S747" i="40"/>
  <c r="Y746" i="40"/>
  <c r="X746" i="40"/>
  <c r="S746" i="40"/>
  <c r="Y745" i="40"/>
  <c r="X745" i="40"/>
  <c r="S745" i="40"/>
  <c r="Y744" i="40"/>
  <c r="X744" i="40"/>
  <c r="S744" i="40"/>
  <c r="Y743" i="40"/>
  <c r="Z743" i="40" s="1"/>
  <c r="X743" i="40"/>
  <c r="S743" i="40"/>
  <c r="Y742" i="40"/>
  <c r="X742" i="40"/>
  <c r="S742" i="40"/>
  <c r="Y741" i="40"/>
  <c r="X741" i="40"/>
  <c r="S741" i="40"/>
  <c r="Y740" i="40"/>
  <c r="X740" i="40"/>
  <c r="S740" i="40"/>
  <c r="Y739" i="40"/>
  <c r="Z739" i="40" s="1"/>
  <c r="X739" i="40"/>
  <c r="S739" i="40"/>
  <c r="Y738" i="40"/>
  <c r="X738" i="40"/>
  <c r="S738" i="40"/>
  <c r="Y737" i="40"/>
  <c r="X737" i="40"/>
  <c r="S737" i="40"/>
  <c r="Y736" i="40"/>
  <c r="X736" i="40"/>
  <c r="S736" i="40"/>
  <c r="Y735" i="40"/>
  <c r="Z735" i="40" s="1"/>
  <c r="X735" i="40"/>
  <c r="S735" i="40"/>
  <c r="Y734" i="40"/>
  <c r="X734" i="40"/>
  <c r="S734" i="40"/>
  <c r="Y733" i="40"/>
  <c r="X733" i="40"/>
  <c r="S733" i="40"/>
  <c r="Y732" i="40"/>
  <c r="X732" i="40"/>
  <c r="S732" i="40"/>
  <c r="Y731" i="40"/>
  <c r="Z731" i="40" s="1"/>
  <c r="X731" i="40"/>
  <c r="S731" i="40"/>
  <c r="Y730" i="40"/>
  <c r="X730" i="40"/>
  <c r="S730" i="40"/>
  <c r="Y729" i="40"/>
  <c r="X729" i="40"/>
  <c r="S729" i="40"/>
  <c r="Y728" i="40"/>
  <c r="X728" i="40"/>
  <c r="S728" i="40"/>
  <c r="Y727" i="40"/>
  <c r="Z727" i="40" s="1"/>
  <c r="X727" i="40"/>
  <c r="S727" i="40"/>
  <c r="Y726" i="40"/>
  <c r="X726" i="40"/>
  <c r="S726" i="40"/>
  <c r="Y725" i="40"/>
  <c r="X725" i="40"/>
  <c r="S725" i="40"/>
  <c r="Y724" i="40"/>
  <c r="X724" i="40"/>
  <c r="S724" i="40"/>
  <c r="Y723" i="40"/>
  <c r="Z723" i="40" s="1"/>
  <c r="X723" i="40"/>
  <c r="S723" i="40"/>
  <c r="Y722" i="40"/>
  <c r="X722" i="40"/>
  <c r="S722" i="40"/>
  <c r="Y721" i="40"/>
  <c r="X721" i="40"/>
  <c r="S721" i="40"/>
  <c r="Y720" i="40"/>
  <c r="X720" i="40"/>
  <c r="S720" i="40"/>
  <c r="Y719" i="40"/>
  <c r="Z719" i="40" s="1"/>
  <c r="X719" i="40"/>
  <c r="S719" i="40"/>
  <c r="Y718" i="40"/>
  <c r="X718" i="40"/>
  <c r="S718" i="40"/>
  <c r="Y717" i="40"/>
  <c r="X717" i="40"/>
  <c r="S717" i="40"/>
  <c r="Y716" i="40"/>
  <c r="X716" i="40"/>
  <c r="S716" i="40"/>
  <c r="Y715" i="40"/>
  <c r="Z715" i="40" s="1"/>
  <c r="X715" i="40"/>
  <c r="S715" i="40"/>
  <c r="Y714" i="40"/>
  <c r="X714" i="40"/>
  <c r="S714" i="40"/>
  <c r="Y713" i="40"/>
  <c r="X713" i="40"/>
  <c r="S713" i="40"/>
  <c r="Y712" i="40"/>
  <c r="X712" i="40"/>
  <c r="S712" i="40"/>
  <c r="Y711" i="40"/>
  <c r="Z711" i="40" s="1"/>
  <c r="X711" i="40"/>
  <c r="S711" i="40"/>
  <c r="Y710" i="40"/>
  <c r="X710" i="40"/>
  <c r="S710" i="40"/>
  <c r="Y709" i="40"/>
  <c r="X709" i="40"/>
  <c r="S709" i="40"/>
  <c r="Y708" i="40"/>
  <c r="X708" i="40"/>
  <c r="S708" i="40"/>
  <c r="Y707" i="40"/>
  <c r="Z707" i="40" s="1"/>
  <c r="X707" i="40"/>
  <c r="S707" i="40"/>
  <c r="Y706" i="40"/>
  <c r="X706" i="40"/>
  <c r="S706" i="40"/>
  <c r="Y705" i="40"/>
  <c r="X705" i="40"/>
  <c r="S705" i="40"/>
  <c r="Y704" i="40"/>
  <c r="X704" i="40"/>
  <c r="S704" i="40"/>
  <c r="Y703" i="40"/>
  <c r="Z703" i="40" s="1"/>
  <c r="X703" i="40"/>
  <c r="S703" i="40"/>
  <c r="Y702" i="40"/>
  <c r="X702" i="40"/>
  <c r="S702" i="40"/>
  <c r="Y701" i="40"/>
  <c r="X701" i="40"/>
  <c r="S701" i="40"/>
  <c r="Y700" i="40"/>
  <c r="X700" i="40"/>
  <c r="S700" i="40"/>
  <c r="Y699" i="40"/>
  <c r="Z699" i="40" s="1"/>
  <c r="X699" i="40"/>
  <c r="S699" i="40"/>
  <c r="Y698" i="40"/>
  <c r="X698" i="40"/>
  <c r="S698" i="40"/>
  <c r="Y697" i="40"/>
  <c r="X697" i="40"/>
  <c r="S697" i="40"/>
  <c r="Y696" i="40"/>
  <c r="X696" i="40"/>
  <c r="S696" i="40"/>
  <c r="Y695" i="40"/>
  <c r="Z695" i="40" s="1"/>
  <c r="X695" i="40"/>
  <c r="S695" i="40"/>
  <c r="Y694" i="40"/>
  <c r="X694" i="40"/>
  <c r="S694" i="40"/>
  <c r="Y693" i="40"/>
  <c r="X693" i="40"/>
  <c r="S693" i="40"/>
  <c r="Y692" i="40"/>
  <c r="X692" i="40"/>
  <c r="S692" i="40"/>
  <c r="Y691" i="40"/>
  <c r="Z691" i="40" s="1"/>
  <c r="X691" i="40"/>
  <c r="S691" i="40"/>
  <c r="Y690" i="40"/>
  <c r="X690" i="40"/>
  <c r="S690" i="40"/>
  <c r="Y689" i="40"/>
  <c r="X689" i="40"/>
  <c r="S689" i="40"/>
  <c r="Y688" i="40"/>
  <c r="X688" i="40"/>
  <c r="S688" i="40"/>
  <c r="Y687" i="40"/>
  <c r="Z687" i="40" s="1"/>
  <c r="X687" i="40"/>
  <c r="S687" i="40"/>
  <c r="Y686" i="40"/>
  <c r="X686" i="40"/>
  <c r="S686" i="40"/>
  <c r="Y685" i="40"/>
  <c r="X685" i="40"/>
  <c r="S685" i="40"/>
  <c r="Y684" i="40"/>
  <c r="X684" i="40"/>
  <c r="S684" i="40"/>
  <c r="Y683" i="40"/>
  <c r="Z683" i="40" s="1"/>
  <c r="X683" i="40"/>
  <c r="S683" i="40"/>
  <c r="Y682" i="40"/>
  <c r="X682" i="40"/>
  <c r="S682" i="40"/>
  <c r="Y681" i="40"/>
  <c r="X681" i="40"/>
  <c r="S681" i="40"/>
  <c r="Y680" i="40"/>
  <c r="X680" i="40"/>
  <c r="S680" i="40"/>
  <c r="Y679" i="40"/>
  <c r="Z679" i="40" s="1"/>
  <c r="X679" i="40"/>
  <c r="S679" i="40"/>
  <c r="Y678" i="40"/>
  <c r="X678" i="40"/>
  <c r="S678" i="40"/>
  <c r="Y677" i="40"/>
  <c r="X677" i="40"/>
  <c r="S677" i="40"/>
  <c r="Y676" i="40"/>
  <c r="X676" i="40"/>
  <c r="S676" i="40"/>
  <c r="Y675" i="40"/>
  <c r="X675" i="40"/>
  <c r="S675" i="40"/>
  <c r="Y674" i="40"/>
  <c r="X674" i="40"/>
  <c r="S674" i="40"/>
  <c r="Y673" i="40"/>
  <c r="X673" i="40"/>
  <c r="S673" i="40"/>
  <c r="Y672" i="40"/>
  <c r="X672" i="40"/>
  <c r="S672" i="40"/>
  <c r="Y671" i="40"/>
  <c r="Z671" i="40" s="1"/>
  <c r="X671" i="40"/>
  <c r="S671" i="40"/>
  <c r="Y670" i="40"/>
  <c r="X670" i="40"/>
  <c r="S670" i="40"/>
  <c r="Y669" i="40"/>
  <c r="X669" i="40"/>
  <c r="S669" i="40"/>
  <c r="Y668" i="40"/>
  <c r="X668" i="40"/>
  <c r="S668" i="40"/>
  <c r="Y667" i="40"/>
  <c r="Z667" i="40" s="1"/>
  <c r="X667" i="40"/>
  <c r="S667" i="40"/>
  <c r="Y666" i="40"/>
  <c r="X666" i="40"/>
  <c r="S666" i="40"/>
  <c r="Y665" i="40"/>
  <c r="X665" i="40"/>
  <c r="S665" i="40"/>
  <c r="Y664" i="40"/>
  <c r="X664" i="40"/>
  <c r="S664" i="40"/>
  <c r="Y663" i="40"/>
  <c r="Z663" i="40" s="1"/>
  <c r="X663" i="40"/>
  <c r="S663" i="40"/>
  <c r="Y662" i="40"/>
  <c r="X662" i="40"/>
  <c r="S662" i="40"/>
  <c r="Y661" i="40"/>
  <c r="X661" i="40"/>
  <c r="S661" i="40"/>
  <c r="Y660" i="40"/>
  <c r="X660" i="40"/>
  <c r="S660" i="40"/>
  <c r="Y659" i="40"/>
  <c r="Z659" i="40" s="1"/>
  <c r="X659" i="40"/>
  <c r="S659" i="40"/>
  <c r="Y658" i="40"/>
  <c r="X658" i="40"/>
  <c r="S658" i="40"/>
  <c r="Y657" i="40"/>
  <c r="X657" i="40"/>
  <c r="S657" i="40"/>
  <c r="Y656" i="40"/>
  <c r="X656" i="40"/>
  <c r="S656" i="40"/>
  <c r="Y655" i="40"/>
  <c r="Z655" i="40" s="1"/>
  <c r="X655" i="40"/>
  <c r="S655" i="40"/>
  <c r="Y654" i="40"/>
  <c r="X654" i="40"/>
  <c r="S654" i="40"/>
  <c r="Y653" i="40"/>
  <c r="X653" i="40"/>
  <c r="S653" i="40"/>
  <c r="Y652" i="40"/>
  <c r="X652" i="40"/>
  <c r="S652" i="40"/>
  <c r="Y651" i="40"/>
  <c r="Z651" i="40" s="1"/>
  <c r="X651" i="40"/>
  <c r="S651" i="40"/>
  <c r="Y650" i="40"/>
  <c r="X650" i="40"/>
  <c r="S650" i="40"/>
  <c r="Y649" i="40"/>
  <c r="X649" i="40"/>
  <c r="S649" i="40"/>
  <c r="Y648" i="40"/>
  <c r="X648" i="40"/>
  <c r="S648" i="40"/>
  <c r="Y647" i="40"/>
  <c r="Z647" i="40" s="1"/>
  <c r="X647" i="40"/>
  <c r="S647" i="40"/>
  <c r="Y646" i="40"/>
  <c r="X646" i="40"/>
  <c r="S646" i="40"/>
  <c r="Y645" i="40"/>
  <c r="X645" i="40"/>
  <c r="S645" i="40"/>
  <c r="Y644" i="40"/>
  <c r="X644" i="40"/>
  <c r="S644" i="40"/>
  <c r="Y643" i="40"/>
  <c r="Z643" i="40" s="1"/>
  <c r="X643" i="40"/>
  <c r="S643" i="40"/>
  <c r="Y642" i="40"/>
  <c r="X642" i="40"/>
  <c r="S642" i="40"/>
  <c r="Y641" i="40"/>
  <c r="X641" i="40"/>
  <c r="S641" i="40"/>
  <c r="Y640" i="40"/>
  <c r="X640" i="40"/>
  <c r="S640" i="40"/>
  <c r="Y639" i="40"/>
  <c r="Z639" i="40" s="1"/>
  <c r="X639" i="40"/>
  <c r="S639" i="40"/>
  <c r="Y638" i="40"/>
  <c r="X638" i="40"/>
  <c r="S638" i="40"/>
  <c r="Y637" i="40"/>
  <c r="X637" i="40"/>
  <c r="S637" i="40"/>
  <c r="Y636" i="40"/>
  <c r="X636" i="40"/>
  <c r="S636" i="40"/>
  <c r="Y635" i="40"/>
  <c r="Z635" i="40" s="1"/>
  <c r="X635" i="40"/>
  <c r="S635" i="40"/>
  <c r="Y634" i="40"/>
  <c r="X634" i="40"/>
  <c r="S634" i="40"/>
  <c r="Y633" i="40"/>
  <c r="X633" i="40"/>
  <c r="S633" i="40"/>
  <c r="Y632" i="40"/>
  <c r="X632" i="40"/>
  <c r="S632" i="40"/>
  <c r="Y631" i="40"/>
  <c r="Z631" i="40" s="1"/>
  <c r="X631" i="40"/>
  <c r="S631" i="40"/>
  <c r="Y630" i="40"/>
  <c r="X630" i="40"/>
  <c r="S630" i="40"/>
  <c r="Y629" i="40"/>
  <c r="X629" i="40"/>
  <c r="S629" i="40"/>
  <c r="Y628" i="40"/>
  <c r="X628" i="40"/>
  <c r="S628" i="40"/>
  <c r="Y627" i="40"/>
  <c r="Z627" i="40" s="1"/>
  <c r="X627" i="40"/>
  <c r="S627" i="40"/>
  <c r="Y626" i="40"/>
  <c r="X626" i="40"/>
  <c r="S626" i="40"/>
  <c r="Y625" i="40"/>
  <c r="X625" i="40"/>
  <c r="S625" i="40"/>
  <c r="Y624" i="40"/>
  <c r="X624" i="40"/>
  <c r="S624" i="40"/>
  <c r="Y623" i="40"/>
  <c r="Z623" i="40" s="1"/>
  <c r="X623" i="40"/>
  <c r="S623" i="40"/>
  <c r="Y622" i="40"/>
  <c r="X622" i="40"/>
  <c r="S622" i="40"/>
  <c r="Y621" i="40"/>
  <c r="X621" i="40"/>
  <c r="S621" i="40"/>
  <c r="Y620" i="40"/>
  <c r="X620" i="40"/>
  <c r="S620" i="40"/>
  <c r="Y619" i="40"/>
  <c r="Z619" i="40" s="1"/>
  <c r="X619" i="40"/>
  <c r="S619" i="40"/>
  <c r="Y618" i="40"/>
  <c r="X618" i="40"/>
  <c r="S618" i="40"/>
  <c r="Y617" i="40"/>
  <c r="X617" i="40"/>
  <c r="S617" i="40"/>
  <c r="Y616" i="40"/>
  <c r="X616" i="40"/>
  <c r="S616" i="40"/>
  <c r="Y615" i="40"/>
  <c r="Z615" i="40" s="1"/>
  <c r="X615" i="40"/>
  <c r="S615" i="40"/>
  <c r="Y614" i="40"/>
  <c r="X614" i="40"/>
  <c r="S614" i="40"/>
  <c r="Y613" i="40"/>
  <c r="X613" i="40"/>
  <c r="S613" i="40"/>
  <c r="Y612" i="40"/>
  <c r="X612" i="40"/>
  <c r="S612" i="40"/>
  <c r="Y611" i="40"/>
  <c r="Z611" i="40" s="1"/>
  <c r="X611" i="40"/>
  <c r="S611" i="40"/>
  <c r="Y610" i="40"/>
  <c r="X610" i="40"/>
  <c r="S610" i="40"/>
  <c r="Y609" i="40"/>
  <c r="X609" i="40"/>
  <c r="S609" i="40"/>
  <c r="Y608" i="40"/>
  <c r="X608" i="40"/>
  <c r="S608" i="40"/>
  <c r="Y607" i="40"/>
  <c r="Z607" i="40" s="1"/>
  <c r="X607" i="40"/>
  <c r="S607" i="40"/>
  <c r="Y606" i="40"/>
  <c r="X606" i="40"/>
  <c r="S606" i="40"/>
  <c r="Y605" i="40"/>
  <c r="X605" i="40"/>
  <c r="S605" i="40"/>
  <c r="Y604" i="40"/>
  <c r="X604" i="40"/>
  <c r="S604" i="40"/>
  <c r="Y603" i="40"/>
  <c r="Z603" i="40" s="1"/>
  <c r="X603" i="40"/>
  <c r="S603" i="40"/>
  <c r="Y602" i="40"/>
  <c r="X602" i="40"/>
  <c r="S602" i="40"/>
  <c r="Y601" i="40"/>
  <c r="X601" i="40"/>
  <c r="S601" i="40"/>
  <c r="Y600" i="40"/>
  <c r="X600" i="40"/>
  <c r="S600" i="40"/>
  <c r="Y599" i="40"/>
  <c r="Z599" i="40" s="1"/>
  <c r="X599" i="40"/>
  <c r="S599" i="40"/>
  <c r="Y598" i="40"/>
  <c r="X598" i="40"/>
  <c r="S598" i="40"/>
  <c r="Y597" i="40"/>
  <c r="X597" i="40"/>
  <c r="S597" i="40"/>
  <c r="Y596" i="40"/>
  <c r="X596" i="40"/>
  <c r="S596" i="40"/>
  <c r="Y595" i="40"/>
  <c r="Z595" i="40" s="1"/>
  <c r="X595" i="40"/>
  <c r="S595" i="40"/>
  <c r="Y594" i="40"/>
  <c r="X594" i="40"/>
  <c r="S594" i="40"/>
  <c r="Y593" i="40"/>
  <c r="X593" i="40"/>
  <c r="S593" i="40"/>
  <c r="Y592" i="40"/>
  <c r="X592" i="40"/>
  <c r="S592" i="40"/>
  <c r="Y591" i="40"/>
  <c r="Z591" i="40" s="1"/>
  <c r="X591" i="40"/>
  <c r="S591" i="40"/>
  <c r="Y590" i="40"/>
  <c r="X590" i="40"/>
  <c r="S590" i="40"/>
  <c r="Y589" i="40"/>
  <c r="X589" i="40"/>
  <c r="S589" i="40"/>
  <c r="Y588" i="40"/>
  <c r="X588" i="40"/>
  <c r="S588" i="40"/>
  <c r="Y587" i="40"/>
  <c r="Z587" i="40" s="1"/>
  <c r="X587" i="40"/>
  <c r="S587" i="40"/>
  <c r="Y586" i="40"/>
  <c r="X586" i="40"/>
  <c r="S586" i="40"/>
  <c r="Y585" i="40"/>
  <c r="X585" i="40"/>
  <c r="S585" i="40"/>
  <c r="Y584" i="40"/>
  <c r="X584" i="40"/>
  <c r="S584" i="40"/>
  <c r="Y583" i="40"/>
  <c r="Z583" i="40" s="1"/>
  <c r="X583" i="40"/>
  <c r="S583" i="40"/>
  <c r="Y582" i="40"/>
  <c r="X582" i="40"/>
  <c r="S582" i="40"/>
  <c r="Y581" i="40"/>
  <c r="X581" i="40"/>
  <c r="S581" i="40"/>
  <c r="Y580" i="40"/>
  <c r="X580" i="40"/>
  <c r="S580" i="40"/>
  <c r="Y579" i="40"/>
  <c r="Z579" i="40" s="1"/>
  <c r="X579" i="40"/>
  <c r="S579" i="40"/>
  <c r="Y578" i="40"/>
  <c r="X578" i="40"/>
  <c r="S578" i="40"/>
  <c r="Y577" i="40"/>
  <c r="X577" i="40"/>
  <c r="S577" i="40"/>
  <c r="Y576" i="40"/>
  <c r="X576" i="40"/>
  <c r="S576" i="40"/>
  <c r="Y575" i="40"/>
  <c r="Z575" i="40" s="1"/>
  <c r="X575" i="40"/>
  <c r="S575" i="40"/>
  <c r="Y574" i="40"/>
  <c r="Z574" i="40" s="1"/>
  <c r="X574" i="40"/>
  <c r="S574" i="40"/>
  <c r="Y573" i="40"/>
  <c r="X573" i="40"/>
  <c r="S573" i="40"/>
  <c r="Y572" i="40"/>
  <c r="X572" i="40"/>
  <c r="S572" i="40"/>
  <c r="Y571" i="40"/>
  <c r="Z571" i="40" s="1"/>
  <c r="X571" i="40"/>
  <c r="S571" i="40"/>
  <c r="Y570" i="40"/>
  <c r="Z570" i="40" s="1"/>
  <c r="X570" i="40"/>
  <c r="S570" i="40"/>
  <c r="Y569" i="40"/>
  <c r="X569" i="40"/>
  <c r="S569" i="40"/>
  <c r="Y568" i="40"/>
  <c r="X568" i="40"/>
  <c r="S568" i="40"/>
  <c r="Y567" i="40"/>
  <c r="Z567" i="40" s="1"/>
  <c r="X567" i="40"/>
  <c r="S567" i="40"/>
  <c r="Y566" i="40"/>
  <c r="Z566" i="40" s="1"/>
  <c r="X566" i="40"/>
  <c r="S566" i="40"/>
  <c r="Y565" i="40"/>
  <c r="X565" i="40"/>
  <c r="S565" i="40"/>
  <c r="Y564" i="40"/>
  <c r="X564" i="40"/>
  <c r="S564" i="40"/>
  <c r="Y563" i="40"/>
  <c r="Z563" i="40" s="1"/>
  <c r="X563" i="40"/>
  <c r="S563" i="40"/>
  <c r="Y562" i="40"/>
  <c r="Z562" i="40" s="1"/>
  <c r="X562" i="40"/>
  <c r="S562" i="40"/>
  <c r="Y561" i="40"/>
  <c r="X561" i="40"/>
  <c r="S561" i="40"/>
  <c r="Y560" i="40"/>
  <c r="X560" i="40"/>
  <c r="S560" i="40"/>
  <c r="Y559" i="40"/>
  <c r="Z559" i="40" s="1"/>
  <c r="X559" i="40"/>
  <c r="S559" i="40"/>
  <c r="Y558" i="40"/>
  <c r="Z558" i="40" s="1"/>
  <c r="X558" i="40"/>
  <c r="S558" i="40"/>
  <c r="Y557" i="40"/>
  <c r="X557" i="40"/>
  <c r="S557" i="40"/>
  <c r="Y556" i="40"/>
  <c r="X556" i="40"/>
  <c r="S556" i="40"/>
  <c r="Y555" i="40"/>
  <c r="Z555" i="40" s="1"/>
  <c r="X555" i="40"/>
  <c r="S555" i="40"/>
  <c r="Y554" i="40"/>
  <c r="Z554" i="40" s="1"/>
  <c r="X554" i="40"/>
  <c r="S554" i="40"/>
  <c r="Y553" i="40"/>
  <c r="X553" i="40"/>
  <c r="S553" i="40"/>
  <c r="Y552" i="40"/>
  <c r="X552" i="40"/>
  <c r="S552" i="40"/>
  <c r="Y551" i="40"/>
  <c r="Z551" i="40" s="1"/>
  <c r="X551" i="40"/>
  <c r="S551" i="40"/>
  <c r="Y550" i="40"/>
  <c r="Z550" i="40" s="1"/>
  <c r="X550" i="40"/>
  <c r="S550" i="40"/>
  <c r="Y549" i="40"/>
  <c r="X549" i="40"/>
  <c r="S549" i="40"/>
  <c r="Y548" i="40"/>
  <c r="X548" i="40"/>
  <c r="S548" i="40"/>
  <c r="Y547" i="40"/>
  <c r="Z547" i="40" s="1"/>
  <c r="X547" i="40"/>
  <c r="S547" i="40"/>
  <c r="Y546" i="40"/>
  <c r="Z546" i="40" s="1"/>
  <c r="X546" i="40"/>
  <c r="S546" i="40"/>
  <c r="Y545" i="40"/>
  <c r="X545" i="40"/>
  <c r="S545" i="40"/>
  <c r="Y544" i="40"/>
  <c r="X544" i="40"/>
  <c r="S544" i="40"/>
  <c r="Y543" i="40"/>
  <c r="Z543" i="40" s="1"/>
  <c r="X543" i="40"/>
  <c r="S543" i="40"/>
  <c r="Y542" i="40"/>
  <c r="Z542" i="40" s="1"/>
  <c r="X542" i="40"/>
  <c r="S542" i="40"/>
  <c r="Y541" i="40"/>
  <c r="X541" i="40"/>
  <c r="S541" i="40"/>
  <c r="Y540" i="40"/>
  <c r="X540" i="40"/>
  <c r="S540" i="40"/>
  <c r="Y539" i="40"/>
  <c r="Z539" i="40" s="1"/>
  <c r="X539" i="40"/>
  <c r="S539" i="40"/>
  <c r="Y538" i="40"/>
  <c r="Z538" i="40" s="1"/>
  <c r="X538" i="40"/>
  <c r="S538" i="40"/>
  <c r="Y537" i="40"/>
  <c r="X537" i="40"/>
  <c r="S537" i="40"/>
  <c r="Y536" i="40"/>
  <c r="X536" i="40"/>
  <c r="S536" i="40"/>
  <c r="Y535" i="40"/>
  <c r="Z535" i="40" s="1"/>
  <c r="X535" i="40"/>
  <c r="S535" i="40"/>
  <c r="Y534" i="40"/>
  <c r="Z534" i="40" s="1"/>
  <c r="X534" i="40"/>
  <c r="S534" i="40"/>
  <c r="Y533" i="40"/>
  <c r="X533" i="40"/>
  <c r="S533" i="40"/>
  <c r="Y532" i="40"/>
  <c r="X532" i="40"/>
  <c r="S532" i="40"/>
  <c r="Y531" i="40"/>
  <c r="Z531" i="40" s="1"/>
  <c r="X531" i="40"/>
  <c r="S531" i="40"/>
  <c r="Y530" i="40"/>
  <c r="Z530" i="40" s="1"/>
  <c r="X530" i="40"/>
  <c r="S530" i="40"/>
  <c r="Y529" i="40"/>
  <c r="X529" i="40"/>
  <c r="S529" i="40"/>
  <c r="Y528" i="40"/>
  <c r="X528" i="40"/>
  <c r="S528" i="40"/>
  <c r="Y527" i="40"/>
  <c r="Z527" i="40" s="1"/>
  <c r="X527" i="40"/>
  <c r="S527" i="40"/>
  <c r="Y526" i="40"/>
  <c r="X526" i="40"/>
  <c r="S526" i="40"/>
  <c r="Y525" i="40"/>
  <c r="X525" i="40"/>
  <c r="S525" i="40"/>
  <c r="Y524" i="40"/>
  <c r="X524" i="40"/>
  <c r="S524" i="40"/>
  <c r="Y523" i="40"/>
  <c r="Z523" i="40" s="1"/>
  <c r="X523" i="40"/>
  <c r="S523" i="40"/>
  <c r="Y522" i="40"/>
  <c r="X522" i="40"/>
  <c r="S522" i="40"/>
  <c r="Y521" i="40"/>
  <c r="X521" i="40"/>
  <c r="S521" i="40"/>
  <c r="Y520" i="40"/>
  <c r="X520" i="40"/>
  <c r="S520" i="40"/>
  <c r="Y519" i="40"/>
  <c r="Z519" i="40" s="1"/>
  <c r="X519" i="40"/>
  <c r="S519" i="40"/>
  <c r="Y518" i="40"/>
  <c r="X518" i="40"/>
  <c r="S518" i="40"/>
  <c r="Y517" i="40"/>
  <c r="X517" i="40"/>
  <c r="S517" i="40"/>
  <c r="Y516" i="40"/>
  <c r="X516" i="40"/>
  <c r="S516" i="40"/>
  <c r="Y515" i="40"/>
  <c r="Z515" i="40" s="1"/>
  <c r="X515" i="40"/>
  <c r="S515" i="40"/>
  <c r="Y514" i="40"/>
  <c r="X514" i="40"/>
  <c r="S514" i="40"/>
  <c r="Y513" i="40"/>
  <c r="X513" i="40"/>
  <c r="S513" i="40"/>
  <c r="Y512" i="40"/>
  <c r="X512" i="40"/>
  <c r="S512" i="40"/>
  <c r="Y511" i="40"/>
  <c r="Z511" i="40" s="1"/>
  <c r="X511" i="40"/>
  <c r="S511" i="40"/>
  <c r="Y510" i="40"/>
  <c r="X510" i="40"/>
  <c r="S510" i="40"/>
  <c r="Y509" i="40"/>
  <c r="X509" i="40"/>
  <c r="S509" i="40"/>
  <c r="Y508" i="40"/>
  <c r="X508" i="40"/>
  <c r="S508" i="40"/>
  <c r="Y507" i="40"/>
  <c r="Z507" i="40" s="1"/>
  <c r="X507" i="40"/>
  <c r="S507" i="40"/>
  <c r="Y506" i="40"/>
  <c r="X506" i="40"/>
  <c r="S506" i="40"/>
  <c r="Y505" i="40"/>
  <c r="X505" i="40"/>
  <c r="S505" i="40"/>
  <c r="Y504" i="40"/>
  <c r="X504" i="40"/>
  <c r="S504" i="40"/>
  <c r="Y503" i="40"/>
  <c r="Z503" i="40" s="1"/>
  <c r="X503" i="40"/>
  <c r="S503" i="40"/>
  <c r="Y502" i="40"/>
  <c r="X502" i="40"/>
  <c r="S502" i="40"/>
  <c r="Y501" i="40"/>
  <c r="X501" i="40"/>
  <c r="S501" i="40"/>
  <c r="Y500" i="40"/>
  <c r="X500" i="40"/>
  <c r="S500" i="40"/>
  <c r="Y499" i="40"/>
  <c r="Z499" i="40" s="1"/>
  <c r="X499" i="40"/>
  <c r="S499" i="40"/>
  <c r="Y498" i="40"/>
  <c r="X498" i="40"/>
  <c r="S498" i="40"/>
  <c r="Y497" i="40"/>
  <c r="X497" i="40"/>
  <c r="S497" i="40"/>
  <c r="Y496" i="40"/>
  <c r="X496" i="40"/>
  <c r="S496" i="40"/>
  <c r="Y495" i="40"/>
  <c r="Z495" i="40" s="1"/>
  <c r="X495" i="40"/>
  <c r="S495" i="40"/>
  <c r="Y494" i="40"/>
  <c r="X494" i="40"/>
  <c r="S494" i="40"/>
  <c r="Y493" i="40"/>
  <c r="X493" i="40"/>
  <c r="S493" i="40"/>
  <c r="Y492" i="40"/>
  <c r="X492" i="40"/>
  <c r="S492" i="40"/>
  <c r="Y491" i="40"/>
  <c r="Z491" i="40" s="1"/>
  <c r="X491" i="40"/>
  <c r="S491" i="40"/>
  <c r="Y490" i="40"/>
  <c r="X490" i="40"/>
  <c r="S490" i="40"/>
  <c r="Y489" i="40"/>
  <c r="X489" i="40"/>
  <c r="S489" i="40"/>
  <c r="Y488" i="40"/>
  <c r="X488" i="40"/>
  <c r="S488" i="40"/>
  <c r="Y487" i="40"/>
  <c r="Z487" i="40" s="1"/>
  <c r="X487" i="40"/>
  <c r="S487" i="40"/>
  <c r="Y486" i="40"/>
  <c r="X486" i="40"/>
  <c r="S486" i="40"/>
  <c r="Y485" i="40"/>
  <c r="X485" i="40"/>
  <c r="S485" i="40"/>
  <c r="Y484" i="40"/>
  <c r="X484" i="40"/>
  <c r="S484" i="40"/>
  <c r="Y483" i="40"/>
  <c r="Z483" i="40" s="1"/>
  <c r="X483" i="40"/>
  <c r="S483" i="40"/>
  <c r="Y482" i="40"/>
  <c r="X482" i="40"/>
  <c r="S482" i="40"/>
  <c r="Y481" i="40"/>
  <c r="X481" i="40"/>
  <c r="S481" i="40"/>
  <c r="Y480" i="40"/>
  <c r="X480" i="40"/>
  <c r="S480" i="40"/>
  <c r="Y479" i="40"/>
  <c r="Z479" i="40" s="1"/>
  <c r="X479" i="40"/>
  <c r="S479" i="40"/>
  <c r="Y478" i="40"/>
  <c r="X478" i="40"/>
  <c r="S478" i="40"/>
  <c r="Y477" i="40"/>
  <c r="X477" i="40"/>
  <c r="S477" i="40"/>
  <c r="Y476" i="40"/>
  <c r="X476" i="40"/>
  <c r="S476" i="40"/>
  <c r="Y475" i="40"/>
  <c r="Z475" i="40" s="1"/>
  <c r="X475" i="40"/>
  <c r="S475" i="40"/>
  <c r="Y474" i="40"/>
  <c r="X474" i="40"/>
  <c r="S474" i="40"/>
  <c r="Y473" i="40"/>
  <c r="X473" i="40"/>
  <c r="S473" i="40"/>
  <c r="Y472" i="40"/>
  <c r="X472" i="40"/>
  <c r="S472" i="40"/>
  <c r="Y471" i="40"/>
  <c r="X471" i="40"/>
  <c r="S471" i="40"/>
  <c r="Y470" i="40"/>
  <c r="X470" i="40"/>
  <c r="S470" i="40"/>
  <c r="Y469" i="40"/>
  <c r="X469" i="40"/>
  <c r="S469" i="40"/>
  <c r="Y468" i="40"/>
  <c r="X468" i="40"/>
  <c r="S468" i="40"/>
  <c r="Y467" i="40"/>
  <c r="X467" i="40"/>
  <c r="S467" i="40"/>
  <c r="Y466" i="40"/>
  <c r="X466" i="40"/>
  <c r="S466" i="40"/>
  <c r="Y465" i="40"/>
  <c r="X465" i="40"/>
  <c r="S465" i="40"/>
  <c r="Y464" i="40"/>
  <c r="X464" i="40"/>
  <c r="S464" i="40"/>
  <c r="Y463" i="40"/>
  <c r="X463" i="40"/>
  <c r="S463" i="40"/>
  <c r="Y462" i="40"/>
  <c r="X462" i="40"/>
  <c r="S462" i="40"/>
  <c r="Y461" i="40"/>
  <c r="X461" i="40"/>
  <c r="S461" i="40"/>
  <c r="Y460" i="40"/>
  <c r="X460" i="40"/>
  <c r="S460" i="40"/>
  <c r="Y459" i="40"/>
  <c r="X459" i="40"/>
  <c r="S459" i="40"/>
  <c r="Y458" i="40"/>
  <c r="Z458" i="40" s="1"/>
  <c r="X458" i="40"/>
  <c r="S458" i="40"/>
  <c r="Y457" i="40"/>
  <c r="X457" i="40"/>
  <c r="S457" i="40"/>
  <c r="Y456" i="40"/>
  <c r="X456" i="40"/>
  <c r="S456" i="40"/>
  <c r="Y455" i="40"/>
  <c r="X455" i="40"/>
  <c r="S455" i="40"/>
  <c r="Y454" i="40"/>
  <c r="Z454" i="40" s="1"/>
  <c r="X454" i="40"/>
  <c r="S454" i="40"/>
  <c r="Y453" i="40"/>
  <c r="X453" i="40"/>
  <c r="S453" i="40"/>
  <c r="Y452" i="40"/>
  <c r="X452" i="40"/>
  <c r="S452" i="40"/>
  <c r="Y451" i="40"/>
  <c r="X451" i="40"/>
  <c r="S451" i="40"/>
  <c r="Y450" i="40"/>
  <c r="Z450" i="40" s="1"/>
  <c r="X450" i="40"/>
  <c r="S450" i="40"/>
  <c r="Y449" i="40"/>
  <c r="X449" i="40"/>
  <c r="S449" i="40"/>
  <c r="Y448" i="40"/>
  <c r="X448" i="40"/>
  <c r="S448" i="40"/>
  <c r="Y447" i="40"/>
  <c r="X447" i="40"/>
  <c r="S447" i="40"/>
  <c r="Y446" i="40"/>
  <c r="Z446" i="40" s="1"/>
  <c r="X446" i="40"/>
  <c r="S446" i="40"/>
  <c r="Y445" i="40"/>
  <c r="X445" i="40"/>
  <c r="S445" i="40"/>
  <c r="Y444" i="40"/>
  <c r="X444" i="40"/>
  <c r="S444" i="40"/>
  <c r="Y443" i="40"/>
  <c r="X443" i="40"/>
  <c r="S443" i="40"/>
  <c r="Y442" i="40"/>
  <c r="Z442" i="40" s="1"/>
  <c r="X442" i="40"/>
  <c r="S442" i="40"/>
  <c r="Y441" i="40"/>
  <c r="X441" i="40"/>
  <c r="S441" i="40"/>
  <c r="Y440" i="40"/>
  <c r="X440" i="40"/>
  <c r="S440" i="40"/>
  <c r="Y439" i="40"/>
  <c r="X439" i="40"/>
  <c r="S439" i="40"/>
  <c r="Y438" i="40"/>
  <c r="Z438" i="40" s="1"/>
  <c r="X438" i="40"/>
  <c r="S438" i="40"/>
  <c r="Y437" i="40"/>
  <c r="X437" i="40"/>
  <c r="S437" i="40"/>
  <c r="Y436" i="40"/>
  <c r="X436" i="40"/>
  <c r="S436" i="40"/>
  <c r="Y435" i="40"/>
  <c r="X435" i="40"/>
  <c r="S435" i="40"/>
  <c r="Y434" i="40"/>
  <c r="Z434" i="40" s="1"/>
  <c r="X434" i="40"/>
  <c r="S434" i="40"/>
  <c r="Y433" i="40"/>
  <c r="X433" i="40"/>
  <c r="S433" i="40"/>
  <c r="Y432" i="40"/>
  <c r="X432" i="40"/>
  <c r="S432" i="40"/>
  <c r="Y431" i="40"/>
  <c r="X431" i="40"/>
  <c r="S431" i="40"/>
  <c r="Y430" i="40"/>
  <c r="Z430" i="40" s="1"/>
  <c r="X430" i="40"/>
  <c r="S430" i="40"/>
  <c r="Y429" i="40"/>
  <c r="X429" i="40"/>
  <c r="S429" i="40"/>
  <c r="Y428" i="40"/>
  <c r="X428" i="40"/>
  <c r="S428" i="40"/>
  <c r="Y427" i="40"/>
  <c r="X427" i="40"/>
  <c r="S427" i="40"/>
  <c r="Y426" i="40"/>
  <c r="Z426" i="40" s="1"/>
  <c r="X426" i="40"/>
  <c r="S426" i="40"/>
  <c r="Y425" i="40"/>
  <c r="X425" i="40"/>
  <c r="S425" i="40"/>
  <c r="Y424" i="40"/>
  <c r="X424" i="40"/>
  <c r="S424" i="40"/>
  <c r="Y423" i="40"/>
  <c r="X423" i="40"/>
  <c r="S423" i="40"/>
  <c r="Y422" i="40"/>
  <c r="Z422" i="40" s="1"/>
  <c r="X422" i="40"/>
  <c r="S422" i="40"/>
  <c r="Y421" i="40"/>
  <c r="X421" i="40"/>
  <c r="S421" i="40"/>
  <c r="Y420" i="40"/>
  <c r="X420" i="40"/>
  <c r="S420" i="40"/>
  <c r="Y419" i="40"/>
  <c r="X419" i="40"/>
  <c r="S419" i="40"/>
  <c r="Y418" i="40"/>
  <c r="Z418" i="40" s="1"/>
  <c r="X418" i="40"/>
  <c r="S418" i="40"/>
  <c r="Y417" i="40"/>
  <c r="X417" i="40"/>
  <c r="S417" i="40"/>
  <c r="Y416" i="40"/>
  <c r="X416" i="40"/>
  <c r="S416" i="40"/>
  <c r="Y415" i="40"/>
  <c r="X415" i="40"/>
  <c r="S415" i="40"/>
  <c r="Y414" i="40"/>
  <c r="Z414" i="40" s="1"/>
  <c r="X414" i="40"/>
  <c r="S414" i="40"/>
  <c r="Y413" i="40"/>
  <c r="X413" i="40"/>
  <c r="S413" i="40"/>
  <c r="Y412" i="40"/>
  <c r="X412" i="40"/>
  <c r="S412" i="40"/>
  <c r="Y411" i="40"/>
  <c r="X411" i="40"/>
  <c r="S411" i="40"/>
  <c r="Y410" i="40"/>
  <c r="Z410" i="40" s="1"/>
  <c r="X410" i="40"/>
  <c r="S410" i="40"/>
  <c r="Y409" i="40"/>
  <c r="X409" i="40"/>
  <c r="S409" i="40"/>
  <c r="Y408" i="40"/>
  <c r="X408" i="40"/>
  <c r="S408" i="40"/>
  <c r="Y407" i="40"/>
  <c r="X407" i="40"/>
  <c r="S407" i="40"/>
  <c r="Y406" i="40"/>
  <c r="Z406" i="40" s="1"/>
  <c r="X406" i="40"/>
  <c r="S406" i="40"/>
  <c r="Y405" i="40"/>
  <c r="X405" i="40"/>
  <c r="S405" i="40"/>
  <c r="Y404" i="40"/>
  <c r="X404" i="40"/>
  <c r="S404" i="40"/>
  <c r="Y403" i="40"/>
  <c r="X403" i="40"/>
  <c r="S403" i="40"/>
  <c r="Y402" i="40"/>
  <c r="Z402" i="40" s="1"/>
  <c r="X402" i="40"/>
  <c r="S402" i="40"/>
  <c r="Y401" i="40"/>
  <c r="X401" i="40"/>
  <c r="S401" i="40"/>
  <c r="Y400" i="40"/>
  <c r="X400" i="40"/>
  <c r="S400" i="40"/>
  <c r="Y399" i="40"/>
  <c r="X399" i="40"/>
  <c r="S399" i="40"/>
  <c r="Y398" i="40"/>
  <c r="Z398" i="40" s="1"/>
  <c r="X398" i="40"/>
  <c r="S398" i="40"/>
  <c r="Y397" i="40"/>
  <c r="X397" i="40"/>
  <c r="S397" i="40"/>
  <c r="Y396" i="40"/>
  <c r="X396" i="40"/>
  <c r="S396" i="40"/>
  <c r="Y395" i="40"/>
  <c r="X395" i="40"/>
  <c r="S395" i="40"/>
  <c r="Y394" i="40"/>
  <c r="Z394" i="40" s="1"/>
  <c r="X394" i="40"/>
  <c r="S394" i="40"/>
  <c r="Y393" i="40"/>
  <c r="X393" i="40"/>
  <c r="S393" i="40"/>
  <c r="Y392" i="40"/>
  <c r="X392" i="40"/>
  <c r="S392" i="40"/>
  <c r="Y391" i="40"/>
  <c r="X391" i="40"/>
  <c r="S391" i="40"/>
  <c r="Y390" i="40"/>
  <c r="Z390" i="40" s="1"/>
  <c r="X390" i="40"/>
  <c r="S390" i="40"/>
  <c r="Y389" i="40"/>
  <c r="X389" i="40"/>
  <c r="S389" i="40"/>
  <c r="Y388" i="40"/>
  <c r="X388" i="40"/>
  <c r="S388" i="40"/>
  <c r="Y387" i="40"/>
  <c r="X387" i="40"/>
  <c r="S387" i="40"/>
  <c r="Y386" i="40"/>
  <c r="Z386" i="40" s="1"/>
  <c r="X386" i="40"/>
  <c r="S386" i="40"/>
  <c r="Y385" i="40"/>
  <c r="X385" i="40"/>
  <c r="S385" i="40"/>
  <c r="Y384" i="40"/>
  <c r="X384" i="40"/>
  <c r="S384" i="40"/>
  <c r="Y383" i="40"/>
  <c r="X383" i="40"/>
  <c r="S383" i="40"/>
  <c r="Y382" i="40"/>
  <c r="Z382" i="40" s="1"/>
  <c r="X382" i="40"/>
  <c r="S382" i="40"/>
  <c r="Y381" i="40"/>
  <c r="X381" i="40"/>
  <c r="S381" i="40"/>
  <c r="Y380" i="40"/>
  <c r="X380" i="40"/>
  <c r="S380" i="40"/>
  <c r="Y379" i="40"/>
  <c r="X379" i="40"/>
  <c r="S379" i="40"/>
  <c r="Y378" i="40"/>
  <c r="Z378" i="40" s="1"/>
  <c r="X378" i="40"/>
  <c r="S378" i="40"/>
  <c r="Y377" i="40"/>
  <c r="X377" i="40"/>
  <c r="S377" i="40"/>
  <c r="Y376" i="40"/>
  <c r="X376" i="40"/>
  <c r="S376" i="40"/>
  <c r="Y375" i="40"/>
  <c r="X375" i="40"/>
  <c r="S375" i="40"/>
  <c r="Y374" i="40"/>
  <c r="Z374" i="40" s="1"/>
  <c r="X374" i="40"/>
  <c r="S374" i="40"/>
  <c r="Y373" i="40"/>
  <c r="X373" i="40"/>
  <c r="S373" i="40"/>
  <c r="Y372" i="40"/>
  <c r="X372" i="40"/>
  <c r="S372" i="40"/>
  <c r="Y371" i="40"/>
  <c r="X371" i="40"/>
  <c r="S371" i="40"/>
  <c r="Y370" i="40"/>
  <c r="Z370" i="40" s="1"/>
  <c r="X370" i="40"/>
  <c r="S370" i="40"/>
  <c r="Y369" i="40"/>
  <c r="X369" i="40"/>
  <c r="S369" i="40"/>
  <c r="Y368" i="40"/>
  <c r="X368" i="40"/>
  <c r="S368" i="40"/>
  <c r="Y367" i="40"/>
  <c r="X367" i="40"/>
  <c r="S367" i="40"/>
  <c r="Y366" i="40"/>
  <c r="Z366" i="40" s="1"/>
  <c r="X366" i="40"/>
  <c r="S366" i="40"/>
  <c r="Y365" i="40"/>
  <c r="X365" i="40"/>
  <c r="S365" i="40"/>
  <c r="Y364" i="40"/>
  <c r="X364" i="40"/>
  <c r="S364" i="40"/>
  <c r="Y363" i="40"/>
  <c r="X363" i="40"/>
  <c r="S363" i="40"/>
  <c r="Y362" i="40"/>
  <c r="Z362" i="40" s="1"/>
  <c r="X362" i="40"/>
  <c r="S362" i="40"/>
  <c r="Y361" i="40"/>
  <c r="X361" i="40"/>
  <c r="S361" i="40"/>
  <c r="Y360" i="40"/>
  <c r="X360" i="40"/>
  <c r="S360" i="40"/>
  <c r="Y359" i="40"/>
  <c r="X359" i="40"/>
  <c r="S359" i="40"/>
  <c r="Y358" i="40"/>
  <c r="Z358" i="40" s="1"/>
  <c r="X358" i="40"/>
  <c r="S358" i="40"/>
  <c r="Y357" i="40"/>
  <c r="X357" i="40"/>
  <c r="S357" i="40"/>
  <c r="Y356" i="40"/>
  <c r="X356" i="40"/>
  <c r="S356" i="40"/>
  <c r="Y355" i="40"/>
  <c r="X355" i="40"/>
  <c r="S355" i="40"/>
  <c r="Y354" i="40"/>
  <c r="Z354" i="40" s="1"/>
  <c r="X354" i="40"/>
  <c r="S354" i="40"/>
  <c r="Y353" i="40"/>
  <c r="X353" i="40"/>
  <c r="S353" i="40"/>
  <c r="Y352" i="40"/>
  <c r="X352" i="40"/>
  <c r="S352" i="40"/>
  <c r="Y351" i="40"/>
  <c r="X351" i="40"/>
  <c r="S351" i="40"/>
  <c r="Y350" i="40"/>
  <c r="Z350" i="40" s="1"/>
  <c r="X350" i="40"/>
  <c r="S350" i="40"/>
  <c r="Y349" i="40"/>
  <c r="X349" i="40"/>
  <c r="S349" i="40"/>
  <c r="Y348" i="40"/>
  <c r="X348" i="40"/>
  <c r="S348" i="40"/>
  <c r="Y347" i="40"/>
  <c r="X347" i="40"/>
  <c r="S347" i="40"/>
  <c r="Y346" i="40"/>
  <c r="Z346" i="40" s="1"/>
  <c r="X346" i="40"/>
  <c r="S346" i="40"/>
  <c r="Y345" i="40"/>
  <c r="X345" i="40"/>
  <c r="S345" i="40"/>
  <c r="Y344" i="40"/>
  <c r="X344" i="40"/>
  <c r="S344" i="40"/>
  <c r="Y343" i="40"/>
  <c r="X343" i="40"/>
  <c r="S343" i="40"/>
  <c r="Y342" i="40"/>
  <c r="X342" i="40"/>
  <c r="S342" i="40"/>
  <c r="Y341" i="40"/>
  <c r="X341" i="40"/>
  <c r="S341" i="40"/>
  <c r="Y340" i="40"/>
  <c r="X340" i="40"/>
  <c r="S340" i="40"/>
  <c r="Y339" i="40"/>
  <c r="X339" i="40"/>
  <c r="S339" i="40"/>
  <c r="Y338" i="40"/>
  <c r="X338" i="40"/>
  <c r="S338" i="40"/>
  <c r="Y337" i="40"/>
  <c r="X337" i="40"/>
  <c r="S337" i="40"/>
  <c r="Y336" i="40"/>
  <c r="X336" i="40"/>
  <c r="S336" i="40"/>
  <c r="Y335" i="40"/>
  <c r="X335" i="40"/>
  <c r="S335" i="40"/>
  <c r="Y334" i="40"/>
  <c r="X334" i="40"/>
  <c r="S334" i="40"/>
  <c r="Y333" i="40"/>
  <c r="X333" i="40"/>
  <c r="S333" i="40"/>
  <c r="Y332" i="40"/>
  <c r="X332" i="40"/>
  <c r="S332" i="40"/>
  <c r="Y331" i="40"/>
  <c r="X331" i="40"/>
  <c r="S331" i="40"/>
  <c r="Y330" i="40"/>
  <c r="X330" i="40"/>
  <c r="S330" i="40"/>
  <c r="Y329" i="40"/>
  <c r="X329" i="40"/>
  <c r="S329" i="40"/>
  <c r="Y328" i="40"/>
  <c r="X328" i="40"/>
  <c r="S328" i="40"/>
  <c r="Y327" i="40"/>
  <c r="X327" i="40"/>
  <c r="S327" i="40"/>
  <c r="Y326" i="40"/>
  <c r="X326" i="40"/>
  <c r="S326" i="40"/>
  <c r="Y325" i="40"/>
  <c r="X325" i="40"/>
  <c r="S325" i="40"/>
  <c r="Y324" i="40"/>
  <c r="X324" i="40"/>
  <c r="S324" i="40"/>
  <c r="Y323" i="40"/>
  <c r="X323" i="40"/>
  <c r="S323" i="40"/>
  <c r="Y322" i="40"/>
  <c r="X322" i="40"/>
  <c r="S322" i="40"/>
  <c r="Y321" i="40"/>
  <c r="X321" i="40"/>
  <c r="S321" i="40"/>
  <c r="Y320" i="40"/>
  <c r="X320" i="40"/>
  <c r="S320" i="40"/>
  <c r="Y319" i="40"/>
  <c r="X319" i="40"/>
  <c r="S319" i="40"/>
  <c r="Y318" i="40"/>
  <c r="X318" i="40"/>
  <c r="S318" i="40"/>
  <c r="Y317" i="40"/>
  <c r="X317" i="40"/>
  <c r="S317" i="40"/>
  <c r="Y316" i="40"/>
  <c r="X316" i="40"/>
  <c r="S316" i="40"/>
  <c r="Y315" i="40"/>
  <c r="X315" i="40"/>
  <c r="S315" i="40"/>
  <c r="Y314" i="40"/>
  <c r="X314" i="40"/>
  <c r="S314" i="40"/>
  <c r="Y313" i="40"/>
  <c r="X313" i="40"/>
  <c r="S313" i="40"/>
  <c r="Y312" i="40"/>
  <c r="X312" i="40"/>
  <c r="S312" i="40"/>
  <c r="Y311" i="40"/>
  <c r="X311" i="40"/>
  <c r="S311" i="40"/>
  <c r="Y310" i="40"/>
  <c r="X310" i="40"/>
  <c r="S310" i="40"/>
  <c r="Y309" i="40"/>
  <c r="X309" i="40"/>
  <c r="S309" i="40"/>
  <c r="Y308" i="40"/>
  <c r="X308" i="40"/>
  <c r="S308" i="40"/>
  <c r="Y307" i="40"/>
  <c r="X307" i="40"/>
  <c r="S307" i="40"/>
  <c r="Y306" i="40"/>
  <c r="X306" i="40"/>
  <c r="S306" i="40"/>
  <c r="Y305" i="40"/>
  <c r="X305" i="40"/>
  <c r="S305" i="40"/>
  <c r="Y304" i="40"/>
  <c r="X304" i="40"/>
  <c r="S304" i="40"/>
  <c r="Y303" i="40"/>
  <c r="X303" i="40"/>
  <c r="S303" i="40"/>
  <c r="Y302" i="40"/>
  <c r="X302" i="40"/>
  <c r="S302" i="40"/>
  <c r="Y301" i="40"/>
  <c r="X301" i="40"/>
  <c r="S301" i="40"/>
  <c r="Y300" i="40"/>
  <c r="X300" i="40"/>
  <c r="S300" i="40"/>
  <c r="Y299" i="40"/>
  <c r="X299" i="40"/>
  <c r="S299" i="40"/>
  <c r="Y298" i="40"/>
  <c r="X298" i="40"/>
  <c r="S298" i="40"/>
  <c r="Y297" i="40"/>
  <c r="X297" i="40"/>
  <c r="S297" i="40"/>
  <c r="Y296" i="40"/>
  <c r="X296" i="40"/>
  <c r="S296" i="40"/>
  <c r="Y295" i="40"/>
  <c r="X295" i="40"/>
  <c r="S295" i="40"/>
  <c r="Y294" i="40"/>
  <c r="X294" i="40"/>
  <c r="S294" i="40"/>
  <c r="Y293" i="40"/>
  <c r="X293" i="40"/>
  <c r="S293" i="40"/>
  <c r="Y292" i="40"/>
  <c r="X292" i="40"/>
  <c r="S292" i="40"/>
  <c r="Y291" i="40"/>
  <c r="X291" i="40"/>
  <c r="S291" i="40"/>
  <c r="Y290" i="40"/>
  <c r="X290" i="40"/>
  <c r="S290" i="40"/>
  <c r="Y289" i="40"/>
  <c r="X289" i="40"/>
  <c r="S289" i="40"/>
  <c r="Y288" i="40"/>
  <c r="X288" i="40"/>
  <c r="S288" i="40"/>
  <c r="Y287" i="40"/>
  <c r="X287" i="40"/>
  <c r="S287" i="40"/>
  <c r="Y286" i="40"/>
  <c r="X286" i="40"/>
  <c r="S286" i="40"/>
  <c r="Y285" i="40"/>
  <c r="X285" i="40"/>
  <c r="S285" i="40"/>
  <c r="Y284" i="40"/>
  <c r="X284" i="40"/>
  <c r="S284" i="40"/>
  <c r="Y283" i="40"/>
  <c r="X283" i="40"/>
  <c r="S283" i="40"/>
  <c r="Y282" i="40"/>
  <c r="X282" i="40"/>
  <c r="S282" i="40"/>
  <c r="Y281" i="40"/>
  <c r="X281" i="40"/>
  <c r="S281" i="40"/>
  <c r="Y280" i="40"/>
  <c r="X280" i="40"/>
  <c r="S280" i="40"/>
  <c r="Y279" i="40"/>
  <c r="X279" i="40"/>
  <c r="S279" i="40"/>
  <c r="Y278" i="40"/>
  <c r="X278" i="40"/>
  <c r="S278" i="40"/>
  <c r="Y277" i="40"/>
  <c r="X277" i="40"/>
  <c r="S277" i="40"/>
  <c r="Y276" i="40"/>
  <c r="X276" i="40"/>
  <c r="S276" i="40"/>
  <c r="Y275" i="40"/>
  <c r="X275" i="40"/>
  <c r="S275" i="40"/>
  <c r="Y274" i="40"/>
  <c r="X274" i="40"/>
  <c r="S274" i="40"/>
  <c r="Y273" i="40"/>
  <c r="X273" i="40"/>
  <c r="S273" i="40"/>
  <c r="Y272" i="40"/>
  <c r="X272" i="40"/>
  <c r="S272" i="40"/>
  <c r="Y271" i="40"/>
  <c r="X271" i="40"/>
  <c r="S271" i="40"/>
  <c r="Y270" i="40"/>
  <c r="X270" i="40"/>
  <c r="S270" i="40"/>
  <c r="Y269" i="40"/>
  <c r="X269" i="40"/>
  <c r="S269" i="40"/>
  <c r="Y268" i="40"/>
  <c r="X268" i="40"/>
  <c r="S268" i="40"/>
  <c r="Y267" i="40"/>
  <c r="X267" i="40"/>
  <c r="S267" i="40"/>
  <c r="Y266" i="40"/>
  <c r="X266" i="40"/>
  <c r="S266" i="40"/>
  <c r="Y265" i="40"/>
  <c r="X265" i="40"/>
  <c r="S265" i="40"/>
  <c r="Y264" i="40"/>
  <c r="X264" i="40"/>
  <c r="S264" i="40"/>
  <c r="Y263" i="40"/>
  <c r="X263" i="40"/>
  <c r="S263" i="40"/>
  <c r="Y262" i="40"/>
  <c r="X262" i="40"/>
  <c r="S262" i="40"/>
  <c r="Y261" i="40"/>
  <c r="X261" i="40"/>
  <c r="S261" i="40"/>
  <c r="Y260" i="40"/>
  <c r="X260" i="40"/>
  <c r="S260" i="40"/>
  <c r="Y259" i="40"/>
  <c r="X259" i="40"/>
  <c r="S259" i="40"/>
  <c r="Y258" i="40"/>
  <c r="X258" i="40"/>
  <c r="S258" i="40"/>
  <c r="Y257" i="40"/>
  <c r="X257" i="40"/>
  <c r="S257" i="40"/>
  <c r="Y256" i="40"/>
  <c r="X256" i="40"/>
  <c r="S256" i="40"/>
  <c r="Y255" i="40"/>
  <c r="X255" i="40"/>
  <c r="S255" i="40"/>
  <c r="Y254" i="40"/>
  <c r="X254" i="40"/>
  <c r="S254" i="40"/>
  <c r="Y253" i="40"/>
  <c r="X253" i="40"/>
  <c r="S253" i="40"/>
  <c r="Y252" i="40"/>
  <c r="X252" i="40"/>
  <c r="S252" i="40"/>
  <c r="Y251" i="40"/>
  <c r="X251" i="40"/>
  <c r="S251" i="40"/>
  <c r="Y250" i="40"/>
  <c r="X250" i="40"/>
  <c r="S250" i="40"/>
  <c r="Y249" i="40"/>
  <c r="X249" i="40"/>
  <c r="S249" i="40"/>
  <c r="Y248" i="40"/>
  <c r="X248" i="40"/>
  <c r="S248" i="40"/>
  <c r="Y247" i="40"/>
  <c r="X247" i="40"/>
  <c r="S247" i="40"/>
  <c r="Y246" i="40"/>
  <c r="X246" i="40"/>
  <c r="S246" i="40"/>
  <c r="Y245" i="40"/>
  <c r="X245" i="40"/>
  <c r="S245" i="40"/>
  <c r="Y244" i="40"/>
  <c r="X244" i="40"/>
  <c r="S244" i="40"/>
  <c r="Y243" i="40"/>
  <c r="X243" i="40"/>
  <c r="S243" i="40"/>
  <c r="Y242" i="40"/>
  <c r="X242" i="40"/>
  <c r="S242" i="40"/>
  <c r="Y241" i="40"/>
  <c r="X241" i="40"/>
  <c r="S241" i="40"/>
  <c r="Y240" i="40"/>
  <c r="X240" i="40"/>
  <c r="S240" i="40"/>
  <c r="Y239" i="40"/>
  <c r="X239" i="40"/>
  <c r="S239" i="40"/>
  <c r="Y238" i="40"/>
  <c r="X238" i="40"/>
  <c r="S238" i="40"/>
  <c r="Y237" i="40"/>
  <c r="X237" i="40"/>
  <c r="S237" i="40"/>
  <c r="Y236" i="40"/>
  <c r="X236" i="40"/>
  <c r="S236" i="40"/>
  <c r="Y235" i="40"/>
  <c r="X235" i="40"/>
  <c r="S235" i="40"/>
  <c r="Y234" i="40"/>
  <c r="X234" i="40"/>
  <c r="S234" i="40"/>
  <c r="Y233" i="40"/>
  <c r="X233" i="40"/>
  <c r="S233" i="40"/>
  <c r="Y232" i="40"/>
  <c r="X232" i="40"/>
  <c r="S232" i="40"/>
  <c r="Y231" i="40"/>
  <c r="X231" i="40"/>
  <c r="S231" i="40"/>
  <c r="Y230" i="40"/>
  <c r="X230" i="40"/>
  <c r="S230" i="40"/>
  <c r="Y229" i="40"/>
  <c r="X229" i="40"/>
  <c r="S229" i="40"/>
  <c r="Y228" i="40"/>
  <c r="X228" i="40"/>
  <c r="S228" i="40"/>
  <c r="Y227" i="40"/>
  <c r="X227" i="40"/>
  <c r="S227" i="40"/>
  <c r="Y226" i="40"/>
  <c r="X226" i="40"/>
  <c r="S226" i="40"/>
  <c r="Y225" i="40"/>
  <c r="X225" i="40"/>
  <c r="S225" i="40"/>
  <c r="Y224" i="40"/>
  <c r="X224" i="40"/>
  <c r="S224" i="40"/>
  <c r="Y223" i="40"/>
  <c r="X223" i="40"/>
  <c r="S223" i="40"/>
  <c r="Y222" i="40"/>
  <c r="X222" i="40"/>
  <c r="S222" i="40"/>
  <c r="Y221" i="40"/>
  <c r="X221" i="40"/>
  <c r="S221" i="40"/>
  <c r="Y220" i="40"/>
  <c r="X220" i="40"/>
  <c r="S220" i="40"/>
  <c r="Y219" i="40"/>
  <c r="X219" i="40"/>
  <c r="S219" i="40"/>
  <c r="Y218" i="40"/>
  <c r="X218" i="40"/>
  <c r="S218" i="40"/>
  <c r="Y217" i="40"/>
  <c r="X217" i="40"/>
  <c r="S217" i="40"/>
  <c r="Y216" i="40"/>
  <c r="X216" i="40"/>
  <c r="S216" i="40"/>
  <c r="Y215" i="40"/>
  <c r="X215" i="40"/>
  <c r="S215" i="40"/>
  <c r="Y214" i="40"/>
  <c r="X214" i="40"/>
  <c r="S214" i="40"/>
  <c r="Y213" i="40"/>
  <c r="X213" i="40"/>
  <c r="S213" i="40"/>
  <c r="Y212" i="40"/>
  <c r="X212" i="40"/>
  <c r="S212" i="40"/>
  <c r="Y211" i="40"/>
  <c r="X211" i="40"/>
  <c r="S211" i="40"/>
  <c r="Y210" i="40"/>
  <c r="X210" i="40"/>
  <c r="S210" i="40"/>
  <c r="Y209" i="40"/>
  <c r="X209" i="40"/>
  <c r="S209" i="40"/>
  <c r="Y208" i="40"/>
  <c r="X208" i="40"/>
  <c r="S208" i="40"/>
  <c r="Y207" i="40"/>
  <c r="X207" i="40"/>
  <c r="S207" i="40"/>
  <c r="Y206" i="40"/>
  <c r="X206" i="40"/>
  <c r="S206" i="40"/>
  <c r="Y205" i="40"/>
  <c r="X205" i="40"/>
  <c r="S205" i="40"/>
  <c r="Y204" i="40"/>
  <c r="X204" i="40"/>
  <c r="S204" i="40"/>
  <c r="Y203" i="40"/>
  <c r="X203" i="40"/>
  <c r="S203" i="40"/>
  <c r="Y202" i="40"/>
  <c r="X202" i="40"/>
  <c r="S202" i="40"/>
  <c r="Y201" i="40"/>
  <c r="X201" i="40"/>
  <c r="S201" i="40"/>
  <c r="Y200" i="40"/>
  <c r="X200" i="40"/>
  <c r="S200" i="40"/>
  <c r="Y199" i="40"/>
  <c r="X199" i="40"/>
  <c r="S199" i="40"/>
  <c r="Y198" i="40"/>
  <c r="Z198" i="40" s="1"/>
  <c r="X198" i="40"/>
  <c r="S198" i="40"/>
  <c r="Y197" i="40"/>
  <c r="X197" i="40"/>
  <c r="S197" i="40"/>
  <c r="Y196" i="40"/>
  <c r="X196" i="40"/>
  <c r="S196" i="40"/>
  <c r="Y195" i="40"/>
  <c r="X195" i="40"/>
  <c r="S195" i="40"/>
  <c r="Y194" i="40"/>
  <c r="Z194" i="40" s="1"/>
  <c r="X194" i="40"/>
  <c r="S194" i="40"/>
  <c r="Y193" i="40"/>
  <c r="X193" i="40"/>
  <c r="S193" i="40"/>
  <c r="Y192" i="40"/>
  <c r="X192" i="40"/>
  <c r="S192" i="40"/>
  <c r="Y191" i="40"/>
  <c r="X191" i="40"/>
  <c r="S191" i="40"/>
  <c r="Y190" i="40"/>
  <c r="Z190" i="40" s="1"/>
  <c r="X190" i="40"/>
  <c r="S190" i="40"/>
  <c r="Y189" i="40"/>
  <c r="X189" i="40"/>
  <c r="S189" i="40"/>
  <c r="Y188" i="40"/>
  <c r="X188" i="40"/>
  <c r="S188" i="40"/>
  <c r="Y187" i="40"/>
  <c r="X187" i="40"/>
  <c r="S187" i="40"/>
  <c r="Y186" i="40"/>
  <c r="Z186" i="40" s="1"/>
  <c r="X186" i="40"/>
  <c r="S186" i="40"/>
  <c r="Y185" i="40"/>
  <c r="X185" i="40"/>
  <c r="S185" i="40"/>
  <c r="Y184" i="40"/>
  <c r="X184" i="40"/>
  <c r="S184" i="40"/>
  <c r="Y183" i="40"/>
  <c r="X183" i="40"/>
  <c r="S183" i="40"/>
  <c r="Y182" i="40"/>
  <c r="Z182" i="40" s="1"/>
  <c r="X182" i="40"/>
  <c r="S182" i="40"/>
  <c r="Y181" i="40"/>
  <c r="X181" i="40"/>
  <c r="S181" i="40"/>
  <c r="Y180" i="40"/>
  <c r="X180" i="40"/>
  <c r="S180" i="40"/>
  <c r="Y179" i="40"/>
  <c r="X179" i="40"/>
  <c r="S179" i="40"/>
  <c r="Y178" i="40"/>
  <c r="Z178" i="40" s="1"/>
  <c r="X178" i="40"/>
  <c r="S178" i="40"/>
  <c r="Y177" i="40"/>
  <c r="X177" i="40"/>
  <c r="S177" i="40"/>
  <c r="Y176" i="40"/>
  <c r="X176" i="40"/>
  <c r="S176" i="40"/>
  <c r="Y175" i="40"/>
  <c r="X175" i="40"/>
  <c r="S175" i="40"/>
  <c r="Y174" i="40"/>
  <c r="Z174" i="40" s="1"/>
  <c r="X174" i="40"/>
  <c r="S174" i="40"/>
  <c r="Y173" i="40"/>
  <c r="X173" i="40"/>
  <c r="S173" i="40"/>
  <c r="Y172" i="40"/>
  <c r="X172" i="40"/>
  <c r="S172" i="40"/>
  <c r="Y171" i="40"/>
  <c r="X171" i="40"/>
  <c r="S171" i="40"/>
  <c r="Y170" i="40"/>
  <c r="Z170" i="40" s="1"/>
  <c r="X170" i="40"/>
  <c r="S170" i="40"/>
  <c r="Y169" i="40"/>
  <c r="X169" i="40"/>
  <c r="S169" i="40"/>
  <c r="Y168" i="40"/>
  <c r="X168" i="40"/>
  <c r="S168" i="40"/>
  <c r="Y167" i="40"/>
  <c r="X167" i="40"/>
  <c r="S167" i="40"/>
  <c r="Y166" i="40"/>
  <c r="Z166" i="40" s="1"/>
  <c r="X166" i="40"/>
  <c r="S166" i="40"/>
  <c r="Y165" i="40"/>
  <c r="X165" i="40"/>
  <c r="S165" i="40"/>
  <c r="Y164" i="40"/>
  <c r="X164" i="40"/>
  <c r="S164" i="40"/>
  <c r="Y163" i="40"/>
  <c r="X163" i="40"/>
  <c r="S163" i="40"/>
  <c r="Y162" i="40"/>
  <c r="Z162" i="40" s="1"/>
  <c r="X162" i="40"/>
  <c r="S162" i="40"/>
  <c r="Y161" i="40"/>
  <c r="X161" i="40"/>
  <c r="S161" i="40"/>
  <c r="Y160" i="40"/>
  <c r="X160" i="40"/>
  <c r="S160" i="40"/>
  <c r="Y159" i="40"/>
  <c r="X159" i="40"/>
  <c r="S159" i="40"/>
  <c r="Y158" i="40"/>
  <c r="Z158" i="40" s="1"/>
  <c r="X158" i="40"/>
  <c r="S158" i="40"/>
  <c r="Y157" i="40"/>
  <c r="X157" i="40"/>
  <c r="S157" i="40"/>
  <c r="Y156" i="40"/>
  <c r="X156" i="40"/>
  <c r="S156" i="40"/>
  <c r="Y155" i="40"/>
  <c r="X155" i="40"/>
  <c r="S155" i="40"/>
  <c r="Y154" i="40"/>
  <c r="Z154" i="40" s="1"/>
  <c r="X154" i="40"/>
  <c r="S154" i="40"/>
  <c r="Y153" i="40"/>
  <c r="X153" i="40"/>
  <c r="S153" i="40"/>
  <c r="Y152" i="40"/>
  <c r="X152" i="40"/>
  <c r="S152" i="40"/>
  <c r="Y151" i="40"/>
  <c r="X151" i="40"/>
  <c r="S151" i="40"/>
  <c r="Y150" i="40"/>
  <c r="Z150" i="40" s="1"/>
  <c r="X150" i="40"/>
  <c r="S150" i="40"/>
  <c r="Y149" i="40"/>
  <c r="X149" i="40"/>
  <c r="S149" i="40"/>
  <c r="Y148" i="40"/>
  <c r="X148" i="40"/>
  <c r="S148" i="40"/>
  <c r="Y147" i="40"/>
  <c r="X147" i="40"/>
  <c r="S147" i="40"/>
  <c r="Y146" i="40"/>
  <c r="Z146" i="40" s="1"/>
  <c r="X146" i="40"/>
  <c r="S146" i="40"/>
  <c r="Y145" i="40"/>
  <c r="X145" i="40"/>
  <c r="S145" i="40"/>
  <c r="Y144" i="40"/>
  <c r="X144" i="40"/>
  <c r="S144" i="40"/>
  <c r="Y143" i="40"/>
  <c r="X143" i="40"/>
  <c r="S143" i="40"/>
  <c r="Y142" i="40"/>
  <c r="Z142" i="40" s="1"/>
  <c r="X142" i="40"/>
  <c r="S142" i="40"/>
  <c r="Y141" i="40"/>
  <c r="X141" i="40"/>
  <c r="S141" i="40"/>
  <c r="Y140" i="40"/>
  <c r="X140" i="40"/>
  <c r="S140" i="40"/>
  <c r="Y139" i="40"/>
  <c r="X139" i="40"/>
  <c r="S139" i="40"/>
  <c r="Y138" i="40"/>
  <c r="Z138" i="40" s="1"/>
  <c r="X138" i="40"/>
  <c r="S138" i="40"/>
  <c r="Y137" i="40"/>
  <c r="X137" i="40"/>
  <c r="S137" i="40"/>
  <c r="Y136" i="40"/>
  <c r="X136" i="40"/>
  <c r="S136" i="40"/>
  <c r="Y135" i="40"/>
  <c r="X135" i="40"/>
  <c r="S135" i="40"/>
  <c r="Y134" i="40"/>
  <c r="Z134" i="40" s="1"/>
  <c r="X134" i="40"/>
  <c r="S134" i="40"/>
  <c r="Y133" i="40"/>
  <c r="X133" i="40"/>
  <c r="S133" i="40"/>
  <c r="Y132" i="40"/>
  <c r="X132" i="40"/>
  <c r="S132" i="40"/>
  <c r="Y131" i="40"/>
  <c r="X131" i="40"/>
  <c r="S131" i="40"/>
  <c r="Y130" i="40"/>
  <c r="Z130" i="40" s="1"/>
  <c r="X130" i="40"/>
  <c r="S130" i="40"/>
  <c r="Y129" i="40"/>
  <c r="X129" i="40"/>
  <c r="S129" i="40"/>
  <c r="Y128" i="40"/>
  <c r="X128" i="40"/>
  <c r="S128" i="40"/>
  <c r="Y127" i="40"/>
  <c r="X127" i="40"/>
  <c r="S127" i="40"/>
  <c r="Y126" i="40"/>
  <c r="Z126" i="40" s="1"/>
  <c r="X126" i="40"/>
  <c r="S126" i="40"/>
  <c r="Y125" i="40"/>
  <c r="X125" i="40"/>
  <c r="S125" i="40"/>
  <c r="Y124" i="40"/>
  <c r="X124" i="40"/>
  <c r="S124" i="40"/>
  <c r="Y123" i="40"/>
  <c r="X123" i="40"/>
  <c r="S123" i="40"/>
  <c r="Y122" i="40"/>
  <c r="Z122" i="40" s="1"/>
  <c r="X122" i="40"/>
  <c r="S122" i="40"/>
  <c r="Y121" i="40"/>
  <c r="X121" i="40"/>
  <c r="S121" i="40"/>
  <c r="Y120" i="40"/>
  <c r="X120" i="40"/>
  <c r="S120" i="40"/>
  <c r="Y119" i="40"/>
  <c r="X119" i="40"/>
  <c r="S119" i="40"/>
  <c r="Y118" i="40"/>
  <c r="Z118" i="40" s="1"/>
  <c r="X118" i="40"/>
  <c r="S118" i="40"/>
  <c r="Y117" i="40"/>
  <c r="X117" i="40"/>
  <c r="S117" i="40"/>
  <c r="Y116" i="40"/>
  <c r="X116" i="40"/>
  <c r="S116" i="40"/>
  <c r="Y115" i="40"/>
  <c r="X115" i="40"/>
  <c r="S115" i="40"/>
  <c r="Y114" i="40"/>
  <c r="Z114" i="40" s="1"/>
  <c r="X114" i="40"/>
  <c r="S114" i="40"/>
  <c r="Y113" i="40"/>
  <c r="X113" i="40"/>
  <c r="S113" i="40"/>
  <c r="Y112" i="40"/>
  <c r="X112" i="40"/>
  <c r="S112" i="40"/>
  <c r="Y111" i="40"/>
  <c r="X111" i="40"/>
  <c r="S111" i="40"/>
  <c r="Y110" i="40"/>
  <c r="Z110" i="40" s="1"/>
  <c r="X110" i="40"/>
  <c r="S110" i="40"/>
  <c r="Y109" i="40"/>
  <c r="X109" i="40"/>
  <c r="S109" i="40"/>
  <c r="Y108" i="40"/>
  <c r="X108" i="40"/>
  <c r="S108" i="40"/>
  <c r="Y107" i="40"/>
  <c r="X107" i="40"/>
  <c r="S107" i="40"/>
  <c r="Y106" i="40"/>
  <c r="Z106" i="40" s="1"/>
  <c r="X106" i="40"/>
  <c r="S106" i="40"/>
  <c r="Y105" i="40"/>
  <c r="X105" i="40"/>
  <c r="S105" i="40"/>
  <c r="Y104" i="40"/>
  <c r="X104" i="40"/>
  <c r="S104" i="40"/>
  <c r="Y103" i="40"/>
  <c r="X103" i="40"/>
  <c r="S103" i="40"/>
  <c r="Y102" i="40"/>
  <c r="Z102" i="40" s="1"/>
  <c r="X102" i="40"/>
  <c r="S102" i="40"/>
  <c r="Y101" i="40"/>
  <c r="X101" i="40"/>
  <c r="S101" i="40"/>
  <c r="Y100" i="40"/>
  <c r="X100" i="40"/>
  <c r="S100" i="40"/>
  <c r="Y99" i="40"/>
  <c r="X99" i="40"/>
  <c r="S99" i="40"/>
  <c r="Y98" i="40"/>
  <c r="Z98" i="40" s="1"/>
  <c r="X98" i="40"/>
  <c r="S98" i="40"/>
  <c r="Y97" i="40"/>
  <c r="X97" i="40"/>
  <c r="S97" i="40"/>
  <c r="Y96" i="40"/>
  <c r="X96" i="40"/>
  <c r="S96" i="40"/>
  <c r="Y95" i="40"/>
  <c r="X95" i="40"/>
  <c r="S95" i="40"/>
  <c r="Y94" i="40"/>
  <c r="Z94" i="40" s="1"/>
  <c r="X94" i="40"/>
  <c r="S94" i="40"/>
  <c r="Y93" i="40"/>
  <c r="X93" i="40"/>
  <c r="S93" i="40"/>
  <c r="Y92" i="40"/>
  <c r="X92" i="40"/>
  <c r="S92" i="40"/>
  <c r="Y91" i="40"/>
  <c r="X91" i="40"/>
  <c r="S91" i="40"/>
  <c r="Y90" i="40"/>
  <c r="Z90" i="40" s="1"/>
  <c r="X90" i="40"/>
  <c r="S90" i="40"/>
  <c r="Y89" i="40"/>
  <c r="X89" i="40"/>
  <c r="S89" i="40"/>
  <c r="Y88" i="40"/>
  <c r="X88" i="40"/>
  <c r="S88" i="40"/>
  <c r="Y87" i="40"/>
  <c r="X87" i="40"/>
  <c r="S87" i="40"/>
  <c r="Y86" i="40"/>
  <c r="Z86" i="40" s="1"/>
  <c r="X86" i="40"/>
  <c r="S86" i="40"/>
  <c r="Y85" i="40"/>
  <c r="X85" i="40"/>
  <c r="S85" i="40"/>
  <c r="Y84" i="40"/>
  <c r="X84" i="40"/>
  <c r="S84" i="40"/>
  <c r="Y83" i="40"/>
  <c r="X83" i="40"/>
  <c r="S83" i="40"/>
  <c r="Y82" i="40"/>
  <c r="Z82" i="40" s="1"/>
  <c r="X82" i="40"/>
  <c r="S82" i="40"/>
  <c r="Y81" i="40"/>
  <c r="X81" i="40"/>
  <c r="S81" i="40"/>
  <c r="Y80" i="40"/>
  <c r="X80" i="40"/>
  <c r="S80" i="40"/>
  <c r="Y79" i="40"/>
  <c r="X79" i="40"/>
  <c r="S79" i="40"/>
  <c r="Y78" i="40"/>
  <c r="Z78" i="40" s="1"/>
  <c r="X78" i="40"/>
  <c r="S78" i="40"/>
  <c r="Y77" i="40"/>
  <c r="X77" i="40"/>
  <c r="S77" i="40"/>
  <c r="Y76" i="40"/>
  <c r="X76" i="40"/>
  <c r="S76" i="40"/>
  <c r="Y75" i="40"/>
  <c r="X75" i="40"/>
  <c r="S75" i="40"/>
  <c r="Y74" i="40"/>
  <c r="Z74" i="40" s="1"/>
  <c r="X74" i="40"/>
  <c r="S74" i="40"/>
  <c r="Y73" i="40"/>
  <c r="X73" i="40"/>
  <c r="S73" i="40"/>
  <c r="Y72" i="40"/>
  <c r="X72" i="40"/>
  <c r="S72" i="40"/>
  <c r="Y71" i="40"/>
  <c r="X71" i="40"/>
  <c r="S71" i="40"/>
  <c r="Y70" i="40"/>
  <c r="Z70" i="40" s="1"/>
  <c r="X70" i="40"/>
  <c r="S70" i="40"/>
  <c r="Y69" i="40"/>
  <c r="X69" i="40"/>
  <c r="S69" i="40"/>
  <c r="Y68" i="40"/>
  <c r="X68" i="40"/>
  <c r="S68" i="40"/>
  <c r="Y67" i="40"/>
  <c r="X67" i="40"/>
  <c r="S67" i="40"/>
  <c r="Y66" i="40"/>
  <c r="Z66" i="40" s="1"/>
  <c r="X66" i="40"/>
  <c r="S66" i="40"/>
  <c r="Y65" i="40"/>
  <c r="X65" i="40"/>
  <c r="S65" i="40"/>
  <c r="Y64" i="40"/>
  <c r="X64" i="40"/>
  <c r="S64" i="40"/>
  <c r="Y63" i="40"/>
  <c r="X63" i="40"/>
  <c r="S63" i="40"/>
  <c r="Y62" i="40"/>
  <c r="Z62" i="40" s="1"/>
  <c r="X62" i="40"/>
  <c r="S62" i="40"/>
  <c r="Y61" i="40"/>
  <c r="X61" i="40"/>
  <c r="S61" i="40"/>
  <c r="Y60" i="40"/>
  <c r="X60" i="40"/>
  <c r="S60" i="40"/>
  <c r="Y59" i="40"/>
  <c r="X59" i="40"/>
  <c r="S59" i="40"/>
  <c r="Y58" i="40"/>
  <c r="Z58" i="40" s="1"/>
  <c r="X58" i="40"/>
  <c r="S58" i="40"/>
  <c r="Y57" i="40"/>
  <c r="X57" i="40"/>
  <c r="S57" i="40"/>
  <c r="Y56" i="40"/>
  <c r="X56" i="40"/>
  <c r="S56" i="40"/>
  <c r="Y55" i="40"/>
  <c r="X55" i="40"/>
  <c r="S55" i="40"/>
  <c r="Y54" i="40"/>
  <c r="Z54" i="40" s="1"/>
  <c r="X54" i="40"/>
  <c r="S54" i="40"/>
  <c r="Y53" i="40"/>
  <c r="X53" i="40"/>
  <c r="S53" i="40"/>
  <c r="Y52" i="40"/>
  <c r="X52" i="40"/>
  <c r="S52" i="40"/>
  <c r="Y51" i="40"/>
  <c r="X51" i="40"/>
  <c r="S51" i="40"/>
  <c r="Y50" i="40"/>
  <c r="Z50" i="40" s="1"/>
  <c r="X50" i="40"/>
  <c r="S50" i="40"/>
  <c r="Y49" i="40"/>
  <c r="X49" i="40"/>
  <c r="S49" i="40"/>
  <c r="Y48" i="40"/>
  <c r="X48" i="40"/>
  <c r="S48" i="40"/>
  <c r="Y47" i="40"/>
  <c r="X47" i="40"/>
  <c r="S47" i="40"/>
  <c r="Y46" i="40"/>
  <c r="Z46" i="40" s="1"/>
  <c r="X46" i="40"/>
  <c r="S46" i="40"/>
  <c r="Y45" i="40"/>
  <c r="X45" i="40"/>
  <c r="S45" i="40"/>
  <c r="Y44" i="40"/>
  <c r="X44" i="40"/>
  <c r="S44" i="40"/>
  <c r="Y43" i="40"/>
  <c r="X43" i="40"/>
  <c r="S43" i="40"/>
  <c r="Y42" i="40"/>
  <c r="Z42" i="40" s="1"/>
  <c r="X42" i="40"/>
  <c r="S42" i="40"/>
  <c r="Y41" i="40"/>
  <c r="X41" i="40"/>
  <c r="S41" i="40"/>
  <c r="Y40" i="40"/>
  <c r="X40" i="40"/>
  <c r="S40" i="40"/>
  <c r="Y39" i="40"/>
  <c r="X39" i="40"/>
  <c r="S39" i="40"/>
  <c r="Y38" i="40"/>
  <c r="Z38" i="40" s="1"/>
  <c r="X38" i="40"/>
  <c r="S38" i="40"/>
  <c r="Y37" i="40"/>
  <c r="X37" i="40"/>
  <c r="S37" i="40"/>
  <c r="Y36" i="40"/>
  <c r="X36" i="40"/>
  <c r="S36" i="40"/>
  <c r="Y35" i="40"/>
  <c r="X35" i="40"/>
  <c r="S35" i="40"/>
  <c r="Y34" i="40"/>
  <c r="Z34" i="40" s="1"/>
  <c r="X34" i="40"/>
  <c r="S34" i="40"/>
  <c r="Y33" i="40"/>
  <c r="X33" i="40"/>
  <c r="S33" i="40"/>
  <c r="Y32" i="40"/>
  <c r="X32" i="40"/>
  <c r="S32" i="40"/>
  <c r="Y31" i="40"/>
  <c r="X31" i="40"/>
  <c r="S31" i="40"/>
  <c r="Y30" i="40"/>
  <c r="Z30" i="40" s="1"/>
  <c r="X30" i="40"/>
  <c r="S30" i="40"/>
  <c r="Y29" i="40"/>
  <c r="X29" i="40"/>
  <c r="S29" i="40"/>
  <c r="Y28" i="40"/>
  <c r="X28" i="40"/>
  <c r="S28" i="40"/>
  <c r="Y27" i="40"/>
  <c r="X27" i="40"/>
  <c r="S27" i="40"/>
  <c r="Y26" i="40"/>
  <c r="Z26" i="40" s="1"/>
  <c r="X26" i="40"/>
  <c r="S26" i="40"/>
  <c r="Y25" i="40"/>
  <c r="X25" i="40"/>
  <c r="S25" i="40"/>
  <c r="Y24" i="40"/>
  <c r="X24" i="40"/>
  <c r="S24" i="40"/>
  <c r="Y23" i="40"/>
  <c r="X23" i="40"/>
  <c r="S23" i="40"/>
  <c r="Y22" i="40"/>
  <c r="Z22" i="40" s="1"/>
  <c r="X22" i="40"/>
  <c r="S22" i="40"/>
  <c r="Y21" i="40"/>
  <c r="X21" i="40"/>
  <c r="S21" i="40"/>
  <c r="Y20" i="40"/>
  <c r="X20" i="40"/>
  <c r="S20" i="40"/>
  <c r="Y19" i="40"/>
  <c r="X19" i="40"/>
  <c r="S19" i="40"/>
  <c r="Y18" i="40"/>
  <c r="Z18" i="40" s="1"/>
  <c r="X18" i="40"/>
  <c r="S18" i="40"/>
  <c r="Y17" i="40"/>
  <c r="X17" i="40"/>
  <c r="S17" i="40"/>
  <c r="Y16" i="40"/>
  <c r="X16" i="40"/>
  <c r="S16" i="40"/>
  <c r="Y15" i="40"/>
  <c r="X15" i="40"/>
  <c r="S15" i="40"/>
  <c r="Y14" i="40"/>
  <c r="Z14" i="40" s="1"/>
  <c r="X14" i="40"/>
  <c r="S14" i="40"/>
  <c r="Y13" i="40"/>
  <c r="X13" i="40"/>
  <c r="S13" i="40"/>
  <c r="Y12" i="40"/>
  <c r="X12" i="40"/>
  <c r="S12" i="40"/>
  <c r="Y11" i="40"/>
  <c r="X11" i="40"/>
  <c r="S11" i="40"/>
  <c r="Y10" i="40"/>
  <c r="Z10" i="40" s="1"/>
  <c r="X10" i="40"/>
  <c r="S10" i="40"/>
  <c r="Y9" i="40"/>
  <c r="X9" i="40"/>
  <c r="S9" i="40"/>
  <c r="Y8" i="40"/>
  <c r="X8" i="40"/>
  <c r="S8" i="40"/>
  <c r="Z9" i="40" l="1"/>
  <c r="Z25" i="40"/>
  <c r="Z33" i="40"/>
  <c r="Z37" i="40"/>
  <c r="Z13" i="40"/>
  <c r="Z17" i="40"/>
  <c r="Z21" i="40"/>
  <c r="Z29" i="40"/>
  <c r="Z462" i="40"/>
  <c r="Z466" i="40"/>
  <c r="Z470" i="40"/>
  <c r="Z474" i="40"/>
  <c r="Z478" i="40"/>
  <c r="Z482" i="40"/>
  <c r="Z486" i="40"/>
  <c r="Z490" i="40"/>
  <c r="Z494" i="40"/>
  <c r="Z498" i="40"/>
  <c r="Z502" i="40"/>
  <c r="Z506" i="40"/>
  <c r="Z510" i="40"/>
  <c r="Z514" i="40"/>
  <c r="Z518" i="40"/>
  <c r="Z522" i="40"/>
  <c r="Z526" i="40"/>
  <c r="Z41" i="40"/>
  <c r="Z45" i="40"/>
  <c r="Z49" i="40"/>
  <c r="Z53" i="40"/>
  <c r="Z57" i="40"/>
  <c r="Z61" i="40"/>
  <c r="Z65" i="40"/>
  <c r="Z69" i="40"/>
  <c r="Z73" i="40"/>
  <c r="Z77" i="40"/>
  <c r="Z81" i="40"/>
  <c r="Z85" i="40"/>
  <c r="Z89" i="40"/>
  <c r="Z93" i="40"/>
  <c r="Z97" i="40"/>
  <c r="Z101" i="40"/>
  <c r="Z105" i="40"/>
  <c r="Z109" i="40"/>
  <c r="Z113" i="40"/>
  <c r="Z117" i="40"/>
  <c r="Z121" i="40"/>
  <c r="Z125" i="40"/>
  <c r="Z129" i="40"/>
  <c r="Z133" i="40"/>
  <c r="Z137" i="40"/>
  <c r="Z141" i="40"/>
  <c r="Z145" i="40"/>
  <c r="Z149" i="40"/>
  <c r="Z153" i="40"/>
  <c r="Z157" i="40"/>
  <c r="Z161" i="40"/>
  <c r="Z165" i="40"/>
  <c r="Z169" i="40"/>
  <c r="Z173" i="40"/>
  <c r="Z177" i="40"/>
  <c r="Z181" i="40"/>
  <c r="Z185" i="40"/>
  <c r="Z189" i="40"/>
  <c r="Z193" i="40"/>
  <c r="Z197" i="40"/>
  <c r="Z201" i="40"/>
  <c r="Z205" i="40"/>
  <c r="Z209" i="40"/>
  <c r="Z213" i="40"/>
  <c r="Z217" i="40"/>
  <c r="Z221" i="40"/>
  <c r="Z225" i="40"/>
  <c r="Z229" i="40"/>
  <c r="Z233" i="40"/>
  <c r="Z237" i="40"/>
  <c r="Z241" i="40"/>
  <c r="Z343" i="40"/>
  <c r="Z345" i="40"/>
  <c r="Z349" i="40"/>
  <c r="Z353" i="40"/>
  <c r="Z357" i="40"/>
  <c r="Z361" i="40"/>
  <c r="Z365" i="40"/>
  <c r="Z369" i="40"/>
  <c r="Z373" i="40"/>
  <c r="Z377" i="40"/>
  <c r="Z381" i="40"/>
  <c r="Z385" i="40"/>
  <c r="Z389" i="40"/>
  <c r="Z393" i="40"/>
  <c r="Z397" i="40"/>
  <c r="Z401" i="40"/>
  <c r="Z405" i="40"/>
  <c r="Z409" i="40"/>
  <c r="Z413" i="40"/>
  <c r="Z417" i="40"/>
  <c r="Z421" i="40"/>
  <c r="Z425" i="40"/>
  <c r="Z429" i="40"/>
  <c r="Z433" i="40"/>
  <c r="Z437" i="40"/>
  <c r="Z441" i="40"/>
  <c r="Z445" i="40"/>
  <c r="Z449" i="40"/>
  <c r="Z453" i="40"/>
  <c r="Z457" i="40"/>
  <c r="Z461" i="40"/>
  <c r="Z465" i="40"/>
  <c r="Z469" i="40"/>
  <c r="Z473" i="40"/>
  <c r="Z208" i="40"/>
  <c r="Z200" i="40"/>
  <c r="Z204" i="40"/>
  <c r="Z247" i="40"/>
  <c r="Z251" i="40"/>
  <c r="Z255" i="40"/>
  <c r="Z212" i="40"/>
  <c r="Z216" i="40"/>
  <c r="Z220" i="40"/>
  <c r="Z224" i="40"/>
  <c r="Z228" i="40"/>
  <c r="Z232" i="40"/>
  <c r="Z236" i="40"/>
  <c r="Z240" i="40"/>
  <c r="Z244" i="40"/>
  <c r="Z248" i="40"/>
  <c r="Z252" i="40"/>
  <c r="Z256" i="40"/>
  <c r="Z260" i="40"/>
  <c r="Z264" i="40"/>
  <c r="Z268" i="40"/>
  <c r="Z272" i="40"/>
  <c r="Z276" i="40"/>
  <c r="Z280" i="40"/>
  <c r="Z284" i="40"/>
  <c r="Z288" i="40"/>
  <c r="Z292" i="40"/>
  <c r="Z296" i="40"/>
  <c r="Z300" i="40"/>
  <c r="Z304" i="40"/>
  <c r="Z308" i="40"/>
  <c r="Z312" i="40"/>
  <c r="Z316" i="40"/>
  <c r="Z320" i="40"/>
  <c r="Z324" i="40"/>
  <c r="Z328" i="40"/>
  <c r="Z332" i="40"/>
  <c r="Z336" i="40"/>
  <c r="Z340" i="40"/>
  <c r="Z342" i="40"/>
  <c r="Z259" i="40"/>
  <c r="Z263" i="40"/>
  <c r="Z267" i="40"/>
  <c r="Z271" i="40"/>
  <c r="Z275" i="40"/>
  <c r="Z279" i="40"/>
  <c r="Z283" i="40"/>
  <c r="Z287" i="40"/>
  <c r="Z291" i="40"/>
  <c r="Z295" i="40"/>
  <c r="Z299" i="40"/>
  <c r="Z303" i="40"/>
  <c r="Z307" i="40"/>
  <c r="Z311" i="40"/>
  <c r="Z315" i="40"/>
  <c r="Z319" i="40"/>
  <c r="Z323" i="40"/>
  <c r="Z327" i="40"/>
  <c r="Z331" i="40"/>
  <c r="Z335" i="40"/>
  <c r="Z339" i="40"/>
  <c r="Z580" i="40"/>
  <c r="Z584" i="40"/>
  <c r="Z588" i="40"/>
  <c r="Z592" i="40"/>
  <c r="Z596" i="40"/>
  <c r="Z600" i="40"/>
  <c r="Z604" i="40"/>
  <c r="Z608" i="40"/>
  <c r="Z612" i="40"/>
  <c r="Z616" i="40"/>
  <c r="Z620" i="40"/>
  <c r="Z624" i="40"/>
  <c r="Z628" i="40"/>
  <c r="Z632" i="40"/>
  <c r="Z636" i="40"/>
  <c r="Z640" i="40"/>
  <c r="Z644" i="40"/>
  <c r="Z648" i="40"/>
  <c r="Z652" i="40"/>
  <c r="Z656" i="40"/>
  <c r="Z660" i="40"/>
  <c r="Z664" i="40"/>
  <c r="Z668" i="40"/>
  <c r="Z672" i="40"/>
  <c r="Z680" i="40"/>
  <c r="Z684" i="40"/>
  <c r="Z688" i="40"/>
  <c r="Z692" i="40"/>
  <c r="Z696" i="40"/>
  <c r="Z700" i="40"/>
  <c r="Z704" i="40"/>
  <c r="Z708" i="40"/>
  <c r="Z712" i="40"/>
  <c r="Z716" i="40"/>
  <c r="Z720" i="40"/>
  <c r="Z724" i="40"/>
  <c r="Z728" i="40"/>
  <c r="Z732" i="40"/>
  <c r="Z736" i="40"/>
  <c r="Z740" i="40"/>
  <c r="Z744" i="40"/>
  <c r="Z748" i="40"/>
  <c r="Z752" i="40"/>
  <c r="Z756" i="40"/>
  <c r="Z760" i="40"/>
  <c r="Z764" i="40"/>
  <c r="Z768" i="40"/>
  <c r="Z772" i="40"/>
  <c r="Z776" i="40"/>
  <c r="Z780" i="40"/>
  <c r="Z784" i="40"/>
  <c r="Z788" i="40"/>
  <c r="Z792" i="40"/>
  <c r="Z796" i="40"/>
  <c r="Z800" i="40"/>
  <c r="Z804" i="40"/>
  <c r="Z808" i="40"/>
  <c r="Z812" i="40"/>
  <c r="Z816" i="40"/>
  <c r="Z820" i="40"/>
  <c r="Z858" i="40"/>
  <c r="Z862" i="40"/>
  <c r="Z874" i="40"/>
  <c r="Z878" i="40"/>
  <c r="Z20" i="40"/>
  <c r="Z28" i="40"/>
  <c r="Z32" i="40"/>
  <c r="Z36" i="40"/>
  <c r="Z40" i="40"/>
  <c r="Z44" i="40"/>
  <c r="Z48" i="40"/>
  <c r="Z52" i="40"/>
  <c r="Z56" i="40"/>
  <c r="Z60" i="40"/>
  <c r="Z64" i="40"/>
  <c r="Z68" i="40"/>
  <c r="Z72" i="40"/>
  <c r="Z76" i="40"/>
  <c r="Z80" i="40"/>
  <c r="Z84" i="40"/>
  <c r="Z88" i="40"/>
  <c r="Z92" i="40"/>
  <c r="Z96" i="40"/>
  <c r="Z100" i="40"/>
  <c r="Z104" i="40"/>
  <c r="Z108" i="40"/>
  <c r="Z112" i="40"/>
  <c r="Z116" i="40"/>
  <c r="Z120" i="40"/>
  <c r="Z124" i="40"/>
  <c r="Z128" i="40"/>
  <c r="Z132" i="40"/>
  <c r="Z136" i="40"/>
  <c r="Z140" i="40"/>
  <c r="Z144" i="40"/>
  <c r="Z148" i="40"/>
  <c r="Z152" i="40"/>
  <c r="Z156" i="40"/>
  <c r="Z160" i="40"/>
  <c r="Z164" i="40"/>
  <c r="Z168" i="40"/>
  <c r="Z172" i="40"/>
  <c r="Z176" i="40"/>
  <c r="Z180" i="40"/>
  <c r="Z184" i="40"/>
  <c r="Z188" i="40"/>
  <c r="Z192" i="40"/>
  <c r="Z196" i="40"/>
  <c r="Z8" i="40"/>
  <c r="Z12" i="40"/>
  <c r="Z16" i="40"/>
  <c r="Z24" i="40"/>
  <c r="Z11" i="40"/>
  <c r="Z15" i="40"/>
  <c r="Z19" i="40"/>
  <c r="Z23" i="40"/>
  <c r="Z27" i="40"/>
  <c r="Z31" i="40"/>
  <c r="Z35" i="40"/>
  <c r="Z39" i="40"/>
  <c r="Z43" i="40"/>
  <c r="Z47" i="40"/>
  <c r="Z51" i="40"/>
  <c r="Z55" i="40"/>
  <c r="Z59" i="40"/>
  <c r="Z63" i="40"/>
  <c r="Z67" i="40"/>
  <c r="Z71" i="40"/>
  <c r="Z75" i="40"/>
  <c r="Z79" i="40"/>
  <c r="Z83" i="40"/>
  <c r="Z87" i="40"/>
  <c r="Z91" i="40"/>
  <c r="Z95" i="40"/>
  <c r="Z99" i="40"/>
  <c r="Z103" i="40"/>
  <c r="Z107" i="40"/>
  <c r="Z111" i="40"/>
  <c r="Z115" i="40"/>
  <c r="Z119" i="40"/>
  <c r="Z123" i="40"/>
  <c r="Z127" i="40"/>
  <c r="Z131" i="40"/>
  <c r="Z135" i="40"/>
  <c r="Z139" i="40"/>
  <c r="Z143" i="40"/>
  <c r="Z147" i="40"/>
  <c r="Z151" i="40"/>
  <c r="Z155" i="40"/>
  <c r="Z159" i="40"/>
  <c r="Z163" i="40"/>
  <c r="Z167" i="40"/>
  <c r="Z171" i="40"/>
  <c r="Z175" i="40"/>
  <c r="Z179" i="40"/>
  <c r="Z183" i="40"/>
  <c r="Z187" i="40"/>
  <c r="Z191" i="40"/>
  <c r="Z195" i="40"/>
  <c r="Z199" i="40"/>
  <c r="Z203" i="40"/>
  <c r="Z207" i="40"/>
  <c r="Z211" i="40"/>
  <c r="Z215" i="40"/>
  <c r="Z219" i="40"/>
  <c r="Z223" i="40"/>
  <c r="Z227" i="40"/>
  <c r="Z231" i="40"/>
  <c r="Z235" i="40"/>
  <c r="Z239" i="40"/>
  <c r="Z243" i="40"/>
  <c r="Z202" i="40"/>
  <c r="Z206" i="40"/>
  <c r="Z210" i="40"/>
  <c r="Z214" i="40"/>
  <c r="Z218" i="40"/>
  <c r="Z222" i="40"/>
  <c r="Z226" i="40"/>
  <c r="Z230" i="40"/>
  <c r="Z234" i="40"/>
  <c r="Z238" i="40"/>
  <c r="Z242" i="40"/>
  <c r="Z246" i="40"/>
  <c r="Z250" i="40"/>
  <c r="Z254" i="40"/>
  <c r="Z258" i="40"/>
  <c r="Z262" i="40"/>
  <c r="Z266" i="40"/>
  <c r="Z270" i="40"/>
  <c r="Z274" i="40"/>
  <c r="Z278" i="40"/>
  <c r="Z282" i="40"/>
  <c r="Z286" i="40"/>
  <c r="Z290" i="40"/>
  <c r="Z294" i="40"/>
  <c r="Z298" i="40"/>
  <c r="Z302" i="40"/>
  <c r="Z306" i="40"/>
  <c r="Z310" i="40"/>
  <c r="Z314" i="40"/>
  <c r="Z318" i="40"/>
  <c r="Z322" i="40"/>
  <c r="Z326" i="40"/>
  <c r="Z330" i="40"/>
  <c r="Z334" i="40"/>
  <c r="Z338" i="40"/>
  <c r="Z344" i="40"/>
  <c r="Z348" i="40"/>
  <c r="Z352" i="40"/>
  <c r="Z356" i="40"/>
  <c r="Z360" i="40"/>
  <c r="Z364" i="40"/>
  <c r="Z368" i="40"/>
  <c r="Z372" i="40"/>
  <c r="Z376" i="40"/>
  <c r="Z380" i="40"/>
  <c r="Z384" i="40"/>
  <c r="Z388" i="40"/>
  <c r="Z392" i="40"/>
  <c r="Z396" i="40"/>
  <c r="Z400" i="40"/>
  <c r="Z404" i="40"/>
  <c r="Z408" i="40"/>
  <c r="Z412" i="40"/>
  <c r="Z416" i="40"/>
  <c r="Z420" i="40"/>
  <c r="Z424" i="40"/>
  <c r="Z428" i="40"/>
  <c r="Z432" i="40"/>
  <c r="Z436" i="40"/>
  <c r="Z440" i="40"/>
  <c r="Z444" i="40"/>
  <c r="Z448" i="40"/>
  <c r="Z452" i="40"/>
  <c r="Z456" i="40"/>
  <c r="Z460" i="40"/>
  <c r="Z464" i="40"/>
  <c r="Z468" i="40"/>
  <c r="Z472" i="40"/>
  <c r="Z477" i="40"/>
  <c r="Z481" i="40"/>
  <c r="Z485" i="40"/>
  <c r="Z489" i="40"/>
  <c r="Z493" i="40"/>
  <c r="Z245" i="40"/>
  <c r="Z249" i="40"/>
  <c r="Z253" i="40"/>
  <c r="Z257" i="40"/>
  <c r="Z261" i="40"/>
  <c r="Z265" i="40"/>
  <c r="Z269" i="40"/>
  <c r="Z273" i="40"/>
  <c r="Z277" i="40"/>
  <c r="Z281" i="40"/>
  <c r="Z285" i="40"/>
  <c r="Z289" i="40"/>
  <c r="Z293" i="40"/>
  <c r="Z297" i="40"/>
  <c r="Z301" i="40"/>
  <c r="Z305" i="40"/>
  <c r="Z309" i="40"/>
  <c r="Z313" i="40"/>
  <c r="Z317" i="40"/>
  <c r="Z321" i="40"/>
  <c r="Z325" i="40"/>
  <c r="Z329" i="40"/>
  <c r="Z333" i="40"/>
  <c r="Z337" i="40"/>
  <c r="Z341" i="40"/>
  <c r="Z347" i="40"/>
  <c r="Z351" i="40"/>
  <c r="Z355" i="40"/>
  <c r="Z359" i="40"/>
  <c r="Z363" i="40"/>
  <c r="Z367" i="40"/>
  <c r="Z371" i="40"/>
  <c r="Z375" i="40"/>
  <c r="Z379" i="40"/>
  <c r="Z383" i="40"/>
  <c r="Z387" i="40"/>
  <c r="Z391" i="40"/>
  <c r="Z395" i="40"/>
  <c r="Z399" i="40"/>
  <c r="Z403" i="40"/>
  <c r="Z407" i="40"/>
  <c r="Z411" i="40"/>
  <c r="Z415" i="40"/>
  <c r="Z419" i="40"/>
  <c r="Z423" i="40"/>
  <c r="Z427" i="40"/>
  <c r="Z431" i="40"/>
  <c r="Z435" i="40"/>
  <c r="Z439" i="40"/>
  <c r="Z443" i="40"/>
  <c r="Z447" i="40"/>
  <c r="Z451" i="40"/>
  <c r="Z455" i="40"/>
  <c r="Z459" i="40"/>
  <c r="Z463" i="40"/>
  <c r="Z467" i="40"/>
  <c r="Z471" i="40"/>
  <c r="Z476" i="40"/>
  <c r="Z480" i="40"/>
  <c r="Z484" i="40"/>
  <c r="Z488" i="40"/>
  <c r="Z492" i="40"/>
  <c r="Z496" i="40"/>
  <c r="Z500" i="40"/>
  <c r="Z504" i="40"/>
  <c r="Z508" i="40"/>
  <c r="Z512" i="40"/>
  <c r="Z516" i="40"/>
  <c r="Z520" i="40"/>
  <c r="Z524" i="40"/>
  <c r="Z528" i="40"/>
  <c r="Z532" i="40"/>
  <c r="Z536" i="40"/>
  <c r="Z540" i="40"/>
  <c r="Z544" i="40"/>
  <c r="Z548" i="40"/>
  <c r="Z552" i="40"/>
  <c r="Z556" i="40"/>
  <c r="Z560" i="40"/>
  <c r="Z564" i="40"/>
  <c r="Z568" i="40"/>
  <c r="Z572" i="40"/>
  <c r="Z576" i="40"/>
  <c r="Z578" i="40"/>
  <c r="Z582" i="40"/>
  <c r="Z586" i="40"/>
  <c r="Z590" i="40"/>
  <c r="Z594" i="40"/>
  <c r="Z598" i="40"/>
  <c r="Z602" i="40"/>
  <c r="Z606" i="40"/>
  <c r="Z610" i="40"/>
  <c r="Z614" i="40"/>
  <c r="Z618" i="40"/>
  <c r="Z622" i="40"/>
  <c r="Z626" i="40"/>
  <c r="Z630" i="40"/>
  <c r="Z634" i="40"/>
  <c r="Z638" i="40"/>
  <c r="Z642" i="40"/>
  <c r="Z646" i="40"/>
  <c r="Z650" i="40"/>
  <c r="Z654" i="40"/>
  <c r="Z658" i="40"/>
  <c r="Z662" i="40"/>
  <c r="Z666" i="40"/>
  <c r="Z670" i="40"/>
  <c r="Z674" i="40"/>
  <c r="Z678" i="40"/>
  <c r="Z682" i="40"/>
  <c r="Z686" i="40"/>
  <c r="Z690" i="40"/>
  <c r="Z694" i="40"/>
  <c r="Z698" i="40"/>
  <c r="Z702" i="40"/>
  <c r="Z706" i="40"/>
  <c r="Z710" i="40"/>
  <c r="Z714" i="40"/>
  <c r="Z718" i="40"/>
  <c r="Z722" i="40"/>
  <c r="Z726" i="40"/>
  <c r="Z730" i="40"/>
  <c r="Z734" i="40"/>
  <c r="Z738" i="40"/>
  <c r="Z742" i="40"/>
  <c r="Z746" i="40"/>
  <c r="Z750" i="40"/>
  <c r="Z754" i="40"/>
  <c r="Z758" i="40"/>
  <c r="Z762" i="40"/>
  <c r="Z766" i="40"/>
  <c r="Z770" i="40"/>
  <c r="Z774" i="40"/>
  <c r="Z778" i="40"/>
  <c r="Z782" i="40"/>
  <c r="Z786" i="40"/>
  <c r="Z790" i="40"/>
  <c r="Z794" i="40"/>
  <c r="Z798" i="40"/>
  <c r="Z802" i="40"/>
  <c r="Z806" i="40"/>
  <c r="Z810" i="40"/>
  <c r="Z814" i="40"/>
  <c r="Z818" i="40"/>
  <c r="Z872" i="40"/>
  <c r="Z876" i="40"/>
  <c r="Z865" i="40"/>
  <c r="Z873" i="40"/>
  <c r="Z497" i="40"/>
  <c r="Z501" i="40"/>
  <c r="Z505" i="40"/>
  <c r="Z509" i="40"/>
  <c r="Z513" i="40"/>
  <c r="Z517" i="40"/>
  <c r="Z521" i="40"/>
  <c r="Z525" i="40"/>
  <c r="Z529" i="40"/>
  <c r="Z533" i="40"/>
  <c r="Z537" i="40"/>
  <c r="Z541" i="40"/>
  <c r="Z545" i="40"/>
  <c r="Z549" i="40"/>
  <c r="Z553" i="40"/>
  <c r="Z557" i="40"/>
  <c r="Z561" i="40"/>
  <c r="Z565" i="40"/>
  <c r="Z569" i="40"/>
  <c r="Z573" i="40"/>
  <c r="Z577" i="40"/>
  <c r="Z581" i="40"/>
  <c r="Z585" i="40"/>
  <c r="Z589" i="40"/>
  <c r="Z593" i="40"/>
  <c r="Z597" i="40"/>
  <c r="Z601" i="40"/>
  <c r="Z605" i="40"/>
  <c r="Z609" i="40"/>
  <c r="Z613" i="40"/>
  <c r="Z617" i="40"/>
  <c r="Z621" i="40"/>
  <c r="Z625" i="40"/>
  <c r="Z629" i="40"/>
  <c r="Z633" i="40"/>
  <c r="Z637" i="40"/>
  <c r="Z641" i="40"/>
  <c r="Z645" i="40"/>
  <c r="Z649" i="40"/>
  <c r="Z653" i="40"/>
  <c r="Z657" i="40"/>
  <c r="Z661" i="40"/>
  <c r="Z665" i="40"/>
  <c r="Z669" i="40"/>
  <c r="Z673" i="40"/>
  <c r="Z681" i="40"/>
  <c r="Z685" i="40"/>
  <c r="Z689" i="40"/>
  <c r="Z693" i="40"/>
  <c r="Z697" i="40"/>
  <c r="Z701" i="40"/>
  <c r="Z705" i="40"/>
  <c r="Z709" i="40"/>
  <c r="Z713" i="40"/>
  <c r="Z717" i="40"/>
  <c r="Z721" i="40"/>
  <c r="Z725" i="40"/>
  <c r="Z729" i="40"/>
  <c r="Z733" i="40"/>
  <c r="Z737" i="40"/>
  <c r="Z741" i="40"/>
  <c r="Z745" i="40"/>
  <c r="Z749" i="40"/>
  <c r="Z753" i="40"/>
  <c r="Z757" i="40"/>
  <c r="Z761" i="40"/>
  <c r="Z765" i="40"/>
  <c r="Z769" i="40"/>
  <c r="Z773" i="40"/>
  <c r="Z777" i="40"/>
  <c r="Z781" i="40"/>
  <c r="Z785" i="40"/>
  <c r="Z789" i="40"/>
  <c r="Z793" i="40"/>
  <c r="Z797" i="40"/>
  <c r="Z801" i="40"/>
  <c r="Z805" i="40"/>
  <c r="Z809" i="40"/>
  <c r="Z813" i="40"/>
  <c r="Z817" i="40"/>
  <c r="Z821" i="40"/>
  <c r="Z870" i="40"/>
  <c r="Z881" i="40"/>
  <c r="Z863" i="40"/>
  <c r="Z871" i="40"/>
  <c r="Z886" i="40"/>
  <c r="Z879" i="40"/>
  <c r="Z887" i="40"/>
  <c r="Z677" i="40"/>
  <c r="Z676" i="40"/>
  <c r="Z675" i="40"/>
  <c r="Z824" i="40"/>
  <c r="Z828" i="40"/>
  <c r="Z832" i="40"/>
  <c r="Z836" i="40"/>
  <c r="Z840" i="40"/>
  <c r="Z844" i="40"/>
  <c r="Z848" i="40"/>
  <c r="Z852" i="40"/>
  <c r="Z856" i="40"/>
  <c r="Z864" i="40"/>
  <c r="Z880" i="40"/>
  <c r="Z888" i="40"/>
  <c r="Z823" i="40"/>
  <c r="Z827" i="40"/>
  <c r="Z831" i="40"/>
  <c r="Z835" i="40"/>
  <c r="Z839" i="40"/>
  <c r="Z843" i="40"/>
  <c r="Z847" i="40"/>
  <c r="Z851" i="40"/>
  <c r="Z855" i="40"/>
  <c r="Z866" i="40"/>
  <c r="Z882" i="40"/>
  <c r="Z860" i="40"/>
  <c r="Z868" i="40"/>
  <c r="Z884" i="40"/>
  <c r="Z822" i="40"/>
  <c r="Z826" i="40"/>
  <c r="Z830" i="40"/>
  <c r="Z834" i="40"/>
  <c r="Z838" i="40"/>
  <c r="Z842" i="40"/>
  <c r="Z846" i="40"/>
  <c r="Z850" i="40"/>
  <c r="Z854" i="40"/>
  <c r="Z861" i="40"/>
  <c r="Z869" i="40"/>
  <c r="Z877" i="40"/>
  <c r="Z885" i="40"/>
  <c r="Z825" i="40"/>
  <c r="Z829" i="40"/>
  <c r="Z833" i="40"/>
  <c r="Z837" i="40"/>
  <c r="Z841" i="40"/>
  <c r="Z845" i="40"/>
  <c r="Z849" i="40"/>
  <c r="Z853" i="40"/>
  <c r="Z859" i="40"/>
  <c r="Z867" i="40"/>
  <c r="Z875" i="40"/>
  <c r="Z883" i="40"/>
  <c r="Y906" i="39"/>
  <c r="X906" i="39"/>
  <c r="Y905" i="39"/>
  <c r="X905" i="39"/>
  <c r="Y904" i="39"/>
  <c r="X904" i="39"/>
  <c r="Y903" i="39"/>
  <c r="X903" i="39"/>
  <c r="Y902" i="39"/>
  <c r="X902" i="39"/>
  <c r="Y901" i="39"/>
  <c r="X901" i="39"/>
  <c r="Y900" i="39"/>
  <c r="X900" i="39"/>
  <c r="Y899" i="39"/>
  <c r="X899" i="39"/>
  <c r="Y898" i="39"/>
  <c r="X898" i="39"/>
  <c r="Y897" i="39"/>
  <c r="X897" i="39"/>
  <c r="Y896" i="39"/>
  <c r="X896" i="39"/>
  <c r="Y895" i="39"/>
  <c r="X895" i="39"/>
  <c r="Y894" i="39"/>
  <c r="X894" i="39"/>
  <c r="Y893" i="39"/>
  <c r="X893" i="39"/>
  <c r="Y892" i="39"/>
  <c r="X892" i="39"/>
  <c r="Y891" i="39"/>
  <c r="X891" i="39"/>
  <c r="Y890" i="39"/>
  <c r="X890" i="39"/>
  <c r="Y889" i="39"/>
  <c r="X889" i="39"/>
  <c r="Y888" i="39"/>
  <c r="X888" i="39"/>
  <c r="Y887" i="39"/>
  <c r="X887" i="39"/>
  <c r="Y886" i="39"/>
  <c r="X886" i="39"/>
  <c r="Y885" i="39"/>
  <c r="X885" i="39"/>
  <c r="Y884" i="39"/>
  <c r="X884" i="39"/>
  <c r="Y883" i="39"/>
  <c r="X883" i="39"/>
  <c r="Y882" i="39"/>
  <c r="X882" i="39"/>
  <c r="Y881" i="39"/>
  <c r="X881" i="39"/>
  <c r="Y880" i="39"/>
  <c r="X880" i="39"/>
  <c r="Y879" i="39"/>
  <c r="X879" i="39"/>
  <c r="Y878" i="39"/>
  <c r="X878" i="39"/>
  <c r="Y877" i="39"/>
  <c r="X877" i="39"/>
  <c r="Y876" i="39"/>
  <c r="X876" i="39"/>
  <c r="Y875" i="39"/>
  <c r="X875" i="39"/>
  <c r="Y874" i="39"/>
  <c r="X874" i="39"/>
  <c r="Y873" i="39"/>
  <c r="X873" i="39"/>
  <c r="Y872" i="39"/>
  <c r="X872" i="39"/>
  <c r="Y871" i="39"/>
  <c r="X871" i="39"/>
  <c r="Y870" i="39"/>
  <c r="X870" i="39"/>
  <c r="Y869" i="39"/>
  <c r="X869" i="39"/>
  <c r="Y868" i="39"/>
  <c r="X868" i="39"/>
  <c r="Y867" i="39"/>
  <c r="X867" i="39"/>
  <c r="Y866" i="39"/>
  <c r="X866" i="39"/>
  <c r="Y865" i="39"/>
  <c r="X865" i="39"/>
  <c r="Y864" i="39"/>
  <c r="X864" i="39"/>
  <c r="Y863" i="39"/>
  <c r="X863" i="39"/>
  <c r="Y862" i="39"/>
  <c r="X862" i="39"/>
  <c r="Y861" i="39"/>
  <c r="X861" i="39"/>
  <c r="Y860" i="39"/>
  <c r="X860" i="39"/>
  <c r="Y859" i="39"/>
  <c r="X859" i="39"/>
  <c r="Y858" i="39"/>
  <c r="X858" i="39"/>
  <c r="Y857" i="39"/>
  <c r="X857" i="39"/>
  <c r="Y856" i="39"/>
  <c r="X856" i="39"/>
  <c r="Y855" i="39"/>
  <c r="X855" i="39"/>
  <c r="Y854" i="39"/>
  <c r="X854" i="39"/>
  <c r="Y853" i="39"/>
  <c r="X853" i="39"/>
  <c r="Y852" i="39"/>
  <c r="X852" i="39"/>
  <c r="Y851" i="39"/>
  <c r="X851" i="39"/>
  <c r="Y850" i="39"/>
  <c r="X850" i="39"/>
  <c r="Y849" i="39"/>
  <c r="X849" i="39"/>
  <c r="Y848" i="39"/>
  <c r="X848" i="39"/>
  <c r="Y847" i="39"/>
  <c r="X847" i="39"/>
  <c r="Y846" i="39"/>
  <c r="X846" i="39"/>
  <c r="Y845" i="39"/>
  <c r="X845" i="39"/>
  <c r="Y844" i="39"/>
  <c r="X844" i="39"/>
  <c r="Y843" i="39"/>
  <c r="X843" i="39"/>
  <c r="Y842" i="39"/>
  <c r="X842" i="39"/>
  <c r="Y841" i="39"/>
  <c r="X841" i="39"/>
  <c r="Y840" i="39"/>
  <c r="X840" i="39"/>
  <c r="Y839" i="39"/>
  <c r="X839" i="39"/>
  <c r="Y838" i="39"/>
  <c r="X838" i="39"/>
  <c r="Y837" i="39"/>
  <c r="X837" i="39"/>
  <c r="Y836" i="39"/>
  <c r="X836" i="39"/>
  <c r="Y835" i="39"/>
  <c r="X835" i="39"/>
  <c r="Y834" i="39"/>
  <c r="X834" i="39"/>
  <c r="Y833" i="39"/>
  <c r="X833" i="39"/>
  <c r="Y832" i="39"/>
  <c r="X832" i="39"/>
  <c r="Y831" i="39"/>
  <c r="X831" i="39"/>
  <c r="Y830" i="39"/>
  <c r="X830" i="39"/>
  <c r="Y829" i="39"/>
  <c r="X829" i="39"/>
  <c r="Y828" i="39"/>
  <c r="X828" i="39"/>
  <c r="Y827" i="39"/>
  <c r="X827" i="39"/>
  <c r="Y826" i="39"/>
  <c r="X826" i="39"/>
  <c r="Y825" i="39"/>
  <c r="X825" i="39"/>
  <c r="Y824" i="39"/>
  <c r="X824" i="39"/>
  <c r="Y823" i="39"/>
  <c r="X823" i="39"/>
  <c r="Y822" i="39"/>
  <c r="X822" i="39"/>
  <c r="Y821" i="39"/>
  <c r="X821" i="39"/>
  <c r="Y820" i="39"/>
  <c r="X820" i="39"/>
  <c r="Y819" i="39"/>
  <c r="X819" i="39"/>
  <c r="Y818" i="39"/>
  <c r="X818" i="39"/>
  <c r="Y817" i="39"/>
  <c r="X817" i="39"/>
  <c r="Y816" i="39"/>
  <c r="X816" i="39"/>
  <c r="Y815" i="39"/>
  <c r="X815" i="39"/>
  <c r="Y814" i="39"/>
  <c r="X814" i="39"/>
  <c r="Y813" i="39"/>
  <c r="X813" i="39"/>
  <c r="Y812" i="39"/>
  <c r="X812" i="39"/>
  <c r="Y811" i="39"/>
  <c r="X811" i="39"/>
  <c r="Y810" i="39"/>
  <c r="X810" i="39"/>
  <c r="Y809" i="39"/>
  <c r="X809" i="39"/>
  <c r="Y808" i="39"/>
  <c r="X808" i="39"/>
  <c r="Y807" i="39"/>
  <c r="X807" i="39"/>
  <c r="Y806" i="39"/>
  <c r="X806" i="39"/>
  <c r="Y805" i="39"/>
  <c r="X805" i="39"/>
  <c r="Y804" i="39"/>
  <c r="X804" i="39"/>
  <c r="Y803" i="39"/>
  <c r="X803" i="39"/>
  <c r="Y802" i="39"/>
  <c r="X802" i="39"/>
  <c r="Y801" i="39"/>
  <c r="X801" i="39"/>
  <c r="Y800" i="39"/>
  <c r="X800" i="39"/>
  <c r="Y799" i="39"/>
  <c r="X799" i="39"/>
  <c r="Y798" i="39"/>
  <c r="X798" i="39"/>
  <c r="Y797" i="39"/>
  <c r="X797" i="39"/>
  <c r="Y796" i="39"/>
  <c r="X796" i="39"/>
  <c r="Y795" i="39"/>
  <c r="X795" i="39"/>
  <c r="Y794" i="39"/>
  <c r="X794" i="39"/>
  <c r="Y793" i="39"/>
  <c r="X793" i="39"/>
  <c r="Y792" i="39"/>
  <c r="X792" i="39"/>
  <c r="Y791" i="39"/>
  <c r="X791" i="39"/>
  <c r="Y790" i="39"/>
  <c r="X790" i="39"/>
  <c r="Y789" i="39"/>
  <c r="X789" i="39"/>
  <c r="Y788" i="39"/>
  <c r="X788" i="39"/>
  <c r="Y787" i="39"/>
  <c r="X787" i="39"/>
  <c r="Y786" i="39"/>
  <c r="X786" i="39"/>
  <c r="Y785" i="39"/>
  <c r="X785" i="39"/>
  <c r="Y784" i="39"/>
  <c r="X784" i="39"/>
  <c r="Y783" i="39"/>
  <c r="X783" i="39"/>
  <c r="Y782" i="39"/>
  <c r="X782" i="39"/>
  <c r="Y781" i="39"/>
  <c r="X781" i="39"/>
  <c r="Y780" i="39"/>
  <c r="X780" i="39"/>
  <c r="Y779" i="39"/>
  <c r="X779" i="39"/>
  <c r="Y778" i="39"/>
  <c r="X778" i="39"/>
  <c r="Y777" i="39"/>
  <c r="X777" i="39"/>
  <c r="Y776" i="39"/>
  <c r="X776" i="39"/>
  <c r="Y775" i="39"/>
  <c r="X775" i="39"/>
  <c r="Y774" i="39"/>
  <c r="X774" i="39"/>
  <c r="Y773" i="39"/>
  <c r="X773" i="39"/>
  <c r="Y772" i="39"/>
  <c r="X772" i="39"/>
  <c r="Y771" i="39"/>
  <c r="X771" i="39"/>
  <c r="Y770" i="39"/>
  <c r="X770" i="39"/>
  <c r="Y769" i="39"/>
  <c r="X769" i="39"/>
  <c r="Y768" i="39"/>
  <c r="X768" i="39"/>
  <c r="Y767" i="39"/>
  <c r="X767" i="39"/>
  <c r="Y766" i="39"/>
  <c r="X766" i="39"/>
  <c r="Y765" i="39"/>
  <c r="X765" i="39"/>
  <c r="Y764" i="39"/>
  <c r="X764" i="39"/>
  <c r="Y763" i="39"/>
  <c r="X763" i="39"/>
  <c r="Y762" i="39"/>
  <c r="X762" i="39"/>
  <c r="Y761" i="39"/>
  <c r="X761" i="39"/>
  <c r="Y760" i="39"/>
  <c r="X760" i="39"/>
  <c r="Y759" i="39"/>
  <c r="X759" i="39"/>
  <c r="Y758" i="39"/>
  <c r="X758" i="39"/>
  <c r="Y757" i="39"/>
  <c r="X757" i="39"/>
  <c r="Y756" i="39"/>
  <c r="X756" i="39"/>
  <c r="Y755" i="39"/>
  <c r="X755" i="39"/>
  <c r="Y754" i="39"/>
  <c r="X754" i="39"/>
  <c r="Y753" i="39"/>
  <c r="X753" i="39"/>
  <c r="Y752" i="39"/>
  <c r="X752" i="39"/>
  <c r="Y751" i="39"/>
  <c r="X751" i="39"/>
  <c r="Y750" i="39"/>
  <c r="X750" i="39"/>
  <c r="Y749" i="39"/>
  <c r="X749" i="39"/>
  <c r="Y748" i="39"/>
  <c r="X748" i="39"/>
  <c r="Y747" i="39"/>
  <c r="X747" i="39"/>
  <c r="Y746" i="39"/>
  <c r="X746" i="39"/>
  <c r="Y745" i="39"/>
  <c r="X745" i="39"/>
  <c r="Y744" i="39"/>
  <c r="X744" i="39"/>
  <c r="Y743" i="39"/>
  <c r="X743" i="39"/>
  <c r="Y742" i="39"/>
  <c r="X742" i="39"/>
  <c r="Y741" i="39"/>
  <c r="X741" i="39"/>
  <c r="Y740" i="39"/>
  <c r="X740" i="39"/>
  <c r="Y739" i="39"/>
  <c r="X739" i="39"/>
  <c r="Y738" i="39"/>
  <c r="X738" i="39"/>
  <c r="Y737" i="39"/>
  <c r="X737" i="39"/>
  <c r="Y736" i="39"/>
  <c r="X736" i="39"/>
  <c r="Y735" i="39"/>
  <c r="X735" i="39"/>
  <c r="S906" i="39"/>
  <c r="S905" i="39"/>
  <c r="S904" i="39"/>
  <c r="S903" i="39"/>
  <c r="S902" i="39"/>
  <c r="S901" i="39"/>
  <c r="S900" i="39"/>
  <c r="S899" i="39"/>
  <c r="S898" i="39"/>
  <c r="S897" i="39"/>
  <c r="S896" i="39"/>
  <c r="S895" i="39"/>
  <c r="S894" i="39"/>
  <c r="S893" i="39"/>
  <c r="S892" i="39"/>
  <c r="S891" i="39"/>
  <c r="S890" i="39"/>
  <c r="S889" i="39"/>
  <c r="S888" i="39"/>
  <c r="S887" i="39"/>
  <c r="S886" i="39"/>
  <c r="S885" i="39"/>
  <c r="S884" i="39"/>
  <c r="S883" i="39"/>
  <c r="S882" i="39"/>
  <c r="S881" i="39"/>
  <c r="S880" i="39"/>
  <c r="S879" i="39"/>
  <c r="S878" i="39"/>
  <c r="S877" i="39"/>
  <c r="S876" i="39"/>
  <c r="S875" i="39"/>
  <c r="S874" i="39"/>
  <c r="S873" i="39"/>
  <c r="S872" i="39"/>
  <c r="S871" i="39"/>
  <c r="S870" i="39"/>
  <c r="S869" i="39"/>
  <c r="S868" i="39"/>
  <c r="S867" i="39"/>
  <c r="S866" i="39"/>
  <c r="S865" i="39"/>
  <c r="S864" i="39"/>
  <c r="S863" i="39"/>
  <c r="S862" i="39"/>
  <c r="S861" i="39"/>
  <c r="S860" i="39"/>
  <c r="S859" i="39"/>
  <c r="S858" i="39"/>
  <c r="S857" i="39"/>
  <c r="S856" i="39"/>
  <c r="S855" i="39"/>
  <c r="S854" i="39"/>
  <c r="S853" i="39"/>
  <c r="S852" i="39"/>
  <c r="S851" i="39"/>
  <c r="S850" i="39"/>
  <c r="S849" i="39"/>
  <c r="S848" i="39"/>
  <c r="S847" i="39"/>
  <c r="S846" i="39"/>
  <c r="S845" i="39"/>
  <c r="S844" i="39"/>
  <c r="S843" i="39"/>
  <c r="S842" i="39"/>
  <c r="S841" i="39"/>
  <c r="S840" i="39"/>
  <c r="S839" i="39"/>
  <c r="S838" i="39"/>
  <c r="S837" i="39"/>
  <c r="S836" i="39"/>
  <c r="S835" i="39"/>
  <c r="S834" i="39"/>
  <c r="S833" i="39"/>
  <c r="S832" i="39"/>
  <c r="S831" i="39"/>
  <c r="S830" i="39"/>
  <c r="S829" i="39"/>
  <c r="S828" i="39"/>
  <c r="S827" i="39"/>
  <c r="S826" i="39"/>
  <c r="S825" i="39"/>
  <c r="S824" i="39"/>
  <c r="S823" i="39"/>
  <c r="S822" i="39"/>
  <c r="S821" i="39"/>
  <c r="S820" i="39"/>
  <c r="S819" i="39"/>
  <c r="S818" i="39"/>
  <c r="S817" i="39"/>
  <c r="S816" i="39"/>
  <c r="S815" i="39"/>
  <c r="S814" i="39"/>
  <c r="S813" i="39"/>
  <c r="S812" i="39"/>
  <c r="S811" i="39"/>
  <c r="S810" i="39"/>
  <c r="S809" i="39"/>
  <c r="S808" i="39"/>
  <c r="S807" i="39"/>
  <c r="S806" i="39"/>
  <c r="S805" i="39"/>
  <c r="S804" i="39"/>
  <c r="S803" i="39"/>
  <c r="S802" i="39"/>
  <c r="S801" i="39"/>
  <c r="S800" i="39"/>
  <c r="S799" i="39"/>
  <c r="S798" i="39"/>
  <c r="S797" i="39"/>
  <c r="S796" i="39"/>
  <c r="S795" i="39"/>
  <c r="S794" i="39"/>
  <c r="S793" i="39"/>
  <c r="S792" i="39"/>
  <c r="S791" i="39"/>
  <c r="S790" i="39"/>
  <c r="S789" i="39"/>
  <c r="S788" i="39"/>
  <c r="S787" i="39"/>
  <c r="S786" i="39"/>
  <c r="S785" i="39"/>
  <c r="S784" i="39"/>
  <c r="S783" i="39"/>
  <c r="S782" i="39"/>
  <c r="S781" i="39"/>
  <c r="S780" i="39"/>
  <c r="S779" i="39"/>
  <c r="S778" i="39"/>
  <c r="S777" i="39"/>
  <c r="S776" i="39"/>
  <c r="S775" i="39"/>
  <c r="S774" i="39"/>
  <c r="S773" i="39"/>
  <c r="S772" i="39"/>
  <c r="S771" i="39"/>
  <c r="S770" i="39"/>
  <c r="S769" i="39"/>
  <c r="S768" i="39"/>
  <c r="S767" i="39"/>
  <c r="S766" i="39"/>
  <c r="S765" i="39"/>
  <c r="S764" i="39"/>
  <c r="S763" i="39"/>
  <c r="S762" i="39"/>
  <c r="S761" i="39"/>
  <c r="S760" i="39"/>
  <c r="S759" i="39"/>
  <c r="S758" i="39"/>
  <c r="S757" i="39"/>
  <c r="S756" i="39"/>
  <c r="S755" i="39"/>
  <c r="S754" i="39"/>
  <c r="S753" i="39"/>
  <c r="S752" i="39"/>
  <c r="S751" i="39"/>
  <c r="S750" i="39"/>
  <c r="Z750" i="39" s="1"/>
  <c r="S749" i="39"/>
  <c r="S748" i="39"/>
  <c r="S747" i="39"/>
  <c r="S746" i="39"/>
  <c r="S745" i="39"/>
  <c r="S744" i="39"/>
  <c r="S743" i="39"/>
  <c r="S742" i="39"/>
  <c r="S741" i="39"/>
  <c r="S740" i="39"/>
  <c r="S739" i="39"/>
  <c r="S738" i="39"/>
  <c r="S737" i="39"/>
  <c r="S736" i="39"/>
  <c r="S735" i="39"/>
  <c r="Y734" i="39"/>
  <c r="X734" i="39"/>
  <c r="S734" i="39"/>
  <c r="Y733" i="39"/>
  <c r="X733" i="39"/>
  <c r="S733" i="39"/>
  <c r="Y732" i="39"/>
  <c r="X732" i="39"/>
  <c r="S732" i="39"/>
  <c r="Y731" i="39"/>
  <c r="X731" i="39"/>
  <c r="S731" i="39"/>
  <c r="Y730" i="39"/>
  <c r="X730" i="39"/>
  <c r="S730" i="39"/>
  <c r="Y729" i="39"/>
  <c r="X729" i="39"/>
  <c r="S729" i="39"/>
  <c r="Y728" i="39"/>
  <c r="X728" i="39"/>
  <c r="S728" i="39"/>
  <c r="Y727" i="39"/>
  <c r="X727" i="39"/>
  <c r="S727" i="39"/>
  <c r="Y726" i="39"/>
  <c r="X726" i="39"/>
  <c r="S726" i="39"/>
  <c r="Y725" i="39"/>
  <c r="X725" i="39"/>
  <c r="S725" i="39"/>
  <c r="Y724" i="39"/>
  <c r="X724" i="39"/>
  <c r="S724" i="39"/>
  <c r="Y723" i="39"/>
  <c r="X723" i="39"/>
  <c r="S723" i="39"/>
  <c r="Y722" i="39"/>
  <c r="X722" i="39"/>
  <c r="S722" i="39"/>
  <c r="Y721" i="39"/>
  <c r="X721" i="39"/>
  <c r="S721" i="39"/>
  <c r="Y720" i="39"/>
  <c r="X720" i="39"/>
  <c r="S720" i="39"/>
  <c r="Y719" i="39"/>
  <c r="X719" i="39"/>
  <c r="S719" i="39"/>
  <c r="Y718" i="39"/>
  <c r="X718" i="39"/>
  <c r="S718" i="39"/>
  <c r="Y717" i="39"/>
  <c r="X717" i="39"/>
  <c r="S717" i="39"/>
  <c r="Y716" i="39"/>
  <c r="X716" i="39"/>
  <c r="S716" i="39"/>
  <c r="Y715" i="39"/>
  <c r="X715" i="39"/>
  <c r="S715" i="39"/>
  <c r="Y714" i="39"/>
  <c r="X714" i="39"/>
  <c r="S714" i="39"/>
  <c r="Y713" i="39"/>
  <c r="X713" i="39"/>
  <c r="S713" i="39"/>
  <c r="Y712" i="39"/>
  <c r="X712" i="39"/>
  <c r="S712" i="39"/>
  <c r="Y711" i="39"/>
  <c r="X711" i="39"/>
  <c r="S711" i="39"/>
  <c r="Y710" i="39"/>
  <c r="X710" i="39"/>
  <c r="S710" i="39"/>
  <c r="Y709" i="39"/>
  <c r="X709" i="39"/>
  <c r="S709" i="39"/>
  <c r="Y708" i="39"/>
  <c r="X708" i="39"/>
  <c r="S708" i="39"/>
  <c r="Y707" i="39"/>
  <c r="X707" i="39"/>
  <c r="S707" i="39"/>
  <c r="Y706" i="39"/>
  <c r="X706" i="39"/>
  <c r="S706" i="39"/>
  <c r="Y705" i="39"/>
  <c r="X705" i="39"/>
  <c r="S705" i="39"/>
  <c r="Y704" i="39"/>
  <c r="X704" i="39"/>
  <c r="S704" i="39"/>
  <c r="Y703" i="39"/>
  <c r="X703" i="39"/>
  <c r="S703" i="39"/>
  <c r="Y702" i="39"/>
  <c r="X702" i="39"/>
  <c r="S702" i="39"/>
  <c r="Y701" i="39"/>
  <c r="X701" i="39"/>
  <c r="S701" i="39"/>
  <c r="Y700" i="39"/>
  <c r="X700" i="39"/>
  <c r="S700" i="39"/>
  <c r="Y699" i="39"/>
  <c r="X699" i="39"/>
  <c r="S699" i="39"/>
  <c r="Y698" i="39"/>
  <c r="X698" i="39"/>
  <c r="S698" i="39"/>
  <c r="Y697" i="39"/>
  <c r="X697" i="39"/>
  <c r="S697" i="39"/>
  <c r="Y696" i="39"/>
  <c r="X696" i="39"/>
  <c r="S696" i="39"/>
  <c r="Y695" i="39"/>
  <c r="X695" i="39"/>
  <c r="S695" i="39"/>
  <c r="Y694" i="39"/>
  <c r="X694" i="39"/>
  <c r="S694" i="39"/>
  <c r="Y693" i="39"/>
  <c r="X693" i="39"/>
  <c r="S693" i="39"/>
  <c r="Y692" i="39"/>
  <c r="X692" i="39"/>
  <c r="S692" i="39"/>
  <c r="Y691" i="39"/>
  <c r="X691" i="39"/>
  <c r="S691" i="39"/>
  <c r="Y690" i="39"/>
  <c r="X690" i="39"/>
  <c r="S690" i="39"/>
  <c r="Y689" i="39"/>
  <c r="X689" i="39"/>
  <c r="S689" i="39"/>
  <c r="Y688" i="39"/>
  <c r="X688" i="39"/>
  <c r="S688" i="39"/>
  <c r="Y687" i="39"/>
  <c r="X687" i="39"/>
  <c r="S687" i="39"/>
  <c r="Y686" i="39"/>
  <c r="X686" i="39"/>
  <c r="S686" i="39"/>
  <c r="Y685" i="39"/>
  <c r="X685" i="39"/>
  <c r="S685" i="39"/>
  <c r="Y684" i="39"/>
  <c r="X684" i="39"/>
  <c r="S684" i="39"/>
  <c r="Y683" i="39"/>
  <c r="X683" i="39"/>
  <c r="S683" i="39"/>
  <c r="Y682" i="39"/>
  <c r="X682" i="39"/>
  <c r="S682" i="39"/>
  <c r="Y681" i="39"/>
  <c r="X681" i="39"/>
  <c r="S681" i="39"/>
  <c r="Y680" i="39"/>
  <c r="X680" i="39"/>
  <c r="S680" i="39"/>
  <c r="Y679" i="39"/>
  <c r="X679" i="39"/>
  <c r="S679" i="39"/>
  <c r="Y678" i="39"/>
  <c r="X678" i="39"/>
  <c r="S678" i="39"/>
  <c r="Y677" i="39"/>
  <c r="X677" i="39"/>
  <c r="S677" i="39"/>
  <c r="Y676" i="39"/>
  <c r="X676" i="39"/>
  <c r="S676" i="39"/>
  <c r="Y675" i="39"/>
  <c r="X675" i="39"/>
  <c r="S675" i="39"/>
  <c r="Y674" i="39"/>
  <c r="X674" i="39"/>
  <c r="S674" i="39"/>
  <c r="Y673" i="39"/>
  <c r="X673" i="39"/>
  <c r="S673" i="39"/>
  <c r="Y672" i="39"/>
  <c r="X672" i="39"/>
  <c r="S672" i="39"/>
  <c r="Y671" i="39"/>
  <c r="X671" i="39"/>
  <c r="S671" i="39"/>
  <c r="Y670" i="39"/>
  <c r="X670" i="39"/>
  <c r="S670" i="39"/>
  <c r="Y669" i="39"/>
  <c r="X669" i="39"/>
  <c r="S669" i="39"/>
  <c r="Y668" i="39"/>
  <c r="X668" i="39"/>
  <c r="S668" i="39"/>
  <c r="Y667" i="39"/>
  <c r="X667" i="39"/>
  <c r="S667" i="39"/>
  <c r="Y666" i="39"/>
  <c r="X666" i="39"/>
  <c r="S666" i="39"/>
  <c r="Y665" i="39"/>
  <c r="X665" i="39"/>
  <c r="S665" i="39"/>
  <c r="Y664" i="39"/>
  <c r="X664" i="39"/>
  <c r="S664" i="39"/>
  <c r="Y663" i="39"/>
  <c r="X663" i="39"/>
  <c r="S663" i="39"/>
  <c r="Y662" i="39"/>
  <c r="X662" i="39"/>
  <c r="S662" i="39"/>
  <c r="Y661" i="39"/>
  <c r="X661" i="39"/>
  <c r="S661" i="39"/>
  <c r="Y660" i="39"/>
  <c r="X660" i="39"/>
  <c r="S660" i="39"/>
  <c r="Y659" i="39"/>
  <c r="X659" i="39"/>
  <c r="S659" i="39"/>
  <c r="Y658" i="39"/>
  <c r="X658" i="39"/>
  <c r="S658" i="39"/>
  <c r="Y657" i="39"/>
  <c r="X657" i="39"/>
  <c r="S657" i="39"/>
  <c r="Y656" i="39"/>
  <c r="X656" i="39"/>
  <c r="S656" i="39"/>
  <c r="Y655" i="39"/>
  <c r="X655" i="39"/>
  <c r="S655" i="39"/>
  <c r="Y654" i="39"/>
  <c r="X654" i="39"/>
  <c r="S654" i="39"/>
  <c r="Y653" i="39"/>
  <c r="X653" i="39"/>
  <c r="S653" i="39"/>
  <c r="Y652" i="39"/>
  <c r="X652" i="39"/>
  <c r="S652" i="39"/>
  <c r="Y651" i="39"/>
  <c r="X651" i="39"/>
  <c r="S651" i="39"/>
  <c r="Y650" i="39"/>
  <c r="X650" i="39"/>
  <c r="S650" i="39"/>
  <c r="Y649" i="39"/>
  <c r="X649" i="39"/>
  <c r="S649" i="39"/>
  <c r="Y648" i="39"/>
  <c r="X648" i="39"/>
  <c r="S648" i="39"/>
  <c r="Y647" i="39"/>
  <c r="X647" i="39"/>
  <c r="S647" i="39"/>
  <c r="Y646" i="39"/>
  <c r="X646" i="39"/>
  <c r="S646" i="39"/>
  <c r="Y645" i="39"/>
  <c r="X645" i="39"/>
  <c r="S645" i="39"/>
  <c r="Y644" i="39"/>
  <c r="X644" i="39"/>
  <c r="S644" i="39"/>
  <c r="Y643" i="39"/>
  <c r="X643" i="39"/>
  <c r="S643" i="39"/>
  <c r="Y642" i="39"/>
  <c r="X642" i="39"/>
  <c r="S642" i="39"/>
  <c r="Y641" i="39"/>
  <c r="X641" i="39"/>
  <c r="S641" i="39"/>
  <c r="Y640" i="39"/>
  <c r="X640" i="39"/>
  <c r="S640" i="39"/>
  <c r="Y639" i="39"/>
  <c r="X639" i="39"/>
  <c r="S639" i="39"/>
  <c r="Y638" i="39"/>
  <c r="X638" i="39"/>
  <c r="S638" i="39"/>
  <c r="Y637" i="39"/>
  <c r="X637" i="39"/>
  <c r="S637" i="39"/>
  <c r="Y636" i="39"/>
  <c r="X636" i="39"/>
  <c r="S636" i="39"/>
  <c r="Y635" i="39"/>
  <c r="X635" i="39"/>
  <c r="S635" i="39"/>
  <c r="Y634" i="39"/>
  <c r="X634" i="39"/>
  <c r="S634" i="39"/>
  <c r="Y633" i="39"/>
  <c r="X633" i="39"/>
  <c r="S633" i="39"/>
  <c r="Y632" i="39"/>
  <c r="X632" i="39"/>
  <c r="S632" i="39"/>
  <c r="Y631" i="39"/>
  <c r="X631" i="39"/>
  <c r="S631" i="39"/>
  <c r="Y630" i="39"/>
  <c r="X630" i="39"/>
  <c r="S630" i="39"/>
  <c r="Y629" i="39"/>
  <c r="X629" i="39"/>
  <c r="S629" i="39"/>
  <c r="Y628" i="39"/>
  <c r="X628" i="39"/>
  <c r="S628" i="39"/>
  <c r="Y627" i="39"/>
  <c r="X627" i="39"/>
  <c r="S627" i="39"/>
  <c r="Y626" i="39"/>
  <c r="X626" i="39"/>
  <c r="S626" i="39"/>
  <c r="Y625" i="39"/>
  <c r="X625" i="39"/>
  <c r="S625" i="39"/>
  <c r="Y624" i="39"/>
  <c r="X624" i="39"/>
  <c r="S624" i="39"/>
  <c r="Y623" i="39"/>
  <c r="X623" i="39"/>
  <c r="S623" i="39"/>
  <c r="Y622" i="39"/>
  <c r="X622" i="39"/>
  <c r="S622" i="39"/>
  <c r="Y621" i="39"/>
  <c r="X621" i="39"/>
  <c r="S621" i="39"/>
  <c r="Y620" i="39"/>
  <c r="X620" i="39"/>
  <c r="S620" i="39"/>
  <c r="Y619" i="39"/>
  <c r="X619" i="39"/>
  <c r="S619" i="39"/>
  <c r="Y618" i="39"/>
  <c r="X618" i="39"/>
  <c r="S618" i="39"/>
  <c r="Y617" i="39"/>
  <c r="X617" i="39"/>
  <c r="S617" i="39"/>
  <c r="Y616" i="39"/>
  <c r="X616" i="39"/>
  <c r="S616" i="39"/>
  <c r="Y615" i="39"/>
  <c r="X615" i="39"/>
  <c r="S615" i="39"/>
  <c r="Y614" i="39"/>
  <c r="X614" i="39"/>
  <c r="S614" i="39"/>
  <c r="Y613" i="39"/>
  <c r="X613" i="39"/>
  <c r="S613" i="39"/>
  <c r="Y612" i="39"/>
  <c r="X612" i="39"/>
  <c r="S612" i="39"/>
  <c r="Y611" i="39"/>
  <c r="X611" i="39"/>
  <c r="S611" i="39"/>
  <c r="Y610" i="39"/>
  <c r="X610" i="39"/>
  <c r="S610" i="39"/>
  <c r="Y609" i="39"/>
  <c r="X609" i="39"/>
  <c r="S609" i="39"/>
  <c r="Y608" i="39"/>
  <c r="X608" i="39"/>
  <c r="S608" i="39"/>
  <c r="Y607" i="39"/>
  <c r="X607" i="39"/>
  <c r="S607" i="39"/>
  <c r="Y606" i="39"/>
  <c r="X606" i="39"/>
  <c r="S606" i="39"/>
  <c r="Y605" i="39"/>
  <c r="X605" i="39"/>
  <c r="S605" i="39"/>
  <c r="Y604" i="39"/>
  <c r="X604" i="39"/>
  <c r="S604" i="39"/>
  <c r="Y603" i="39"/>
  <c r="X603" i="39"/>
  <c r="S603" i="39"/>
  <c r="Y602" i="39"/>
  <c r="X602" i="39"/>
  <c r="S602" i="39"/>
  <c r="Y601" i="39"/>
  <c r="X601" i="39"/>
  <c r="S601" i="39"/>
  <c r="Y600" i="39"/>
  <c r="X600" i="39"/>
  <c r="S600" i="39"/>
  <c r="Y599" i="39"/>
  <c r="X599" i="39"/>
  <c r="S599" i="39"/>
  <c r="Y598" i="39"/>
  <c r="X598" i="39"/>
  <c r="S598" i="39"/>
  <c r="Y597" i="39"/>
  <c r="X597" i="39"/>
  <c r="S597" i="39"/>
  <c r="Y596" i="39"/>
  <c r="X596" i="39"/>
  <c r="S596" i="39"/>
  <c r="Y595" i="39"/>
  <c r="X595" i="39"/>
  <c r="S595" i="39"/>
  <c r="Y594" i="39"/>
  <c r="X594" i="39"/>
  <c r="S594" i="39"/>
  <c r="Y593" i="39"/>
  <c r="X593" i="39"/>
  <c r="S593" i="39"/>
  <c r="Y592" i="39"/>
  <c r="X592" i="39"/>
  <c r="S592" i="39"/>
  <c r="Y591" i="39"/>
  <c r="X591" i="39"/>
  <c r="S591" i="39"/>
  <c r="Y590" i="39"/>
  <c r="X590" i="39"/>
  <c r="S590" i="39"/>
  <c r="Y589" i="39"/>
  <c r="X589" i="39"/>
  <c r="S589" i="39"/>
  <c r="Y588" i="39"/>
  <c r="X588" i="39"/>
  <c r="S588" i="39"/>
  <c r="Y587" i="39"/>
  <c r="X587" i="39"/>
  <c r="S587" i="39"/>
  <c r="Y586" i="39"/>
  <c r="X586" i="39"/>
  <c r="S586" i="39"/>
  <c r="Y585" i="39"/>
  <c r="X585" i="39"/>
  <c r="S585" i="39"/>
  <c r="Y584" i="39"/>
  <c r="X584" i="39"/>
  <c r="S584" i="39"/>
  <c r="Y583" i="39"/>
  <c r="X583" i="39"/>
  <c r="S583" i="39"/>
  <c r="Y582" i="39"/>
  <c r="X582" i="39"/>
  <c r="S582" i="39"/>
  <c r="Y581" i="39"/>
  <c r="X581" i="39"/>
  <c r="S581" i="39"/>
  <c r="Y580" i="39"/>
  <c r="X580" i="39"/>
  <c r="S580" i="39"/>
  <c r="Y579" i="39"/>
  <c r="X579" i="39"/>
  <c r="S579" i="39"/>
  <c r="Y578" i="39"/>
  <c r="X578" i="39"/>
  <c r="S578" i="39"/>
  <c r="Y577" i="39"/>
  <c r="X577" i="39"/>
  <c r="S577" i="39"/>
  <c r="Y576" i="39"/>
  <c r="X576" i="39"/>
  <c r="S576" i="39"/>
  <c r="Y575" i="39"/>
  <c r="X575" i="39"/>
  <c r="S575" i="39"/>
  <c r="Y574" i="39"/>
  <c r="X574" i="39"/>
  <c r="S574" i="39"/>
  <c r="Y573" i="39"/>
  <c r="X573" i="39"/>
  <c r="S573" i="39"/>
  <c r="Y572" i="39"/>
  <c r="X572" i="39"/>
  <c r="S572" i="39"/>
  <c r="Y571" i="39"/>
  <c r="X571" i="39"/>
  <c r="S571" i="39"/>
  <c r="Y570" i="39"/>
  <c r="X570" i="39"/>
  <c r="S570" i="39"/>
  <c r="Y569" i="39"/>
  <c r="X569" i="39"/>
  <c r="S569" i="39"/>
  <c r="Y568" i="39"/>
  <c r="X568" i="39"/>
  <c r="S568" i="39"/>
  <c r="Y567" i="39"/>
  <c r="X567" i="39"/>
  <c r="S567" i="39"/>
  <c r="Y566" i="39"/>
  <c r="X566" i="39"/>
  <c r="S566" i="39"/>
  <c r="Y565" i="39"/>
  <c r="X565" i="39"/>
  <c r="S565" i="39"/>
  <c r="Y564" i="39"/>
  <c r="X564" i="39"/>
  <c r="S564" i="39"/>
  <c r="Y563" i="39"/>
  <c r="X563" i="39"/>
  <c r="S563" i="39"/>
  <c r="Y562" i="39"/>
  <c r="X562" i="39"/>
  <c r="S562" i="39"/>
  <c r="Y561" i="39"/>
  <c r="X561" i="39"/>
  <c r="S561" i="39"/>
  <c r="Y560" i="39"/>
  <c r="X560" i="39"/>
  <c r="S560" i="39"/>
  <c r="Y559" i="39"/>
  <c r="X559" i="39"/>
  <c r="S559" i="39"/>
  <c r="Y558" i="39"/>
  <c r="X558" i="39"/>
  <c r="S558" i="39"/>
  <c r="Y557" i="39"/>
  <c r="X557" i="39"/>
  <c r="S557" i="39"/>
  <c r="Y556" i="39"/>
  <c r="X556" i="39"/>
  <c r="S556" i="39"/>
  <c r="Y555" i="39"/>
  <c r="X555" i="39"/>
  <c r="S555" i="39"/>
  <c r="Y554" i="39"/>
  <c r="X554" i="39"/>
  <c r="S554" i="39"/>
  <c r="Y553" i="39"/>
  <c r="X553" i="39"/>
  <c r="S553" i="39"/>
  <c r="Y552" i="39"/>
  <c r="X552" i="39"/>
  <c r="S552" i="39"/>
  <c r="Y551" i="39"/>
  <c r="X551" i="39"/>
  <c r="S551" i="39"/>
  <c r="Y550" i="39"/>
  <c r="X550" i="39"/>
  <c r="S550" i="39"/>
  <c r="Y549" i="39"/>
  <c r="X549" i="39"/>
  <c r="S549" i="39"/>
  <c r="Y548" i="39"/>
  <c r="X548" i="39"/>
  <c r="S548" i="39"/>
  <c r="Y547" i="39"/>
  <c r="X547" i="39"/>
  <c r="S547" i="39"/>
  <c r="Y546" i="39"/>
  <c r="X546" i="39"/>
  <c r="S546" i="39"/>
  <c r="Y545" i="39"/>
  <c r="X545" i="39"/>
  <c r="S545" i="39"/>
  <c r="Y544" i="39"/>
  <c r="X544" i="39"/>
  <c r="S544" i="39"/>
  <c r="Y543" i="39"/>
  <c r="X543" i="39"/>
  <c r="S543" i="39"/>
  <c r="Y542" i="39"/>
  <c r="X542" i="39"/>
  <c r="S542" i="39"/>
  <c r="Y541" i="39"/>
  <c r="X541" i="39"/>
  <c r="S541" i="39"/>
  <c r="Y540" i="39"/>
  <c r="X540" i="39"/>
  <c r="S540" i="39"/>
  <c r="Y539" i="39"/>
  <c r="X539" i="39"/>
  <c r="S539" i="39"/>
  <c r="Y538" i="39"/>
  <c r="X538" i="39"/>
  <c r="S538" i="39"/>
  <c r="Y537" i="39"/>
  <c r="X537" i="39"/>
  <c r="S537" i="39"/>
  <c r="Y536" i="39"/>
  <c r="X536" i="39"/>
  <c r="S536" i="39"/>
  <c r="Y535" i="39"/>
  <c r="X535" i="39"/>
  <c r="S535" i="39"/>
  <c r="Y534" i="39"/>
  <c r="X534" i="39"/>
  <c r="S534" i="39"/>
  <c r="Y533" i="39"/>
  <c r="X533" i="39"/>
  <c r="S533" i="39"/>
  <c r="Y532" i="39"/>
  <c r="X532" i="39"/>
  <c r="S532" i="39"/>
  <c r="Y531" i="39"/>
  <c r="X531" i="39"/>
  <c r="S531" i="39"/>
  <c r="Y530" i="39"/>
  <c r="X530" i="39"/>
  <c r="S530" i="39"/>
  <c r="Y529" i="39"/>
  <c r="X529" i="39"/>
  <c r="S529" i="39"/>
  <c r="Y528" i="39"/>
  <c r="X528" i="39"/>
  <c r="S528" i="39"/>
  <c r="Y527" i="39"/>
  <c r="X527" i="39"/>
  <c r="S527" i="39"/>
  <c r="Y526" i="39"/>
  <c r="X526" i="39"/>
  <c r="S526" i="39"/>
  <c r="Y525" i="39"/>
  <c r="X525" i="39"/>
  <c r="S525" i="39"/>
  <c r="Y524" i="39"/>
  <c r="X524" i="39"/>
  <c r="S524" i="39"/>
  <c r="Y523" i="39"/>
  <c r="X523" i="39"/>
  <c r="S523" i="39"/>
  <c r="Y522" i="39"/>
  <c r="X522" i="39"/>
  <c r="S522" i="39"/>
  <c r="Y521" i="39"/>
  <c r="X521" i="39"/>
  <c r="S521" i="39"/>
  <c r="Y520" i="39"/>
  <c r="X520" i="39"/>
  <c r="S520" i="39"/>
  <c r="Y519" i="39"/>
  <c r="X519" i="39"/>
  <c r="S519" i="39"/>
  <c r="Y518" i="39"/>
  <c r="X518" i="39"/>
  <c r="S518" i="39"/>
  <c r="Y517" i="39"/>
  <c r="X517" i="39"/>
  <c r="S517" i="39"/>
  <c r="Y516" i="39"/>
  <c r="X516" i="39"/>
  <c r="S516" i="39"/>
  <c r="Y515" i="39"/>
  <c r="X515" i="39"/>
  <c r="S515" i="39"/>
  <c r="Y514" i="39"/>
  <c r="X514" i="39"/>
  <c r="S514" i="39"/>
  <c r="Y513" i="39"/>
  <c r="X513" i="39"/>
  <c r="S513" i="39"/>
  <c r="Y512" i="39"/>
  <c r="X512" i="39"/>
  <c r="S512" i="39"/>
  <c r="Y511" i="39"/>
  <c r="X511" i="39"/>
  <c r="S511" i="39"/>
  <c r="Y510" i="39"/>
  <c r="X510" i="39"/>
  <c r="S510" i="39"/>
  <c r="Y509" i="39"/>
  <c r="X509" i="39"/>
  <c r="S509" i="39"/>
  <c r="Y508" i="39"/>
  <c r="X508" i="39"/>
  <c r="S508" i="39"/>
  <c r="Y507" i="39"/>
  <c r="X507" i="39"/>
  <c r="S507" i="39"/>
  <c r="Y506" i="39"/>
  <c r="X506" i="39"/>
  <c r="S506" i="39"/>
  <c r="Y505" i="39"/>
  <c r="X505" i="39"/>
  <c r="S505" i="39"/>
  <c r="Y504" i="39"/>
  <c r="X504" i="39"/>
  <c r="S504" i="39"/>
  <c r="Y503" i="39"/>
  <c r="X503" i="39"/>
  <c r="S503" i="39"/>
  <c r="Y502" i="39"/>
  <c r="X502" i="39"/>
  <c r="S502" i="39"/>
  <c r="Y501" i="39"/>
  <c r="X501" i="39"/>
  <c r="S501" i="39"/>
  <c r="Y500" i="39"/>
  <c r="X500" i="39"/>
  <c r="S500" i="39"/>
  <c r="Y499" i="39"/>
  <c r="X499" i="39"/>
  <c r="S499" i="39"/>
  <c r="Y498" i="39"/>
  <c r="X498" i="39"/>
  <c r="S498" i="39"/>
  <c r="Y497" i="39"/>
  <c r="X497" i="39"/>
  <c r="S497" i="39"/>
  <c r="Y496" i="39"/>
  <c r="X496" i="39"/>
  <c r="S496" i="39"/>
  <c r="Y495" i="39"/>
  <c r="X495" i="39"/>
  <c r="S495" i="39"/>
  <c r="Y494" i="39"/>
  <c r="X494" i="39"/>
  <c r="S494" i="39"/>
  <c r="Y493" i="39"/>
  <c r="X493" i="39"/>
  <c r="S493" i="39"/>
  <c r="Y492" i="39"/>
  <c r="X492" i="39"/>
  <c r="S492" i="39"/>
  <c r="Y491" i="39"/>
  <c r="X491" i="39"/>
  <c r="S491" i="39"/>
  <c r="Y490" i="39"/>
  <c r="X490" i="39"/>
  <c r="S490" i="39"/>
  <c r="Y489" i="39"/>
  <c r="X489" i="39"/>
  <c r="S489" i="39"/>
  <c r="Y488" i="39"/>
  <c r="X488" i="39"/>
  <c r="S488" i="39"/>
  <c r="Y487" i="39"/>
  <c r="X487" i="39"/>
  <c r="S487" i="39"/>
  <c r="Y486" i="39"/>
  <c r="X486" i="39"/>
  <c r="S486" i="39"/>
  <c r="Y485" i="39"/>
  <c r="X485" i="39"/>
  <c r="S485" i="39"/>
  <c r="Y484" i="39"/>
  <c r="X484" i="39"/>
  <c r="S484" i="39"/>
  <c r="Y483" i="39"/>
  <c r="X483" i="39"/>
  <c r="S483" i="39"/>
  <c r="Y482" i="39"/>
  <c r="X482" i="39"/>
  <c r="S482" i="39"/>
  <c r="Y481" i="39"/>
  <c r="X481" i="39"/>
  <c r="S481" i="39"/>
  <c r="Y480" i="39"/>
  <c r="X480" i="39"/>
  <c r="S480" i="39"/>
  <c r="Y479" i="39"/>
  <c r="X479" i="39"/>
  <c r="S479" i="39"/>
  <c r="Y478" i="39"/>
  <c r="X478" i="39"/>
  <c r="S478" i="39"/>
  <c r="Y477" i="39"/>
  <c r="X477" i="39"/>
  <c r="S477" i="39"/>
  <c r="Y476" i="39"/>
  <c r="X476" i="39"/>
  <c r="S476" i="39"/>
  <c r="Y475" i="39"/>
  <c r="X475" i="39"/>
  <c r="S475" i="39"/>
  <c r="Y474" i="39"/>
  <c r="X474" i="39"/>
  <c r="S474" i="39"/>
  <c r="Y473" i="39"/>
  <c r="X473" i="39"/>
  <c r="S473" i="39"/>
  <c r="Y472" i="39"/>
  <c r="X472" i="39"/>
  <c r="S472" i="39"/>
  <c r="Y471" i="39"/>
  <c r="X471" i="39"/>
  <c r="S471" i="39"/>
  <c r="Y470" i="39"/>
  <c r="X470" i="39"/>
  <c r="S470" i="39"/>
  <c r="Y469" i="39"/>
  <c r="X469" i="39"/>
  <c r="S469" i="39"/>
  <c r="Y468" i="39"/>
  <c r="X468" i="39"/>
  <c r="S468" i="39"/>
  <c r="Y467" i="39"/>
  <c r="X467" i="39"/>
  <c r="S467" i="39"/>
  <c r="Y466" i="39"/>
  <c r="X466" i="39"/>
  <c r="S466" i="39"/>
  <c r="Y465" i="39"/>
  <c r="X465" i="39"/>
  <c r="S465" i="39"/>
  <c r="Y464" i="39"/>
  <c r="X464" i="39"/>
  <c r="S464" i="39"/>
  <c r="Y463" i="39"/>
  <c r="X463" i="39"/>
  <c r="S463" i="39"/>
  <c r="Y462" i="39"/>
  <c r="X462" i="39"/>
  <c r="S462" i="39"/>
  <c r="Y461" i="39"/>
  <c r="X461" i="39"/>
  <c r="S461" i="39"/>
  <c r="Y460" i="39"/>
  <c r="X460" i="39"/>
  <c r="S460" i="39"/>
  <c r="Y459" i="39"/>
  <c r="X459" i="39"/>
  <c r="S459" i="39"/>
  <c r="Y458" i="39"/>
  <c r="X458" i="39"/>
  <c r="S458" i="39"/>
  <c r="Y457" i="39"/>
  <c r="X457" i="39"/>
  <c r="S457" i="39"/>
  <c r="Y456" i="39"/>
  <c r="X456" i="39"/>
  <c r="S456" i="39"/>
  <c r="Y455" i="39"/>
  <c r="X455" i="39"/>
  <c r="S455" i="39"/>
  <c r="Y454" i="39"/>
  <c r="X454" i="39"/>
  <c r="S454" i="39"/>
  <c r="Y453" i="39"/>
  <c r="X453" i="39"/>
  <c r="S453" i="39"/>
  <c r="Y452" i="39"/>
  <c r="X452" i="39"/>
  <c r="S452" i="39"/>
  <c r="Y451" i="39"/>
  <c r="X451" i="39"/>
  <c r="S451" i="39"/>
  <c r="Y450" i="39"/>
  <c r="X450" i="39"/>
  <c r="S450" i="39"/>
  <c r="Y449" i="39"/>
  <c r="X449" i="39"/>
  <c r="S449" i="39"/>
  <c r="Y448" i="39"/>
  <c r="X448" i="39"/>
  <c r="S448" i="39"/>
  <c r="Y447" i="39"/>
  <c r="X447" i="39"/>
  <c r="S447" i="39"/>
  <c r="Y446" i="39"/>
  <c r="X446" i="39"/>
  <c r="S446" i="39"/>
  <c r="Y445" i="39"/>
  <c r="X445" i="39"/>
  <c r="S445" i="39"/>
  <c r="Y444" i="39"/>
  <c r="X444" i="39"/>
  <c r="S444" i="39"/>
  <c r="Y443" i="39"/>
  <c r="X443" i="39"/>
  <c r="S443" i="39"/>
  <c r="Y442" i="39"/>
  <c r="X442" i="39"/>
  <c r="S442" i="39"/>
  <c r="Y441" i="39"/>
  <c r="X441" i="39"/>
  <c r="S441" i="39"/>
  <c r="Y440" i="39"/>
  <c r="X440" i="39"/>
  <c r="S440" i="39"/>
  <c r="Y439" i="39"/>
  <c r="X439" i="39"/>
  <c r="S439" i="39"/>
  <c r="Y438" i="39"/>
  <c r="X438" i="39"/>
  <c r="S438" i="39"/>
  <c r="Y437" i="39"/>
  <c r="X437" i="39"/>
  <c r="S437" i="39"/>
  <c r="Y436" i="39"/>
  <c r="X436" i="39"/>
  <c r="S436" i="39"/>
  <c r="Y435" i="39"/>
  <c r="X435" i="39"/>
  <c r="S435" i="39"/>
  <c r="Y434" i="39"/>
  <c r="X434" i="39"/>
  <c r="S434" i="39"/>
  <c r="Y433" i="39"/>
  <c r="X433" i="39"/>
  <c r="S433" i="39"/>
  <c r="Y432" i="39"/>
  <c r="X432" i="39"/>
  <c r="S432" i="39"/>
  <c r="Y431" i="39"/>
  <c r="X431" i="39"/>
  <c r="S431" i="39"/>
  <c r="Y430" i="39"/>
  <c r="X430" i="39"/>
  <c r="S430" i="39"/>
  <c r="Y429" i="39"/>
  <c r="X429" i="39"/>
  <c r="S429" i="39"/>
  <c r="Y428" i="39"/>
  <c r="X428" i="39"/>
  <c r="S428" i="39"/>
  <c r="Y427" i="39"/>
  <c r="X427" i="39"/>
  <c r="S427" i="39"/>
  <c r="Y426" i="39"/>
  <c r="X426" i="39"/>
  <c r="S426" i="39"/>
  <c r="Y425" i="39"/>
  <c r="X425" i="39"/>
  <c r="S425" i="39"/>
  <c r="Y424" i="39"/>
  <c r="X424" i="39"/>
  <c r="S424" i="39"/>
  <c r="Y423" i="39"/>
  <c r="X423" i="39"/>
  <c r="S423" i="39"/>
  <c r="Y422" i="39"/>
  <c r="X422" i="39"/>
  <c r="S422" i="39"/>
  <c r="Y421" i="39"/>
  <c r="X421" i="39"/>
  <c r="S421" i="39"/>
  <c r="Y420" i="39"/>
  <c r="X420" i="39"/>
  <c r="S420" i="39"/>
  <c r="Y419" i="39"/>
  <c r="X419" i="39"/>
  <c r="S419" i="39"/>
  <c r="Y418" i="39"/>
  <c r="X418" i="39"/>
  <c r="S418" i="39"/>
  <c r="Y417" i="39"/>
  <c r="X417" i="39"/>
  <c r="S417" i="39"/>
  <c r="Y416" i="39"/>
  <c r="X416" i="39"/>
  <c r="S416" i="39"/>
  <c r="Y415" i="39"/>
  <c r="X415" i="39"/>
  <c r="S415" i="39"/>
  <c r="Y414" i="39"/>
  <c r="X414" i="39"/>
  <c r="S414" i="39"/>
  <c r="Y413" i="39"/>
  <c r="X413" i="39"/>
  <c r="S413" i="39"/>
  <c r="Y412" i="39"/>
  <c r="X412" i="39"/>
  <c r="S412" i="39"/>
  <c r="Y411" i="39"/>
  <c r="X411" i="39"/>
  <c r="S411" i="39"/>
  <c r="Y410" i="39"/>
  <c r="X410" i="39"/>
  <c r="S410" i="39"/>
  <c r="Y409" i="39"/>
  <c r="X409" i="39"/>
  <c r="S409" i="39"/>
  <c r="Y408" i="39"/>
  <c r="X408" i="39"/>
  <c r="S408" i="39"/>
  <c r="Y407" i="39"/>
  <c r="X407" i="39"/>
  <c r="S407" i="39"/>
  <c r="Y406" i="39"/>
  <c r="X406" i="39"/>
  <c r="S406" i="39"/>
  <c r="Y405" i="39"/>
  <c r="X405" i="39"/>
  <c r="S405" i="39"/>
  <c r="Y404" i="39"/>
  <c r="X404" i="39"/>
  <c r="S404" i="39"/>
  <c r="Y403" i="39"/>
  <c r="X403" i="39"/>
  <c r="S403" i="39"/>
  <c r="Y402" i="39"/>
  <c r="X402" i="39"/>
  <c r="S402" i="39"/>
  <c r="Y401" i="39"/>
  <c r="X401" i="39"/>
  <c r="S401" i="39"/>
  <c r="Y400" i="39"/>
  <c r="X400" i="39"/>
  <c r="S400" i="39"/>
  <c r="Y399" i="39"/>
  <c r="X399" i="39"/>
  <c r="S399" i="39"/>
  <c r="Y398" i="39"/>
  <c r="X398" i="39"/>
  <c r="S398" i="39"/>
  <c r="Y397" i="39"/>
  <c r="X397" i="39"/>
  <c r="S397" i="39"/>
  <c r="Y396" i="39"/>
  <c r="X396" i="39"/>
  <c r="S396" i="39"/>
  <c r="Y395" i="39"/>
  <c r="X395" i="39"/>
  <c r="S395" i="39"/>
  <c r="Y394" i="39"/>
  <c r="X394" i="39"/>
  <c r="S394" i="39"/>
  <c r="Y393" i="39"/>
  <c r="X393" i="39"/>
  <c r="S393" i="39"/>
  <c r="Y392" i="39"/>
  <c r="X392" i="39"/>
  <c r="S392" i="39"/>
  <c r="Y391" i="39"/>
  <c r="X391" i="39"/>
  <c r="S391" i="39"/>
  <c r="Y390" i="39"/>
  <c r="X390" i="39"/>
  <c r="S390" i="39"/>
  <c r="Y389" i="39"/>
  <c r="X389" i="39"/>
  <c r="S389" i="39"/>
  <c r="Y388" i="39"/>
  <c r="X388" i="39"/>
  <c r="S388" i="39"/>
  <c r="Y387" i="39"/>
  <c r="X387" i="39"/>
  <c r="S387" i="39"/>
  <c r="Y386" i="39"/>
  <c r="X386" i="39"/>
  <c r="S386" i="39"/>
  <c r="Y385" i="39"/>
  <c r="X385" i="39"/>
  <c r="S385" i="39"/>
  <c r="Y384" i="39"/>
  <c r="X384" i="39"/>
  <c r="S384" i="39"/>
  <c r="Y383" i="39"/>
  <c r="X383" i="39"/>
  <c r="S383" i="39"/>
  <c r="Y382" i="39"/>
  <c r="X382" i="39"/>
  <c r="S382" i="39"/>
  <c r="Y381" i="39"/>
  <c r="X381" i="39"/>
  <c r="S381" i="39"/>
  <c r="Y380" i="39"/>
  <c r="X380" i="39"/>
  <c r="S380" i="39"/>
  <c r="Y379" i="39"/>
  <c r="X379" i="39"/>
  <c r="S379" i="39"/>
  <c r="Y378" i="39"/>
  <c r="X378" i="39"/>
  <c r="S378" i="39"/>
  <c r="Y377" i="39"/>
  <c r="X377" i="39"/>
  <c r="S377" i="39"/>
  <c r="Y376" i="39"/>
  <c r="X376" i="39"/>
  <c r="S376" i="39"/>
  <c r="Y375" i="39"/>
  <c r="X375" i="39"/>
  <c r="S375" i="39"/>
  <c r="Y374" i="39"/>
  <c r="X374" i="39"/>
  <c r="S374" i="39"/>
  <c r="Y373" i="39"/>
  <c r="X373" i="39"/>
  <c r="S373" i="39"/>
  <c r="Y372" i="39"/>
  <c r="X372" i="39"/>
  <c r="S372" i="39"/>
  <c r="Y371" i="39"/>
  <c r="X371" i="39"/>
  <c r="S371" i="39"/>
  <c r="Y370" i="39"/>
  <c r="X370" i="39"/>
  <c r="S370" i="39"/>
  <c r="Y369" i="39"/>
  <c r="X369" i="39"/>
  <c r="S369" i="39"/>
  <c r="Y368" i="39"/>
  <c r="X368" i="39"/>
  <c r="S368" i="39"/>
  <c r="Y367" i="39"/>
  <c r="X367" i="39"/>
  <c r="S367" i="39"/>
  <c r="Y366" i="39"/>
  <c r="X366" i="39"/>
  <c r="S366" i="39"/>
  <c r="Y365" i="39"/>
  <c r="X365" i="39"/>
  <c r="S365" i="39"/>
  <c r="Y364" i="39"/>
  <c r="X364" i="39"/>
  <c r="S364" i="39"/>
  <c r="Y363" i="39"/>
  <c r="X363" i="39"/>
  <c r="S363" i="39"/>
  <c r="Y362" i="39"/>
  <c r="X362" i="39"/>
  <c r="S362" i="39"/>
  <c r="Y361" i="39"/>
  <c r="X361" i="39"/>
  <c r="S361" i="39"/>
  <c r="Y360" i="39"/>
  <c r="X360" i="39"/>
  <c r="S360" i="39"/>
  <c r="Y359" i="39"/>
  <c r="X359" i="39"/>
  <c r="S359" i="39"/>
  <c r="Y358" i="39"/>
  <c r="X358" i="39"/>
  <c r="S358" i="39"/>
  <c r="Y357" i="39"/>
  <c r="X357" i="39"/>
  <c r="S357" i="39"/>
  <c r="Y356" i="39"/>
  <c r="X356" i="39"/>
  <c r="S356" i="39"/>
  <c r="Y355" i="39"/>
  <c r="X355" i="39"/>
  <c r="S355" i="39"/>
  <c r="Y354" i="39"/>
  <c r="X354" i="39"/>
  <c r="S354" i="39"/>
  <c r="Y353" i="39"/>
  <c r="X353" i="39"/>
  <c r="S353" i="39"/>
  <c r="Y352" i="39"/>
  <c r="X352" i="39"/>
  <c r="S352" i="39"/>
  <c r="Y351" i="39"/>
  <c r="X351" i="39"/>
  <c r="S351" i="39"/>
  <c r="Y350" i="39"/>
  <c r="X350" i="39"/>
  <c r="S350" i="39"/>
  <c r="Y349" i="39"/>
  <c r="X349" i="39"/>
  <c r="S349" i="39"/>
  <c r="Y348" i="39"/>
  <c r="X348" i="39"/>
  <c r="S348" i="39"/>
  <c r="Y347" i="39"/>
  <c r="X347" i="39"/>
  <c r="S347" i="39"/>
  <c r="Y346" i="39"/>
  <c r="X346" i="39"/>
  <c r="S346" i="39"/>
  <c r="Y345" i="39"/>
  <c r="X345" i="39"/>
  <c r="S345" i="39"/>
  <c r="Y344" i="39"/>
  <c r="X344" i="39"/>
  <c r="S344" i="39"/>
  <c r="Y343" i="39"/>
  <c r="X343" i="39"/>
  <c r="S343" i="39"/>
  <c r="Y342" i="39"/>
  <c r="X342" i="39"/>
  <c r="S342" i="39"/>
  <c r="Y341" i="39"/>
  <c r="X341" i="39"/>
  <c r="S341" i="39"/>
  <c r="Y340" i="39"/>
  <c r="X340" i="39"/>
  <c r="S340" i="39"/>
  <c r="Y339" i="39"/>
  <c r="X339" i="39"/>
  <c r="S339" i="39"/>
  <c r="Y338" i="39"/>
  <c r="X338" i="39"/>
  <c r="S338" i="39"/>
  <c r="Y337" i="39"/>
  <c r="X337" i="39"/>
  <c r="S337" i="39"/>
  <c r="Y336" i="39"/>
  <c r="X336" i="39"/>
  <c r="S336" i="39"/>
  <c r="Y335" i="39"/>
  <c r="X335" i="39"/>
  <c r="S335" i="39"/>
  <c r="Y334" i="39"/>
  <c r="X334" i="39"/>
  <c r="S334" i="39"/>
  <c r="Y333" i="39"/>
  <c r="X333" i="39"/>
  <c r="S333" i="39"/>
  <c r="Y332" i="39"/>
  <c r="X332" i="39"/>
  <c r="S332" i="39"/>
  <c r="Y331" i="39"/>
  <c r="X331" i="39"/>
  <c r="S331" i="39"/>
  <c r="Y330" i="39"/>
  <c r="X330" i="39"/>
  <c r="S330" i="39"/>
  <c r="Y329" i="39"/>
  <c r="X329" i="39"/>
  <c r="S329" i="39"/>
  <c r="Y328" i="39"/>
  <c r="X328" i="39"/>
  <c r="S328" i="39"/>
  <c r="Y327" i="39"/>
  <c r="X327" i="39"/>
  <c r="S327" i="39"/>
  <c r="Y326" i="39"/>
  <c r="X326" i="39"/>
  <c r="S326" i="39"/>
  <c r="Y325" i="39"/>
  <c r="X325" i="39"/>
  <c r="S325" i="39"/>
  <c r="Y324" i="39"/>
  <c r="X324" i="39"/>
  <c r="S324" i="39"/>
  <c r="Y323" i="39"/>
  <c r="X323" i="39"/>
  <c r="S323" i="39"/>
  <c r="Y322" i="39"/>
  <c r="X322" i="39"/>
  <c r="S322" i="39"/>
  <c r="Y321" i="39"/>
  <c r="X321" i="39"/>
  <c r="S321" i="39"/>
  <c r="Y320" i="39"/>
  <c r="X320" i="39"/>
  <c r="S320" i="39"/>
  <c r="Y319" i="39"/>
  <c r="X319" i="39"/>
  <c r="S319" i="39"/>
  <c r="Y318" i="39"/>
  <c r="X318" i="39"/>
  <c r="S318" i="39"/>
  <c r="Y317" i="39"/>
  <c r="X317" i="39"/>
  <c r="S317" i="39"/>
  <c r="Y316" i="39"/>
  <c r="X316" i="39"/>
  <c r="S316" i="39"/>
  <c r="Y315" i="39"/>
  <c r="X315" i="39"/>
  <c r="S315" i="39"/>
  <c r="Y314" i="39"/>
  <c r="X314" i="39"/>
  <c r="S314" i="39"/>
  <c r="Y313" i="39"/>
  <c r="X313" i="39"/>
  <c r="S313" i="39"/>
  <c r="Y312" i="39"/>
  <c r="X312" i="39"/>
  <c r="S312" i="39"/>
  <c r="Y311" i="39"/>
  <c r="X311" i="39"/>
  <c r="S311" i="39"/>
  <c r="Y310" i="39"/>
  <c r="X310" i="39"/>
  <c r="S310" i="39"/>
  <c r="Y309" i="39"/>
  <c r="X309" i="39"/>
  <c r="S309" i="39"/>
  <c r="Y308" i="39"/>
  <c r="X308" i="39"/>
  <c r="S308" i="39"/>
  <c r="Y307" i="39"/>
  <c r="X307" i="39"/>
  <c r="S307" i="39"/>
  <c r="Y306" i="39"/>
  <c r="X306" i="39"/>
  <c r="S306" i="39"/>
  <c r="Y305" i="39"/>
  <c r="X305" i="39"/>
  <c r="S305" i="39"/>
  <c r="Y304" i="39"/>
  <c r="X304" i="39"/>
  <c r="S304" i="39"/>
  <c r="Y303" i="39"/>
  <c r="X303" i="39"/>
  <c r="S303" i="39"/>
  <c r="Y302" i="39"/>
  <c r="X302" i="39"/>
  <c r="S302" i="39"/>
  <c r="Y301" i="39"/>
  <c r="X301" i="39"/>
  <c r="S301" i="39"/>
  <c r="Y300" i="39"/>
  <c r="X300" i="39"/>
  <c r="S300" i="39"/>
  <c r="Y299" i="39"/>
  <c r="X299" i="39"/>
  <c r="S299" i="39"/>
  <c r="Y298" i="39"/>
  <c r="X298" i="39"/>
  <c r="S298" i="39"/>
  <c r="Y297" i="39"/>
  <c r="X297" i="39"/>
  <c r="S297" i="39"/>
  <c r="Y296" i="39"/>
  <c r="X296" i="39"/>
  <c r="S296" i="39"/>
  <c r="Y295" i="39"/>
  <c r="X295" i="39"/>
  <c r="S295" i="39"/>
  <c r="Y294" i="39"/>
  <c r="X294" i="39"/>
  <c r="S294" i="39"/>
  <c r="Y293" i="39"/>
  <c r="X293" i="39"/>
  <c r="S293" i="39"/>
  <c r="Y292" i="39"/>
  <c r="X292" i="39"/>
  <c r="S292" i="39"/>
  <c r="Y291" i="39"/>
  <c r="X291" i="39"/>
  <c r="S291" i="39"/>
  <c r="Y290" i="39"/>
  <c r="X290" i="39"/>
  <c r="S290" i="39"/>
  <c r="Y289" i="39"/>
  <c r="X289" i="39"/>
  <c r="S289" i="39"/>
  <c r="Y288" i="39"/>
  <c r="X288" i="39"/>
  <c r="S288" i="39"/>
  <c r="Y287" i="39"/>
  <c r="X287" i="39"/>
  <c r="S287" i="39"/>
  <c r="Y286" i="39"/>
  <c r="X286" i="39"/>
  <c r="S286" i="39"/>
  <c r="Y285" i="39"/>
  <c r="X285" i="39"/>
  <c r="S285" i="39"/>
  <c r="Y284" i="39"/>
  <c r="X284" i="39"/>
  <c r="S284" i="39"/>
  <c r="Y283" i="39"/>
  <c r="X283" i="39"/>
  <c r="S283" i="39"/>
  <c r="Y282" i="39"/>
  <c r="X282" i="39"/>
  <c r="S282" i="39"/>
  <c r="Y281" i="39"/>
  <c r="X281" i="39"/>
  <c r="S281" i="39"/>
  <c r="Y280" i="39"/>
  <c r="X280" i="39"/>
  <c r="S280" i="39"/>
  <c r="Y279" i="39"/>
  <c r="X279" i="39"/>
  <c r="S279" i="39"/>
  <c r="Y278" i="39"/>
  <c r="X278" i="39"/>
  <c r="S278" i="39"/>
  <c r="Y277" i="39"/>
  <c r="X277" i="39"/>
  <c r="S277" i="39"/>
  <c r="Y276" i="39"/>
  <c r="X276" i="39"/>
  <c r="S276" i="39"/>
  <c r="Y275" i="39"/>
  <c r="X275" i="39"/>
  <c r="S275" i="39"/>
  <c r="Y274" i="39"/>
  <c r="X274" i="39"/>
  <c r="S274" i="39"/>
  <c r="Y273" i="39"/>
  <c r="X273" i="39"/>
  <c r="S273" i="39"/>
  <c r="Y272" i="39"/>
  <c r="X272" i="39"/>
  <c r="S272" i="39"/>
  <c r="Y271" i="39"/>
  <c r="X271" i="39"/>
  <c r="S271" i="39"/>
  <c r="Y270" i="39"/>
  <c r="X270" i="39"/>
  <c r="S270" i="39"/>
  <c r="Y269" i="39"/>
  <c r="X269" i="39"/>
  <c r="S269" i="39"/>
  <c r="Y268" i="39"/>
  <c r="X268" i="39"/>
  <c r="S268" i="39"/>
  <c r="Y267" i="39"/>
  <c r="X267" i="39"/>
  <c r="S267" i="39"/>
  <c r="Y266" i="39"/>
  <c r="X266" i="39"/>
  <c r="S266" i="39"/>
  <c r="Y265" i="39"/>
  <c r="X265" i="39"/>
  <c r="S265" i="39"/>
  <c r="Y264" i="39"/>
  <c r="X264" i="39"/>
  <c r="S264" i="39"/>
  <c r="Y263" i="39"/>
  <c r="X263" i="39"/>
  <c r="S263" i="39"/>
  <c r="Y262" i="39"/>
  <c r="X262" i="39"/>
  <c r="S262" i="39"/>
  <c r="Y261" i="39"/>
  <c r="X261" i="39"/>
  <c r="S261" i="39"/>
  <c r="Y260" i="39"/>
  <c r="X260" i="39"/>
  <c r="S260" i="39"/>
  <c r="Y259" i="39"/>
  <c r="X259" i="39"/>
  <c r="S259" i="39"/>
  <c r="Y258" i="39"/>
  <c r="X258" i="39"/>
  <c r="S258" i="39"/>
  <c r="Y257" i="39"/>
  <c r="X257" i="39"/>
  <c r="S257" i="39"/>
  <c r="Y256" i="39"/>
  <c r="X256" i="39"/>
  <c r="S256" i="39"/>
  <c r="Y255" i="39"/>
  <c r="X255" i="39"/>
  <c r="S255" i="39"/>
  <c r="Y254" i="39"/>
  <c r="X254" i="39"/>
  <c r="S254" i="39"/>
  <c r="Y253" i="39"/>
  <c r="X253" i="39"/>
  <c r="S253" i="39"/>
  <c r="Y252" i="39"/>
  <c r="X252" i="39"/>
  <c r="S252" i="39"/>
  <c r="Y251" i="39"/>
  <c r="X251" i="39"/>
  <c r="S251" i="39"/>
  <c r="Y250" i="39"/>
  <c r="X250" i="39"/>
  <c r="S250" i="39"/>
  <c r="Y249" i="39"/>
  <c r="X249" i="39"/>
  <c r="S249" i="39"/>
  <c r="Y248" i="39"/>
  <c r="X248" i="39"/>
  <c r="S248" i="39"/>
  <c r="Y247" i="39"/>
  <c r="X247" i="39"/>
  <c r="S247" i="39"/>
  <c r="Y246" i="39"/>
  <c r="X246" i="39"/>
  <c r="S246" i="39"/>
  <c r="Y245" i="39"/>
  <c r="X245" i="39"/>
  <c r="S245" i="39"/>
  <c r="Y244" i="39"/>
  <c r="X244" i="39"/>
  <c r="S244" i="39"/>
  <c r="Y243" i="39"/>
  <c r="X243" i="39"/>
  <c r="S243" i="39"/>
  <c r="Y242" i="39"/>
  <c r="X242" i="39"/>
  <c r="S242" i="39"/>
  <c r="Y241" i="39"/>
  <c r="X241" i="39"/>
  <c r="S241" i="39"/>
  <c r="Y240" i="39"/>
  <c r="X240" i="39"/>
  <c r="S240" i="39"/>
  <c r="Y239" i="39"/>
  <c r="X239" i="39"/>
  <c r="S239" i="39"/>
  <c r="Y238" i="39"/>
  <c r="X238" i="39"/>
  <c r="S238" i="39"/>
  <c r="Y237" i="39"/>
  <c r="X237" i="39"/>
  <c r="S237" i="39"/>
  <c r="Y236" i="39"/>
  <c r="X236" i="39"/>
  <c r="S236" i="39"/>
  <c r="Y235" i="39"/>
  <c r="X235" i="39"/>
  <c r="S235" i="39"/>
  <c r="Y234" i="39"/>
  <c r="X234" i="39"/>
  <c r="S234" i="39"/>
  <c r="Y233" i="39"/>
  <c r="X233" i="39"/>
  <c r="S233" i="39"/>
  <c r="Y232" i="39"/>
  <c r="X232" i="39"/>
  <c r="S232" i="39"/>
  <c r="Y231" i="39"/>
  <c r="X231" i="39"/>
  <c r="S231" i="39"/>
  <c r="Y230" i="39"/>
  <c r="X230" i="39"/>
  <c r="S230" i="39"/>
  <c r="Y229" i="39"/>
  <c r="X229" i="39"/>
  <c r="S229" i="39"/>
  <c r="Y228" i="39"/>
  <c r="X228" i="39"/>
  <c r="S228" i="39"/>
  <c r="Y227" i="39"/>
  <c r="X227" i="39"/>
  <c r="S227" i="39"/>
  <c r="Y226" i="39"/>
  <c r="X226" i="39"/>
  <c r="S226" i="39"/>
  <c r="Y225" i="39"/>
  <c r="X225" i="39"/>
  <c r="S225" i="39"/>
  <c r="Y224" i="39"/>
  <c r="X224" i="39"/>
  <c r="S224" i="39"/>
  <c r="Y223" i="39"/>
  <c r="X223" i="39"/>
  <c r="S223" i="39"/>
  <c r="Y222" i="39"/>
  <c r="X222" i="39"/>
  <c r="S222" i="39"/>
  <c r="Y221" i="39"/>
  <c r="X221" i="39"/>
  <c r="S221" i="39"/>
  <c r="Y220" i="39"/>
  <c r="X220" i="39"/>
  <c r="S220" i="39"/>
  <c r="Y219" i="39"/>
  <c r="X219" i="39"/>
  <c r="S219" i="39"/>
  <c r="Y218" i="39"/>
  <c r="X218" i="39"/>
  <c r="S218" i="39"/>
  <c r="Y217" i="39"/>
  <c r="X217" i="39"/>
  <c r="S217" i="39"/>
  <c r="Y216" i="39"/>
  <c r="X216" i="39"/>
  <c r="S216" i="39"/>
  <c r="Y215" i="39"/>
  <c r="X215" i="39"/>
  <c r="S215" i="39"/>
  <c r="Y214" i="39"/>
  <c r="X214" i="39"/>
  <c r="S214" i="39"/>
  <c r="Y213" i="39"/>
  <c r="X213" i="39"/>
  <c r="S213" i="39"/>
  <c r="Y212" i="39"/>
  <c r="X212" i="39"/>
  <c r="S212" i="39"/>
  <c r="Y211" i="39"/>
  <c r="X211" i="39"/>
  <c r="S211" i="39"/>
  <c r="Y210" i="39"/>
  <c r="X210" i="39"/>
  <c r="S210" i="39"/>
  <c r="Y209" i="39"/>
  <c r="X209" i="39"/>
  <c r="S209" i="39"/>
  <c r="Y208" i="39"/>
  <c r="X208" i="39"/>
  <c r="S208" i="39"/>
  <c r="Y207" i="39"/>
  <c r="X207" i="39"/>
  <c r="S207" i="39"/>
  <c r="Y206" i="39"/>
  <c r="X206" i="39"/>
  <c r="S206" i="39"/>
  <c r="Y205" i="39"/>
  <c r="X205" i="39"/>
  <c r="S205" i="39"/>
  <c r="Y204" i="39"/>
  <c r="X204" i="39"/>
  <c r="S204" i="39"/>
  <c r="Y203" i="39"/>
  <c r="X203" i="39"/>
  <c r="S203" i="39"/>
  <c r="Y202" i="39"/>
  <c r="X202" i="39"/>
  <c r="S202" i="39"/>
  <c r="Y201" i="39"/>
  <c r="X201" i="39"/>
  <c r="S201" i="39"/>
  <c r="Y200" i="39"/>
  <c r="X200" i="39"/>
  <c r="S200" i="39"/>
  <c r="Y199" i="39"/>
  <c r="X199" i="39"/>
  <c r="S199" i="39"/>
  <c r="Y198" i="39"/>
  <c r="X198" i="39"/>
  <c r="S198" i="39"/>
  <c r="Y197" i="39"/>
  <c r="X197" i="39"/>
  <c r="S197" i="39"/>
  <c r="Y196" i="39"/>
  <c r="X196" i="39"/>
  <c r="S196" i="39"/>
  <c r="Y195" i="39"/>
  <c r="X195" i="39"/>
  <c r="S195" i="39"/>
  <c r="Y194" i="39"/>
  <c r="X194" i="39"/>
  <c r="S194" i="39"/>
  <c r="Y193" i="39"/>
  <c r="X193" i="39"/>
  <c r="S193" i="39"/>
  <c r="Y192" i="39"/>
  <c r="X192" i="39"/>
  <c r="S192" i="39"/>
  <c r="Y191" i="39"/>
  <c r="X191" i="39"/>
  <c r="S191" i="39"/>
  <c r="Y190" i="39"/>
  <c r="X190" i="39"/>
  <c r="S190" i="39"/>
  <c r="Y189" i="39"/>
  <c r="X189" i="39"/>
  <c r="S189" i="39"/>
  <c r="Y188" i="39"/>
  <c r="X188" i="39"/>
  <c r="S188" i="39"/>
  <c r="Y187" i="39"/>
  <c r="X187" i="39"/>
  <c r="S187" i="39"/>
  <c r="Y186" i="39"/>
  <c r="X186" i="39"/>
  <c r="S186" i="39"/>
  <c r="Y185" i="39"/>
  <c r="X185" i="39"/>
  <c r="S185" i="39"/>
  <c r="Y184" i="39"/>
  <c r="X184" i="39"/>
  <c r="S184" i="39"/>
  <c r="Y183" i="39"/>
  <c r="X183" i="39"/>
  <c r="S183" i="39"/>
  <c r="Y182" i="39"/>
  <c r="X182" i="39"/>
  <c r="S182" i="39"/>
  <c r="Y181" i="39"/>
  <c r="X181" i="39"/>
  <c r="S181" i="39"/>
  <c r="Y180" i="39"/>
  <c r="X180" i="39"/>
  <c r="S180" i="39"/>
  <c r="Y179" i="39"/>
  <c r="X179" i="39"/>
  <c r="S179" i="39"/>
  <c r="Y178" i="39"/>
  <c r="X178" i="39"/>
  <c r="S178" i="39"/>
  <c r="Y177" i="39"/>
  <c r="X177" i="39"/>
  <c r="S177" i="39"/>
  <c r="Y176" i="39"/>
  <c r="X176" i="39"/>
  <c r="S176" i="39"/>
  <c r="Y175" i="39"/>
  <c r="X175" i="39"/>
  <c r="S175" i="39"/>
  <c r="Y174" i="39"/>
  <c r="X174" i="39"/>
  <c r="S174" i="39"/>
  <c r="Y173" i="39"/>
  <c r="X173" i="39"/>
  <c r="S173" i="39"/>
  <c r="Y172" i="39"/>
  <c r="X172" i="39"/>
  <c r="S172" i="39"/>
  <c r="Y171" i="39"/>
  <c r="X171" i="39"/>
  <c r="S171" i="39"/>
  <c r="Y170" i="39"/>
  <c r="X170" i="39"/>
  <c r="S170" i="39"/>
  <c r="Y169" i="39"/>
  <c r="X169" i="39"/>
  <c r="S169" i="39"/>
  <c r="Y168" i="39"/>
  <c r="X168" i="39"/>
  <c r="S168" i="39"/>
  <c r="Y167" i="39"/>
  <c r="X167" i="39"/>
  <c r="S167" i="39"/>
  <c r="Y166" i="39"/>
  <c r="X166" i="39"/>
  <c r="S166" i="39"/>
  <c r="Y165" i="39"/>
  <c r="X165" i="39"/>
  <c r="S165" i="39"/>
  <c r="Y164" i="39"/>
  <c r="X164" i="39"/>
  <c r="S164" i="39"/>
  <c r="Y163" i="39"/>
  <c r="X163" i="39"/>
  <c r="S163" i="39"/>
  <c r="Y162" i="39"/>
  <c r="X162" i="39"/>
  <c r="S162" i="39"/>
  <c r="Y161" i="39"/>
  <c r="X161" i="39"/>
  <c r="S161" i="39"/>
  <c r="Y160" i="39"/>
  <c r="X160" i="39"/>
  <c r="S160" i="39"/>
  <c r="Y159" i="39"/>
  <c r="X159" i="39"/>
  <c r="S159" i="39"/>
  <c r="Y158" i="39"/>
  <c r="X158" i="39"/>
  <c r="S158" i="39"/>
  <c r="Y157" i="39"/>
  <c r="X157" i="39"/>
  <c r="S157" i="39"/>
  <c r="Y156" i="39"/>
  <c r="X156" i="39"/>
  <c r="S156" i="39"/>
  <c r="Y155" i="39"/>
  <c r="X155" i="39"/>
  <c r="S155" i="39"/>
  <c r="Y154" i="39"/>
  <c r="X154" i="39"/>
  <c r="S154" i="39"/>
  <c r="Y153" i="39"/>
  <c r="X153" i="39"/>
  <c r="S153" i="39"/>
  <c r="Y152" i="39"/>
  <c r="X152" i="39"/>
  <c r="S152" i="39"/>
  <c r="Y151" i="39"/>
  <c r="X151" i="39"/>
  <c r="S151" i="39"/>
  <c r="Y150" i="39"/>
  <c r="X150" i="39"/>
  <c r="S150" i="39"/>
  <c r="Y149" i="39"/>
  <c r="X149" i="39"/>
  <c r="S149" i="39"/>
  <c r="Y148" i="39"/>
  <c r="X148" i="39"/>
  <c r="S148" i="39"/>
  <c r="Y147" i="39"/>
  <c r="X147" i="39"/>
  <c r="S147" i="39"/>
  <c r="Y146" i="39"/>
  <c r="X146" i="39"/>
  <c r="S146" i="39"/>
  <c r="Y145" i="39"/>
  <c r="X145" i="39"/>
  <c r="S145" i="39"/>
  <c r="Y144" i="39"/>
  <c r="X144" i="39"/>
  <c r="S144" i="39"/>
  <c r="Y143" i="39"/>
  <c r="X143" i="39"/>
  <c r="S143" i="39"/>
  <c r="Y142" i="39"/>
  <c r="X142" i="39"/>
  <c r="S142" i="39"/>
  <c r="Y141" i="39"/>
  <c r="X141" i="39"/>
  <c r="S141" i="39"/>
  <c r="Y140" i="39"/>
  <c r="X140" i="39"/>
  <c r="S140" i="39"/>
  <c r="Y139" i="39"/>
  <c r="X139" i="39"/>
  <c r="S139" i="39"/>
  <c r="Y138" i="39"/>
  <c r="X138" i="39"/>
  <c r="S138" i="39"/>
  <c r="Y137" i="39"/>
  <c r="X137" i="39"/>
  <c r="S137" i="39"/>
  <c r="Y136" i="39"/>
  <c r="X136" i="39"/>
  <c r="S136" i="39"/>
  <c r="Y135" i="39"/>
  <c r="X135" i="39"/>
  <c r="S135" i="39"/>
  <c r="Y134" i="39"/>
  <c r="X134" i="39"/>
  <c r="S134" i="39"/>
  <c r="Y133" i="39"/>
  <c r="X133" i="39"/>
  <c r="S133" i="39"/>
  <c r="Y132" i="39"/>
  <c r="X132" i="39"/>
  <c r="S132" i="39"/>
  <c r="Y131" i="39"/>
  <c r="X131" i="39"/>
  <c r="S131" i="39"/>
  <c r="Y130" i="39"/>
  <c r="X130" i="39"/>
  <c r="S130" i="39"/>
  <c r="Y129" i="39"/>
  <c r="X129" i="39"/>
  <c r="S129" i="39"/>
  <c r="Y128" i="39"/>
  <c r="X128" i="39"/>
  <c r="S128" i="39"/>
  <c r="Y127" i="39"/>
  <c r="X127" i="39"/>
  <c r="S127" i="39"/>
  <c r="Y126" i="39"/>
  <c r="X126" i="39"/>
  <c r="S126" i="39"/>
  <c r="Y125" i="39"/>
  <c r="X125" i="39"/>
  <c r="S125" i="39"/>
  <c r="Y124" i="39"/>
  <c r="X124" i="39"/>
  <c r="S124" i="39"/>
  <c r="Y123" i="39"/>
  <c r="X123" i="39"/>
  <c r="S123" i="39"/>
  <c r="Y122" i="39"/>
  <c r="X122" i="39"/>
  <c r="S122" i="39"/>
  <c r="Y121" i="39"/>
  <c r="X121" i="39"/>
  <c r="S121" i="39"/>
  <c r="Y120" i="39"/>
  <c r="X120" i="39"/>
  <c r="S120" i="39"/>
  <c r="Y119" i="39"/>
  <c r="X119" i="39"/>
  <c r="S119" i="39"/>
  <c r="Y118" i="39"/>
  <c r="X118" i="39"/>
  <c r="S118" i="39"/>
  <c r="Y117" i="39"/>
  <c r="X117" i="39"/>
  <c r="S117" i="39"/>
  <c r="Y116" i="39"/>
  <c r="X116" i="39"/>
  <c r="S116" i="39"/>
  <c r="Y115" i="39"/>
  <c r="X115" i="39"/>
  <c r="S115" i="39"/>
  <c r="Y114" i="39"/>
  <c r="X114" i="39"/>
  <c r="S114" i="39"/>
  <c r="Y113" i="39"/>
  <c r="X113" i="39"/>
  <c r="S113" i="39"/>
  <c r="Y112" i="39"/>
  <c r="X112" i="39"/>
  <c r="S112" i="39"/>
  <c r="Y111" i="39"/>
  <c r="X111" i="39"/>
  <c r="S111" i="39"/>
  <c r="Y110" i="39"/>
  <c r="X110" i="39"/>
  <c r="S110" i="39"/>
  <c r="Y109" i="39"/>
  <c r="X109" i="39"/>
  <c r="S109" i="39"/>
  <c r="Y108" i="39"/>
  <c r="X108" i="39"/>
  <c r="S108" i="39"/>
  <c r="Y107" i="39"/>
  <c r="X107" i="39"/>
  <c r="S107" i="39"/>
  <c r="Y106" i="39"/>
  <c r="X106" i="39"/>
  <c r="S106" i="39"/>
  <c r="Y105" i="39"/>
  <c r="X105" i="39"/>
  <c r="S105" i="39"/>
  <c r="Y104" i="39"/>
  <c r="X104" i="39"/>
  <c r="S104" i="39"/>
  <c r="Y103" i="39"/>
  <c r="X103" i="39"/>
  <c r="S103" i="39"/>
  <c r="Y102" i="39"/>
  <c r="X102" i="39"/>
  <c r="S102" i="39"/>
  <c r="Y101" i="39"/>
  <c r="X101" i="39"/>
  <c r="S101" i="39"/>
  <c r="Y100" i="39"/>
  <c r="X100" i="39"/>
  <c r="S100" i="39"/>
  <c r="Y99" i="39"/>
  <c r="X99" i="39"/>
  <c r="S99" i="39"/>
  <c r="Y98" i="39"/>
  <c r="X98" i="39"/>
  <c r="S98" i="39"/>
  <c r="Y97" i="39"/>
  <c r="X97" i="39"/>
  <c r="S97" i="39"/>
  <c r="Y96" i="39"/>
  <c r="X96" i="39"/>
  <c r="S96" i="39"/>
  <c r="Y95" i="39"/>
  <c r="X95" i="39"/>
  <c r="S95" i="39"/>
  <c r="Y94" i="39"/>
  <c r="X94" i="39"/>
  <c r="S94" i="39"/>
  <c r="Y93" i="39"/>
  <c r="X93" i="39"/>
  <c r="S93" i="39"/>
  <c r="Y92" i="39"/>
  <c r="X92" i="39"/>
  <c r="S92" i="39"/>
  <c r="Y91" i="39"/>
  <c r="X91" i="39"/>
  <c r="S91" i="39"/>
  <c r="Y90" i="39"/>
  <c r="X90" i="39"/>
  <c r="S90" i="39"/>
  <c r="Y89" i="39"/>
  <c r="X89" i="39"/>
  <c r="S89" i="39"/>
  <c r="Y88" i="39"/>
  <c r="X88" i="39"/>
  <c r="S88" i="39"/>
  <c r="Y87" i="39"/>
  <c r="X87" i="39"/>
  <c r="S87" i="39"/>
  <c r="Y86" i="39"/>
  <c r="X86" i="39"/>
  <c r="S86" i="39"/>
  <c r="Y85" i="39"/>
  <c r="X85" i="39"/>
  <c r="S85" i="39"/>
  <c r="Y84" i="39"/>
  <c r="X84" i="39"/>
  <c r="S84" i="39"/>
  <c r="Y83" i="39"/>
  <c r="X83" i="39"/>
  <c r="S83" i="39"/>
  <c r="Y82" i="39"/>
  <c r="X82" i="39"/>
  <c r="S82" i="39"/>
  <c r="Y81" i="39"/>
  <c r="X81" i="39"/>
  <c r="S81" i="39"/>
  <c r="Y80" i="39"/>
  <c r="X80" i="39"/>
  <c r="S80" i="39"/>
  <c r="Y79" i="39"/>
  <c r="X79" i="39"/>
  <c r="S79" i="39"/>
  <c r="Y78" i="39"/>
  <c r="X78" i="39"/>
  <c r="S78" i="39"/>
  <c r="Y77" i="39"/>
  <c r="X77" i="39"/>
  <c r="S77" i="39"/>
  <c r="Y76" i="39"/>
  <c r="X76" i="39"/>
  <c r="S76" i="39"/>
  <c r="Y75" i="39"/>
  <c r="X75" i="39"/>
  <c r="S75" i="39"/>
  <c r="Y74" i="39"/>
  <c r="X74" i="39"/>
  <c r="S74" i="39"/>
  <c r="Y73" i="39"/>
  <c r="X73" i="39"/>
  <c r="S73" i="39"/>
  <c r="Y72" i="39"/>
  <c r="X72" i="39"/>
  <c r="S72" i="39"/>
  <c r="Y71" i="39"/>
  <c r="X71" i="39"/>
  <c r="S71" i="39"/>
  <c r="Y70" i="39"/>
  <c r="X70" i="39"/>
  <c r="S70" i="39"/>
  <c r="Y69" i="39"/>
  <c r="X69" i="39"/>
  <c r="S69" i="39"/>
  <c r="Y68" i="39"/>
  <c r="X68" i="39"/>
  <c r="S68" i="39"/>
  <c r="Y67" i="39"/>
  <c r="X67" i="39"/>
  <c r="S67" i="39"/>
  <c r="Y66" i="39"/>
  <c r="X66" i="39"/>
  <c r="S66" i="39"/>
  <c r="Y65" i="39"/>
  <c r="X65" i="39"/>
  <c r="S65" i="39"/>
  <c r="Y64" i="39"/>
  <c r="X64" i="39"/>
  <c r="S64" i="39"/>
  <c r="Y63" i="39"/>
  <c r="X63" i="39"/>
  <c r="S63" i="39"/>
  <c r="Y62" i="39"/>
  <c r="X62" i="39"/>
  <c r="S62" i="39"/>
  <c r="Y61" i="39"/>
  <c r="X61" i="39"/>
  <c r="S61" i="39"/>
  <c r="Y60" i="39"/>
  <c r="X60" i="39"/>
  <c r="S60" i="39"/>
  <c r="Y59" i="39"/>
  <c r="X59" i="39"/>
  <c r="S59" i="39"/>
  <c r="Y58" i="39"/>
  <c r="X58" i="39"/>
  <c r="S58" i="39"/>
  <c r="Y57" i="39"/>
  <c r="X57" i="39"/>
  <c r="S57" i="39"/>
  <c r="Y56" i="39"/>
  <c r="X56" i="39"/>
  <c r="S56" i="39"/>
  <c r="Y55" i="39"/>
  <c r="X55" i="39"/>
  <c r="S55" i="39"/>
  <c r="Y54" i="39"/>
  <c r="X54" i="39"/>
  <c r="S54" i="39"/>
  <c r="Y53" i="39"/>
  <c r="X53" i="39"/>
  <c r="S53" i="39"/>
  <c r="Y52" i="39"/>
  <c r="X52" i="39"/>
  <c r="S52" i="39"/>
  <c r="Y51" i="39"/>
  <c r="X51" i="39"/>
  <c r="S51" i="39"/>
  <c r="Y50" i="39"/>
  <c r="X50" i="39"/>
  <c r="S50" i="39"/>
  <c r="Y49" i="39"/>
  <c r="X49" i="39"/>
  <c r="S49" i="39"/>
  <c r="Y48" i="39"/>
  <c r="X48" i="39"/>
  <c r="S48" i="39"/>
  <c r="Y47" i="39"/>
  <c r="X47" i="39"/>
  <c r="S47" i="39"/>
  <c r="Y46" i="39"/>
  <c r="X46" i="39"/>
  <c r="S46" i="39"/>
  <c r="Y45" i="39"/>
  <c r="X45" i="39"/>
  <c r="S45" i="39"/>
  <c r="Y44" i="39"/>
  <c r="X44" i="39"/>
  <c r="S44" i="39"/>
  <c r="Y43" i="39"/>
  <c r="X43" i="39"/>
  <c r="S43" i="39"/>
  <c r="Y42" i="39"/>
  <c r="X42" i="39"/>
  <c r="S42" i="39"/>
  <c r="Y41" i="39"/>
  <c r="X41" i="39"/>
  <c r="S41" i="39"/>
  <c r="Y40" i="39"/>
  <c r="X40" i="39"/>
  <c r="S40" i="39"/>
  <c r="Y39" i="39"/>
  <c r="X39" i="39"/>
  <c r="S39" i="39"/>
  <c r="Y38" i="39"/>
  <c r="X38" i="39"/>
  <c r="S38" i="39"/>
  <c r="Y37" i="39"/>
  <c r="X37" i="39"/>
  <c r="S37" i="39"/>
  <c r="Y36" i="39"/>
  <c r="X36" i="39"/>
  <c r="S36" i="39"/>
  <c r="Y35" i="39"/>
  <c r="X35" i="39"/>
  <c r="S35" i="39"/>
  <c r="Y34" i="39"/>
  <c r="X34" i="39"/>
  <c r="S34" i="39"/>
  <c r="Y33" i="39"/>
  <c r="X33" i="39"/>
  <c r="S33" i="39"/>
  <c r="Y32" i="39"/>
  <c r="X32" i="39"/>
  <c r="S32" i="39"/>
  <c r="Y31" i="39"/>
  <c r="X31" i="39"/>
  <c r="S31" i="39"/>
  <c r="Y30" i="39"/>
  <c r="X30" i="39"/>
  <c r="S30" i="39"/>
  <c r="Y29" i="39"/>
  <c r="X29" i="39"/>
  <c r="S29" i="39"/>
  <c r="Y28" i="39"/>
  <c r="X28" i="39"/>
  <c r="S28" i="39"/>
  <c r="Y27" i="39"/>
  <c r="X27" i="39"/>
  <c r="S27" i="39"/>
  <c r="Y26" i="39"/>
  <c r="X26" i="39"/>
  <c r="S26" i="39"/>
  <c r="Y25" i="39"/>
  <c r="X25" i="39"/>
  <c r="S25" i="39"/>
  <c r="Y24" i="39"/>
  <c r="X24" i="39"/>
  <c r="S24" i="39"/>
  <c r="Y23" i="39"/>
  <c r="X23" i="39"/>
  <c r="S23" i="39"/>
  <c r="Y22" i="39"/>
  <c r="X22" i="39"/>
  <c r="S22" i="39"/>
  <c r="Y21" i="39"/>
  <c r="X21" i="39"/>
  <c r="S21" i="39"/>
  <c r="Y20" i="39"/>
  <c r="X20" i="39"/>
  <c r="S20" i="39"/>
  <c r="Y19" i="39"/>
  <c r="X19" i="39"/>
  <c r="S19" i="39"/>
  <c r="Y18" i="39"/>
  <c r="X18" i="39"/>
  <c r="S18" i="39"/>
  <c r="Y17" i="39"/>
  <c r="X17" i="39"/>
  <c r="S17" i="39"/>
  <c r="Y16" i="39"/>
  <c r="X16" i="39"/>
  <c r="S16" i="39"/>
  <c r="Y15" i="39"/>
  <c r="X15" i="39"/>
  <c r="S15" i="39"/>
  <c r="Y14" i="39"/>
  <c r="X14" i="39"/>
  <c r="S14" i="39"/>
  <c r="Y13" i="39"/>
  <c r="X13" i="39"/>
  <c r="S13" i="39"/>
  <c r="Y12" i="39"/>
  <c r="X12" i="39"/>
  <c r="S12" i="39"/>
  <c r="Y11" i="39"/>
  <c r="X11" i="39"/>
  <c r="S11" i="39"/>
  <c r="Y10" i="39"/>
  <c r="X10" i="39"/>
  <c r="S10" i="39"/>
  <c r="Y9" i="39"/>
  <c r="X9" i="39"/>
  <c r="S9" i="39"/>
  <c r="Y8" i="39"/>
  <c r="X8" i="39"/>
  <c r="S8" i="39"/>
  <c r="Z112" i="39" l="1"/>
  <c r="Z116" i="39"/>
  <c r="Z120" i="39"/>
  <c r="Z124" i="39"/>
  <c r="Z128" i="39"/>
  <c r="Z132" i="39"/>
  <c r="Z136" i="39"/>
  <c r="Z140" i="39"/>
  <c r="Z144" i="39"/>
  <c r="Z148" i="39"/>
  <c r="Z152" i="39"/>
  <c r="Z156" i="39"/>
  <c r="Z160" i="39"/>
  <c r="Z164" i="39"/>
  <c r="Z168" i="39"/>
  <c r="Z172" i="39"/>
  <c r="Z176" i="39"/>
  <c r="Z180" i="39"/>
  <c r="Z184" i="39"/>
  <c r="Z188" i="39"/>
  <c r="Z192" i="39"/>
  <c r="Z196" i="39"/>
  <c r="Z200" i="39"/>
  <c r="Z204" i="39"/>
  <c r="Z208" i="39"/>
  <c r="Z212" i="39"/>
  <c r="Z216" i="39"/>
  <c r="Z220" i="39"/>
  <c r="Z224" i="39"/>
  <c r="Z228" i="39"/>
  <c r="Z232" i="39"/>
  <c r="Z236" i="39"/>
  <c r="Z240" i="39"/>
  <c r="Z244" i="39"/>
  <c r="Z250" i="39"/>
  <c r="Z254" i="39"/>
  <c r="Z258" i="39"/>
  <c r="Z262" i="39"/>
  <c r="Z266" i="39"/>
  <c r="Z270" i="39"/>
  <c r="Z274" i="39"/>
  <c r="Z278" i="39"/>
  <c r="Z282" i="39"/>
  <c r="Z286" i="39"/>
  <c r="Z290" i="39"/>
  <c r="Z294" i="39"/>
  <c r="Z298" i="39"/>
  <c r="Z302" i="39"/>
  <c r="Z306" i="39"/>
  <c r="Z310" i="39"/>
  <c r="Z314" i="39"/>
  <c r="Z318" i="39"/>
  <c r="Z322" i="39"/>
  <c r="Z326" i="39"/>
  <c r="Z330" i="39"/>
  <c r="Z334" i="39"/>
  <c r="Z338" i="39"/>
  <c r="Z342" i="39"/>
  <c r="Z346" i="39"/>
  <c r="Z350" i="39"/>
  <c r="Z354" i="39"/>
  <c r="Z358" i="39"/>
  <c r="Z362" i="39"/>
  <c r="Z366" i="39"/>
  <c r="Z370" i="39"/>
  <c r="Z374" i="39"/>
  <c r="Z378" i="39"/>
  <c r="Z382" i="39"/>
  <c r="Z386" i="39"/>
  <c r="Z390" i="39"/>
  <c r="Z394" i="39"/>
  <c r="Z793" i="39"/>
  <c r="Z829" i="39"/>
  <c r="Z837" i="39"/>
  <c r="Z845" i="39"/>
  <c r="Z861" i="39"/>
  <c r="Z881" i="39"/>
  <c r="Z889" i="39"/>
  <c r="Z753" i="39"/>
  <c r="Z765" i="39"/>
  <c r="Z769" i="39"/>
  <c r="Z789" i="39"/>
  <c r="Z797" i="39"/>
  <c r="Z801" i="39"/>
  <c r="Z813" i="39"/>
  <c r="Z817" i="39"/>
  <c r="Z814" i="39"/>
  <c r="Z822" i="39"/>
  <c r="Z846" i="39"/>
  <c r="Z854" i="39"/>
  <c r="Z890" i="39"/>
  <c r="Z906" i="39"/>
  <c r="Z775" i="39"/>
  <c r="Z73" i="39"/>
  <c r="Z77" i="39"/>
  <c r="Z81" i="39"/>
  <c r="Z85" i="39"/>
  <c r="Z89" i="39"/>
  <c r="Z93" i="39"/>
  <c r="Z97" i="39"/>
  <c r="Z101" i="39"/>
  <c r="Z105" i="39"/>
  <c r="Z109" i="39"/>
  <c r="Z113" i="39"/>
  <c r="Z117" i="39"/>
  <c r="Z121" i="39"/>
  <c r="Z125" i="39"/>
  <c r="Z129" i="39"/>
  <c r="Z133" i="39"/>
  <c r="Z137" i="39"/>
  <c r="Z141" i="39"/>
  <c r="Z145" i="39"/>
  <c r="Z149" i="39"/>
  <c r="Z153" i="39"/>
  <c r="Z157" i="39"/>
  <c r="Z161" i="39"/>
  <c r="Z165" i="39"/>
  <c r="Z169" i="39"/>
  <c r="Z173" i="39"/>
  <c r="Z177" i="39"/>
  <c r="Z181" i="39"/>
  <c r="Z185" i="39"/>
  <c r="Z189" i="39"/>
  <c r="Z193" i="39"/>
  <c r="Z197" i="39"/>
  <c r="Z201" i="39"/>
  <c r="Z205" i="39"/>
  <c r="Z209" i="39"/>
  <c r="Z213" i="39"/>
  <c r="Z217" i="39"/>
  <c r="Z221" i="39"/>
  <c r="Z225" i="39"/>
  <c r="Z229" i="39"/>
  <c r="Z233" i="39"/>
  <c r="Z237" i="39"/>
  <c r="Z241" i="39"/>
  <c r="Z245" i="39"/>
  <c r="Z247" i="39"/>
  <c r="Z251" i="39"/>
  <c r="Z255" i="39"/>
  <c r="Z259" i="39"/>
  <c r="Z263" i="39"/>
  <c r="Z267" i="39"/>
  <c r="Z271" i="39"/>
  <c r="Z275" i="39"/>
  <c r="Z279" i="39"/>
  <c r="Z283" i="39"/>
  <c r="Z287" i="39"/>
  <c r="Z291" i="39"/>
  <c r="Z295" i="39"/>
  <c r="Z299" i="39"/>
  <c r="Z303" i="39"/>
  <c r="Z363" i="39"/>
  <c r="Z443" i="39"/>
  <c r="Z447" i="39"/>
  <c r="Z754" i="39"/>
  <c r="Z758" i="39"/>
  <c r="Z766" i="39"/>
  <c r="Z774" i="39"/>
  <c r="Z778" i="39"/>
  <c r="Z786" i="39"/>
  <c r="Z790" i="39"/>
  <c r="Z398" i="39"/>
  <c r="Z402" i="39"/>
  <c r="Z406" i="39"/>
  <c r="Z410" i="39"/>
  <c r="Z414" i="39"/>
  <c r="Z418" i="39"/>
  <c r="Z422" i="39"/>
  <c r="Z426" i="39"/>
  <c r="Z430" i="39"/>
  <c r="Z434" i="39"/>
  <c r="Z438" i="39"/>
  <c r="Z442" i="39"/>
  <c r="Z446" i="39"/>
  <c r="Z450" i="39"/>
  <c r="Z454" i="39"/>
  <c r="Z458" i="39"/>
  <c r="Z462" i="39"/>
  <c r="Z466" i="39"/>
  <c r="Z470" i="39"/>
  <c r="Z474" i="39"/>
  <c r="Z478" i="39"/>
  <c r="Z482" i="39"/>
  <c r="Z486" i="39"/>
  <c r="Z490" i="39"/>
  <c r="Z494" i="39"/>
  <c r="Z498" i="39"/>
  <c r="Z502" i="39"/>
  <c r="Z506" i="39"/>
  <c r="Z510" i="39"/>
  <c r="Z514" i="39"/>
  <c r="Z518" i="39"/>
  <c r="Z522" i="39"/>
  <c r="Z526" i="39"/>
  <c r="Z530" i="39"/>
  <c r="Z534" i="39"/>
  <c r="Z538" i="39"/>
  <c r="Z542" i="39"/>
  <c r="Z546" i="39"/>
  <c r="Z550" i="39"/>
  <c r="Z554" i="39"/>
  <c r="Z558" i="39"/>
  <c r="Z582" i="39"/>
  <c r="Z586" i="39"/>
  <c r="Z590" i="39"/>
  <c r="Z594" i="39"/>
  <c r="Z598" i="39"/>
  <c r="Z602" i="39"/>
  <c r="Z606" i="39"/>
  <c r="Z610" i="39"/>
  <c r="Z614" i="39"/>
  <c r="Z618" i="39"/>
  <c r="Z622" i="39"/>
  <c r="Z626" i="39"/>
  <c r="Z630" i="39"/>
  <c r="Z634" i="39"/>
  <c r="Z638" i="39"/>
  <c r="Z642" i="39"/>
  <c r="Z646" i="39"/>
  <c r="Z652" i="39"/>
  <c r="Z656" i="39"/>
  <c r="Z660" i="39"/>
  <c r="Z664" i="39"/>
  <c r="Z668" i="39"/>
  <c r="Z672" i="39"/>
  <c r="Z676" i="39"/>
  <c r="Z680" i="39"/>
  <c r="Z684" i="39"/>
  <c r="Z688" i="39"/>
  <c r="Z692" i="39"/>
  <c r="Z696" i="39"/>
  <c r="Z700" i="39"/>
  <c r="Z704" i="39"/>
  <c r="Z708" i="39"/>
  <c r="Z712" i="39"/>
  <c r="Z716" i="39"/>
  <c r="Z720" i="39"/>
  <c r="Z724" i="39"/>
  <c r="Z728" i="39"/>
  <c r="Z732" i="39"/>
  <c r="Z737" i="39"/>
  <c r="Z741" i="39"/>
  <c r="Z747" i="39"/>
  <c r="Z901" i="39"/>
  <c r="Z905" i="39"/>
  <c r="Z824" i="39"/>
  <c r="Z826" i="39"/>
  <c r="Z828" i="39"/>
  <c r="Z838" i="39"/>
  <c r="Z842" i="39"/>
  <c r="Z870" i="39"/>
  <c r="Z874" i="39"/>
  <c r="Z878" i="39"/>
  <c r="Z882" i="39"/>
  <c r="Z886" i="39"/>
  <c r="Z805" i="39"/>
  <c r="Z897" i="39"/>
  <c r="Z749" i="39"/>
  <c r="Z876" i="39"/>
  <c r="Z880" i="39"/>
  <c r="Z752" i="39"/>
  <c r="Z756" i="39"/>
  <c r="Z764" i="39"/>
  <c r="Z868" i="39"/>
  <c r="Z74" i="39"/>
  <c r="Z78" i="39"/>
  <c r="Z82" i="39"/>
  <c r="Z86" i="39"/>
  <c r="Z90" i="39"/>
  <c r="Z94" i="39"/>
  <c r="Z98" i="39"/>
  <c r="Z102" i="39"/>
  <c r="Z106" i="39"/>
  <c r="Z849" i="39"/>
  <c r="Z762" i="39"/>
  <c r="Z830" i="39"/>
  <c r="Z862" i="39"/>
  <c r="Z744" i="39"/>
  <c r="Z746" i="39"/>
  <c r="Z761" i="39"/>
  <c r="Z794" i="39"/>
  <c r="Z806" i="39"/>
  <c r="Z810" i="39"/>
  <c r="Z865" i="39"/>
  <c r="Z873" i="39"/>
  <c r="Z451" i="39"/>
  <c r="Z459" i="39"/>
  <c r="Z463" i="39"/>
  <c r="Z467" i="39"/>
  <c r="Z471" i="39"/>
  <c r="Z475" i="39"/>
  <c r="Z479" i="39"/>
  <c r="Z483" i="39"/>
  <c r="Z487" i="39"/>
  <c r="Z491" i="39"/>
  <c r="Z495" i="39"/>
  <c r="Z499" i="39"/>
  <c r="Z503" i="39"/>
  <c r="Z507" i="39"/>
  <c r="Z511" i="39"/>
  <c r="Z515" i="39"/>
  <c r="Z519" i="39"/>
  <c r="Z523" i="39"/>
  <c r="Z527" i="39"/>
  <c r="Z531" i="39"/>
  <c r="Z535" i="39"/>
  <c r="Z539" i="39"/>
  <c r="Z543" i="39"/>
  <c r="Z547" i="39"/>
  <c r="Z551" i="39"/>
  <c r="Z555" i="39"/>
  <c r="Z559" i="39"/>
  <c r="Z563" i="39"/>
  <c r="Z567" i="39"/>
  <c r="Z571" i="39"/>
  <c r="Z575" i="39"/>
  <c r="Z579" i="39"/>
  <c r="Z583" i="39"/>
  <c r="Z587" i="39"/>
  <c r="Z591" i="39"/>
  <c r="Z595" i="39"/>
  <c r="Z599" i="39"/>
  <c r="Z603" i="39"/>
  <c r="Z607" i="39"/>
  <c r="Z611" i="39"/>
  <c r="Z615" i="39"/>
  <c r="Z619" i="39"/>
  <c r="Z623" i="39"/>
  <c r="Z627" i="39"/>
  <c r="Z631" i="39"/>
  <c r="Z635" i="39"/>
  <c r="Z639" i="39"/>
  <c r="Z643" i="39"/>
  <c r="Z647" i="39"/>
  <c r="Z673" i="39"/>
  <c r="Z677" i="39"/>
  <c r="Z681" i="39"/>
  <c r="Z685" i="39"/>
  <c r="Z689" i="39"/>
  <c r="Z693" i="39"/>
  <c r="Z697" i="39"/>
  <c r="Z701" i="39"/>
  <c r="Z705" i="39"/>
  <c r="Z709" i="39"/>
  <c r="Z713" i="39"/>
  <c r="Z717" i="39"/>
  <c r="Z721" i="39"/>
  <c r="Z725" i="39"/>
  <c r="Z729" i="39"/>
  <c r="Z733" i="39"/>
  <c r="Z743" i="39"/>
  <c r="Z759" i="39"/>
  <c r="Z763" i="39"/>
  <c r="Z867" i="39"/>
  <c r="Z871" i="39"/>
  <c r="Z771" i="39"/>
  <c r="Z779" i="39"/>
  <c r="Z781" i="39"/>
  <c r="Z833" i="39"/>
  <c r="Z856" i="39"/>
  <c r="Z858" i="39"/>
  <c r="Z860" i="39"/>
  <c r="Z885" i="39"/>
  <c r="Z894" i="39"/>
  <c r="Z898" i="39"/>
  <c r="Z902" i="39"/>
  <c r="Z815" i="39"/>
  <c r="Z819" i="39"/>
  <c r="Z847" i="39"/>
  <c r="Z851" i="39"/>
  <c r="Z903" i="39"/>
  <c r="Z20" i="39"/>
  <c r="Z32" i="39"/>
  <c r="Z36" i="39"/>
  <c r="Z40" i="39"/>
  <c r="Z48" i="39"/>
  <c r="Z52" i="39"/>
  <c r="Z60" i="39"/>
  <c r="Z76" i="39"/>
  <c r="Z92" i="39"/>
  <c r="Z108" i="39"/>
  <c r="Z783" i="39"/>
  <c r="Z899" i="39"/>
  <c r="Z8" i="39"/>
  <c r="Z12" i="39"/>
  <c r="Z16" i="39"/>
  <c r="Z24" i="39"/>
  <c r="Z28" i="39"/>
  <c r="Z44" i="39"/>
  <c r="Z56" i="39"/>
  <c r="Z64" i="39"/>
  <c r="Z68" i="39"/>
  <c r="Z72" i="39"/>
  <c r="Z80" i="39"/>
  <c r="Z84" i="39"/>
  <c r="Z88" i="39"/>
  <c r="Z96" i="39"/>
  <c r="Z100" i="39"/>
  <c r="Z104" i="39"/>
  <c r="Z735" i="39"/>
  <c r="Z739" i="39"/>
  <c r="Z776" i="39"/>
  <c r="Z795" i="39"/>
  <c r="Z808" i="39"/>
  <c r="Z812" i="39"/>
  <c r="Z840" i="39"/>
  <c r="Z844" i="39"/>
  <c r="Z11" i="39"/>
  <c r="Z15" i="39"/>
  <c r="Z19" i="39"/>
  <c r="Z23" i="39"/>
  <c r="Z27" i="39"/>
  <c r="Z31" i="39"/>
  <c r="Z35" i="39"/>
  <c r="Z39" i="39"/>
  <c r="Z43" i="39"/>
  <c r="Z47" i="39"/>
  <c r="Z51" i="39"/>
  <c r="Z55" i="39"/>
  <c r="Z59" i="39"/>
  <c r="Z63" i="39"/>
  <c r="Z67" i="39"/>
  <c r="Z71" i="39"/>
  <c r="Z75" i="39"/>
  <c r="Z79" i="39"/>
  <c r="Z83" i="39"/>
  <c r="Z87" i="39"/>
  <c r="Z91" i="39"/>
  <c r="Z95" i="39"/>
  <c r="Z99" i="39"/>
  <c r="Z103" i="39"/>
  <c r="Z107" i="39"/>
  <c r="Z111" i="39"/>
  <c r="Z115" i="39"/>
  <c r="Z119" i="39"/>
  <c r="Z123" i="39"/>
  <c r="Z127" i="39"/>
  <c r="Z131" i="39"/>
  <c r="Z135" i="39"/>
  <c r="Z139" i="39"/>
  <c r="Z143" i="39"/>
  <c r="Z147" i="39"/>
  <c r="Z151" i="39"/>
  <c r="Z155" i="39"/>
  <c r="Z159" i="39"/>
  <c r="Z163" i="39"/>
  <c r="Z167" i="39"/>
  <c r="Z171" i="39"/>
  <c r="Z175" i="39"/>
  <c r="Z179" i="39"/>
  <c r="Z183" i="39"/>
  <c r="Z187" i="39"/>
  <c r="Z191" i="39"/>
  <c r="Z195" i="39"/>
  <c r="Z199" i="39"/>
  <c r="Z203" i="39"/>
  <c r="Z207" i="39"/>
  <c r="Z211" i="39"/>
  <c r="Z215" i="39"/>
  <c r="Z219" i="39"/>
  <c r="Z223" i="39"/>
  <c r="Z227" i="39"/>
  <c r="Z231" i="39"/>
  <c r="Z235" i="39"/>
  <c r="Z239" i="39"/>
  <c r="Z243" i="39"/>
  <c r="Z305" i="39"/>
  <c r="Z309" i="39"/>
  <c r="Z313" i="39"/>
  <c r="Z317" i="39"/>
  <c r="Z321" i="39"/>
  <c r="Z325" i="39"/>
  <c r="Z329" i="39"/>
  <c r="Z333" i="39"/>
  <c r="Z337" i="39"/>
  <c r="Z341" i="39"/>
  <c r="Z345" i="39"/>
  <c r="Z349" i="39"/>
  <c r="Z353" i="39"/>
  <c r="Z357" i="39"/>
  <c r="Z773" i="39"/>
  <c r="Z785" i="39"/>
  <c r="Z821" i="39"/>
  <c r="Z853" i="39"/>
  <c r="Z767" i="39"/>
  <c r="Z788" i="39"/>
  <c r="Z792" i="39"/>
  <c r="Z799" i="39"/>
  <c r="Z803" i="39"/>
  <c r="Z831" i="39"/>
  <c r="Z835" i="39"/>
  <c r="Z863" i="39"/>
  <c r="Z883" i="39"/>
  <c r="Z887" i="39"/>
  <c r="Z892" i="39"/>
  <c r="Z896" i="39"/>
  <c r="Z369" i="39"/>
  <c r="Z373" i="39"/>
  <c r="Z377" i="39"/>
  <c r="Z381" i="39"/>
  <c r="Z385" i="39"/>
  <c r="Z389" i="39"/>
  <c r="Z393" i="39"/>
  <c r="Z397" i="39"/>
  <c r="Z401" i="39"/>
  <c r="Z405" i="39"/>
  <c r="Z409" i="39"/>
  <c r="Z413" i="39"/>
  <c r="Z417" i="39"/>
  <c r="Z421" i="39"/>
  <c r="Z425" i="39"/>
  <c r="Z429" i="39"/>
  <c r="Z433" i="39"/>
  <c r="Z437" i="39"/>
  <c r="Z651" i="39"/>
  <c r="Z655" i="39"/>
  <c r="Z659" i="39"/>
  <c r="Z663" i="39"/>
  <c r="Z667" i="39"/>
  <c r="Z745" i="39"/>
  <c r="Z748" i="39"/>
  <c r="Z751" i="39"/>
  <c r="Z760" i="39"/>
  <c r="Z768" i="39"/>
  <c r="Z780" i="39"/>
  <c r="Z787" i="39"/>
  <c r="Z796" i="39"/>
  <c r="Z869" i="39"/>
  <c r="Z872" i="39"/>
  <c r="Z875" i="39"/>
  <c r="Z877" i="39"/>
  <c r="Z879" i="39"/>
  <c r="Z884" i="39"/>
  <c r="Z888" i="39"/>
  <c r="Z891" i="39"/>
  <c r="Z893" i="39"/>
  <c r="Z895" i="39"/>
  <c r="Z900" i="39"/>
  <c r="Z904" i="39"/>
  <c r="Z110" i="39"/>
  <c r="Z114" i="39"/>
  <c r="Z118" i="39"/>
  <c r="Z122" i="39"/>
  <c r="Z126" i="39"/>
  <c r="Z130" i="39"/>
  <c r="Z134" i="39"/>
  <c r="Z138" i="39"/>
  <c r="Z142" i="39"/>
  <c r="Z146" i="39"/>
  <c r="Z150" i="39"/>
  <c r="Z154" i="39"/>
  <c r="Z158" i="39"/>
  <c r="Z162" i="39"/>
  <c r="Z166" i="39"/>
  <c r="Z170" i="39"/>
  <c r="Z174" i="39"/>
  <c r="Z178" i="39"/>
  <c r="Z182" i="39"/>
  <c r="Z186" i="39"/>
  <c r="Z190" i="39"/>
  <c r="Z194" i="39"/>
  <c r="Z198" i="39"/>
  <c r="Z202" i="39"/>
  <c r="Z206" i="39"/>
  <c r="Z210" i="39"/>
  <c r="Z214" i="39"/>
  <c r="Z218" i="39"/>
  <c r="Z222" i="39"/>
  <c r="Z226" i="39"/>
  <c r="Z230" i="39"/>
  <c r="Z234" i="39"/>
  <c r="Z238" i="39"/>
  <c r="Z242" i="39"/>
  <c r="Z246" i="39"/>
  <c r="Z736" i="39"/>
  <c r="Z738" i="39"/>
  <c r="Z740" i="39"/>
  <c r="Z742" i="39"/>
  <c r="Z755" i="39"/>
  <c r="Z757" i="39"/>
  <c r="Z770" i="39"/>
  <c r="Z772" i="39"/>
  <c r="Z777" i="39"/>
  <c r="Z782" i="39"/>
  <c r="Z784" i="39"/>
  <c r="Z791" i="39"/>
  <c r="Z798" i="39"/>
  <c r="Z800" i="39"/>
  <c r="Z802" i="39"/>
  <c r="Z804" i="39"/>
  <c r="Z807" i="39"/>
  <c r="Z809" i="39"/>
  <c r="Z811" i="39"/>
  <c r="Z816" i="39"/>
  <c r="Z818" i="39"/>
  <c r="Z820" i="39"/>
  <c r="Z823" i="39"/>
  <c r="Z825" i="39"/>
  <c r="Z827" i="39"/>
  <c r="Z832" i="39"/>
  <c r="Z834" i="39"/>
  <c r="Z836" i="39"/>
  <c r="Z839" i="39"/>
  <c r="Z841" i="39"/>
  <c r="Z843" i="39"/>
  <c r="Z848" i="39"/>
  <c r="Z850" i="39"/>
  <c r="Z852" i="39"/>
  <c r="Z855" i="39"/>
  <c r="Z857" i="39"/>
  <c r="Z859" i="39"/>
  <c r="Z864" i="39"/>
  <c r="Z866" i="39"/>
  <c r="Z249" i="39"/>
  <c r="Z257" i="39"/>
  <c r="Z277" i="39"/>
  <c r="Z297" i="39"/>
  <c r="Z301" i="39"/>
  <c r="Z253" i="39"/>
  <c r="Z261" i="39"/>
  <c r="Z265" i="39"/>
  <c r="Z269" i="39"/>
  <c r="Z273" i="39"/>
  <c r="Z281" i="39"/>
  <c r="Z285" i="39"/>
  <c r="Z289" i="39"/>
  <c r="Z293" i="39"/>
  <c r="Z248" i="39"/>
  <c r="Z252" i="39"/>
  <c r="Z256" i="39"/>
  <c r="Z260" i="39"/>
  <c r="Z264" i="39"/>
  <c r="Z268" i="39"/>
  <c r="Z272" i="39"/>
  <c r="Z276" i="39"/>
  <c r="Z280" i="39"/>
  <c r="Z284" i="39"/>
  <c r="Z288" i="39"/>
  <c r="Z292" i="39"/>
  <c r="Z296" i="39"/>
  <c r="Z300" i="39"/>
  <c r="Z304" i="39"/>
  <c r="Z308" i="39"/>
  <c r="Z307" i="39"/>
  <c r="Z311" i="39"/>
  <c r="Z315" i="39"/>
  <c r="Z319" i="39"/>
  <c r="Z323" i="39"/>
  <c r="Z327" i="39"/>
  <c r="Z331" i="39"/>
  <c r="Z335" i="39"/>
  <c r="Z339" i="39"/>
  <c r="Z343" i="39"/>
  <c r="Z347" i="39"/>
  <c r="Z351" i="39"/>
  <c r="Z355" i="39"/>
  <c r="Z359" i="39"/>
  <c r="Z367" i="39"/>
  <c r="Z371" i="39"/>
  <c r="Z375" i="39"/>
  <c r="Z379" i="39"/>
  <c r="Z383" i="39"/>
  <c r="Z387" i="39"/>
  <c r="Z391" i="39"/>
  <c r="Z395" i="39"/>
  <c r="Z399" i="39"/>
  <c r="Z403" i="39"/>
  <c r="Z407" i="39"/>
  <c r="Z411" i="39"/>
  <c r="Z415" i="39"/>
  <c r="Z419" i="39"/>
  <c r="Z423" i="39"/>
  <c r="Z427" i="39"/>
  <c r="Z431" i="39"/>
  <c r="Z435" i="39"/>
  <c r="Z439" i="39"/>
  <c r="Z455" i="39"/>
  <c r="Z361" i="39"/>
  <c r="Z365" i="39"/>
  <c r="Z441" i="39"/>
  <c r="Z445" i="39"/>
  <c r="Z449" i="39"/>
  <c r="Z453" i="39"/>
  <c r="Z457" i="39"/>
  <c r="Z461" i="39"/>
  <c r="Z465" i="39"/>
  <c r="Z469" i="39"/>
  <c r="Z473" i="39"/>
  <c r="Z477" i="39"/>
  <c r="Z481" i="39"/>
  <c r="Z485" i="39"/>
  <c r="Z489" i="39"/>
  <c r="Z493" i="39"/>
  <c r="Z497" i="39"/>
  <c r="Z501" i="39"/>
  <c r="Z505" i="39"/>
  <c r="Z509" i="39"/>
  <c r="Z513" i="39"/>
  <c r="Z517" i="39"/>
  <c r="Z521" i="39"/>
  <c r="Z525" i="39"/>
  <c r="Z529" i="39"/>
  <c r="Z533" i="39"/>
  <c r="Z537" i="39"/>
  <c r="Z541" i="39"/>
  <c r="Z545" i="39"/>
  <c r="Z549" i="39"/>
  <c r="Z553" i="39"/>
  <c r="Z557" i="39"/>
  <c r="Z581" i="39"/>
  <c r="Z585" i="39"/>
  <c r="Z589" i="39"/>
  <c r="Z593" i="39"/>
  <c r="Z597" i="39"/>
  <c r="Z601" i="39"/>
  <c r="Z605" i="39"/>
  <c r="Z609" i="39"/>
  <c r="Z613" i="39"/>
  <c r="Z617" i="39"/>
  <c r="Z621" i="39"/>
  <c r="Z625" i="39"/>
  <c r="Z629" i="39"/>
  <c r="Z633" i="39"/>
  <c r="Z637" i="39"/>
  <c r="Z641" i="39"/>
  <c r="Z645" i="39"/>
  <c r="Z312" i="39"/>
  <c r="Z316" i="39"/>
  <c r="Z320" i="39"/>
  <c r="Z324" i="39"/>
  <c r="Z328" i="39"/>
  <c r="Z332" i="39"/>
  <c r="Z336" i="39"/>
  <c r="Z340" i="39"/>
  <c r="Z344" i="39"/>
  <c r="Z348" i="39"/>
  <c r="Z352" i="39"/>
  <c r="Z356" i="39"/>
  <c r="Z360" i="39"/>
  <c r="Z364" i="39"/>
  <c r="Z368" i="39"/>
  <c r="Z372" i="39"/>
  <c r="Z376" i="39"/>
  <c r="Z380" i="39"/>
  <c r="Z384" i="39"/>
  <c r="Z388" i="39"/>
  <c r="Z392" i="39"/>
  <c r="Z396" i="39"/>
  <c r="Z400" i="39"/>
  <c r="Z404" i="39"/>
  <c r="Z408" i="39"/>
  <c r="Z412" i="39"/>
  <c r="Z416" i="39"/>
  <c r="Z420" i="39"/>
  <c r="Z424" i="39"/>
  <c r="Z428" i="39"/>
  <c r="Z432" i="39"/>
  <c r="Z436" i="39"/>
  <c r="Z440" i="39"/>
  <c r="Z444" i="39"/>
  <c r="Z448" i="39"/>
  <c r="Z452" i="39"/>
  <c r="Z456" i="39"/>
  <c r="Z460" i="39"/>
  <c r="Z464" i="39"/>
  <c r="Z468" i="39"/>
  <c r="Z472" i="39"/>
  <c r="Z476" i="39"/>
  <c r="Z480" i="39"/>
  <c r="Z484" i="39"/>
  <c r="Z488" i="39"/>
  <c r="Z492" i="39"/>
  <c r="Z496" i="39"/>
  <c r="Z500" i="39"/>
  <c r="Z504" i="39"/>
  <c r="Z508" i="39"/>
  <c r="Z512" i="39"/>
  <c r="Z516" i="39"/>
  <c r="Z520" i="39"/>
  <c r="Z524" i="39"/>
  <c r="Z528" i="39"/>
  <c r="Z532" i="39"/>
  <c r="Z536" i="39"/>
  <c r="Z540" i="39"/>
  <c r="Z544" i="39"/>
  <c r="Z548" i="39"/>
  <c r="Z552" i="39"/>
  <c r="Z556" i="39"/>
  <c r="Z560" i="39"/>
  <c r="Z564" i="39"/>
  <c r="Z568" i="39"/>
  <c r="Z572" i="39"/>
  <c r="Z576" i="39"/>
  <c r="Z580" i="39"/>
  <c r="Z584" i="39"/>
  <c r="Z588" i="39"/>
  <c r="Z592" i="39"/>
  <c r="Z596" i="39"/>
  <c r="Z600" i="39"/>
  <c r="Z604" i="39"/>
  <c r="Z608" i="39"/>
  <c r="Z612" i="39"/>
  <c r="Z616" i="39"/>
  <c r="Z620" i="39"/>
  <c r="Z624" i="39"/>
  <c r="Z628" i="39"/>
  <c r="Z632" i="39"/>
  <c r="Z636" i="39"/>
  <c r="Z640" i="39"/>
  <c r="Z644" i="39"/>
  <c r="Z648" i="39"/>
  <c r="Z10" i="39"/>
  <c r="Z14" i="39"/>
  <c r="Z18" i="39"/>
  <c r="Z22" i="39"/>
  <c r="Z26" i="39"/>
  <c r="Z30" i="39"/>
  <c r="Z34" i="39"/>
  <c r="Z38" i="39"/>
  <c r="Z42" i="39"/>
  <c r="Z46" i="39"/>
  <c r="Z50" i="39"/>
  <c r="Z54" i="39"/>
  <c r="Z58" i="39"/>
  <c r="Z62" i="39"/>
  <c r="Z66" i="39"/>
  <c r="Z70" i="39"/>
  <c r="Z9" i="39"/>
  <c r="Z13" i="39"/>
  <c r="Z17" i="39"/>
  <c r="Z21" i="39"/>
  <c r="Z25" i="39"/>
  <c r="Z29" i="39"/>
  <c r="Z33" i="39"/>
  <c r="Z37" i="39"/>
  <c r="Z41" i="39"/>
  <c r="Z45" i="39"/>
  <c r="Z49" i="39"/>
  <c r="Z53" i="39"/>
  <c r="Z57" i="39"/>
  <c r="Z61" i="39"/>
  <c r="Z65" i="39"/>
  <c r="Z69" i="39"/>
  <c r="Z649" i="39"/>
  <c r="Z653" i="39"/>
  <c r="Z657" i="39"/>
  <c r="Z661" i="39"/>
  <c r="Z665" i="39"/>
  <c r="Z669" i="39"/>
  <c r="Z671" i="39"/>
  <c r="Z675" i="39"/>
  <c r="Z679" i="39"/>
  <c r="Z683" i="39"/>
  <c r="Z687" i="39"/>
  <c r="Z691" i="39"/>
  <c r="Z695" i="39"/>
  <c r="Z699" i="39"/>
  <c r="Z703" i="39"/>
  <c r="Z707" i="39"/>
  <c r="Z711" i="39"/>
  <c r="Z715" i="39"/>
  <c r="Z719" i="39"/>
  <c r="Z723" i="39"/>
  <c r="Z727" i="39"/>
  <c r="Z731" i="39"/>
  <c r="Z650" i="39"/>
  <c r="Z654" i="39"/>
  <c r="Z658" i="39"/>
  <c r="Z662" i="39"/>
  <c r="Z666" i="39"/>
  <c r="Z670" i="39"/>
  <c r="Z674" i="39"/>
  <c r="Z678" i="39"/>
  <c r="Z682" i="39"/>
  <c r="Z686" i="39"/>
  <c r="Z690" i="39"/>
  <c r="Z694" i="39"/>
  <c r="Z698" i="39"/>
  <c r="Z702" i="39"/>
  <c r="Z706" i="39"/>
  <c r="Z710" i="39"/>
  <c r="Z714" i="39"/>
  <c r="Z718" i="39"/>
  <c r="Z722" i="39"/>
  <c r="Z726" i="39"/>
  <c r="Z730" i="39"/>
  <c r="Z734" i="39"/>
  <c r="Z562" i="39"/>
  <c r="Z566" i="39"/>
  <c r="Z570" i="39"/>
  <c r="Z574" i="39"/>
  <c r="Z578" i="39"/>
  <c r="Z561" i="39"/>
  <c r="Z565" i="39"/>
  <c r="Z569" i="39"/>
  <c r="Z573" i="39"/>
  <c r="Z577" i="39"/>
  <c r="X719" i="38"/>
  <c r="X720" i="38"/>
  <c r="X721" i="38"/>
  <c r="X722" i="38"/>
  <c r="X723" i="38"/>
  <c r="X724" i="38"/>
  <c r="X725" i="38"/>
  <c r="X726" i="38"/>
  <c r="X727" i="38"/>
  <c r="X728" i="38"/>
  <c r="X729" i="38"/>
  <c r="X730" i="38"/>
  <c r="X731" i="38"/>
  <c r="X732" i="38"/>
  <c r="X733" i="38"/>
  <c r="X734" i="38"/>
  <c r="Y734" i="38"/>
  <c r="Y733" i="38"/>
  <c r="Y732" i="38"/>
  <c r="Y731" i="38"/>
  <c r="Y730" i="38"/>
  <c r="Y729" i="38"/>
  <c r="Y728" i="38"/>
  <c r="Y727" i="38"/>
  <c r="Y726" i="38"/>
  <c r="Y725" i="38"/>
  <c r="Y724" i="38"/>
  <c r="Y723" i="38"/>
  <c r="Y722" i="38"/>
  <c r="Y721" i="38"/>
  <c r="Y720" i="38"/>
  <c r="Y719" i="38"/>
  <c r="S734" i="38"/>
  <c r="S733" i="38"/>
  <c r="S732" i="38"/>
  <c r="S731" i="38"/>
  <c r="S730" i="38"/>
  <c r="S729" i="38"/>
  <c r="S728" i="38"/>
  <c r="S727" i="38"/>
  <c r="S726" i="38"/>
  <c r="S725" i="38"/>
  <c r="S724" i="38"/>
  <c r="S723" i="38"/>
  <c r="S722" i="38"/>
  <c r="S721" i="38"/>
  <c r="S720" i="38"/>
  <c r="S719" i="38"/>
  <c r="Z721" i="38" l="1"/>
  <c r="Z729" i="38"/>
  <c r="Z726" i="38"/>
  <c r="Z730" i="38"/>
  <c r="Z719" i="38"/>
  <c r="Z727" i="38"/>
  <c r="Z731" i="38"/>
  <c r="Z725" i="38"/>
  <c r="Z733" i="38"/>
  <c r="Z722" i="38"/>
  <c r="Z734" i="38"/>
  <c r="Z723" i="38"/>
  <c r="Z720" i="38"/>
  <c r="Z724" i="38"/>
  <c r="Z728" i="38"/>
  <c r="Z732" i="38"/>
  <c r="Y718" i="38"/>
  <c r="X718" i="38"/>
  <c r="Y717" i="38"/>
  <c r="X717" i="38"/>
  <c r="Y716" i="38"/>
  <c r="X716" i="38"/>
  <c r="Y715" i="38"/>
  <c r="X715" i="38"/>
  <c r="Y714" i="38"/>
  <c r="X714" i="38"/>
  <c r="Y713" i="38"/>
  <c r="X713" i="38"/>
  <c r="Y712" i="38"/>
  <c r="X712" i="38"/>
  <c r="Y711" i="38"/>
  <c r="X711" i="38"/>
  <c r="Y710" i="38"/>
  <c r="X710" i="38"/>
  <c r="Y709" i="38"/>
  <c r="X709" i="38"/>
  <c r="Y708" i="38"/>
  <c r="X708" i="38"/>
  <c r="Y707" i="38"/>
  <c r="X707" i="38"/>
  <c r="Y706" i="38"/>
  <c r="X706" i="38"/>
  <c r="Y705" i="38"/>
  <c r="X705" i="38"/>
  <c r="Y704" i="38"/>
  <c r="X704" i="38"/>
  <c r="Y703" i="38"/>
  <c r="X703" i="38"/>
  <c r="Y702" i="38"/>
  <c r="X702" i="38"/>
  <c r="Y701" i="38"/>
  <c r="X701" i="38"/>
  <c r="Y700" i="38"/>
  <c r="X700" i="38"/>
  <c r="Y699" i="38"/>
  <c r="X699" i="38"/>
  <c r="Y698" i="38"/>
  <c r="X698" i="38"/>
  <c r="Y697" i="38"/>
  <c r="X697" i="38"/>
  <c r="Y696" i="38"/>
  <c r="X696" i="38"/>
  <c r="Y695" i="38"/>
  <c r="X695" i="38"/>
  <c r="Y694" i="38"/>
  <c r="X694" i="38"/>
  <c r="Y693" i="38"/>
  <c r="X693" i="38"/>
  <c r="Y692" i="38"/>
  <c r="X692" i="38"/>
  <c r="Y691" i="38"/>
  <c r="X691" i="38"/>
  <c r="Y690" i="38"/>
  <c r="X690" i="38"/>
  <c r="Y689" i="38"/>
  <c r="X689" i="38"/>
  <c r="Y688" i="38"/>
  <c r="X688" i="38"/>
  <c r="Y687" i="38"/>
  <c r="X687" i="38"/>
  <c r="Y686" i="38"/>
  <c r="X686" i="38"/>
  <c r="Y685" i="38"/>
  <c r="X685" i="38"/>
  <c r="Y684" i="38"/>
  <c r="X684" i="38"/>
  <c r="Y683" i="38"/>
  <c r="X683" i="38"/>
  <c r="Y682" i="38"/>
  <c r="X682" i="38"/>
  <c r="Y681" i="38"/>
  <c r="X681" i="38"/>
  <c r="Y680" i="38"/>
  <c r="X680" i="38"/>
  <c r="Y679" i="38"/>
  <c r="X679" i="38"/>
  <c r="Y678" i="38"/>
  <c r="X678" i="38"/>
  <c r="Y677" i="38"/>
  <c r="X677" i="38"/>
  <c r="Y676" i="38"/>
  <c r="X676" i="38"/>
  <c r="Y675" i="38"/>
  <c r="X675" i="38"/>
  <c r="Y674" i="38"/>
  <c r="X674" i="38"/>
  <c r="Y673" i="38"/>
  <c r="X673" i="38"/>
  <c r="Y672" i="38"/>
  <c r="X672" i="38"/>
  <c r="Y671" i="38"/>
  <c r="X671" i="38"/>
  <c r="Y670" i="38"/>
  <c r="X670" i="38"/>
  <c r="Y669" i="38"/>
  <c r="X669" i="38"/>
  <c r="Y668" i="38"/>
  <c r="X668" i="38"/>
  <c r="Y667" i="38"/>
  <c r="X667" i="38"/>
  <c r="Y666" i="38"/>
  <c r="X666" i="38"/>
  <c r="Y665" i="38"/>
  <c r="X665" i="38"/>
  <c r="Y664" i="38"/>
  <c r="X664" i="38"/>
  <c r="Y663" i="38"/>
  <c r="X663" i="38"/>
  <c r="Y662" i="38"/>
  <c r="X662" i="38"/>
  <c r="Y661" i="38"/>
  <c r="X661" i="38"/>
  <c r="Y660" i="38"/>
  <c r="X660" i="38"/>
  <c r="Y659" i="38"/>
  <c r="X659" i="38"/>
  <c r="Y658" i="38"/>
  <c r="X658" i="38"/>
  <c r="Y657" i="38"/>
  <c r="X657" i="38"/>
  <c r="Y656" i="38"/>
  <c r="X656" i="38"/>
  <c r="Y655" i="38"/>
  <c r="X655" i="38"/>
  <c r="Y654" i="38"/>
  <c r="X654" i="38"/>
  <c r="Y653" i="38"/>
  <c r="X653" i="38"/>
  <c r="Y652" i="38"/>
  <c r="X652" i="38"/>
  <c r="Y651" i="38"/>
  <c r="X651" i="38"/>
  <c r="Y650" i="38"/>
  <c r="X650" i="38"/>
  <c r="Y649" i="38"/>
  <c r="X649" i="38"/>
  <c r="Y648" i="38"/>
  <c r="X648" i="38"/>
  <c r="Y647" i="38"/>
  <c r="X647" i="38"/>
  <c r="Y646" i="38"/>
  <c r="X646" i="38"/>
  <c r="Y645" i="38"/>
  <c r="X645" i="38"/>
  <c r="Y644" i="38"/>
  <c r="X644" i="38"/>
  <c r="Y643" i="38"/>
  <c r="X643" i="38"/>
  <c r="Y642" i="38"/>
  <c r="X642" i="38"/>
  <c r="Y641" i="38"/>
  <c r="X641" i="38"/>
  <c r="Y640" i="38"/>
  <c r="X640" i="38"/>
  <c r="Y639" i="38"/>
  <c r="X639" i="38"/>
  <c r="Y638" i="38"/>
  <c r="X638" i="38"/>
  <c r="Y637" i="38"/>
  <c r="X637" i="38"/>
  <c r="Y636" i="38"/>
  <c r="X636" i="38"/>
  <c r="Y635" i="38"/>
  <c r="X635" i="38"/>
  <c r="Y634" i="38"/>
  <c r="X634" i="38"/>
  <c r="Y633" i="38"/>
  <c r="X633" i="38"/>
  <c r="Y632" i="38"/>
  <c r="X632" i="38"/>
  <c r="Y631" i="38"/>
  <c r="X631" i="38"/>
  <c r="Y630" i="38"/>
  <c r="X630" i="38"/>
  <c r="Y629" i="38"/>
  <c r="X629" i="38"/>
  <c r="Y628" i="38"/>
  <c r="X628" i="38"/>
  <c r="Y627" i="38"/>
  <c r="X627" i="38"/>
  <c r="Y626" i="38"/>
  <c r="X626" i="38"/>
  <c r="Y625" i="38"/>
  <c r="X625" i="38"/>
  <c r="Y624" i="38"/>
  <c r="X624" i="38"/>
  <c r="Y623" i="38"/>
  <c r="X623" i="38"/>
  <c r="Y622" i="38"/>
  <c r="X622" i="38"/>
  <c r="Y621" i="38"/>
  <c r="X621" i="38"/>
  <c r="Y620" i="38"/>
  <c r="X620" i="38"/>
  <c r="Y619" i="38"/>
  <c r="X619" i="38"/>
  <c r="Y618" i="38"/>
  <c r="X618" i="38"/>
  <c r="Y617" i="38"/>
  <c r="X617" i="38"/>
  <c r="Y616" i="38"/>
  <c r="X616" i="38"/>
  <c r="Y615" i="38"/>
  <c r="X615" i="38"/>
  <c r="Y614" i="38"/>
  <c r="X614" i="38"/>
  <c r="Y613" i="38"/>
  <c r="X613" i="38"/>
  <c r="Y612" i="38"/>
  <c r="X612" i="38"/>
  <c r="Y611" i="38"/>
  <c r="X611" i="38"/>
  <c r="Y610" i="38"/>
  <c r="X610" i="38"/>
  <c r="Y609" i="38"/>
  <c r="X609" i="38"/>
  <c r="Y608" i="38"/>
  <c r="X608" i="38"/>
  <c r="Y607" i="38"/>
  <c r="X607" i="38"/>
  <c r="Y606" i="38"/>
  <c r="X606" i="38"/>
  <c r="Y605" i="38"/>
  <c r="X605" i="38"/>
  <c r="Y604" i="38"/>
  <c r="X604" i="38"/>
  <c r="Y603" i="38"/>
  <c r="X603" i="38"/>
  <c r="Y602" i="38"/>
  <c r="X602" i="38"/>
  <c r="Y601" i="38"/>
  <c r="X601" i="38"/>
  <c r="Y600" i="38"/>
  <c r="X600" i="38"/>
  <c r="Y599" i="38"/>
  <c r="X599" i="38"/>
  <c r="Y598" i="38"/>
  <c r="X598" i="38"/>
  <c r="Y597" i="38"/>
  <c r="X597" i="38"/>
  <c r="Y596" i="38"/>
  <c r="X596" i="38"/>
  <c r="Y595" i="38"/>
  <c r="X595" i="38"/>
  <c r="Y594" i="38"/>
  <c r="X594" i="38"/>
  <c r="Y593" i="38"/>
  <c r="X593" i="38"/>
  <c r="Y592" i="38"/>
  <c r="X592" i="38"/>
  <c r="Y591" i="38"/>
  <c r="X591" i="38"/>
  <c r="Y590" i="38"/>
  <c r="X590" i="38"/>
  <c r="Y589" i="38"/>
  <c r="X589" i="38"/>
  <c r="Y588" i="38"/>
  <c r="X588" i="38"/>
  <c r="Y587" i="38"/>
  <c r="X587" i="38"/>
  <c r="Y586" i="38"/>
  <c r="X586" i="38"/>
  <c r="Y585" i="38"/>
  <c r="X585" i="38"/>
  <c r="Y584" i="38"/>
  <c r="X584" i="38"/>
  <c r="Y583" i="38"/>
  <c r="X583" i="38"/>
  <c r="Y582" i="38"/>
  <c r="X582" i="38"/>
  <c r="Y581" i="38"/>
  <c r="X581" i="38"/>
  <c r="Y580" i="38"/>
  <c r="X580" i="38"/>
  <c r="Y579" i="38"/>
  <c r="X579" i="38"/>
  <c r="Y578" i="38"/>
  <c r="X578" i="38"/>
  <c r="Y577" i="38"/>
  <c r="X577" i="38"/>
  <c r="Y576" i="38"/>
  <c r="X576" i="38"/>
  <c r="Y575" i="38"/>
  <c r="X575" i="38"/>
  <c r="Y574" i="38"/>
  <c r="X574" i="38"/>
  <c r="Y573" i="38"/>
  <c r="X573" i="38"/>
  <c r="Y572" i="38"/>
  <c r="X572" i="38"/>
  <c r="Y571" i="38"/>
  <c r="X571" i="38"/>
  <c r="Y570" i="38"/>
  <c r="X570" i="38"/>
  <c r="Y569" i="38"/>
  <c r="X569" i="38"/>
  <c r="Y568" i="38"/>
  <c r="X568" i="38"/>
  <c r="Y567" i="38"/>
  <c r="X567" i="38"/>
  <c r="Y566" i="38"/>
  <c r="X566" i="38"/>
  <c r="Y565" i="38"/>
  <c r="X565" i="38"/>
  <c r="Y564" i="38"/>
  <c r="X564" i="38"/>
  <c r="Y563" i="38"/>
  <c r="X563" i="38"/>
  <c r="Y562" i="38"/>
  <c r="X562" i="38"/>
  <c r="Y561" i="38"/>
  <c r="X561" i="38"/>
  <c r="Y560" i="38"/>
  <c r="X560" i="38"/>
  <c r="Y559" i="38"/>
  <c r="X559" i="38"/>
  <c r="Y558" i="38"/>
  <c r="X558" i="38"/>
  <c r="Y557" i="38"/>
  <c r="X557" i="38"/>
  <c r="Y556" i="38"/>
  <c r="X556" i="38"/>
  <c r="Y555" i="38"/>
  <c r="X555" i="38"/>
  <c r="Y554" i="38"/>
  <c r="X554" i="38"/>
  <c r="Y553" i="38"/>
  <c r="X553" i="38"/>
  <c r="Y552" i="38"/>
  <c r="X552" i="38"/>
  <c r="Y551" i="38"/>
  <c r="X551" i="38"/>
  <c r="Y550" i="38"/>
  <c r="X550" i="38"/>
  <c r="Y549" i="38"/>
  <c r="X549" i="38"/>
  <c r="Y548" i="38"/>
  <c r="X548" i="38"/>
  <c r="Y547" i="38"/>
  <c r="X547" i="38"/>
  <c r="Y546" i="38"/>
  <c r="X546" i="38"/>
  <c r="Y545" i="38"/>
  <c r="X545" i="38"/>
  <c r="Y544" i="38"/>
  <c r="X544" i="38"/>
  <c r="Y543" i="38"/>
  <c r="X543" i="38"/>
  <c r="Y542" i="38"/>
  <c r="X542" i="38"/>
  <c r="Y541" i="38"/>
  <c r="X541" i="38"/>
  <c r="Y540" i="38"/>
  <c r="X540" i="38"/>
  <c r="Y539" i="38"/>
  <c r="X539" i="38"/>
  <c r="Y538" i="38"/>
  <c r="X538" i="38"/>
  <c r="Y537" i="38"/>
  <c r="X537" i="38"/>
  <c r="Y536" i="38"/>
  <c r="X536" i="38"/>
  <c r="Y535" i="38"/>
  <c r="X535" i="38"/>
  <c r="Y534" i="38"/>
  <c r="X534" i="38"/>
  <c r="Y533" i="38"/>
  <c r="X533" i="38"/>
  <c r="Y532" i="38"/>
  <c r="X532" i="38"/>
  <c r="Y531" i="38"/>
  <c r="X531" i="38"/>
  <c r="Y530" i="38"/>
  <c r="X530" i="38"/>
  <c r="Y529" i="38"/>
  <c r="X529" i="38"/>
  <c r="Y528" i="38"/>
  <c r="X528" i="38"/>
  <c r="Y527" i="38"/>
  <c r="X527" i="38"/>
  <c r="Y526" i="38"/>
  <c r="X526" i="38"/>
  <c r="Y525" i="38"/>
  <c r="X525" i="38"/>
  <c r="Y524" i="38"/>
  <c r="X524" i="38"/>
  <c r="Y523" i="38"/>
  <c r="X523" i="38"/>
  <c r="Y522" i="38"/>
  <c r="X522" i="38"/>
  <c r="Y521" i="38"/>
  <c r="X521" i="38"/>
  <c r="Y520" i="38"/>
  <c r="X520" i="38"/>
  <c r="Y519" i="38"/>
  <c r="X519" i="38"/>
  <c r="Y518" i="38"/>
  <c r="X518" i="38"/>
  <c r="Y517" i="38"/>
  <c r="X517" i="38"/>
  <c r="Y516" i="38"/>
  <c r="X516" i="38"/>
  <c r="Y515" i="38"/>
  <c r="X515" i="38"/>
  <c r="Y514" i="38"/>
  <c r="X514" i="38"/>
  <c r="Y513" i="38"/>
  <c r="X513" i="38"/>
  <c r="Y512" i="38"/>
  <c r="X512" i="38"/>
  <c r="Y511" i="38"/>
  <c r="X511" i="38"/>
  <c r="Y510" i="38"/>
  <c r="X510" i="38"/>
  <c r="Y509" i="38"/>
  <c r="X509" i="38"/>
  <c r="Y508" i="38"/>
  <c r="X508" i="38"/>
  <c r="Y507" i="38"/>
  <c r="X507" i="38"/>
  <c r="Y506" i="38"/>
  <c r="X506" i="38"/>
  <c r="Y505" i="38"/>
  <c r="X505" i="38"/>
  <c r="Y504" i="38"/>
  <c r="X504" i="38"/>
  <c r="Y503" i="38"/>
  <c r="X503" i="38"/>
  <c r="Y502" i="38"/>
  <c r="X502" i="38"/>
  <c r="Y501" i="38"/>
  <c r="X501" i="38"/>
  <c r="Y500" i="38"/>
  <c r="X500" i="38"/>
  <c r="Y499" i="38"/>
  <c r="X499" i="38"/>
  <c r="Y498" i="38"/>
  <c r="X498" i="38"/>
  <c r="Y497" i="38"/>
  <c r="X497" i="38"/>
  <c r="Y496" i="38"/>
  <c r="X496" i="38"/>
  <c r="Y495" i="38"/>
  <c r="X495" i="38"/>
  <c r="Y494" i="38"/>
  <c r="X494" i="38"/>
  <c r="Y493" i="38"/>
  <c r="X493" i="38"/>
  <c r="Y492" i="38"/>
  <c r="X492" i="38"/>
  <c r="Y491" i="38"/>
  <c r="X491" i="38"/>
  <c r="Y490" i="38"/>
  <c r="X490" i="38"/>
  <c r="Y489" i="38"/>
  <c r="X489" i="38"/>
  <c r="Y488" i="38"/>
  <c r="X488" i="38"/>
  <c r="Y487" i="38"/>
  <c r="X487" i="38"/>
  <c r="Y486" i="38"/>
  <c r="X486" i="38"/>
  <c r="Y485" i="38"/>
  <c r="X485" i="38"/>
  <c r="Y484" i="38"/>
  <c r="X484" i="38"/>
  <c r="Y483" i="38"/>
  <c r="X483" i="38"/>
  <c r="Y482" i="38"/>
  <c r="X482" i="38"/>
  <c r="Y481" i="38"/>
  <c r="X481" i="38"/>
  <c r="Y480" i="38"/>
  <c r="X480" i="38"/>
  <c r="Y479" i="38"/>
  <c r="X479" i="38"/>
  <c r="Y478" i="38"/>
  <c r="X478" i="38"/>
  <c r="Y477" i="38"/>
  <c r="X477" i="38"/>
  <c r="Y476" i="38"/>
  <c r="X476" i="38"/>
  <c r="Y475" i="38"/>
  <c r="X475" i="38"/>
  <c r="Y474" i="38"/>
  <c r="X474" i="38"/>
  <c r="Y473" i="38"/>
  <c r="X473" i="38"/>
  <c r="Y472" i="38"/>
  <c r="X472" i="38"/>
  <c r="Y471" i="38"/>
  <c r="X471" i="38"/>
  <c r="Y470" i="38"/>
  <c r="X470" i="38"/>
  <c r="Y469" i="38"/>
  <c r="X469" i="38"/>
  <c r="Y468" i="38"/>
  <c r="X468" i="38"/>
  <c r="Y467" i="38"/>
  <c r="X467" i="38"/>
  <c r="Y466" i="38"/>
  <c r="X466" i="38"/>
  <c r="Y465" i="38"/>
  <c r="X465" i="38"/>
  <c r="Y464" i="38"/>
  <c r="X464" i="38"/>
  <c r="Y463" i="38"/>
  <c r="X463" i="38"/>
  <c r="Y462" i="38"/>
  <c r="X462" i="38"/>
  <c r="Y461" i="38"/>
  <c r="X461" i="38"/>
  <c r="Y460" i="38"/>
  <c r="X460" i="38"/>
  <c r="Y459" i="38"/>
  <c r="X459" i="38"/>
  <c r="Y458" i="38"/>
  <c r="X458" i="38"/>
  <c r="Y457" i="38"/>
  <c r="X457" i="38"/>
  <c r="Y456" i="38"/>
  <c r="X456" i="38"/>
  <c r="Y455" i="38"/>
  <c r="X455" i="38"/>
  <c r="Y454" i="38"/>
  <c r="X454" i="38"/>
  <c r="Y453" i="38"/>
  <c r="X453" i="38"/>
  <c r="Y452" i="38"/>
  <c r="X452" i="38"/>
  <c r="Y451" i="38"/>
  <c r="X451" i="38"/>
  <c r="Y450" i="38"/>
  <c r="X450" i="38"/>
  <c r="Y449" i="38"/>
  <c r="X449" i="38"/>
  <c r="Y448" i="38"/>
  <c r="X448" i="38"/>
  <c r="Y447" i="38"/>
  <c r="X447" i="38"/>
  <c r="Y446" i="38"/>
  <c r="X446" i="38"/>
  <c r="Y445" i="38"/>
  <c r="X445" i="38"/>
  <c r="Y444" i="38"/>
  <c r="X444" i="38"/>
  <c r="Y443" i="38"/>
  <c r="X443" i="38"/>
  <c r="Y442" i="38"/>
  <c r="X442" i="38"/>
  <c r="Y441" i="38"/>
  <c r="X441" i="38"/>
  <c r="Y440" i="38"/>
  <c r="X440" i="38"/>
  <c r="Y439" i="38"/>
  <c r="X439" i="38"/>
  <c r="Y438" i="38"/>
  <c r="X438" i="38"/>
  <c r="Y437" i="38"/>
  <c r="X437" i="38"/>
  <c r="Y436" i="38"/>
  <c r="X436" i="38"/>
  <c r="Y435" i="38"/>
  <c r="X435" i="38"/>
  <c r="Y434" i="38"/>
  <c r="X434" i="38"/>
  <c r="Y433" i="38"/>
  <c r="X433" i="38"/>
  <c r="Y432" i="38"/>
  <c r="X432" i="38"/>
  <c r="Y431" i="38"/>
  <c r="X431" i="38"/>
  <c r="Y430" i="38"/>
  <c r="X430" i="38"/>
  <c r="Y429" i="38"/>
  <c r="X429" i="38"/>
  <c r="Y428" i="38"/>
  <c r="X428" i="38"/>
  <c r="Y427" i="38"/>
  <c r="X427" i="38"/>
  <c r="Y426" i="38"/>
  <c r="X426" i="38"/>
  <c r="Y425" i="38"/>
  <c r="X425" i="38"/>
  <c r="Y424" i="38"/>
  <c r="X424" i="38"/>
  <c r="Y423" i="38"/>
  <c r="X423" i="38"/>
  <c r="Y422" i="38"/>
  <c r="X422" i="38"/>
  <c r="Y421" i="38"/>
  <c r="X421" i="38"/>
  <c r="Y420" i="38"/>
  <c r="X420" i="38"/>
  <c r="Y419" i="38"/>
  <c r="X419" i="38"/>
  <c r="Y418" i="38"/>
  <c r="X418" i="38"/>
  <c r="Y417" i="38"/>
  <c r="X417" i="38"/>
  <c r="Y416" i="38"/>
  <c r="X416" i="38"/>
  <c r="Y415" i="38"/>
  <c r="X415" i="38"/>
  <c r="Y414" i="38"/>
  <c r="X414" i="38"/>
  <c r="Y413" i="38"/>
  <c r="X413" i="38"/>
  <c r="Y412" i="38"/>
  <c r="X412" i="38"/>
  <c r="Y411" i="38"/>
  <c r="X411" i="38"/>
  <c r="Y410" i="38"/>
  <c r="X410" i="38"/>
  <c r="Y409" i="38"/>
  <c r="X409" i="38"/>
  <c r="Y408" i="38"/>
  <c r="X408" i="38"/>
  <c r="Y407" i="38"/>
  <c r="X407" i="38"/>
  <c r="Y406" i="38"/>
  <c r="X406" i="38"/>
  <c r="Y405" i="38"/>
  <c r="X405" i="38"/>
  <c r="Y404" i="38"/>
  <c r="X404" i="38"/>
  <c r="Y403" i="38"/>
  <c r="X403" i="38"/>
  <c r="Y402" i="38"/>
  <c r="X402" i="38"/>
  <c r="Y401" i="38"/>
  <c r="X401" i="38"/>
  <c r="Y400" i="38"/>
  <c r="X400" i="38"/>
  <c r="Y399" i="38"/>
  <c r="X399" i="38"/>
  <c r="Y398" i="38"/>
  <c r="X398" i="38"/>
  <c r="Y397" i="38"/>
  <c r="X397" i="38"/>
  <c r="Y396" i="38"/>
  <c r="X396" i="38"/>
  <c r="Y395" i="38"/>
  <c r="X395" i="38"/>
  <c r="Y394" i="38"/>
  <c r="X394" i="38"/>
  <c r="Y393" i="38"/>
  <c r="X393" i="38"/>
  <c r="Y392" i="38"/>
  <c r="X392" i="38"/>
  <c r="Y391" i="38"/>
  <c r="X391" i="38"/>
  <c r="Y390" i="38"/>
  <c r="X390" i="38"/>
  <c r="Y389" i="38"/>
  <c r="X389" i="38"/>
  <c r="Y388" i="38"/>
  <c r="X388" i="38"/>
  <c r="Y387" i="38"/>
  <c r="X387" i="38"/>
  <c r="Y386" i="38"/>
  <c r="X386" i="38"/>
  <c r="Y385" i="38"/>
  <c r="X385" i="38"/>
  <c r="Y384" i="38"/>
  <c r="X384" i="38"/>
  <c r="Y383" i="38"/>
  <c r="X383" i="38"/>
  <c r="Y382" i="38"/>
  <c r="X382" i="38"/>
  <c r="Y381" i="38"/>
  <c r="X381" i="38"/>
  <c r="Y380" i="38"/>
  <c r="X380" i="38"/>
  <c r="Y379" i="38"/>
  <c r="X379" i="38"/>
  <c r="Y378" i="38"/>
  <c r="X378" i="38"/>
  <c r="Y377" i="38"/>
  <c r="X377" i="38"/>
  <c r="Y376" i="38"/>
  <c r="X376" i="38"/>
  <c r="Y375" i="38"/>
  <c r="X375" i="38"/>
  <c r="Y374" i="38"/>
  <c r="X374" i="38"/>
  <c r="Y373" i="38"/>
  <c r="X373" i="38"/>
  <c r="Y372" i="38"/>
  <c r="X372" i="38"/>
  <c r="Y371" i="38"/>
  <c r="X371" i="38"/>
  <c r="Y370" i="38"/>
  <c r="X370" i="38"/>
  <c r="Y369" i="38"/>
  <c r="X369" i="38"/>
  <c r="Y368" i="38"/>
  <c r="X368" i="38"/>
  <c r="Y367" i="38"/>
  <c r="X367" i="38"/>
  <c r="Y366" i="38"/>
  <c r="X366" i="38"/>
  <c r="Y365" i="38"/>
  <c r="X365" i="38"/>
  <c r="Y364" i="38"/>
  <c r="X364" i="38"/>
  <c r="Y363" i="38"/>
  <c r="X363" i="38"/>
  <c r="Y362" i="38"/>
  <c r="X362" i="38"/>
  <c r="Y361" i="38"/>
  <c r="X361" i="38"/>
  <c r="Y360" i="38"/>
  <c r="X360" i="38"/>
  <c r="Y359" i="38"/>
  <c r="X359" i="38"/>
  <c r="Y358" i="38"/>
  <c r="X358" i="38"/>
  <c r="Y357" i="38"/>
  <c r="X357" i="38"/>
  <c r="Y356" i="38"/>
  <c r="X356" i="38"/>
  <c r="Y355" i="38"/>
  <c r="X355" i="38"/>
  <c r="Y354" i="38"/>
  <c r="X354" i="38"/>
  <c r="Y353" i="38"/>
  <c r="X353" i="38"/>
  <c r="Y352" i="38"/>
  <c r="X352" i="38"/>
  <c r="Y351" i="38"/>
  <c r="X351" i="38"/>
  <c r="Y350" i="38"/>
  <c r="X350" i="38"/>
  <c r="Y349" i="38"/>
  <c r="X349" i="38"/>
  <c r="Y348" i="38"/>
  <c r="X348" i="38"/>
  <c r="Y347" i="38"/>
  <c r="X347" i="38"/>
  <c r="Y346" i="38"/>
  <c r="X346" i="38"/>
  <c r="Y345" i="38"/>
  <c r="X345" i="38"/>
  <c r="Y344" i="38"/>
  <c r="X344" i="38"/>
  <c r="Y343" i="38"/>
  <c r="X343" i="38"/>
  <c r="Y342" i="38"/>
  <c r="X342" i="38"/>
  <c r="Y341" i="38"/>
  <c r="X341" i="38"/>
  <c r="Y340" i="38"/>
  <c r="X340" i="38"/>
  <c r="Y339" i="38"/>
  <c r="X339" i="38"/>
  <c r="Y338" i="38"/>
  <c r="X338" i="38"/>
  <c r="Y337" i="38"/>
  <c r="X337" i="38"/>
  <c r="Y336" i="38"/>
  <c r="X336" i="38"/>
  <c r="Y335" i="38"/>
  <c r="X335" i="38"/>
  <c r="Y334" i="38"/>
  <c r="X334" i="38"/>
  <c r="Y333" i="38"/>
  <c r="X333" i="38"/>
  <c r="Y332" i="38"/>
  <c r="X332" i="38"/>
  <c r="Y331" i="38"/>
  <c r="X331" i="38"/>
  <c r="Y330" i="38"/>
  <c r="X330" i="38"/>
  <c r="Y329" i="38"/>
  <c r="X329" i="38"/>
  <c r="Y328" i="38"/>
  <c r="X328" i="38"/>
  <c r="Y327" i="38"/>
  <c r="X327" i="38"/>
  <c r="Y326" i="38"/>
  <c r="X326" i="38"/>
  <c r="Y325" i="38"/>
  <c r="X325" i="38"/>
  <c r="Y324" i="38"/>
  <c r="X324" i="38"/>
  <c r="Y323" i="38"/>
  <c r="X323" i="38"/>
  <c r="Y322" i="38"/>
  <c r="X322" i="38"/>
  <c r="Y321" i="38"/>
  <c r="X321" i="38"/>
  <c r="Y320" i="38"/>
  <c r="X320" i="38"/>
  <c r="Y319" i="38"/>
  <c r="X319" i="38"/>
  <c r="Y318" i="38"/>
  <c r="X318" i="38"/>
  <c r="Y317" i="38"/>
  <c r="X317" i="38"/>
  <c r="Y316" i="38"/>
  <c r="X316" i="38"/>
  <c r="Y315" i="38"/>
  <c r="X315" i="38"/>
  <c r="Y314" i="38"/>
  <c r="X314" i="38"/>
  <c r="Y313" i="38"/>
  <c r="X313" i="38"/>
  <c r="Y312" i="38"/>
  <c r="X312" i="38"/>
  <c r="Y311" i="38"/>
  <c r="X311" i="38"/>
  <c r="Y310" i="38"/>
  <c r="X310" i="38"/>
  <c r="Y309" i="38"/>
  <c r="X309" i="38"/>
  <c r="Y308" i="38"/>
  <c r="X308" i="38"/>
  <c r="Y307" i="38"/>
  <c r="X307" i="38"/>
  <c r="Y306" i="38"/>
  <c r="X306" i="38"/>
  <c r="Y305" i="38"/>
  <c r="X305" i="38"/>
  <c r="Y304" i="38"/>
  <c r="X304" i="38"/>
  <c r="Y303" i="38"/>
  <c r="X303" i="38"/>
  <c r="Y302" i="38"/>
  <c r="X302" i="38"/>
  <c r="Y301" i="38"/>
  <c r="X301" i="38"/>
  <c r="Y300" i="38"/>
  <c r="X300" i="38"/>
  <c r="Y299" i="38"/>
  <c r="X299" i="38"/>
  <c r="Y298" i="38"/>
  <c r="X298" i="38"/>
  <c r="Y297" i="38"/>
  <c r="X297" i="38"/>
  <c r="Y296" i="38"/>
  <c r="X296" i="38"/>
  <c r="Y295" i="38"/>
  <c r="X295" i="38"/>
  <c r="Y294" i="38"/>
  <c r="X294" i="38"/>
  <c r="Y293" i="38"/>
  <c r="X293" i="38"/>
  <c r="Y292" i="38"/>
  <c r="X292" i="38"/>
  <c r="Y291" i="38"/>
  <c r="X291" i="38"/>
  <c r="Y290" i="38"/>
  <c r="X290" i="38"/>
  <c r="Y289" i="38"/>
  <c r="X289" i="38"/>
  <c r="Y288" i="38"/>
  <c r="X288" i="38"/>
  <c r="Y287" i="38"/>
  <c r="X287" i="38"/>
  <c r="Y286" i="38"/>
  <c r="X286" i="38"/>
  <c r="Y285" i="38"/>
  <c r="X285" i="38"/>
  <c r="Y284" i="38"/>
  <c r="X284" i="38"/>
  <c r="Y283" i="38"/>
  <c r="X283" i="38"/>
  <c r="Y282" i="38"/>
  <c r="X282" i="38"/>
  <c r="Y281" i="38"/>
  <c r="X281" i="38"/>
  <c r="Y280" i="38"/>
  <c r="X280" i="38"/>
  <c r="Y279" i="38"/>
  <c r="X279" i="38"/>
  <c r="Y278" i="38"/>
  <c r="X278" i="38"/>
  <c r="Y277" i="38"/>
  <c r="X277" i="38"/>
  <c r="Y276" i="38"/>
  <c r="X276" i="38"/>
  <c r="Y275" i="38"/>
  <c r="X275" i="38"/>
  <c r="Y274" i="38"/>
  <c r="X274" i="38"/>
  <c r="Y273" i="38"/>
  <c r="X273" i="38"/>
  <c r="Y272" i="38"/>
  <c r="X272" i="38"/>
  <c r="Y271" i="38"/>
  <c r="X271" i="38"/>
  <c r="Y270" i="38"/>
  <c r="X270" i="38"/>
  <c r="Y269" i="38"/>
  <c r="X269" i="38"/>
  <c r="Y268" i="38"/>
  <c r="X268" i="38"/>
  <c r="Y267" i="38"/>
  <c r="X267" i="38"/>
  <c r="Y266" i="38"/>
  <c r="X266" i="38"/>
  <c r="Y265" i="38"/>
  <c r="X265" i="38"/>
  <c r="Y264" i="38"/>
  <c r="X264" i="38"/>
  <c r="Y263" i="38"/>
  <c r="X263" i="38"/>
  <c r="Y262" i="38"/>
  <c r="X262" i="38"/>
  <c r="Y261" i="38"/>
  <c r="X261" i="38"/>
  <c r="Y260" i="38"/>
  <c r="X260" i="38"/>
  <c r="Y259" i="38"/>
  <c r="X259" i="38"/>
  <c r="Y258" i="38"/>
  <c r="X258" i="38"/>
  <c r="Y257" i="38"/>
  <c r="X257" i="38"/>
  <c r="Y256" i="38"/>
  <c r="X256" i="38"/>
  <c r="Y255" i="38"/>
  <c r="X255" i="38"/>
  <c r="Y254" i="38"/>
  <c r="X254" i="38"/>
  <c r="Y253" i="38"/>
  <c r="X253" i="38"/>
  <c r="Y252" i="38"/>
  <c r="X252" i="38"/>
  <c r="Y251" i="38"/>
  <c r="X251" i="38"/>
  <c r="Y250" i="38"/>
  <c r="X250" i="38"/>
  <c r="Y249" i="38"/>
  <c r="X249" i="38"/>
  <c r="Y248" i="38"/>
  <c r="X248" i="38"/>
  <c r="Y247" i="38"/>
  <c r="X247" i="38"/>
  <c r="Y246" i="38"/>
  <c r="X246" i="38"/>
  <c r="Y245" i="38"/>
  <c r="X245" i="38"/>
  <c r="Y244" i="38"/>
  <c r="X244" i="38"/>
  <c r="Y243" i="38"/>
  <c r="X243" i="38"/>
  <c r="Y242" i="38"/>
  <c r="X242" i="38"/>
  <c r="Y241" i="38"/>
  <c r="X241" i="38"/>
  <c r="Y240" i="38"/>
  <c r="X240" i="38"/>
  <c r="Y239" i="38"/>
  <c r="X239" i="38"/>
  <c r="Y238" i="38"/>
  <c r="X238" i="38"/>
  <c r="Y237" i="38"/>
  <c r="X237" i="38"/>
  <c r="Y236" i="38"/>
  <c r="X236" i="38"/>
  <c r="Y235" i="38"/>
  <c r="X235" i="38"/>
  <c r="Y234" i="38"/>
  <c r="X234" i="38"/>
  <c r="Y233" i="38"/>
  <c r="X233" i="38"/>
  <c r="Y232" i="38"/>
  <c r="X232" i="38"/>
  <c r="Y231" i="38"/>
  <c r="X231" i="38"/>
  <c r="Y230" i="38"/>
  <c r="X230" i="38"/>
  <c r="Y229" i="38"/>
  <c r="X229" i="38"/>
  <c r="Y228" i="38"/>
  <c r="X228" i="38"/>
  <c r="Y227" i="38"/>
  <c r="X227" i="38"/>
  <c r="Y226" i="38"/>
  <c r="X226" i="38"/>
  <c r="Y225" i="38"/>
  <c r="X225" i="38"/>
  <c r="Y224" i="38"/>
  <c r="X224" i="38"/>
  <c r="Y223" i="38"/>
  <c r="X223" i="38"/>
  <c r="Y222" i="38"/>
  <c r="X222" i="38"/>
  <c r="Y221" i="38"/>
  <c r="X221" i="38"/>
  <c r="Y220" i="38"/>
  <c r="X220" i="38"/>
  <c r="Y219" i="38"/>
  <c r="X219" i="38"/>
  <c r="Y218" i="38"/>
  <c r="X218" i="38"/>
  <c r="Y217" i="38"/>
  <c r="X217" i="38"/>
  <c r="Y216" i="38"/>
  <c r="X216" i="38"/>
  <c r="Y215" i="38"/>
  <c r="X215" i="38"/>
  <c r="Y214" i="38"/>
  <c r="X214" i="38"/>
  <c r="Y213" i="38"/>
  <c r="X213" i="38"/>
  <c r="Y212" i="38"/>
  <c r="X212" i="38"/>
  <c r="Y211" i="38"/>
  <c r="X211" i="38"/>
  <c r="Y210" i="38"/>
  <c r="X210" i="38"/>
  <c r="Y209" i="38"/>
  <c r="X209" i="38"/>
  <c r="Y208" i="38"/>
  <c r="X208" i="38"/>
  <c r="Y207" i="38"/>
  <c r="X207" i="38"/>
  <c r="Y206" i="38"/>
  <c r="X206" i="38"/>
  <c r="Y205" i="38"/>
  <c r="X205" i="38"/>
  <c r="Y204" i="38"/>
  <c r="X204" i="38"/>
  <c r="Y203" i="38"/>
  <c r="X203" i="38"/>
  <c r="Y202" i="38"/>
  <c r="X202" i="38"/>
  <c r="Y201" i="38"/>
  <c r="X201" i="38"/>
  <c r="Y200" i="38"/>
  <c r="X200" i="38"/>
  <c r="Y199" i="38"/>
  <c r="X199" i="38"/>
  <c r="Y198" i="38"/>
  <c r="X198" i="38"/>
  <c r="Y197" i="38"/>
  <c r="X197" i="38"/>
  <c r="Y196" i="38"/>
  <c r="X196" i="38"/>
  <c r="Y195" i="38"/>
  <c r="X195" i="38"/>
  <c r="Y194" i="38"/>
  <c r="X194" i="38"/>
  <c r="Y193" i="38"/>
  <c r="X193" i="38"/>
  <c r="Y192" i="38"/>
  <c r="X192" i="38"/>
  <c r="Y191" i="38"/>
  <c r="X191" i="38"/>
  <c r="Y190" i="38"/>
  <c r="X190" i="38"/>
  <c r="Y189" i="38"/>
  <c r="X189" i="38"/>
  <c r="Y188" i="38"/>
  <c r="X188" i="38"/>
  <c r="Y187" i="38"/>
  <c r="X187" i="38"/>
  <c r="Y186" i="38"/>
  <c r="X186" i="38"/>
  <c r="Y185" i="38"/>
  <c r="X185" i="38"/>
  <c r="Y184" i="38"/>
  <c r="X184" i="38"/>
  <c r="Y183" i="38"/>
  <c r="X183" i="38"/>
  <c r="Y182" i="38"/>
  <c r="X182" i="38"/>
  <c r="Y181" i="38"/>
  <c r="X181" i="38"/>
  <c r="Y180" i="38"/>
  <c r="X180" i="38"/>
  <c r="Y179" i="38"/>
  <c r="X179" i="38"/>
  <c r="Y178" i="38"/>
  <c r="X178" i="38"/>
  <c r="Y177" i="38"/>
  <c r="X177" i="38"/>
  <c r="Y176" i="38"/>
  <c r="X176" i="38"/>
  <c r="Y175" i="38"/>
  <c r="X175" i="38"/>
  <c r="Y174" i="38"/>
  <c r="X174" i="38"/>
  <c r="Y173" i="38"/>
  <c r="X173" i="38"/>
  <c r="Y172" i="38"/>
  <c r="X172" i="38"/>
  <c r="Y171" i="38"/>
  <c r="X171" i="38"/>
  <c r="Y170" i="38"/>
  <c r="X170" i="38"/>
  <c r="Y169" i="38"/>
  <c r="X169" i="38"/>
  <c r="Y168" i="38"/>
  <c r="X168" i="38"/>
  <c r="Y167" i="38"/>
  <c r="X167" i="38"/>
  <c r="Y166" i="38"/>
  <c r="X166" i="38"/>
  <c r="Y165" i="38"/>
  <c r="X165" i="38"/>
  <c r="Y164" i="38"/>
  <c r="X164" i="38"/>
  <c r="Y163" i="38"/>
  <c r="X163" i="38"/>
  <c r="Y162" i="38"/>
  <c r="X162" i="38"/>
  <c r="Y161" i="38"/>
  <c r="X161" i="38"/>
  <c r="Y160" i="38"/>
  <c r="X160" i="38"/>
  <c r="Y159" i="38"/>
  <c r="X159" i="38"/>
  <c r="Y158" i="38"/>
  <c r="X158" i="38"/>
  <c r="Y157" i="38"/>
  <c r="X157" i="38"/>
  <c r="Y156" i="38"/>
  <c r="X156" i="38"/>
  <c r="Y155" i="38"/>
  <c r="X155" i="38"/>
  <c r="Y154" i="38"/>
  <c r="X154" i="38"/>
  <c r="Y153" i="38"/>
  <c r="X153" i="38"/>
  <c r="Y152" i="38"/>
  <c r="X152" i="38"/>
  <c r="Y151" i="38"/>
  <c r="X151" i="38"/>
  <c r="Y150" i="38"/>
  <c r="X150" i="38"/>
  <c r="Y149" i="38"/>
  <c r="X149" i="38"/>
  <c r="Y148" i="38"/>
  <c r="X148" i="38"/>
  <c r="Y147" i="38"/>
  <c r="X147" i="38"/>
  <c r="Y146" i="38"/>
  <c r="X146" i="38"/>
  <c r="Y145" i="38"/>
  <c r="X145" i="38"/>
  <c r="Y144" i="38"/>
  <c r="X144" i="38"/>
  <c r="Y143" i="38"/>
  <c r="X143" i="38"/>
  <c r="Y142" i="38"/>
  <c r="X142" i="38"/>
  <c r="Y141" i="38"/>
  <c r="X141" i="38"/>
  <c r="Y140" i="38"/>
  <c r="X140" i="38"/>
  <c r="Y139" i="38"/>
  <c r="X139" i="38"/>
  <c r="Y138" i="38"/>
  <c r="X138" i="38"/>
  <c r="Y137" i="38"/>
  <c r="X137" i="38"/>
  <c r="Y136" i="38"/>
  <c r="X136" i="38"/>
  <c r="Y135" i="38"/>
  <c r="X135" i="38"/>
  <c r="Y134" i="38"/>
  <c r="X134" i="38"/>
  <c r="Y133" i="38"/>
  <c r="X133" i="38"/>
  <c r="Y132" i="38"/>
  <c r="X132" i="38"/>
  <c r="Y131" i="38"/>
  <c r="X131" i="38"/>
  <c r="Y130" i="38"/>
  <c r="X130" i="38"/>
  <c r="Y129" i="38"/>
  <c r="X129" i="38"/>
  <c r="Y128" i="38"/>
  <c r="X128" i="38"/>
  <c r="Y127" i="38"/>
  <c r="X127" i="38"/>
  <c r="Y126" i="38"/>
  <c r="X126" i="38"/>
  <c r="Y125" i="38"/>
  <c r="X125" i="38"/>
  <c r="Y124" i="38"/>
  <c r="X124" i="38"/>
  <c r="Y123" i="38"/>
  <c r="X123" i="38"/>
  <c r="Y122" i="38"/>
  <c r="X122" i="38"/>
  <c r="Y121" i="38"/>
  <c r="X121" i="38"/>
  <c r="Y120" i="38"/>
  <c r="X120" i="38"/>
  <c r="Y119" i="38"/>
  <c r="X119" i="38"/>
  <c r="Y118" i="38"/>
  <c r="X118" i="38"/>
  <c r="Y117" i="38"/>
  <c r="X117" i="38"/>
  <c r="Y116" i="38"/>
  <c r="X116" i="38"/>
  <c r="Y115" i="38"/>
  <c r="X115" i="38"/>
  <c r="Y114" i="38"/>
  <c r="X114" i="38"/>
  <c r="Y113" i="38"/>
  <c r="X113" i="38"/>
  <c r="Y112" i="38"/>
  <c r="X112" i="38"/>
  <c r="Y111" i="38"/>
  <c r="X111" i="38"/>
  <c r="X10" i="38"/>
  <c r="X9" i="38"/>
  <c r="X8" i="38"/>
  <c r="Y10" i="38"/>
  <c r="Y9" i="38"/>
  <c r="Y8" i="38"/>
  <c r="S100" i="38"/>
  <c r="S99" i="38"/>
  <c r="S98" i="38"/>
  <c r="S97" i="38"/>
  <c r="S96" i="38"/>
  <c r="S95" i="38"/>
  <c r="S94" i="38"/>
  <c r="S93" i="38"/>
  <c r="S92" i="38"/>
  <c r="S91" i="38"/>
  <c r="S90" i="38"/>
  <c r="S89" i="38"/>
  <c r="S88" i="38"/>
  <c r="S87" i="38"/>
  <c r="S86" i="38"/>
  <c r="S85" i="38"/>
  <c r="S84" i="38"/>
  <c r="S83" i="38"/>
  <c r="S82" i="38"/>
  <c r="S81" i="38"/>
  <c r="S80" i="38"/>
  <c r="S79" i="38"/>
  <c r="S78" i="38"/>
  <c r="S77" i="38"/>
  <c r="S76" i="38"/>
  <c r="S75" i="38"/>
  <c r="S74" i="38"/>
  <c r="S73" i="38"/>
  <c r="S72" i="38"/>
  <c r="S71" i="38"/>
  <c r="S70" i="38"/>
  <c r="S69" i="38"/>
  <c r="S68" i="38"/>
  <c r="S67" i="38"/>
  <c r="S66" i="38"/>
  <c r="S65" i="38"/>
  <c r="S64" i="38"/>
  <c r="S63" i="38"/>
  <c r="S62" i="38"/>
  <c r="S61" i="38"/>
  <c r="S60" i="38"/>
  <c r="S59" i="38"/>
  <c r="S58" i="38"/>
  <c r="S57" i="38"/>
  <c r="S56" i="38"/>
  <c r="S55" i="38"/>
  <c r="S54" i="38"/>
  <c r="S53" i="38"/>
  <c r="S52" i="38"/>
  <c r="S51" i="38"/>
  <c r="S50" i="38"/>
  <c r="S49" i="38"/>
  <c r="S48" i="38"/>
  <c r="S47" i="38"/>
  <c r="S46" i="38"/>
  <c r="S45" i="38"/>
  <c r="S44" i="38"/>
  <c r="S43" i="38"/>
  <c r="S42" i="38"/>
  <c r="S41" i="38"/>
  <c r="S40" i="38"/>
  <c r="S39" i="38"/>
  <c r="S38" i="38"/>
  <c r="S37" i="38"/>
  <c r="S36" i="38"/>
  <c r="S35" i="38"/>
  <c r="S34" i="38"/>
  <c r="S33" i="38"/>
  <c r="S32" i="38"/>
  <c r="S31" i="38"/>
  <c r="S30" i="38"/>
  <c r="S29" i="38"/>
  <c r="S28" i="38"/>
  <c r="S27" i="38"/>
  <c r="S26" i="38"/>
  <c r="S25" i="38"/>
  <c r="S24" i="38"/>
  <c r="S23" i="38"/>
  <c r="S22" i="38"/>
  <c r="S21" i="38"/>
  <c r="S20" i="38"/>
  <c r="S19" i="38"/>
  <c r="S18" i="38"/>
  <c r="S17" i="38"/>
  <c r="S16" i="38"/>
  <c r="S15" i="38"/>
  <c r="S14" i="38"/>
  <c r="S13" i="38"/>
  <c r="S12" i="38"/>
  <c r="S11" i="38"/>
  <c r="S10" i="38"/>
  <c r="S9" i="38"/>
  <c r="S8" i="38"/>
  <c r="Z8" i="38" s="1"/>
  <c r="S718" i="38"/>
  <c r="S717" i="38"/>
  <c r="S716" i="38"/>
  <c r="S715" i="38"/>
  <c r="S714" i="38"/>
  <c r="S713" i="38"/>
  <c r="S712" i="38"/>
  <c r="S711" i="38"/>
  <c r="S710" i="38"/>
  <c r="S709" i="38"/>
  <c r="S708" i="38"/>
  <c r="S707" i="38"/>
  <c r="S706" i="38"/>
  <c r="S705" i="38"/>
  <c r="S704" i="38"/>
  <c r="S703" i="38"/>
  <c r="S702" i="38"/>
  <c r="S701" i="38"/>
  <c r="S700" i="38"/>
  <c r="S699" i="38"/>
  <c r="S698" i="38"/>
  <c r="S697" i="38"/>
  <c r="S696" i="38"/>
  <c r="S695" i="38"/>
  <c r="S694" i="38"/>
  <c r="S693" i="38"/>
  <c r="S692" i="38"/>
  <c r="S691" i="38"/>
  <c r="S690" i="38"/>
  <c r="S689" i="38"/>
  <c r="S688" i="38"/>
  <c r="S687" i="38"/>
  <c r="S686" i="38"/>
  <c r="S685" i="38"/>
  <c r="S684" i="38"/>
  <c r="S683" i="38"/>
  <c r="S682" i="38"/>
  <c r="S681" i="38"/>
  <c r="S680" i="38"/>
  <c r="S679" i="38"/>
  <c r="S678" i="38"/>
  <c r="S677" i="38"/>
  <c r="S676" i="38"/>
  <c r="S675" i="38"/>
  <c r="S674" i="38"/>
  <c r="S673" i="38"/>
  <c r="S672" i="38"/>
  <c r="S671" i="38"/>
  <c r="S670" i="38"/>
  <c r="S669" i="38"/>
  <c r="S668" i="38"/>
  <c r="S667" i="38"/>
  <c r="S666" i="38"/>
  <c r="S665" i="38"/>
  <c r="S664" i="38"/>
  <c r="S663" i="38"/>
  <c r="S662" i="38"/>
  <c r="S661" i="38"/>
  <c r="S660" i="38"/>
  <c r="S659" i="38"/>
  <c r="S658" i="38"/>
  <c r="S657" i="38"/>
  <c r="S656" i="38"/>
  <c r="S655" i="38"/>
  <c r="S654" i="38"/>
  <c r="S653" i="38"/>
  <c r="S652" i="38"/>
  <c r="S651" i="38"/>
  <c r="S650" i="38"/>
  <c r="S649" i="38"/>
  <c r="S648" i="38"/>
  <c r="S647" i="38"/>
  <c r="S646" i="38"/>
  <c r="S645" i="38"/>
  <c r="S644" i="38"/>
  <c r="S643" i="38"/>
  <c r="S642" i="38"/>
  <c r="S641" i="38"/>
  <c r="S640" i="38"/>
  <c r="S639" i="38"/>
  <c r="S638" i="38"/>
  <c r="S637" i="38"/>
  <c r="S636" i="38"/>
  <c r="S635" i="38"/>
  <c r="S634" i="38"/>
  <c r="S633" i="38"/>
  <c r="S632" i="38"/>
  <c r="S631" i="38"/>
  <c r="S630" i="38"/>
  <c r="S629" i="38"/>
  <c r="S628" i="38"/>
  <c r="S627" i="38"/>
  <c r="S626" i="38"/>
  <c r="S625" i="38"/>
  <c r="S624" i="38"/>
  <c r="S623" i="38"/>
  <c r="S622" i="38"/>
  <c r="S621" i="38"/>
  <c r="S620" i="38"/>
  <c r="S619" i="38"/>
  <c r="S618" i="38"/>
  <c r="S617" i="38"/>
  <c r="S616" i="38"/>
  <c r="S615" i="38"/>
  <c r="S614" i="38"/>
  <c r="S613" i="38"/>
  <c r="S612" i="38"/>
  <c r="S611" i="38"/>
  <c r="S610" i="38"/>
  <c r="S609" i="38"/>
  <c r="S608" i="38"/>
  <c r="S607" i="38"/>
  <c r="S606" i="38"/>
  <c r="S605" i="38"/>
  <c r="S604" i="38"/>
  <c r="S603" i="38"/>
  <c r="S602" i="38"/>
  <c r="S601" i="38"/>
  <c r="S600" i="38"/>
  <c r="S599" i="38"/>
  <c r="S598" i="38"/>
  <c r="S597" i="38"/>
  <c r="S596" i="38"/>
  <c r="S595" i="38"/>
  <c r="S594" i="38"/>
  <c r="S593" i="38"/>
  <c r="S592" i="38"/>
  <c r="S591" i="38"/>
  <c r="S590" i="38"/>
  <c r="S589" i="38"/>
  <c r="S588" i="38"/>
  <c r="S587" i="38"/>
  <c r="S586" i="38"/>
  <c r="S585" i="38"/>
  <c r="S584" i="38"/>
  <c r="S583" i="38"/>
  <c r="S582" i="38"/>
  <c r="S581" i="38"/>
  <c r="S580" i="38"/>
  <c r="S579" i="38"/>
  <c r="S578" i="38"/>
  <c r="S577" i="38"/>
  <c r="S576" i="38"/>
  <c r="S575" i="38"/>
  <c r="S574" i="38"/>
  <c r="S573" i="38"/>
  <c r="S572" i="38"/>
  <c r="S571" i="38"/>
  <c r="S570" i="38"/>
  <c r="S569" i="38"/>
  <c r="S568" i="38"/>
  <c r="S567" i="38"/>
  <c r="S566" i="38"/>
  <c r="S565" i="38"/>
  <c r="S564" i="38"/>
  <c r="S563" i="38"/>
  <c r="S562" i="38"/>
  <c r="S561" i="38"/>
  <c r="S560" i="38"/>
  <c r="S559" i="38"/>
  <c r="S558" i="38"/>
  <c r="S557" i="38"/>
  <c r="S556" i="38"/>
  <c r="S555" i="38"/>
  <c r="S554" i="38"/>
  <c r="S553" i="38"/>
  <c r="S552" i="38"/>
  <c r="S551" i="38"/>
  <c r="S550" i="38"/>
  <c r="S549" i="38"/>
  <c r="S548" i="38"/>
  <c r="S547" i="38"/>
  <c r="S546" i="38"/>
  <c r="S545" i="38"/>
  <c r="S544" i="38"/>
  <c r="S543" i="38"/>
  <c r="S542" i="38"/>
  <c r="S541" i="38"/>
  <c r="S540" i="38"/>
  <c r="S539" i="38"/>
  <c r="S538" i="38"/>
  <c r="S537" i="38"/>
  <c r="S536" i="38"/>
  <c r="S535" i="38"/>
  <c r="S534" i="38"/>
  <c r="S533" i="38"/>
  <c r="S532" i="38"/>
  <c r="S531" i="38"/>
  <c r="S530" i="38"/>
  <c r="S529" i="38"/>
  <c r="S528" i="38"/>
  <c r="S527" i="38"/>
  <c r="S526" i="38"/>
  <c r="S525" i="38"/>
  <c r="S524" i="38"/>
  <c r="S523" i="38"/>
  <c r="S522" i="38"/>
  <c r="S521" i="38"/>
  <c r="S520" i="38"/>
  <c r="S519" i="38"/>
  <c r="S518" i="38"/>
  <c r="S517" i="38"/>
  <c r="S516" i="38"/>
  <c r="S515" i="38"/>
  <c r="S514" i="38"/>
  <c r="S513" i="38"/>
  <c r="S512" i="38"/>
  <c r="S511" i="38"/>
  <c r="S510" i="38"/>
  <c r="S509" i="38"/>
  <c r="S508" i="38"/>
  <c r="S507" i="38"/>
  <c r="S506" i="38"/>
  <c r="S505" i="38"/>
  <c r="S504" i="38"/>
  <c r="S503" i="38"/>
  <c r="S502" i="38"/>
  <c r="S501" i="38"/>
  <c r="S500" i="38"/>
  <c r="S499" i="38"/>
  <c r="S498" i="38"/>
  <c r="S497" i="38"/>
  <c r="S496" i="38"/>
  <c r="S495" i="38"/>
  <c r="S494" i="38"/>
  <c r="S493" i="38"/>
  <c r="S492" i="38"/>
  <c r="S491" i="38"/>
  <c r="S490" i="38"/>
  <c r="S489" i="38"/>
  <c r="S488" i="38"/>
  <c r="S487" i="38"/>
  <c r="S486" i="38"/>
  <c r="S485" i="38"/>
  <c r="S484" i="38"/>
  <c r="S483" i="38"/>
  <c r="S482" i="38"/>
  <c r="S481" i="38"/>
  <c r="S480" i="38"/>
  <c r="S479" i="38"/>
  <c r="S478" i="38"/>
  <c r="S477" i="38"/>
  <c r="S476" i="38"/>
  <c r="S475" i="38"/>
  <c r="S474" i="38"/>
  <c r="S473" i="38"/>
  <c r="S472" i="38"/>
  <c r="S471" i="38"/>
  <c r="S470" i="38"/>
  <c r="S469" i="38"/>
  <c r="S468" i="38"/>
  <c r="S467" i="38"/>
  <c r="S466" i="38"/>
  <c r="S465" i="38"/>
  <c r="S464" i="38"/>
  <c r="S463" i="38"/>
  <c r="S462" i="38"/>
  <c r="S461" i="38"/>
  <c r="S460" i="38"/>
  <c r="S459" i="38"/>
  <c r="S458" i="38"/>
  <c r="S457" i="38"/>
  <c r="S456" i="38"/>
  <c r="S455" i="38"/>
  <c r="S454" i="38"/>
  <c r="S453" i="38"/>
  <c r="S452" i="38"/>
  <c r="S451" i="38"/>
  <c r="S450" i="38"/>
  <c r="S449" i="38"/>
  <c r="S448" i="38"/>
  <c r="S447" i="38"/>
  <c r="S446" i="38"/>
  <c r="S445" i="38"/>
  <c r="S444" i="38"/>
  <c r="S443" i="38"/>
  <c r="S442" i="38"/>
  <c r="S441" i="38"/>
  <c r="S440" i="38"/>
  <c r="S439" i="38"/>
  <c r="S438" i="38"/>
  <c r="S437" i="38"/>
  <c r="S436" i="38"/>
  <c r="S435" i="38"/>
  <c r="S434" i="38"/>
  <c r="S433" i="38"/>
  <c r="S432" i="38"/>
  <c r="S431" i="38"/>
  <c r="S430" i="38"/>
  <c r="S429" i="38"/>
  <c r="S428" i="38"/>
  <c r="S427" i="38"/>
  <c r="S426" i="38"/>
  <c r="S425" i="38"/>
  <c r="S424" i="38"/>
  <c r="S423" i="38"/>
  <c r="S422" i="38"/>
  <c r="S421" i="38"/>
  <c r="S420" i="38"/>
  <c r="S419" i="38"/>
  <c r="S418" i="38"/>
  <c r="S417" i="38"/>
  <c r="S416" i="38"/>
  <c r="S415" i="38"/>
  <c r="S414" i="38"/>
  <c r="S413" i="38"/>
  <c r="S412" i="38"/>
  <c r="S411" i="38"/>
  <c r="S410" i="38"/>
  <c r="S409" i="38"/>
  <c r="S408" i="38"/>
  <c r="S407" i="38"/>
  <c r="S406" i="38"/>
  <c r="S405" i="38"/>
  <c r="S404" i="38"/>
  <c r="S403" i="38"/>
  <c r="S402" i="38"/>
  <c r="S401" i="38"/>
  <c r="S400" i="38"/>
  <c r="S399" i="38"/>
  <c r="S398" i="38"/>
  <c r="S397" i="38"/>
  <c r="S396" i="38"/>
  <c r="S395" i="38"/>
  <c r="S394" i="38"/>
  <c r="S393" i="38"/>
  <c r="S392" i="38"/>
  <c r="S391" i="38"/>
  <c r="S390" i="38"/>
  <c r="S389" i="38"/>
  <c r="S388" i="38"/>
  <c r="S387" i="38"/>
  <c r="S386" i="38"/>
  <c r="S385" i="38"/>
  <c r="S384" i="38"/>
  <c r="S383" i="38"/>
  <c r="S382" i="38"/>
  <c r="S381" i="38"/>
  <c r="S380" i="38"/>
  <c r="S379" i="38"/>
  <c r="S378" i="38"/>
  <c r="S377" i="38"/>
  <c r="S376" i="38"/>
  <c r="S375" i="38"/>
  <c r="S374" i="38"/>
  <c r="S373" i="38"/>
  <c r="S372" i="38"/>
  <c r="S371" i="38"/>
  <c r="S370" i="38"/>
  <c r="S369" i="38"/>
  <c r="S368" i="38"/>
  <c r="S367" i="38"/>
  <c r="S366" i="38"/>
  <c r="S365" i="38"/>
  <c r="S364" i="38"/>
  <c r="S363" i="38"/>
  <c r="S362" i="38"/>
  <c r="S361" i="38"/>
  <c r="S360" i="38"/>
  <c r="S359" i="38"/>
  <c r="S358" i="38"/>
  <c r="S357" i="38"/>
  <c r="S356" i="38"/>
  <c r="S355" i="38"/>
  <c r="S354" i="38"/>
  <c r="S353" i="38"/>
  <c r="S352" i="38"/>
  <c r="S351" i="38"/>
  <c r="S350" i="38"/>
  <c r="S349" i="38"/>
  <c r="S348" i="38"/>
  <c r="S347" i="38"/>
  <c r="S346" i="38"/>
  <c r="S345" i="38"/>
  <c r="S344" i="38"/>
  <c r="S343" i="38"/>
  <c r="S342" i="38"/>
  <c r="S341" i="38"/>
  <c r="S340" i="38"/>
  <c r="S339" i="38"/>
  <c r="S338" i="38"/>
  <c r="S337" i="38"/>
  <c r="S336" i="38"/>
  <c r="S335" i="38"/>
  <c r="S334" i="38"/>
  <c r="S333" i="38"/>
  <c r="S332" i="38"/>
  <c r="S331" i="38"/>
  <c r="S330" i="38"/>
  <c r="S329" i="38"/>
  <c r="S328" i="38"/>
  <c r="S327" i="38"/>
  <c r="S326" i="38"/>
  <c r="S325" i="38"/>
  <c r="S324" i="38"/>
  <c r="S323" i="38"/>
  <c r="S322" i="38"/>
  <c r="S321" i="38"/>
  <c r="S320" i="38"/>
  <c r="S319" i="38"/>
  <c r="S318" i="38"/>
  <c r="S317" i="38"/>
  <c r="S316" i="38"/>
  <c r="S315" i="38"/>
  <c r="S314" i="38"/>
  <c r="S313" i="38"/>
  <c r="S312" i="38"/>
  <c r="S311" i="38"/>
  <c r="S310" i="38"/>
  <c r="S309" i="38"/>
  <c r="S308" i="38"/>
  <c r="S307" i="38"/>
  <c r="S306" i="38"/>
  <c r="S305" i="38"/>
  <c r="S304" i="38"/>
  <c r="S303" i="38"/>
  <c r="S302" i="38"/>
  <c r="S301" i="38"/>
  <c r="S300" i="38"/>
  <c r="S299" i="38"/>
  <c r="S298" i="38"/>
  <c r="S297" i="38"/>
  <c r="S296" i="38"/>
  <c r="S295" i="38"/>
  <c r="S294" i="38"/>
  <c r="S293" i="38"/>
  <c r="S292" i="38"/>
  <c r="S291" i="38"/>
  <c r="S290" i="38"/>
  <c r="S289" i="38"/>
  <c r="S288" i="38"/>
  <c r="S287" i="38"/>
  <c r="S286" i="38"/>
  <c r="S285" i="38"/>
  <c r="S284" i="38"/>
  <c r="S283" i="38"/>
  <c r="S282" i="38"/>
  <c r="S281" i="38"/>
  <c r="S280" i="38"/>
  <c r="S279" i="38"/>
  <c r="S278" i="38"/>
  <c r="S277" i="38"/>
  <c r="S276" i="38"/>
  <c r="S275" i="38"/>
  <c r="S274" i="38"/>
  <c r="S273" i="38"/>
  <c r="S272" i="38"/>
  <c r="S271" i="38"/>
  <c r="S270" i="38"/>
  <c r="S269" i="38"/>
  <c r="S268" i="38"/>
  <c r="S267" i="38"/>
  <c r="S266" i="38"/>
  <c r="S265" i="38"/>
  <c r="S264" i="38"/>
  <c r="S263" i="38"/>
  <c r="S262" i="38"/>
  <c r="S261" i="38"/>
  <c r="S260" i="38"/>
  <c r="S259" i="38"/>
  <c r="S258" i="38"/>
  <c r="S257" i="38"/>
  <c r="S256" i="38"/>
  <c r="S255" i="38"/>
  <c r="S254" i="38"/>
  <c r="S253" i="38"/>
  <c r="S252" i="38"/>
  <c r="S251" i="38"/>
  <c r="S250" i="38"/>
  <c r="S249" i="38"/>
  <c r="S248" i="38"/>
  <c r="S247" i="38"/>
  <c r="S246" i="38"/>
  <c r="S245" i="38"/>
  <c r="S244" i="38"/>
  <c r="S243" i="38"/>
  <c r="S242" i="38"/>
  <c r="S241" i="38"/>
  <c r="S240" i="38"/>
  <c r="S239" i="38"/>
  <c r="S238" i="38"/>
  <c r="S237" i="38"/>
  <c r="S236" i="38"/>
  <c r="S235" i="38"/>
  <c r="S234" i="38"/>
  <c r="S233" i="38"/>
  <c r="S232" i="38"/>
  <c r="S231" i="38"/>
  <c r="S230" i="38"/>
  <c r="S229" i="38"/>
  <c r="S228" i="38"/>
  <c r="S227" i="38"/>
  <c r="S226" i="38"/>
  <c r="S225" i="38"/>
  <c r="S224" i="38"/>
  <c r="S223" i="38"/>
  <c r="S222" i="38"/>
  <c r="S221" i="38"/>
  <c r="S220" i="38"/>
  <c r="S219" i="38"/>
  <c r="S218" i="38"/>
  <c r="S217" i="38"/>
  <c r="S216" i="38"/>
  <c r="S215" i="38"/>
  <c r="S214" i="38"/>
  <c r="S213" i="38"/>
  <c r="S212" i="38"/>
  <c r="S211" i="38"/>
  <c r="S210" i="38"/>
  <c r="S209" i="38"/>
  <c r="S208" i="38"/>
  <c r="S207" i="38"/>
  <c r="S206" i="38"/>
  <c r="S205" i="38"/>
  <c r="S204" i="38"/>
  <c r="S203" i="38"/>
  <c r="S202" i="38"/>
  <c r="S201" i="38"/>
  <c r="S200" i="38"/>
  <c r="S199" i="38"/>
  <c r="S198" i="38"/>
  <c r="S197" i="38"/>
  <c r="S196" i="38"/>
  <c r="S195" i="38"/>
  <c r="S194" i="38"/>
  <c r="S193" i="38"/>
  <c r="S192" i="38"/>
  <c r="S191" i="38"/>
  <c r="S190" i="38"/>
  <c r="S189" i="38"/>
  <c r="S188" i="38"/>
  <c r="S187" i="38"/>
  <c r="S186" i="38"/>
  <c r="S185" i="38"/>
  <c r="S184" i="38"/>
  <c r="S183" i="38"/>
  <c r="S182" i="38"/>
  <c r="S181" i="38"/>
  <c r="S180" i="38"/>
  <c r="S179" i="38"/>
  <c r="S178" i="38"/>
  <c r="S177" i="38"/>
  <c r="S176" i="38"/>
  <c r="S175" i="38"/>
  <c r="S174" i="38"/>
  <c r="S173" i="38"/>
  <c r="S172" i="38"/>
  <c r="S171" i="38"/>
  <c r="S170" i="38"/>
  <c r="S169" i="38"/>
  <c r="S168" i="38"/>
  <c r="S167" i="38"/>
  <c r="S166" i="38"/>
  <c r="S165" i="38"/>
  <c r="S164" i="38"/>
  <c r="S163" i="38"/>
  <c r="S162" i="38"/>
  <c r="S161" i="38"/>
  <c r="S160" i="38"/>
  <c r="S159" i="38"/>
  <c r="S158" i="38"/>
  <c r="S157" i="38"/>
  <c r="S156" i="38"/>
  <c r="S155" i="38"/>
  <c r="S154" i="38"/>
  <c r="S153" i="38"/>
  <c r="S152" i="38"/>
  <c r="S151" i="38"/>
  <c r="S150" i="38"/>
  <c r="S149" i="38"/>
  <c r="S148" i="38"/>
  <c r="S147" i="38"/>
  <c r="S146" i="38"/>
  <c r="S145" i="38"/>
  <c r="S144" i="38"/>
  <c r="S143" i="38"/>
  <c r="S142" i="38"/>
  <c r="S141" i="38"/>
  <c r="S140" i="38"/>
  <c r="S139" i="38"/>
  <c r="S138" i="38"/>
  <c r="S137" i="38"/>
  <c r="S136" i="38"/>
  <c r="S135" i="38"/>
  <c r="S134" i="38"/>
  <c r="S133" i="38"/>
  <c r="S132" i="38"/>
  <c r="S131" i="38"/>
  <c r="S130" i="38"/>
  <c r="S129" i="38"/>
  <c r="S128" i="38"/>
  <c r="S127" i="38"/>
  <c r="S126" i="38"/>
  <c r="S125" i="38"/>
  <c r="S124" i="38"/>
  <c r="S123" i="38"/>
  <c r="S122" i="38"/>
  <c r="S121" i="38"/>
  <c r="S120" i="38"/>
  <c r="S119" i="38"/>
  <c r="S118" i="38"/>
  <c r="S117" i="38"/>
  <c r="S116" i="38"/>
  <c r="S115" i="38"/>
  <c r="S114" i="38"/>
  <c r="S113" i="38"/>
  <c r="S112" i="38"/>
  <c r="S111" i="38"/>
  <c r="S109" i="38"/>
  <c r="S108" i="38"/>
  <c r="S107" i="38"/>
  <c r="S106" i="38"/>
  <c r="S105" i="38"/>
  <c r="S104" i="38"/>
  <c r="S103" i="38"/>
  <c r="S102" i="38"/>
  <c r="S101" i="38"/>
  <c r="Y110" i="38"/>
  <c r="X110" i="38"/>
  <c r="S110" i="38"/>
  <c r="Y109" i="38"/>
  <c r="X109" i="38"/>
  <c r="Y108" i="38"/>
  <c r="X108" i="38"/>
  <c r="Y107" i="38"/>
  <c r="X107" i="38"/>
  <c r="Y106" i="38"/>
  <c r="X106" i="38"/>
  <c r="Y105" i="38"/>
  <c r="Z105" i="38" s="1"/>
  <c r="X105" i="38"/>
  <c r="Y104" i="38"/>
  <c r="X104" i="38"/>
  <c r="Y103" i="38"/>
  <c r="X103" i="38"/>
  <c r="Y102" i="38"/>
  <c r="X102" i="38"/>
  <c r="Y101" i="38"/>
  <c r="Z101" i="38" s="1"/>
  <c r="X101" i="38"/>
  <c r="Y100" i="38"/>
  <c r="X100" i="38"/>
  <c r="Y99" i="38"/>
  <c r="X99" i="38"/>
  <c r="Y98" i="38"/>
  <c r="X98" i="38"/>
  <c r="Y97" i="38"/>
  <c r="X97" i="38"/>
  <c r="Y96" i="38"/>
  <c r="X96" i="38"/>
  <c r="Y95" i="38"/>
  <c r="X95" i="38"/>
  <c r="Y94" i="38"/>
  <c r="X94" i="38"/>
  <c r="Y93" i="38"/>
  <c r="X93" i="38"/>
  <c r="Y92" i="38"/>
  <c r="X92" i="38"/>
  <c r="Y91" i="38"/>
  <c r="X91" i="38"/>
  <c r="Y90" i="38"/>
  <c r="X90" i="38"/>
  <c r="Y89" i="38"/>
  <c r="X89" i="38"/>
  <c r="Y88" i="38"/>
  <c r="X88" i="38"/>
  <c r="Y87" i="38"/>
  <c r="X87" i="38"/>
  <c r="Y86" i="38"/>
  <c r="X86" i="38"/>
  <c r="Y85" i="38"/>
  <c r="X85" i="38"/>
  <c r="Y84" i="38"/>
  <c r="X84" i="38"/>
  <c r="Y83" i="38"/>
  <c r="X83" i="38"/>
  <c r="Y82" i="38"/>
  <c r="X82" i="38"/>
  <c r="Y81" i="38"/>
  <c r="X81" i="38"/>
  <c r="Y80" i="38"/>
  <c r="X80" i="38"/>
  <c r="Y79" i="38"/>
  <c r="X79" i="38"/>
  <c r="Y78" i="38"/>
  <c r="X78" i="38"/>
  <c r="Y77" i="38"/>
  <c r="X77" i="38"/>
  <c r="Y76" i="38"/>
  <c r="X76" i="38"/>
  <c r="Y75" i="38"/>
  <c r="X75" i="38"/>
  <c r="Y74" i="38"/>
  <c r="X74" i="38"/>
  <c r="Y73" i="38"/>
  <c r="X73" i="38"/>
  <c r="Y72" i="38"/>
  <c r="X72" i="38"/>
  <c r="Y71" i="38"/>
  <c r="X71" i="38"/>
  <c r="Y70" i="38"/>
  <c r="X70" i="38"/>
  <c r="Y69" i="38"/>
  <c r="X69" i="38"/>
  <c r="Y68" i="38"/>
  <c r="X68" i="38"/>
  <c r="Y67" i="38"/>
  <c r="X67" i="38"/>
  <c r="Y66" i="38"/>
  <c r="X66" i="38"/>
  <c r="Y65" i="38"/>
  <c r="X65" i="38"/>
  <c r="Y64" i="38"/>
  <c r="X64" i="38"/>
  <c r="Y63" i="38"/>
  <c r="X63" i="38"/>
  <c r="Y62" i="38"/>
  <c r="X62" i="38"/>
  <c r="Y61" i="38"/>
  <c r="X61" i="38"/>
  <c r="Y60" i="38"/>
  <c r="X60" i="38"/>
  <c r="Y59" i="38"/>
  <c r="X59" i="38"/>
  <c r="Y58" i="38"/>
  <c r="X58" i="38"/>
  <c r="Y57" i="38"/>
  <c r="X57" i="38"/>
  <c r="Y56" i="38"/>
  <c r="X56" i="38"/>
  <c r="Y55" i="38"/>
  <c r="X55" i="38"/>
  <c r="Y54" i="38"/>
  <c r="X54" i="38"/>
  <c r="Y53" i="38"/>
  <c r="X53" i="38"/>
  <c r="Y52" i="38"/>
  <c r="X52" i="38"/>
  <c r="Y51" i="38"/>
  <c r="X51" i="38"/>
  <c r="Y50" i="38"/>
  <c r="X50" i="38"/>
  <c r="Y49" i="38"/>
  <c r="X49" i="38"/>
  <c r="Y48" i="38"/>
  <c r="X48" i="38"/>
  <c r="Y47" i="38"/>
  <c r="X47" i="38"/>
  <c r="Y46" i="38"/>
  <c r="X46" i="38"/>
  <c r="Y45" i="38"/>
  <c r="X45" i="38"/>
  <c r="Y44" i="38"/>
  <c r="X44" i="38"/>
  <c r="Y43" i="38"/>
  <c r="X43" i="38"/>
  <c r="Y42" i="38"/>
  <c r="X42" i="38"/>
  <c r="Y41" i="38"/>
  <c r="X41" i="38"/>
  <c r="Y40" i="38"/>
  <c r="X40" i="38"/>
  <c r="Y39" i="38"/>
  <c r="X39" i="38"/>
  <c r="Y38" i="38"/>
  <c r="X38" i="38"/>
  <c r="Y37" i="38"/>
  <c r="X37" i="38"/>
  <c r="Y36" i="38"/>
  <c r="X36" i="38"/>
  <c r="Y35" i="38"/>
  <c r="X35" i="38"/>
  <c r="Y34" i="38"/>
  <c r="X34" i="38"/>
  <c r="Y33" i="38"/>
  <c r="X33" i="38"/>
  <c r="Y32" i="38"/>
  <c r="X32" i="38"/>
  <c r="Y31" i="38"/>
  <c r="X31" i="38"/>
  <c r="Y30" i="38"/>
  <c r="X30" i="38"/>
  <c r="Y29" i="38"/>
  <c r="X29" i="38"/>
  <c r="Y28" i="38"/>
  <c r="X28" i="38"/>
  <c r="Y27" i="38"/>
  <c r="X27" i="38"/>
  <c r="Y26" i="38"/>
  <c r="X26" i="38"/>
  <c r="Y25" i="38"/>
  <c r="X25" i="38"/>
  <c r="Y24" i="38"/>
  <c r="X24" i="38"/>
  <c r="Y23" i="38"/>
  <c r="X23" i="38"/>
  <c r="Y22" i="38"/>
  <c r="X22" i="38"/>
  <c r="Y21" i="38"/>
  <c r="X21" i="38"/>
  <c r="Y20" i="38"/>
  <c r="X20" i="38"/>
  <c r="Y19" i="38"/>
  <c r="X19" i="38"/>
  <c r="Y18" i="38"/>
  <c r="X18" i="38"/>
  <c r="Y17" i="38"/>
  <c r="X17" i="38"/>
  <c r="Y16" i="38"/>
  <c r="X16" i="38"/>
  <c r="Y15" i="38"/>
  <c r="X15" i="38"/>
  <c r="Y14" i="38"/>
  <c r="X14" i="38"/>
  <c r="Y13" i="38"/>
  <c r="X13" i="38"/>
  <c r="Y12" i="38"/>
  <c r="X12" i="38"/>
  <c r="Y11" i="38"/>
  <c r="X11" i="38"/>
  <c r="Z109" i="38" l="1"/>
  <c r="Z214" i="38"/>
  <c r="Z226" i="38"/>
  <c r="Z230" i="38"/>
  <c r="Z242" i="38"/>
  <c r="Z258" i="38"/>
  <c r="Z354" i="38"/>
  <c r="Z370" i="38"/>
  <c r="Z374" i="38"/>
  <c r="Z382" i="38"/>
  <c r="Z386" i="38"/>
  <c r="Z390" i="38"/>
  <c r="Z406" i="38"/>
  <c r="Z530" i="38"/>
  <c r="Z168" i="38"/>
  <c r="Z236" i="38"/>
  <c r="Z240" i="38"/>
  <c r="Z244" i="38"/>
  <c r="Z248" i="38"/>
  <c r="Z252" i="38"/>
  <c r="Z256" i="38"/>
  <c r="Z324" i="38"/>
  <c r="Z328" i="38"/>
  <c r="Z332" i="38"/>
  <c r="Z336" i="38"/>
  <c r="Z340" i="38"/>
  <c r="Z344" i="38"/>
  <c r="Z348" i="38"/>
  <c r="Z352" i="38"/>
  <c r="Z372" i="38"/>
  <c r="Z376" i="38"/>
  <c r="Z380" i="38"/>
  <c r="Z384" i="38"/>
  <c r="Z388" i="38"/>
  <c r="Z392" i="38"/>
  <c r="Z396" i="38"/>
  <c r="Z400" i="38"/>
  <c r="Z404" i="38"/>
  <c r="Z448" i="38"/>
  <c r="Z12" i="38"/>
  <c r="Z20" i="38"/>
  <c r="Z24" i="38"/>
  <c r="Z28" i="38"/>
  <c r="Z32" i="38"/>
  <c r="Z36" i="38"/>
  <c r="Z40" i="38"/>
  <c r="Z44" i="38"/>
  <c r="Z48" i="38"/>
  <c r="Z52" i="38"/>
  <c r="Z88" i="38"/>
  <c r="Z92" i="38"/>
  <c r="Z96" i="38"/>
  <c r="Z100" i="38"/>
  <c r="Z16" i="38"/>
  <c r="Z255" i="38"/>
  <c r="Z259" i="38"/>
  <c r="Z263" i="38"/>
  <c r="Z267" i="38"/>
  <c r="Z271" i="38"/>
  <c r="Z275" i="38"/>
  <c r="Z279" i="38"/>
  <c r="Z283" i="38"/>
  <c r="Z287" i="38"/>
  <c r="Z307" i="38"/>
  <c r="Z311" i="38"/>
  <c r="Z315" i="38"/>
  <c r="Z319" i="38"/>
  <c r="Z323" i="38"/>
  <c r="Z327" i="38"/>
  <c r="Z331" i="38"/>
  <c r="Z335" i="38"/>
  <c r="Z339" i="38"/>
  <c r="Z343" i="38"/>
  <c r="Z347" i="38"/>
  <c r="Z351" i="38"/>
  <c r="Z355" i="38"/>
  <c r="Z359" i="38"/>
  <c r="Z363" i="38"/>
  <c r="Z367" i="38"/>
  <c r="Z371" i="38"/>
  <c r="Z375" i="38"/>
  <c r="Z379" i="38"/>
  <c r="Z383" i="38"/>
  <c r="Z387" i="38"/>
  <c r="Z391" i="38"/>
  <c r="Z395" i="38"/>
  <c r="Z399" i="38"/>
  <c r="Z403" i="38"/>
  <c r="Z107" i="38"/>
  <c r="Z250" i="38"/>
  <c r="Z266" i="38"/>
  <c r="Z270" i="38"/>
  <c r="Z318" i="38"/>
  <c r="Z453" i="38"/>
  <c r="Z473" i="38"/>
  <c r="Z489" i="38"/>
  <c r="Z509" i="38"/>
  <c r="Z525" i="38"/>
  <c r="Z446" i="38"/>
  <c r="Z457" i="38"/>
  <c r="Z469" i="38"/>
  <c r="Z477" i="38"/>
  <c r="Z485" i="38"/>
  <c r="Z493" i="38"/>
  <c r="Z501" i="38"/>
  <c r="Z505" i="38"/>
  <c r="Z517" i="38"/>
  <c r="Z521" i="38"/>
  <c r="Z111" i="38"/>
  <c r="Z151" i="38"/>
  <c r="Z155" i="38"/>
  <c r="Z407" i="38"/>
  <c r="Z411" i="38"/>
  <c r="Z427" i="38"/>
  <c r="Z431" i="38"/>
  <c r="Z435" i="38"/>
  <c r="Z439" i="38"/>
  <c r="Z443" i="38"/>
  <c r="Z447" i="38"/>
  <c r="Z451" i="38"/>
  <c r="Z455" i="38"/>
  <c r="Z459" i="38"/>
  <c r="Z463" i="38"/>
  <c r="Z467" i="38"/>
  <c r="Z499" i="38"/>
  <c r="Z503" i="38"/>
  <c r="Z507" i="38"/>
  <c r="Z511" i="38"/>
  <c r="Z515" i="38"/>
  <c r="Z519" i="38"/>
  <c r="Z527" i="38"/>
  <c r="Z10" i="38"/>
  <c r="Z38" i="38"/>
  <c r="Z86" i="38"/>
  <c r="Z114" i="38"/>
  <c r="Z122" i="38"/>
  <c r="Z130" i="38"/>
  <c r="Z138" i="38"/>
  <c r="Z150" i="38"/>
  <c r="Z154" i="38"/>
  <c r="Z158" i="38"/>
  <c r="Z162" i="38"/>
  <c r="Z166" i="38"/>
  <c r="Z174" i="38"/>
  <c r="Z182" i="38"/>
  <c r="Z190" i="38"/>
  <c r="Z159" i="38"/>
  <c r="Z167" i="38"/>
  <c r="Z175" i="38"/>
  <c r="Z187" i="38"/>
  <c r="Z195" i="38"/>
  <c r="Z203" i="38"/>
  <c r="Z211" i="38"/>
  <c r="Z219" i="38"/>
  <c r="Z227" i="38"/>
  <c r="Z235" i="38"/>
  <c r="Z539" i="38"/>
  <c r="Z547" i="38"/>
  <c r="Z555" i="38"/>
  <c r="Z563" i="38"/>
  <c r="Z571" i="38"/>
  <c r="Z579" i="38"/>
  <c r="Z587" i="38"/>
  <c r="Z599" i="38"/>
  <c r="Z607" i="38"/>
  <c r="Z615" i="38"/>
  <c r="Z623" i="38"/>
  <c r="Z631" i="38"/>
  <c r="Z639" i="38"/>
  <c r="Z651" i="38"/>
  <c r="Z659" i="38"/>
  <c r="Z667" i="38"/>
  <c r="Z675" i="38"/>
  <c r="Z683" i="38"/>
  <c r="Z691" i="38"/>
  <c r="Z699" i="38"/>
  <c r="Z707" i="38"/>
  <c r="Z711" i="38"/>
  <c r="Z163" i="38"/>
  <c r="Z171" i="38"/>
  <c r="Z179" i="38"/>
  <c r="Z183" i="38"/>
  <c r="Z191" i="38"/>
  <c r="Z199" i="38"/>
  <c r="Z207" i="38"/>
  <c r="Z215" i="38"/>
  <c r="Z223" i="38"/>
  <c r="Z231" i="38"/>
  <c r="Z239" i="38"/>
  <c r="Z531" i="38"/>
  <c r="Z535" i="38"/>
  <c r="Z543" i="38"/>
  <c r="Z551" i="38"/>
  <c r="Z559" i="38"/>
  <c r="Z567" i="38"/>
  <c r="Z575" i="38"/>
  <c r="Z583" i="38"/>
  <c r="Z591" i="38"/>
  <c r="Z595" i="38"/>
  <c r="Z603" i="38"/>
  <c r="Z611" i="38"/>
  <c r="Z619" i="38"/>
  <c r="Z627" i="38"/>
  <c r="Z635" i="38"/>
  <c r="Z643" i="38"/>
  <c r="Z647" i="38"/>
  <c r="Z655" i="38"/>
  <c r="Z663" i="38"/>
  <c r="Z671" i="38"/>
  <c r="Z679" i="38"/>
  <c r="Z687" i="38"/>
  <c r="Z695" i="38"/>
  <c r="Z703" i="38"/>
  <c r="Z715" i="38"/>
  <c r="Z148" i="38"/>
  <c r="Z268" i="38"/>
  <c r="Z272" i="38"/>
  <c r="Z276" i="38"/>
  <c r="Z280" i="38"/>
  <c r="Z284" i="38"/>
  <c r="Z288" i="38"/>
  <c r="Z292" i="38"/>
  <c r="Z296" i="38"/>
  <c r="Z300" i="38"/>
  <c r="Z304" i="38"/>
  <c r="Z308" i="38"/>
  <c r="Z312" i="38"/>
  <c r="Z316" i="38"/>
  <c r="Z412" i="38"/>
  <c r="Z416" i="38"/>
  <c r="Z420" i="38"/>
  <c r="Z424" i="38"/>
  <c r="Z428" i="38"/>
  <c r="Z432" i="38"/>
  <c r="Z436" i="38"/>
  <c r="Z440" i="38"/>
  <c r="Z444" i="38"/>
  <c r="Z533" i="38"/>
  <c r="Z537" i="38"/>
  <c r="Z541" i="38"/>
  <c r="Z553" i="38"/>
  <c r="Z557" i="38"/>
  <c r="Z561" i="38"/>
  <c r="Z565" i="38"/>
  <c r="Z569" i="38"/>
  <c r="Z573" i="38"/>
  <c r="Z577" i="38"/>
  <c r="Z581" i="38"/>
  <c r="Z585" i="38"/>
  <c r="Z589" i="38"/>
  <c r="Z593" i="38"/>
  <c r="Z597" i="38"/>
  <c r="Z601" i="38"/>
  <c r="Z605" i="38"/>
  <c r="Z609" i="38"/>
  <c r="Z613" i="38"/>
  <c r="Z617" i="38"/>
  <c r="Z621" i="38"/>
  <c r="Z625" i="38"/>
  <c r="Z629" i="38"/>
  <c r="Z633" i="38"/>
  <c r="Z637" i="38"/>
  <c r="Z641" i="38"/>
  <c r="Z645" i="38"/>
  <c r="Z649" i="38"/>
  <c r="Z653" i="38"/>
  <c r="Z657" i="38"/>
  <c r="Z661" i="38"/>
  <c r="Z669" i="38"/>
  <c r="Z673" i="38"/>
  <c r="Z677" i="38"/>
  <c r="Z681" i="38"/>
  <c r="Z685" i="38"/>
  <c r="Z532" i="38"/>
  <c r="Z540" i="38"/>
  <c r="Z542" i="38"/>
  <c r="Z710" i="38"/>
  <c r="Z714" i="38"/>
  <c r="Z689" i="38"/>
  <c r="Z693" i="38"/>
  <c r="Z697" i="38"/>
  <c r="Z701" i="38"/>
  <c r="Z705" i="38"/>
  <c r="Z709" i="38"/>
  <c r="Z713" i="38"/>
  <c r="Z717" i="38"/>
  <c r="Z11" i="38"/>
  <c r="Z146" i="38"/>
  <c r="Z198" i="38"/>
  <c r="Z210" i="38"/>
  <c r="Z254" i="38"/>
  <c r="Z274" i="38"/>
  <c r="Z278" i="38"/>
  <c r="Z290" i="38"/>
  <c r="Z294" i="38"/>
  <c r="Z306" i="38"/>
  <c r="Z310" i="38"/>
  <c r="Z326" i="38"/>
  <c r="Z338" i="38"/>
  <c r="Z342" i="38"/>
  <c r="Z350" i="38"/>
  <c r="Z410" i="38"/>
  <c r="Z414" i="38"/>
  <c r="Z418" i="38"/>
  <c r="Z426" i="38"/>
  <c r="Z430" i="38"/>
  <c r="Z438" i="38"/>
  <c r="Z454" i="38"/>
  <c r="Z470" i="38"/>
  <c r="Z498" i="38"/>
  <c r="Z502" i="38"/>
  <c r="Z514" i="38"/>
  <c r="Z522" i="38"/>
  <c r="Z222" i="38"/>
  <c r="Z362" i="38"/>
  <c r="Z366" i="38"/>
  <c r="Z121" i="38"/>
  <c r="Z141" i="38"/>
  <c r="Z417" i="38"/>
  <c r="Z322" i="38"/>
  <c r="Z123" i="38"/>
  <c r="Z131" i="38"/>
  <c r="Z139" i="38"/>
  <c r="Z143" i="38"/>
  <c r="Z251" i="38"/>
  <c r="Z295" i="38"/>
  <c r="Z303" i="38"/>
  <c r="Z415" i="38"/>
  <c r="Z471" i="38"/>
  <c r="Z483" i="38"/>
  <c r="Z491" i="38"/>
  <c r="Z18" i="38"/>
  <c r="Z193" i="38"/>
  <c r="Z550" i="38"/>
  <c r="Z115" i="38"/>
  <c r="Z119" i="38"/>
  <c r="Z127" i="38"/>
  <c r="Z135" i="38"/>
  <c r="Z147" i="38"/>
  <c r="Z243" i="38"/>
  <c r="Z247" i="38"/>
  <c r="Z291" i="38"/>
  <c r="Z299" i="38"/>
  <c r="Z419" i="38"/>
  <c r="Z423" i="38"/>
  <c r="Z475" i="38"/>
  <c r="Z479" i="38"/>
  <c r="Z487" i="38"/>
  <c r="Z495" i="38"/>
  <c r="Z523" i="38"/>
  <c r="Z42" i="38"/>
  <c r="Z46" i="38"/>
  <c r="Z50" i="38"/>
  <c r="Z220" i="38"/>
  <c r="Z320" i="38"/>
  <c r="Z356" i="38"/>
  <c r="Z360" i="38"/>
  <c r="Z364" i="38"/>
  <c r="Z368" i="38"/>
  <c r="Z408" i="38"/>
  <c r="Z234" i="38"/>
  <c r="Z238" i="38"/>
  <c r="Z282" i="38"/>
  <c r="Z286" i="38"/>
  <c r="Z330" i="38"/>
  <c r="Z334" i="38"/>
  <c r="Z378" i="38"/>
  <c r="Z445" i="38"/>
  <c r="Z458" i="38"/>
  <c r="Z466" i="38"/>
  <c r="Z510" i="38"/>
  <c r="Z518" i="38"/>
  <c r="Z554" i="38"/>
  <c r="Z562" i="38"/>
  <c r="Z566" i="38"/>
  <c r="Z570" i="38"/>
  <c r="Z574" i="38"/>
  <c r="Z298" i="38"/>
  <c r="Z302" i="38"/>
  <c r="Z346" i="38"/>
  <c r="Z422" i="38"/>
  <c r="Z486" i="38"/>
  <c r="Z490" i="38"/>
  <c r="Z582" i="38"/>
  <c r="Z586" i="38"/>
  <c r="Z594" i="38"/>
  <c r="Z598" i="38"/>
  <c r="Z602" i="38"/>
  <c r="Z606" i="38"/>
  <c r="Z614" i="38"/>
  <c r="Z618" i="38"/>
  <c r="Z124" i="38"/>
  <c r="Z136" i="38"/>
  <c r="Z188" i="38"/>
  <c r="Z118" i="38"/>
  <c r="Z134" i="38"/>
  <c r="Z142" i="38"/>
  <c r="Z170" i="38"/>
  <c r="Z178" i="38"/>
  <c r="Z186" i="38"/>
  <c r="Z194" i="38"/>
  <c r="Z218" i="38"/>
  <c r="Z246" i="38"/>
  <c r="Z262" i="38"/>
  <c r="Z358" i="38"/>
  <c r="Z534" i="38"/>
  <c r="Z9" i="38"/>
  <c r="Z200" i="38"/>
  <c r="Z206" i="38"/>
  <c r="Z314" i="38"/>
  <c r="Z394" i="38"/>
  <c r="Z398" i="38"/>
  <c r="Z442" i="38"/>
  <c r="Z626" i="38"/>
  <c r="Z630" i="38"/>
  <c r="Z634" i="38"/>
  <c r="Z638" i="38"/>
  <c r="Z646" i="38"/>
  <c r="Z650" i="38"/>
  <c r="Z658" i="38"/>
  <c r="Z662" i="38"/>
  <c r="Z666" i="38"/>
  <c r="Z670" i="38"/>
  <c r="Z678" i="38"/>
  <c r="Z682" i="38"/>
  <c r="Z690" i="38"/>
  <c r="Z694" i="38"/>
  <c r="Z698" i="38"/>
  <c r="Z702" i="38"/>
  <c r="Z54" i="38"/>
  <c r="Z94" i="38"/>
  <c r="Z228" i="38"/>
  <c r="Z232" i="38"/>
  <c r="Z260" i="38"/>
  <c r="Z264" i="38"/>
  <c r="Z113" i="38"/>
  <c r="Z116" i="38"/>
  <c r="Z128" i="38"/>
  <c r="Z133" i="38"/>
  <c r="Z145" i="38"/>
  <c r="Z173" i="38"/>
  <c r="Z197" i="38"/>
  <c r="Z208" i="38"/>
  <c r="Z212" i="38"/>
  <c r="Z217" i="38"/>
  <c r="Z305" i="38"/>
  <c r="Z337" i="38"/>
  <c r="Z369" i="38"/>
  <c r="Z524" i="38"/>
  <c r="Z529" i="38"/>
  <c r="Z572" i="38"/>
  <c r="Z660" i="38"/>
  <c r="Z700" i="38"/>
  <c r="Z549" i="38"/>
  <c r="Z665" i="38"/>
  <c r="Z120" i="38"/>
  <c r="Z125" i="38"/>
  <c r="Z137" i="38"/>
  <c r="Z140" i="38"/>
  <c r="Z152" i="38"/>
  <c r="Z165" i="38"/>
  <c r="Z185" i="38"/>
  <c r="Z241" i="38"/>
  <c r="Z273" i="38"/>
  <c r="Z309" i="38"/>
  <c r="Z341" i="38"/>
  <c r="Z373" i="38"/>
  <c r="Z90" i="38"/>
  <c r="Z98" i="38"/>
  <c r="Z102" i="38"/>
  <c r="Z14" i="38"/>
  <c r="Z461" i="38"/>
  <c r="Z22" i="38"/>
  <c r="Z26" i="38"/>
  <c r="Z30" i="38"/>
  <c r="Z34" i="38"/>
  <c r="Z103" i="38"/>
  <c r="Z126" i="38"/>
  <c r="Z202" i="38"/>
  <c r="Z112" i="38"/>
  <c r="Z117" i="38"/>
  <c r="Z129" i="38"/>
  <c r="Z132" i="38"/>
  <c r="Z144" i="38"/>
  <c r="Z149" i="38"/>
  <c r="Z160" i="38"/>
  <c r="Z176" i="38"/>
  <c r="Z180" i="38"/>
  <c r="Z205" i="38"/>
  <c r="Z245" i="38"/>
  <c r="Z277" i="38"/>
  <c r="Z472" i="38"/>
  <c r="Z516" i="38"/>
  <c r="Z545" i="38"/>
  <c r="Z596" i="38"/>
  <c r="Z636" i="38"/>
  <c r="Z157" i="38"/>
  <c r="Z172" i="38"/>
  <c r="Z177" i="38"/>
  <c r="Z189" i="38"/>
  <c r="Z192" i="38"/>
  <c r="Z204" i="38"/>
  <c r="Z209" i="38"/>
  <c r="Z225" i="38"/>
  <c r="Z257" i="38"/>
  <c r="Z289" i="38"/>
  <c r="Z321" i="38"/>
  <c r="Z353" i="38"/>
  <c r="Z385" i="38"/>
  <c r="Z429" i="38"/>
  <c r="Z564" i="38"/>
  <c r="Z604" i="38"/>
  <c r="Z628" i="38"/>
  <c r="Z668" i="38"/>
  <c r="Z692" i="38"/>
  <c r="Z169" i="38"/>
  <c r="Z181" i="38"/>
  <c r="Z184" i="38"/>
  <c r="Z196" i="38"/>
  <c r="Z201" i="38"/>
  <c r="Z229" i="38"/>
  <c r="Z261" i="38"/>
  <c r="Z293" i="38"/>
  <c r="Z325" i="38"/>
  <c r="Z357" i="38"/>
  <c r="Z389" i="38"/>
  <c r="Z401" i="38"/>
  <c r="Z409" i="38"/>
  <c r="Z464" i="38"/>
  <c r="Z480" i="38"/>
  <c r="Z484" i="38"/>
  <c r="Z496" i="38"/>
  <c r="Z504" i="38"/>
  <c r="Z513" i="38"/>
  <c r="Z213" i="38"/>
  <c r="Z285" i="38"/>
  <c r="Z301" i="38"/>
  <c r="Z333" i="38"/>
  <c r="Z365" i="38"/>
  <c r="Z397" i="38"/>
  <c r="Z425" i="38"/>
  <c r="Z433" i="38"/>
  <c r="Z452" i="38"/>
  <c r="Z497" i="38"/>
  <c r="Z216" i="38"/>
  <c r="Z237" i="38"/>
  <c r="Z253" i="38"/>
  <c r="Z269" i="38"/>
  <c r="Z317" i="38"/>
  <c r="Z349" i="38"/>
  <c r="Z381" i="38"/>
  <c r="Z481" i="38"/>
  <c r="Z492" i="38"/>
  <c r="Z500" i="38"/>
  <c r="Z508" i="38"/>
  <c r="Z544" i="38"/>
  <c r="Z556" i="38"/>
  <c r="Z588" i="38"/>
  <c r="Z620" i="38"/>
  <c r="Z652" i="38"/>
  <c r="Z684" i="38"/>
  <c r="Z716" i="38"/>
  <c r="Z56" i="38"/>
  <c r="Z58" i="38"/>
  <c r="Z60" i="38"/>
  <c r="Z62" i="38"/>
  <c r="Z64" i="38"/>
  <c r="Z66" i="38"/>
  <c r="Z68" i="38"/>
  <c r="Z70" i="38"/>
  <c r="Z72" i="38"/>
  <c r="Z74" i="38"/>
  <c r="Z76" i="38"/>
  <c r="Z78" i="38"/>
  <c r="Z80" i="38"/>
  <c r="Z82" i="38"/>
  <c r="Z84" i="38"/>
  <c r="Z402" i="38"/>
  <c r="Z434" i="38"/>
  <c r="Z450" i="38"/>
  <c r="Z474" i="38"/>
  <c r="Z482" i="38"/>
  <c r="Z506" i="38"/>
  <c r="Z538" i="38"/>
  <c r="Z546" i="38"/>
  <c r="Z85" i="38"/>
  <c r="Z153" i="38"/>
  <c r="Z156" i="38"/>
  <c r="Z161" i="38"/>
  <c r="Z164" i="38"/>
  <c r="Z221" i="38"/>
  <c r="Z224" i="38"/>
  <c r="Z233" i="38"/>
  <c r="Z249" i="38"/>
  <c r="Z265" i="38"/>
  <c r="Z281" i="38"/>
  <c r="Z297" i="38"/>
  <c r="Z313" i="38"/>
  <c r="Z329" i="38"/>
  <c r="Z345" i="38"/>
  <c r="Z361" i="38"/>
  <c r="Z377" i="38"/>
  <c r="Z393" i="38"/>
  <c r="Z413" i="38"/>
  <c r="Z441" i="38"/>
  <c r="Z449" i="38"/>
  <c r="Z460" i="38"/>
  <c r="Z465" i="38"/>
  <c r="Z468" i="38"/>
  <c r="Z476" i="38"/>
  <c r="Z478" i="38"/>
  <c r="Z512" i="38"/>
  <c r="Z528" i="38"/>
  <c r="Z536" i="38"/>
  <c r="Z548" i="38"/>
  <c r="Z558" i="38"/>
  <c r="Z578" i="38"/>
  <c r="Z580" i="38"/>
  <c r="Z590" i="38"/>
  <c r="Z610" i="38"/>
  <c r="Z612" i="38"/>
  <c r="Z622" i="38"/>
  <c r="Z642" i="38"/>
  <c r="Z644" i="38"/>
  <c r="Z654" i="38"/>
  <c r="Z674" i="38"/>
  <c r="Z676" i="38"/>
  <c r="Z686" i="38"/>
  <c r="Z706" i="38"/>
  <c r="Z708" i="38"/>
  <c r="Z718" i="38"/>
  <c r="Z405" i="38"/>
  <c r="Z421" i="38"/>
  <c r="Z437" i="38"/>
  <c r="Z456" i="38"/>
  <c r="Z462" i="38"/>
  <c r="Z488" i="38"/>
  <c r="Z494" i="38"/>
  <c r="Z520" i="38"/>
  <c r="Z526" i="38"/>
  <c r="Z552" i="38"/>
  <c r="Z560" i="38"/>
  <c r="Z568" i="38"/>
  <c r="Z576" i="38"/>
  <c r="Z584" i="38"/>
  <c r="Z592" i="38"/>
  <c r="Z600" i="38"/>
  <c r="Z608" i="38"/>
  <c r="Z616" i="38"/>
  <c r="Z624" i="38"/>
  <c r="Z632" i="38"/>
  <c r="Z640" i="38"/>
  <c r="Z648" i="38"/>
  <c r="Z656" i="38"/>
  <c r="Z664" i="38"/>
  <c r="Z672" i="38"/>
  <c r="Z680" i="38"/>
  <c r="Z688" i="38"/>
  <c r="Z696" i="38"/>
  <c r="Z704" i="38"/>
  <c r="Z712" i="38"/>
  <c r="Z93" i="38"/>
  <c r="Z110" i="38"/>
  <c r="Z106" i="38"/>
  <c r="Z15" i="38"/>
  <c r="Z19" i="38"/>
  <c r="Z23" i="38"/>
  <c r="Z27" i="38"/>
  <c r="Z31" i="38"/>
  <c r="Z35" i="38"/>
  <c r="Z39" i="38"/>
  <c r="Z43" i="38"/>
  <c r="Z47" i="38"/>
  <c r="Z51" i="38"/>
  <c r="Z55" i="38"/>
  <c r="Z59" i="38"/>
  <c r="Z63" i="38"/>
  <c r="Z67" i="38"/>
  <c r="Z71" i="38"/>
  <c r="Z75" i="38"/>
  <c r="Z79" i="38"/>
  <c r="Z83" i="38"/>
  <c r="Z87" i="38"/>
  <c r="Z91" i="38"/>
  <c r="Z95" i="38"/>
  <c r="Z99" i="38"/>
  <c r="Z104" i="38"/>
  <c r="Z108" i="38"/>
  <c r="Z13" i="38"/>
  <c r="Z17" i="38"/>
  <c r="Z21" i="38"/>
  <c r="Z25" i="38"/>
  <c r="Z29" i="38"/>
  <c r="Z33" i="38"/>
  <c r="Z37" i="38"/>
  <c r="Z41" i="38"/>
  <c r="Z45" i="38"/>
  <c r="Z49" i="38"/>
  <c r="Z53" i="38"/>
  <c r="Z57" i="38"/>
  <c r="Z61" i="38"/>
  <c r="Z65" i="38"/>
  <c r="Z69" i="38"/>
  <c r="Z73" i="38"/>
  <c r="Z77" i="38"/>
  <c r="Z81" i="38"/>
  <c r="Z89" i="38"/>
  <c r="Z97" i="38"/>
</calcChain>
</file>

<file path=xl/sharedStrings.xml><?xml version="1.0" encoding="utf-8"?>
<sst xmlns="http://schemas.openxmlformats.org/spreadsheetml/2006/main" count="65729" uniqueCount="4838">
  <si>
    <t>ANALISTA</t>
  </si>
  <si>
    <t>CARGO DE CONFIANCA</t>
  </si>
  <si>
    <t>ASSISTENTE</t>
  </si>
  <si>
    <t>AUXILIAR</t>
  </si>
  <si>
    <t>Augusto Campos Santos</t>
  </si>
  <si>
    <t>Marcella Vianna Cabral Paiva</t>
  </si>
  <si>
    <t>Fabio Ricardo Ribeiro Fonseca</t>
  </si>
  <si>
    <t>Elvis Alves De Araujo</t>
  </si>
  <si>
    <t>Cesar Rodrigo Guedes De Souza</t>
  </si>
  <si>
    <t>Jessica Marizze Maria Dantas Oliveira Melo</t>
  </si>
  <si>
    <t>Ricardo Alexandre da Silva</t>
  </si>
  <si>
    <t>Nelson Rodrigues da Cunha Neto</t>
  </si>
  <si>
    <t>Ricardo Tadeu Da Cunha</t>
  </si>
  <si>
    <t>Flavio Luiz dos Santos</t>
  </si>
  <si>
    <t>Tiago Jones Claudino Mendes de Oliveira</t>
  </si>
  <si>
    <t>Alessandro Miranda Costa</t>
  </si>
  <si>
    <t>Milton Carlos Da Silva Lima</t>
  </si>
  <si>
    <t>Aecio Flavio Bezerra Galindo</t>
  </si>
  <si>
    <t>Tacio Novaes</t>
  </si>
  <si>
    <t>CLODOALDO VELOSO DE MORAES JUNIOR</t>
  </si>
  <si>
    <t>Garanhuns/Recife/Garanhuns</t>
  </si>
  <si>
    <t>Linaldo De Andrade Torres</t>
  </si>
  <si>
    <t>CARUARU/RECIFE/CARUARU</t>
  </si>
  <si>
    <t>DENIS FERNANDO DA SILVA MENDES</t>
  </si>
  <si>
    <t>Rodrigo Luiz da Silva Rodrigues</t>
  </si>
  <si>
    <t>Filipe Tavares Cavalcanti De Albuquerque</t>
  </si>
  <si>
    <t>Sergio Santana Dos Santos Coelho</t>
  </si>
  <si>
    <t>Nerivaldo Antonio Leal</t>
  </si>
  <si>
    <t>ALLYSON CORDEIRO GOMES</t>
  </si>
  <si>
    <t>Caruaru - Recife - Caruaru</t>
  </si>
  <si>
    <t>Luciolo Ferraz Xavier</t>
  </si>
  <si>
    <t>Marcos Caetano C Tavares</t>
  </si>
  <si>
    <t>Raul Jesuino Cardoso De Macedo</t>
  </si>
  <si>
    <t>Cicera Isaaely Franca Costa da Silva</t>
  </si>
  <si>
    <t>MISONILDO ANTONIO DE OLIVEIRA</t>
  </si>
  <si>
    <t>Rodrigo Aurelio Nunes Melo</t>
  </si>
  <si>
    <t>Moaby de Souza Massena</t>
  </si>
  <si>
    <t>PE</t>
  </si>
  <si>
    <t>Nacional</t>
  </si>
  <si>
    <t>Edvaldo Pereira De Luna</t>
  </si>
  <si>
    <t>Weringston Ferreira Vidal</t>
  </si>
  <si>
    <t>Eric Douglas Bezerra Da Silva Gouveia</t>
  </si>
  <si>
    <t>Sandra Cristina Alves de Lima</t>
  </si>
  <si>
    <t>Aldo Brasileiro Ferro Dourado</t>
  </si>
  <si>
    <t>Otavio Luis Texeira de Lima</t>
  </si>
  <si>
    <t>Roberto Ramos Guilherme Da Rocha</t>
  </si>
  <si>
    <t>Adriano Winicius Moura de Araujo</t>
  </si>
  <si>
    <t>Jose Severino Cavalcante Junior</t>
  </si>
  <si>
    <t>Elias de Souza Lima</t>
  </si>
  <si>
    <t>RECIFE - GOIANA - RECIFE</t>
  </si>
  <si>
    <t>Jucimario Ferreira Lins</t>
  </si>
  <si>
    <t>OURICURI/SALGUEIRO/OURICURI</t>
  </si>
  <si>
    <t>Flavio Francisco da Silva</t>
  </si>
  <si>
    <t>Nilcrecio Costa De Lima</t>
  </si>
  <si>
    <t>Marcos Antonio Vieira Da Silva</t>
  </si>
  <si>
    <t>Jose Marcos Rodrigues</t>
  </si>
  <si>
    <t>Worton Luis Torres De Andrade</t>
  </si>
  <si>
    <t>Andre Alves da Silva</t>
  </si>
  <si>
    <t>Tiago dos Santos Grassi</t>
  </si>
  <si>
    <t>Mario Solon Pereira Junior</t>
  </si>
  <si>
    <t>Luis Antonio dos Santos</t>
  </si>
  <si>
    <t>Caruaru/Recife/Caruaru</t>
  </si>
  <si>
    <t>Laudemir Jose Pinto</t>
  </si>
  <si>
    <t>Marcos Felix da Silva</t>
  </si>
  <si>
    <t>Valmir Ferreira de Souza</t>
  </si>
  <si>
    <t>JOSE HILTON DE SOUZA CAMBOA</t>
  </si>
  <si>
    <t>Delson Jose Inacio Da Silva</t>
  </si>
  <si>
    <t>Jose Robson de Castro Ferreira</t>
  </si>
  <si>
    <t>PARCIAIS</t>
  </si>
  <si>
    <t>INTEGRAIS</t>
  </si>
  <si>
    <t>DESTINO</t>
  </si>
  <si>
    <t>ORIGEM</t>
  </si>
  <si>
    <t>DIÁRIAS</t>
  </si>
  <si>
    <t>PASSAGENS</t>
  </si>
  <si>
    <t>EVENTO</t>
  </si>
  <si>
    <t>SERVIDOR/CONVIDADO</t>
  </si>
  <si>
    <t>UNIDADE GESTORA</t>
  </si>
  <si>
    <t>GOVERNO DO ESTADO DE PERNAMBUCO</t>
  </si>
  <si>
    <t>UGC</t>
  </si>
  <si>
    <t>UGE</t>
  </si>
  <si>
    <t>NOME DO FAVORECIDO</t>
  </si>
  <si>
    <t xml:space="preserve">MATRÍCULA </t>
  </si>
  <si>
    <t>CARGO/FUNÇÃO</t>
  </si>
  <si>
    <t xml:space="preserve">FINALIDADE </t>
  </si>
  <si>
    <t>MOTIVAÇÃO</t>
  </si>
  <si>
    <t xml:space="preserve">TIPO </t>
  </si>
  <si>
    <t>UF</t>
  </si>
  <si>
    <t>CIDADE</t>
  </si>
  <si>
    <t>CIDADE/PAÍS</t>
  </si>
  <si>
    <t>DATA (IDA)</t>
  </si>
  <si>
    <t xml:space="preserve">DATA (VOLTA) </t>
  </si>
  <si>
    <t xml:space="preserve">AGÊNCIA/ COMPANHIA AÉREA </t>
  </si>
  <si>
    <t>CATEGORIA</t>
  </si>
  <si>
    <t>VALOR (IDA)</t>
  </si>
  <si>
    <t xml:space="preserve">VALOR (VOLTA) </t>
  </si>
  <si>
    <t xml:space="preserve">VALOR TOTAL DE PASSAGENS </t>
  </si>
  <si>
    <t xml:space="preserve">QUANTIDADE </t>
  </si>
  <si>
    <t>VALOR UNITÁRIO</t>
  </si>
  <si>
    <t xml:space="preserve">VALOR UNITÁRIO </t>
  </si>
  <si>
    <t xml:space="preserve">TOTAL DE DIÁRIAS </t>
  </si>
  <si>
    <t>VALOR TOTAL DE DIÁRIAS</t>
  </si>
  <si>
    <t xml:space="preserve">VALOR TOTAL PASSAGENS + DIÁRIAS </t>
  </si>
  <si>
    <t>OBSERVAÇÕES</t>
  </si>
  <si>
    <t>COMPANHIA PERNAMBUCANA DE SANEAMENTO - COMPESA</t>
  </si>
  <si>
    <t>Alcides Bezerra Monteiro</t>
  </si>
  <si>
    <t>BRUNO ADELINO DE FARIAS</t>
  </si>
  <si>
    <t>Inaldo Roberto T Da Silva</t>
  </si>
  <si>
    <t>Andre Southier de Sa</t>
  </si>
  <si>
    <t>Josafa Domingos De Lima</t>
  </si>
  <si>
    <t>Diane Felix Da Silva</t>
  </si>
  <si>
    <t>Thais Marine Menezes Nunes</t>
  </si>
  <si>
    <t>Vania Valerio da Silva</t>
  </si>
  <si>
    <t>CARUARU - RECIFE - CARUARU</t>
  </si>
  <si>
    <t>ARCOVERDE/RECIFE/ARCOVERDE</t>
  </si>
  <si>
    <t>Jabes Melquiades de Araujo</t>
  </si>
  <si>
    <t>CARLOS ALBERTO BARBOSA DOS SANTOS</t>
  </si>
  <si>
    <t>arcoverde-ibimirim-arcoverde</t>
  </si>
  <si>
    <t>Rutilene da Silva Oliveira</t>
  </si>
  <si>
    <t>Jose Roberto De França Dos Santos</t>
  </si>
  <si>
    <t>Josue Batista de Andrade Junior</t>
  </si>
  <si>
    <t>Escada/Recife/Escada</t>
  </si>
  <si>
    <t>Neilton Rodrigues da Silva Filho</t>
  </si>
  <si>
    <t>EDEVALDO ALVES DE OLIVEIRA</t>
  </si>
  <si>
    <t>Hilmar Gabriel Dos Santos</t>
  </si>
  <si>
    <t>Djailton Arruda Da Silva</t>
  </si>
  <si>
    <t>Alucineide Freire de Vasconcelos</t>
  </si>
  <si>
    <t>Anderson Silva da Costa</t>
  </si>
  <si>
    <t>Claudionor Jose Dos Santos</t>
  </si>
  <si>
    <t>Júlio Tenório De Oliveira</t>
  </si>
  <si>
    <t>Hindemburg Barbosa de Oliveira</t>
  </si>
  <si>
    <t>Marcos Antonio Moraes de Freitas Filho</t>
  </si>
  <si>
    <t>Josivaldo Serafim da Silva</t>
  </si>
  <si>
    <t>Heliezer Andrade De Melo</t>
  </si>
  <si>
    <t>Jobson Lourenco Guerra</t>
  </si>
  <si>
    <t>Crislayne Barbosa de Santana Lima</t>
  </si>
  <si>
    <t>Jose Antonio Soares da Silva</t>
  </si>
  <si>
    <t>Alexsandro de Andrade Marques</t>
  </si>
  <si>
    <t>Evandro Santos De Figueredo</t>
  </si>
  <si>
    <t>Caio Oliveira de Lima</t>
  </si>
  <si>
    <t>Marconi De Azevedo Soares</t>
  </si>
  <si>
    <t>Thiago Rodrigo Lima Bem Dos Santos</t>
  </si>
  <si>
    <t>CICERO MOISES DE ARAUJO</t>
  </si>
  <si>
    <t>Paulo Frank Souza de Freitas</t>
  </si>
  <si>
    <t>Rafael Augusto Barboza de Oliveira</t>
  </si>
  <si>
    <t>GRAVATA - RECIFE - GRAVATA</t>
  </si>
  <si>
    <t>Recife-Palmares-Recife</t>
  </si>
  <si>
    <t>ARCOVERDE / CUSTÓDIA / ARCOVERDE</t>
  </si>
  <si>
    <t>ARCOVERDE / SERTÂNIA / ARCOVERDE</t>
  </si>
  <si>
    <t>Recife - Caruaru - Recife</t>
  </si>
  <si>
    <t>ARCOVERDE/SERTÂNIA/ARCOVERDE</t>
  </si>
  <si>
    <t>Garanhuns/Caruaru/Garanhuns</t>
  </si>
  <si>
    <t>VITORIA/RECIFE/VITORIA</t>
  </si>
  <si>
    <t>CARUARU/SURUBIM/CARUARU</t>
  </si>
  <si>
    <t>Ouricuri-Araripina-Ouricuri</t>
  </si>
  <si>
    <t>RECIFE-CARUARU-RECIFE</t>
  </si>
  <si>
    <t>RECIFE - CARUARU - RECIFE</t>
  </si>
  <si>
    <t>Marivaldo Silva Do Nascimento</t>
  </si>
  <si>
    <t>Rivaldo Neto Valente</t>
  </si>
  <si>
    <t>AMAURI OLIMPIO DOS SANTOS</t>
  </si>
  <si>
    <t>Jose Ricardo Alves Pedroza Filho</t>
  </si>
  <si>
    <t>Orlando Carlos da Silva Filho</t>
  </si>
  <si>
    <t>Rene Cabral de Lima Junior</t>
  </si>
  <si>
    <t>Salgueiro-Ouricuri-Salgueiro</t>
  </si>
  <si>
    <t>Marcio Wesley Feitosa Brandao</t>
  </si>
  <si>
    <t>Gilmar Francisco do Carmo</t>
  </si>
  <si>
    <t>Kaio Maracaja Ferreira</t>
  </si>
  <si>
    <t>Cristiane Germana Barbosa da Silva</t>
  </si>
  <si>
    <t>Vilma Pereira de Barros</t>
  </si>
  <si>
    <t>Ygor Ferreira Fonseca</t>
  </si>
  <si>
    <t>Romero Correia Freire</t>
  </si>
  <si>
    <t>Sheylla Febe Nogueira Lima</t>
  </si>
  <si>
    <t>Recife - Garanhuns - Recife</t>
  </si>
  <si>
    <t>Welingda Sheylle Souza Bezerra de Siqueira</t>
  </si>
  <si>
    <t>Pedro Augusto Almeida Vieira da Silva</t>
  </si>
  <si>
    <t>Sergio Bruno De Sa C Ribeiro</t>
  </si>
  <si>
    <t>David Alan Ferreira Ramos</t>
  </si>
  <si>
    <t>Marcos Antonio Silva Siqueira</t>
  </si>
  <si>
    <t>Jessica Rafaella Ferreira Marques</t>
  </si>
  <si>
    <t>Romulo Queiroz Florencio</t>
  </si>
  <si>
    <t>Bartholomeu Siqueira Junior</t>
  </si>
  <si>
    <t>Jeane Silvestre da Silva</t>
  </si>
  <si>
    <t>Marcos Wendell Viana Alves</t>
  </si>
  <si>
    <t>Adriano Cardoso Da Silva</t>
  </si>
  <si>
    <t>RIVALDO JOSE DE SOUZA</t>
  </si>
  <si>
    <t>Alexsandra dos Santos Claudino</t>
  </si>
  <si>
    <t>SERRA TALHADA - FLORESTA - SERRA TALHADA</t>
  </si>
  <si>
    <t>RECIFE/IPOJUCA/RECIFE</t>
  </si>
  <si>
    <t>VITORIA/TAMANDARÉ/VITORIA</t>
  </si>
  <si>
    <t>Caruaru - Belo Jardim - Caruaru</t>
  </si>
  <si>
    <t>GRAVATA - CUPIRA - GRAVATA</t>
  </si>
  <si>
    <t>Recife - Santa Cruz - Recife</t>
  </si>
  <si>
    <t>CAMARAGIBE - CARUARU - CAMARAGIBE</t>
  </si>
  <si>
    <t>RECIFE - SANTA CRUZ DO CAPIBARIBE - RECIFE</t>
  </si>
  <si>
    <t>Petrolina - Ouricuri - Petrolina</t>
  </si>
  <si>
    <t>Felipe Evaristo Caldas Acioli</t>
  </si>
  <si>
    <t>Normanda Silva Lima</t>
  </si>
  <si>
    <t>CARUARU/LIMOEIRO/CARUARU</t>
  </si>
  <si>
    <t>SERRA TALHADA - AFOGADOS DA INGAZEIRA - SERRA TALHADA</t>
  </si>
  <si>
    <t>Mario Heitor de G Negocio Filho</t>
  </si>
  <si>
    <t>Antonio Fernando Barbosa Filho</t>
  </si>
  <si>
    <t>CARUARU/SANTA CRUZ DO CAPIBARIBE/CARUARU</t>
  </si>
  <si>
    <t>Recife - Bezerros - Cumaru - Riacho das Almas - Cumaru - Limoeiro - Recife</t>
  </si>
  <si>
    <t>RECIFE/ARCOVERDE/RECIFE</t>
  </si>
  <si>
    <t>Andre Luiz Castello Branco Furtado</t>
  </si>
  <si>
    <t>Lindemberguy de Oliveira Souza</t>
  </si>
  <si>
    <t>MARCELO AMORIM DOS SANTOS</t>
  </si>
  <si>
    <t>petrolina-ouricuri-petrolina</t>
  </si>
  <si>
    <t>Fernanda Oliveira da Silva</t>
  </si>
  <si>
    <t>Fabio Fernandes Lins do O</t>
  </si>
  <si>
    <t>Caruaru - Cumarú - Caruaru</t>
  </si>
  <si>
    <t>CARUARU/GARANHUNS/CARUARU</t>
  </si>
  <si>
    <t>Tamandaré-Cabo de Santo Agostinho-Tamandaré</t>
  </si>
  <si>
    <t>PAUDALHO - CARUARU - CAMARAGIBE</t>
  </si>
  <si>
    <t>Salgueiro/Malhadareia/Salgueiro</t>
  </si>
  <si>
    <t>CARUARU/CUMARU/CARUARU</t>
  </si>
  <si>
    <t>Salgueiro/Grossos/Salgueiro</t>
  </si>
  <si>
    <t>CARUARU/SÃO BENEDITO DO SUL/CARUARU</t>
  </si>
  <si>
    <t>Salgueiro/Ipubi/Salgueiro</t>
  </si>
  <si>
    <t>ARCOVERDE - TUPANATINGA</t>
  </si>
  <si>
    <t>Magda Maria Fraga N B Mesquita</t>
  </si>
  <si>
    <t>Murilo Ykallo Xavier de Medeiros</t>
  </si>
  <si>
    <t>Esley da Silva Barboza</t>
  </si>
  <si>
    <t>Thatianna Borges de Melo Barros</t>
  </si>
  <si>
    <t>Fabio Henrique Portela Correa De Oliveira</t>
  </si>
  <si>
    <t>Jonny Klan de Araujo</t>
  </si>
  <si>
    <t>Livia Viviane Matias da Silva</t>
  </si>
  <si>
    <t>George Augusto Araujo Amorim</t>
  </si>
  <si>
    <t>Iane Anunciada de Souza</t>
  </si>
  <si>
    <t>Santa Cruz do Capibaribe / Caruaru / Recife / Caruaru / Santa Cruz do Capibaribe</t>
  </si>
  <si>
    <t>PETROLINA - LAGOA GRANDE - PETROLINA</t>
  </si>
  <si>
    <t>Serra Talhada - Petrolândia - Serra Talhada</t>
  </si>
  <si>
    <t>Recife/Sertania/Recife</t>
  </si>
  <si>
    <t>Ericka Brasil Wanderlei</t>
  </si>
  <si>
    <t>AUGUSTO CESAR DANTAS DA SILVA</t>
  </si>
  <si>
    <t>Juvenal da Silva Santos</t>
  </si>
  <si>
    <t>Leonardo Cordeiro Campos</t>
  </si>
  <si>
    <t>ELIANE BEZERRA DE ALMEIDA FERREIRA</t>
  </si>
  <si>
    <t>Alberto Jorge Oliveira Mendes</t>
  </si>
  <si>
    <t>Jailson Amurim Da Silva</t>
  </si>
  <si>
    <t>Arnaldo da Silva C Junior</t>
  </si>
  <si>
    <t>Risonaldo Tertuliano dos Santos</t>
  </si>
  <si>
    <t>Edilson Varelo Da Silva</t>
  </si>
  <si>
    <t>Lizandra Matias Rufino da Silva</t>
  </si>
  <si>
    <t>Andre Barboza dos Santos</t>
  </si>
  <si>
    <t>Raul Felix Alves de Moura</t>
  </si>
  <si>
    <t>Joao Henrique Dos Passos</t>
  </si>
  <si>
    <t>Antonio de Holanda Neto</t>
  </si>
  <si>
    <t>Ivanete Da Silva Guimaraes</t>
  </si>
  <si>
    <t>Euclides Francisco Da Silva Junior</t>
  </si>
  <si>
    <t>Flaviano Ferraz Diniz</t>
  </si>
  <si>
    <t>Alberto Flavio Barbosa Batista Filho</t>
  </si>
  <si>
    <t>Tobias Gomes De A Neto</t>
  </si>
  <si>
    <t>Guilherme Vitor de Andrade Albuquerque</t>
  </si>
  <si>
    <t>Waldomiro Freire De Sa</t>
  </si>
  <si>
    <t>Stefane Paula da Silva</t>
  </si>
  <si>
    <t>Gileno Gomes de Oliveira</t>
  </si>
  <si>
    <t>Evandro Duarte De Souza</t>
  </si>
  <si>
    <t>Sandro Lemos Moura</t>
  </si>
  <si>
    <t>Daniel Paes Figueredo Gomes</t>
  </si>
  <si>
    <t>Ricardo Souza Da Silva</t>
  </si>
  <si>
    <t>Edmilson Martins de Vasconcelos Junior</t>
  </si>
  <si>
    <t>Ouricuri-Trindade-Ouricuri</t>
  </si>
  <si>
    <t>surubim/santa cruz do capibaribe/surubim</t>
  </si>
  <si>
    <t>ARCOVERDE / TUPANATINGA / ARCOVERDE</t>
  </si>
  <si>
    <t>SALGUEIRO/SANTA MARIA DA BOA VISTA/SALGUEIRO</t>
  </si>
  <si>
    <t>Ouricuri-Ipubi-Ouricuri</t>
  </si>
  <si>
    <t>Ouricuri-Salgueiro-Ouricuri</t>
  </si>
  <si>
    <t>GRAVATA - BONITO - GRAVATA</t>
  </si>
  <si>
    <t>ARCOVERDE / ÁGUAS BELAS / ARCOVERDE</t>
  </si>
  <si>
    <t>Petrolina - Recife</t>
  </si>
  <si>
    <t>ARCOVERDE - SERTÂNIA</t>
  </si>
  <si>
    <t>ARCOVERDE/CUSTÓDIA/ARCOVERDE</t>
  </si>
  <si>
    <t>ARCOVERDE - ÁGUAS BELAS</t>
  </si>
  <si>
    <t>SERRA TALHADA - SAMAMBAIA - SERRA TALHADA</t>
  </si>
  <si>
    <t>Ouricuri/Salgueiro/Ouricuri</t>
  </si>
  <si>
    <t>OURICURI/RECIFE/OURICURI</t>
  </si>
  <si>
    <t>PETROLINA - RECIFE - PETROLINA</t>
  </si>
  <si>
    <t>RECIFE-PALMARES-RECIFE</t>
  </si>
  <si>
    <t>Recife - Serra Talhada - Recife</t>
  </si>
  <si>
    <t>Jose Nilo Alves Barbosa</t>
  </si>
  <si>
    <t>Saulo Nogueira de Barros Mesquita</t>
  </si>
  <si>
    <t>Ana Nery Costa de Santana</t>
  </si>
  <si>
    <t>Alexandre Jose Gomes Moreira</t>
  </si>
  <si>
    <t>LUANA ALVES DOS SANTOS</t>
  </si>
  <si>
    <t>Tiago Jose Freire Magalhaes</t>
  </si>
  <si>
    <t>Reginaldo Gomes De Melo</t>
  </si>
  <si>
    <t>Gabriel Jose de Souza</t>
  </si>
  <si>
    <t>Jardesson Barbosa da Silva</t>
  </si>
  <si>
    <t>Daniel Moreira Barbosa</t>
  </si>
  <si>
    <t>Getulio Paulino Alcantara Pereira</t>
  </si>
  <si>
    <t>Jose Marcos Mendes</t>
  </si>
  <si>
    <t>Waldeildo de Souza Leao Junior</t>
  </si>
  <si>
    <t>CLEMILDO TORRES DE OLIVEIRA</t>
  </si>
  <si>
    <t>ANDRE LUIZ DE OLIVEIRA E SILVA</t>
  </si>
  <si>
    <t>CABROBO/BELÉM/RIACHO/CABROBO</t>
  </si>
  <si>
    <t>CABROBO/OROCO/SANTA MARIA/CABROBO</t>
  </si>
  <si>
    <t>Cabrobo-Belém do São Francisco-Cabrobo</t>
  </si>
  <si>
    <t>CABROBO/MURICI/RIACHO/CABROBO</t>
  </si>
  <si>
    <t>RECIFE/GRAVATÁ/RECIFE</t>
  </si>
  <si>
    <t>ARCOVERDE/ITAÍBA/ARCOVERDE</t>
  </si>
  <si>
    <t>Caruaru - Tabocas - Caruaru</t>
  </si>
  <si>
    <t>Caruaru / Recife</t>
  </si>
  <si>
    <t>CARUARU - JUREMA - CARUARU</t>
  </si>
  <si>
    <t>ETA GUS/BELO JARDIM/ETA GUS</t>
  </si>
  <si>
    <t>RECIFE/PALMARES/ESCADA/RECIFE</t>
  </si>
  <si>
    <t>VITÓRIA - SIRINHAEM - SANTO AMARO - RIO FORMOSO - TAMANDARÉ - VITÓRIA</t>
  </si>
  <si>
    <t>PETROLINA - VERMELHOS - PETROLINA</t>
  </si>
  <si>
    <t>Petrolândia – Serra Talhada - Petrolândia</t>
  </si>
  <si>
    <t>Ouricuri-Santa Cruz-Ouricuri</t>
  </si>
  <si>
    <t>CABROBO/SANTA MARIA/CABROBO</t>
  </si>
  <si>
    <t>Ouricuri-Serra Talhada-Ouricuri</t>
  </si>
  <si>
    <t>RECIFE/TIMBAÚBA/RECIFE</t>
  </si>
  <si>
    <t>VITÓRIA - BARREIROS - SÃO JOSÉ - SAUÉ - CUCAÚ - VITÓRIA</t>
  </si>
  <si>
    <t>Recife - Gravatá - Bezerros – Caruaru – Bezerros - Gravatá - Recife</t>
  </si>
  <si>
    <t>RECIFE - GARANHUNS - RECIFE</t>
  </si>
  <si>
    <t>Recife / Sertania/Albuquerque Né / Recife</t>
  </si>
  <si>
    <t>RECIFE/BARRA DE SÃO MIGUEL/RECIFE</t>
  </si>
  <si>
    <t>Adalberon Da Silva Nogaia</t>
  </si>
  <si>
    <t>Jose Vanderlei da Silva</t>
  </si>
  <si>
    <t>Salgueiro/Exu/Salgueiro</t>
  </si>
  <si>
    <t>Giselda Januario de Oliveira</t>
  </si>
  <si>
    <t>Lays Cristina do Nascimento Alcantara</t>
  </si>
  <si>
    <t>Caio Felipe Vieira Rodrigues</t>
  </si>
  <si>
    <t>Waghner Chaves da Rocha</t>
  </si>
  <si>
    <t>TAIANNE ELIS JO PEREIRA</t>
  </si>
  <si>
    <t>Luciana Maria Oliveira de Assis</t>
  </si>
  <si>
    <t>Evanderson Heleno do Aguiar</t>
  </si>
  <si>
    <t>Maxhanry Silveira Lopes Coutinho</t>
  </si>
  <si>
    <t>Kleyton Valdeville Maux Lopes da Silva</t>
  </si>
  <si>
    <t>Maria de Lourdes Pereira da Silva</t>
  </si>
  <si>
    <t>Joao Jose Da Silva</t>
  </si>
  <si>
    <t>Uiraquitam Pereira Da Silva</t>
  </si>
  <si>
    <t>Luan Pimentel de Santana</t>
  </si>
  <si>
    <t>Isis Henriqueta dos Reis Ferreira</t>
  </si>
  <si>
    <t>Francisco Teixeira De Menezes</t>
  </si>
  <si>
    <t>Aldemberg Marcio de Lima</t>
  </si>
  <si>
    <t>Kelly Magalhaes Pegado De Araujo</t>
  </si>
  <si>
    <t>CABROBO/SALGUEIRO/CABROBO</t>
  </si>
  <si>
    <t>RECIFE-PORTO DE GALINHAS-RECIFE</t>
  </si>
  <si>
    <t>Serra Talhada - Floresta - Serra Talhada</t>
  </si>
  <si>
    <t>Ouricuri-Santa Cruz/Santa Filomena-Ouricuri</t>
  </si>
  <si>
    <t>RECIFE/BELO JARDIM/RECIFE</t>
  </si>
  <si>
    <t>VITÓRIA - TAMANDARÉ - VITORIA</t>
  </si>
  <si>
    <t>Recife - Timbaúba - Recife</t>
  </si>
  <si>
    <t>CABROBO/BELEM/RIACHO/CABROBO</t>
  </si>
  <si>
    <t>Recife - Carpina - Recife</t>
  </si>
  <si>
    <t>CARUARU/SÃO CAETANO/SÃO JOAQUIM DO MONTE/CARUARU</t>
  </si>
  <si>
    <t>Recife-Arcoverde-Recife</t>
  </si>
  <si>
    <t>arcoverde.custodia.arcoverde</t>
  </si>
  <si>
    <t>RECIFE/TAMANDARÉ/RECIFE</t>
  </si>
  <si>
    <t>Caruaru - Santa Cruz do Capibaribe - Caruaru</t>
  </si>
  <si>
    <t>ARCOVERDE/ ÁGUAS BELAS / ARCOVERDE</t>
  </si>
  <si>
    <t>Garanhuns/Capoeiras/Saloá/Garanhuns</t>
  </si>
  <si>
    <t>VITORIA - SIRINHAÉM - SANTO AMARO - RIO FORMOSO - TAMANDARÉ - VITÓRIA</t>
  </si>
  <si>
    <t>Salgueiro-Belem de São Francisco-Salgueiro</t>
  </si>
  <si>
    <t>Santa Cruz do Capibaribe/Recife/Santa Cruz do Capibaribe</t>
  </si>
  <si>
    <t>SERRA TALHADA - FLORESTA - PETROLANDIA - SERRA TALHADA</t>
  </si>
  <si>
    <t>Ouricuri/Santa Filomena/Ouricuri</t>
  </si>
  <si>
    <t>VITÓRIA – SIRINHAÉM – VITÓRIA</t>
  </si>
  <si>
    <t>RECIFE-BONITO-RECIFE</t>
  </si>
  <si>
    <t>SERRA TALHADA - PETROLÂNDIA - SERRA TALHADA</t>
  </si>
  <si>
    <t>Recife/Belo Jardim/Recife</t>
  </si>
  <si>
    <t>RECIFE-CHÃ GRANDE-RECIFE</t>
  </si>
  <si>
    <t>Recife/Ouricuri/Recife</t>
  </si>
  <si>
    <t>Luis Claudio Holanda de</t>
  </si>
  <si>
    <t>Salgueiro/Bom Nome/Salgueiro</t>
  </si>
  <si>
    <t>RECIFE/PORTO DE GALINHAS/RECIFE</t>
  </si>
  <si>
    <t>PAUDALHO - RECIFE - PAUDALHO</t>
  </si>
  <si>
    <t>CD RECIFE - SALGUEIRO - PETROLINA - CD RECIFE</t>
  </si>
  <si>
    <t>RECIFE/BARRA DE SÃO MIGUEL-PB/RECIFE</t>
  </si>
  <si>
    <t>ECONÔMICA</t>
  </si>
  <si>
    <t>Waldene Alexandre Vieira de Farias</t>
  </si>
  <si>
    <t>Jose Iran Cordeiro Veras</t>
  </si>
  <si>
    <t>Amanda Cristina Lima Santiago</t>
  </si>
  <si>
    <t>Juliana De Oliveira Melo Bastos</t>
  </si>
  <si>
    <t>Filipe Machado Melro Filho</t>
  </si>
  <si>
    <t>Ricardo Jose Lira Lieuthier</t>
  </si>
  <si>
    <t>Gilvan Da Silva Santiago</t>
  </si>
  <si>
    <t>Fernando Goncalves Soido</t>
  </si>
  <si>
    <t>Ernesto Nunes Soares</t>
  </si>
  <si>
    <t>Adalberto da Silva Galindo</t>
  </si>
  <si>
    <t>Erica Vanusa Siqueira Dos Santos</t>
  </si>
  <si>
    <t>Milton Tavares de Melo Neto</t>
  </si>
  <si>
    <t>Petrolina - Dormentes</t>
  </si>
  <si>
    <t>VITÓRIA - TAMANDARÉ - RECIFE - VITÓRIA</t>
  </si>
  <si>
    <t>CARUARU-SANTA CRUZ DO CAPIBARIBE-CARUARU</t>
  </si>
  <si>
    <t>CARUARU/TAQUARITINGA DO NORTE/SANTA CRUZ DO CAPIBARIBE/CARUARU</t>
  </si>
  <si>
    <t>CARUARU/PALMARES/CARUARU</t>
  </si>
  <si>
    <t>Santa Cruz/Recife/Santa Cruz</t>
  </si>
  <si>
    <t>VITÓRIA - SIRINHAEM - SANTO AMARO - RIO FORMOSO - TAMANDARÉ - BARREIROS - SÃO JOSÉ - SAUÉ - CUCAÚ - VITÓRIA</t>
  </si>
  <si>
    <t>RECIFE-GOIANA-CAMARAGIBE-RECIFE</t>
  </si>
  <si>
    <t>Garanhuns / Caruaru / Garanhuns</t>
  </si>
  <si>
    <t>PETROLINA - DORMENTES</t>
  </si>
  <si>
    <t>PETROLINA - SALGUEIRO</t>
  </si>
  <si>
    <t>Salgueiro-Petrolina-Salgueiro</t>
  </si>
  <si>
    <t>Recife/Belo Jardim/São Bento do Una/Recife</t>
  </si>
  <si>
    <t>AFOGADOS/ARCOVERDE/RECIFE/AFOGADOS</t>
  </si>
  <si>
    <t>PETROLINA - RECIFE</t>
  </si>
  <si>
    <t>VISITA TÉCNICA</t>
  </si>
  <si>
    <t>Jose Travassos de Melo Junior</t>
  </si>
  <si>
    <t>DIRETOR</t>
  </si>
  <si>
    <t>NAZARÉ-GRAVATÁ-NAZARÉ.</t>
  </si>
  <si>
    <t>PETROLINA - RAJADA - PETROLINA</t>
  </si>
  <si>
    <t>Salgueiro/ Parnamirim/ Terra Nova/ Umãs / Salgueiro</t>
  </si>
  <si>
    <t>VITÓRIA - JOAQUIM NABUCO - VITÓRIA</t>
  </si>
  <si>
    <t>CPR IPOJUCA/ETA SALGADO/CPR IPOJUCA</t>
  </si>
  <si>
    <t>ARCOVERDE/BUÍQUE/ÁGUAS BELAS/ARCOVERDE</t>
  </si>
  <si>
    <t>Recife / Sertânia / Solidão / Recife</t>
  </si>
  <si>
    <t>EDILENE MARIA SOARES</t>
  </si>
  <si>
    <t>Ouricuri/Orocó/Ouricuri</t>
  </si>
  <si>
    <t>recife-goiana-camaragibe-recife</t>
  </si>
  <si>
    <t>ARCOVERDE - CUSTÓDIA</t>
  </si>
  <si>
    <t>ARCOVERDE/ITAÍBA/ÁGUAS BELAS/ARCOVERDE</t>
  </si>
  <si>
    <t>Noronha/Recife</t>
  </si>
  <si>
    <t>Douglas Balduino Guedes da Nobrega</t>
  </si>
  <si>
    <t>Valderice Pereira Alves Baydum</t>
  </si>
  <si>
    <t>Gisele Elaine Barbosa</t>
  </si>
  <si>
    <t>Arivonaldo Francisco Do Nascimento</t>
  </si>
  <si>
    <t>Jose Mendes Da Silva</t>
  </si>
  <si>
    <t>Alberto Jorge Da Silva</t>
  </si>
  <si>
    <t>Alex Machado Campos</t>
  </si>
  <si>
    <t>Guilherme Duarte Freire</t>
  </si>
  <si>
    <t>Marcos André Farias de Lira</t>
  </si>
  <si>
    <t>Caruaru - Serra dos Cavalos - Caruaru</t>
  </si>
  <si>
    <t>SERRA TALHADA - ARCOVERDE - SERRA TALHADA</t>
  </si>
  <si>
    <t>Ouricuri-Exú/Moreilândia-Ouricuri</t>
  </si>
  <si>
    <t>Recife- Palmares- Recife</t>
  </si>
  <si>
    <t>Cabrobo-Santa Maria da Boa Vista-Cabrobo</t>
  </si>
  <si>
    <t>caruaru/recife/caruaru</t>
  </si>
  <si>
    <t>caruaru/surubim/caruaru</t>
  </si>
  <si>
    <t>RECIFE-GOIANA-RECIFE</t>
  </si>
  <si>
    <t>Recife -Bonito- Recife</t>
  </si>
  <si>
    <t>Garanhuns-Arcoverde-Garanhuns</t>
  </si>
  <si>
    <t>Ouricuri-Bodocó-Ouricuri</t>
  </si>
  <si>
    <t>Escada/Ribeirão/Joaquim Nabuco/Escada</t>
  </si>
  <si>
    <t>Cabrobo-Salgueiro-Cabrobo</t>
  </si>
  <si>
    <t>Recife/PE – Caruaru/PE – Recife/PE</t>
  </si>
  <si>
    <t>VITORIA/BARREIROS/VITORIA</t>
  </si>
  <si>
    <t>Recife/PE - Santa Cruz do Capibaribe/PE - Recife/PE</t>
  </si>
  <si>
    <t>ARCOVERDE / SERRA TALHADA / ARCOVERDE</t>
  </si>
  <si>
    <t>AFOGADOS/ARCOVERDE/RECIFE/ARCOVERDE/AFOGADOS</t>
  </si>
  <si>
    <t>CARUARU / RECIFE</t>
  </si>
  <si>
    <t>Recife/Caruaru/Tupanatinga/Arcoverde/Recife</t>
  </si>
  <si>
    <t>RECIFE - BRASÍLIA - RECIFE</t>
  </si>
  <si>
    <t>Diogo Roberto Raposo de Freitas</t>
  </si>
  <si>
    <t>CHARLES CLIFTON MODESTO DUARTE</t>
  </si>
  <si>
    <t>Wanderson Silva de Oliveira</t>
  </si>
  <si>
    <t>Pablo do Vale Lemos</t>
  </si>
  <si>
    <t>Lucinio De Vasconcelos Leite</t>
  </si>
  <si>
    <t>Cesar Homero de Oliveira Sampaio</t>
  </si>
  <si>
    <t>Sandro de Souza Silva</t>
  </si>
  <si>
    <t>Francisco Das C N Do Nascimento</t>
  </si>
  <si>
    <t>Renata Vanderlei da Silva</t>
  </si>
  <si>
    <t>Jose Leonardo Vieira de Araujo</t>
  </si>
  <si>
    <t>Jose Gabriel Vieira Santos</t>
  </si>
  <si>
    <t>Raimundo Nunes De Brito</t>
  </si>
  <si>
    <t>Zacarias Lencina da Silva Neto</t>
  </si>
  <si>
    <t>Reginaldo Ribeiro Rodrigues</t>
  </si>
  <si>
    <t>Jose Fernando Uchoa Costa Neto</t>
  </si>
  <si>
    <t>GTO COMPESA - ARATACA 2- GTO COMPESA</t>
  </si>
  <si>
    <t>Tamandaré - Cabo de Santo Agostinho- Tamandaré</t>
  </si>
  <si>
    <t>GTO RECIFE - ARATACA 2- GTO RECIFE</t>
  </si>
  <si>
    <t>GRAVATA - CUPIRA - PANELAS - BELEM DE MARIA - GRAVATA</t>
  </si>
  <si>
    <t>Tamandaré- Garanhuns-Tamandaré</t>
  </si>
  <si>
    <t>Tamandaré- Garanhuns- Tamandaré</t>
  </si>
  <si>
    <t>Carpina – Guadalajara – Chã de Alegria – Lagoa de Itaenga – Carpina</t>
  </si>
  <si>
    <t>PETROLINA - DORMENTES - PETROLINA</t>
  </si>
  <si>
    <t>CARUARU/RIACHO DAS ALMAS/CUMARU/SURUBIM/SÃO JOAQUIM DO MONTE/AGRESTINA/CARUARU</t>
  </si>
  <si>
    <t>CARUARU/CUMARU/RECIFE/CARUARU</t>
  </si>
  <si>
    <t>CARUARU/RIACHO DAS ALMAS/CUMARU/SÃO CAETANO/AGRESTINA</t>
  </si>
  <si>
    <t>CARUARU/BEZERROS/CUMARU/SURUBIM/RIACHO DAS ALMAS/ CARUARU</t>
  </si>
  <si>
    <t>Ouricuri/Caiçara-Parnamirim/Ouricuri</t>
  </si>
  <si>
    <t>CARUARU/ETA TAQUARA/TERRA VERMELHA/ETA PÃO DE AÇÚCAR/BARRAGEM MACHADO/ETA POÇO FUNDO 1/ETA POÇO FUNDO 2/ETA MATEUS VIEIRA/CARUARU</t>
  </si>
  <si>
    <t>Caruaru - Vitoria - Paudalho - Caruaru</t>
  </si>
  <si>
    <t>Salgueiro/ Belem do São Francisco/ ETA Salgueiro</t>
  </si>
  <si>
    <t>Afogados da Ingazeira/EEAB Tigre/Adutora Santa Terezinha/EEAB 08 AP/São José do Egito/EEAB 08 AP/Afogados da Ingazeira</t>
  </si>
  <si>
    <t>CARUARU / FEIRA NOVA</t>
  </si>
  <si>
    <t>GTO CARUARU-ETA PETRÓPOLIS-CENTRO-ETA BITURY-ETA PETRÓPOLIS-GTO CARUARU</t>
  </si>
  <si>
    <t>GTO CARUARU - ETA PETRÓPOLIS-POSTO CEASA-EEAB 04 SERRO AZUL-CAMOCIM- EE BONITNHO NOVO-ETA BONITO- GTO CARUARU</t>
  </si>
  <si>
    <t>GTO CARUARU-ETA BITURY-EE PEDRO MOURA JR-ETA BITURY-GTO CARUARU</t>
  </si>
  <si>
    <t>RECIFE - IPOJUCA - RECIFE</t>
  </si>
  <si>
    <t>Garanhuns/Bálsamo/Bom Conselho/Garanhuns</t>
  </si>
  <si>
    <t>arcoverde-aguas belas-arcoverde</t>
  </si>
  <si>
    <t>RECIFE-BELÉM DE MARIA- BEZERROS - GRAVATÁ - RECIFE</t>
  </si>
  <si>
    <t>Recife - Porto de Galinhas - Recife</t>
  </si>
  <si>
    <t>Surubim-Tacaibo-Surubim</t>
  </si>
  <si>
    <t>Afogados da Ingazeira/Barragem e adutora Bom Sucesso/Tuparetama/Afogados da Ingazeira</t>
  </si>
  <si>
    <t>Recife - Caruaru - Bezerros - Gravatá - Recife</t>
  </si>
  <si>
    <t>ETA GUS/ETA CAPOEIRAS/GURJÃO/ETA GUS</t>
  </si>
  <si>
    <t>Surubim/Recife/Surubim</t>
  </si>
  <si>
    <t>surubim/pasdira/cumaru/surubim</t>
  </si>
  <si>
    <t>Surubim/Passira/Cumaru/Surubim</t>
  </si>
  <si>
    <t>Surubim/Salgadinho/Pasira/Cumaru/Surubim</t>
  </si>
  <si>
    <t>Petrolina - Petrolandia</t>
  </si>
  <si>
    <t>RECIFE-IPOJUCA-RECIFE</t>
  </si>
  <si>
    <t>VITÓRIA DE SANTO ANTÃO-ETA ALTO BONITO-SAIRÉ-VITÓRIA DE SANTO ANTÃO</t>
  </si>
  <si>
    <t>OURICURI/MOREILANDIA/EXU/OURICURI</t>
  </si>
  <si>
    <t>Afogados da Ingazeira/São José do Egito/Piedade/Santa Terezinha/Tabira/Afogados da Ingazeira</t>
  </si>
  <si>
    <t>CARUARU/AGRESTINA/SÃO JOAQUIM DO MONTE/ALTINHO/CATENDE/SÃO CAETANO/CARUARU</t>
  </si>
  <si>
    <t>CARUARU/TAQUARITINGA DO NORTE/SANTA CRUZ DO CAPIBARIBE/TORITAMA/CARUARU</t>
  </si>
  <si>
    <t>Caruaru/Nazaré da Mata/Caruaru</t>
  </si>
  <si>
    <t>AFOGADOS/IBITIRANGA/QUIXABA/CARNAÍBA/FLORES/VILA DE FÁTIMA/AFOGADOS</t>
  </si>
  <si>
    <t>CARUARU/TORITAMA/SURUBIM/ETA JUCAZINHO/ETA AMEIXAS/CARUARU</t>
  </si>
  <si>
    <t>GNR IPOJUCA/LOJA DE ATENDIMENTO SAO BENTO DO UNA/CRE LAJEDO/GNR IPOJUCA</t>
  </si>
  <si>
    <t>AFOGADOS/SÃO JOSÉ/ITAPETIM/AFOGADOS</t>
  </si>
  <si>
    <t>VITORIA/TAMANDARE/SIRINHAEM/TAMANDARÉ/VITORIA</t>
  </si>
  <si>
    <t>GTO CARUARU-ETA PETRÓPOLIS-ETA VITÓRIA-POSTO VITÓRIA-GTO CARUARU</t>
  </si>
  <si>
    <t>CARUARU-GRAVATÁ-CARUARU</t>
  </si>
  <si>
    <t>GTO CARUARU-ETA PETRÓPOLIS-ETA GRAVATÁ-GTO CARUARU</t>
  </si>
  <si>
    <t>ARCOVERDE / ÁGUAS BELAS /ARCOVERDE</t>
  </si>
  <si>
    <t>ARCOVERDE / TUPANATINGA / BAIXA FUNDA / ARCOVERDE</t>
  </si>
  <si>
    <t>RECIFE/BEZERROS/RCIFE</t>
  </si>
  <si>
    <t>ARCOVERDE / ÁGUAS BELAS / ITAIBA / GEGRAS GRAL / ARCOVERDE</t>
  </si>
  <si>
    <t>Petrolina - Petrolândia</t>
  </si>
  <si>
    <t>SALGUEIRO/CABROBÓ/SANTA MARIA DA BOA VISTA/SALGUEIRO</t>
  </si>
  <si>
    <t>arcoverde custodia-arcoverde</t>
  </si>
  <si>
    <t>Recife/PE - Caruaru/PE - Recife/PE</t>
  </si>
  <si>
    <t>Recife, Suape, Porto, Recife</t>
  </si>
  <si>
    <t>CSM IPOJUCA/SESI/LOCAVE/GME/CSM IPOJUCA</t>
  </si>
  <si>
    <t>PEtrolina-Rajada-dormentes-Petrolina</t>
  </si>
  <si>
    <t>Salgueiro - Orocó -Salgueiro</t>
  </si>
  <si>
    <t>Santa Cruz/Surubim/Jataúba/ Santa Cruz</t>
  </si>
  <si>
    <t>Caruaru/Recife/ Caruaru</t>
  </si>
  <si>
    <t>RECIFE-GOIANA-ALTO DO CEU-RECIFE</t>
  </si>
  <si>
    <t>Surubim/Cumaru/Surubim</t>
  </si>
  <si>
    <t>Surubim/Passira/Surubim</t>
  </si>
  <si>
    <t>surubm/recife/surubim</t>
  </si>
  <si>
    <t>Surubim/Caruaru/Surubim</t>
  </si>
  <si>
    <t>Garanhuns / Lagoa do Ouro / Correntes / Olho D'água dos Goes / Poço Comprido / Palmeirina / Garanhuns</t>
  </si>
  <si>
    <t>arcoverde-ibimirim-aroverde</t>
  </si>
  <si>
    <t>RECIFE-IGARASSU-ARAÇOIABA-RECIFE</t>
  </si>
  <si>
    <t>petrolina-extrema-petrolinafaze</t>
  </si>
  <si>
    <t>GTO VITÓRIA-ETA GRAVATÁ-ETA BITURY-GTO VITÓRIA</t>
  </si>
  <si>
    <t>GRAVATA - SEDE - GRAVATA</t>
  </si>
  <si>
    <t>CARUARU/VITÓRIA DE SANTO ANTÃO/RECIFE/PAUDALHO/CARUARU</t>
  </si>
  <si>
    <t>CARUARU/TAQUARITINGA DO NORTE/SANTA CRUZ DO CAPIBARIBE/SÃO JOAQUIM DOMONTE/CARUARU</t>
  </si>
  <si>
    <t>CARUARU/RIACHO DAS ALMAS/ CUMARU/SURUBIM/PASSIRA/CARUARU</t>
  </si>
  <si>
    <t>CARUARU/ETA TAQUARA/ETA VITORINO/FAZENDA NOVA/MANDAÇAIA/ETA BARRA DE FARIAS/BREJO DA MADRE DE DEUS/CARUARU</t>
  </si>
  <si>
    <t>ouricuri/petrolina/ouricuri</t>
  </si>
  <si>
    <t>RECIFE-SANTA CRUZ DO CAPIBARIBE-RECIFE</t>
  </si>
  <si>
    <t>GRAVATA - TUPANATINGA - BELO JARDIM - GRAVATA</t>
  </si>
  <si>
    <t>TAMANDARÉ/RIBEIRÃO/VITORIA</t>
  </si>
  <si>
    <t>VITORIA/ESCADA/TAMANDARÉ/ESCADA/VITORIA</t>
  </si>
  <si>
    <t>Salgueiro/ São José Belmonte/ Umãs/ Salgueiro</t>
  </si>
  <si>
    <t>Salgueiro/ Santa Maria Boa Vista/ Carmo/ Salgueiro.</t>
  </si>
  <si>
    <t>Tamandaré- Cabo de Santo Agstinho-Tamandaré</t>
  </si>
  <si>
    <t>Salgueiro - Parnamirim - Quixaba - Terra Nova - Salgueiro</t>
  </si>
  <si>
    <t>SALGUEIRO/BODOCÓ/OURICURI/SALGUEIRO</t>
  </si>
  <si>
    <t>VITÓRIA - CUCAÚ - ST AMARO - BARRA DE SIRINHAÉM - SIRINHAÉM - RECIFE - VITÓRIA</t>
  </si>
  <si>
    <t>CARUARU - SANTA CRUZ - CARUARU</t>
  </si>
  <si>
    <t>MUNDAU/CORRENTES/SANTA RITA</t>
  </si>
  <si>
    <t>Afogados da Ingazeira/Itapetim/Brejinho/Afogados da Ingazeira</t>
  </si>
  <si>
    <t>Arcoverde / Itaíba / Arcoverde</t>
  </si>
  <si>
    <t>CTG Agreste Central - GQL - Prédio Sede- ETE Alto do Moura - CTG Agreste Central</t>
  </si>
  <si>
    <t>RECIFE-GOIANA-ARAÇOIABA-RECIFE</t>
  </si>
  <si>
    <t>PETROLINA-LAGOA GRANDE-VERMELHOS-PETROLINA</t>
  </si>
  <si>
    <t>RECIFE/BEZERROS/RECIFE</t>
  </si>
  <si>
    <t>AFOGADOS / BREJINHO / TUPARETAMA / AFOGADOS</t>
  </si>
  <si>
    <t>PETROLINA - ASSENT LINDOLFO SILVA - PETROLINA</t>
  </si>
  <si>
    <t>RECIFE - SANTA CRUZ - RECIFE</t>
  </si>
  <si>
    <t>CARUARU/TAQUARITINGA DO NORTE/SANTA CRUZ DO CAPIBARIBE/JATAÚBA/CARUARU</t>
  </si>
  <si>
    <t>Ouricuri/Santa Cruz/Ouricuri</t>
  </si>
  <si>
    <t>Salgueiro/ Verdejante/ Carmo/ Salgueiro</t>
  </si>
  <si>
    <t>CARUARU / SANTA CRUZ DO CAPIBARIBE</t>
  </si>
  <si>
    <t>GTO CARUARU-ETA PETRÓPOLIS-CENTRO-POSTO CIAKA-ETA BITURY-GTO CARUARU</t>
  </si>
  <si>
    <t>arcoverde-custodia-ibimirimarcoverde</t>
  </si>
  <si>
    <t>Recife-Goana-Recife</t>
  </si>
  <si>
    <t>GPR IPOJUCA/ETA GARANHUNS/GPR GARANHUNS</t>
  </si>
  <si>
    <t>GPPR IPOJUCA/GARANHUNS/PAUDALHO/GPR IPOJUCA</t>
  </si>
  <si>
    <t>Bonito - Camocim de São Félix</t>
  </si>
  <si>
    <t>ETA GUS/EAB SANTA RITA/ETA GUS</t>
  </si>
  <si>
    <t>Caruaru/Surubim/Caruaru</t>
  </si>
  <si>
    <t>SANTA RITA/CAPOEIRAS/CAJUEIRO</t>
  </si>
  <si>
    <t>GUS/BOM CONSELHO/TEREZINHA/BREJAO/GUS</t>
  </si>
  <si>
    <t>RECIFE-GOIANA-IGARASSU-RECIFE</t>
  </si>
  <si>
    <t>GRAVATA - CUPIRA - LAGOA DOS GATOS - GRAVATA</t>
  </si>
  <si>
    <t>PAULISTA/STA CRUZ DO CAPIBARIBE/PAULISTA</t>
  </si>
  <si>
    <t>OURICURI/SERROLANIDA/OURICURI</t>
  </si>
  <si>
    <t>Petrolina-Rajada-Dormentes</t>
  </si>
  <si>
    <t>CARUARU /SÃO BENEDITO DO SUL/CARUARU</t>
  </si>
  <si>
    <t>Bezerros - Cupira - Cupira - Bezerros</t>
  </si>
  <si>
    <t>CARUARU/RECIFE/OLINDA/CARUARU</t>
  </si>
  <si>
    <t>CARUARU/TAQUARITINGA DO NORTE/FREI MIGUELINHO/SANTA MARIA DO CAMBUCÁ/CARUARU</t>
  </si>
  <si>
    <t>CARUARU/RIACHO DAS ALMAS/CUMARU/SÃO CAETANO/AGRESTINA/CARUARU</t>
  </si>
  <si>
    <t>CARUARU/PAUDALHO/RECIFE/CARUARU</t>
  </si>
  <si>
    <t>Caruaru/Nazaréda Mata/Caruaru</t>
  </si>
  <si>
    <t>CARUARU/BARRAGEM SERRA DOS CAVALOS/BARRAGEM GUILHERME DE AZEVEDO/SÃO CAETANO/BARRAGEM BREJO DOS COELHOS/ETA SÃO CAETANO/EEAB 1 PRATA/EEAB MONDÉ/ETA BARRA DO JARDIM/CARUARU</t>
  </si>
  <si>
    <t>TAMANDARÉ/VITORIA</t>
  </si>
  <si>
    <t>Belém do São Francisco/ Murici/ Guarani/ Salgueiro</t>
  </si>
  <si>
    <t>CABROBO/MURICI/CABROBO</t>
  </si>
  <si>
    <t>GTO CARUARU-ETA PETRÓPOLIS-MARIA AUXILIADORA-REL IBIRAJUBA-GTO CARUARU</t>
  </si>
  <si>
    <t>CD RECIFE - SANTA CRUZ DE CAPIBARIBE - CD RECIFE</t>
  </si>
  <si>
    <t>ARCOVERDE / TUPANATINGA / ARCOVERE</t>
  </si>
  <si>
    <t>GPR IPOJUCA/ETA PAUDALHO/GPR IPOJUCA</t>
  </si>
  <si>
    <t>SALGUEIRO/PARANAMIRIM/OURICURI/SALGUEIRO</t>
  </si>
  <si>
    <t>floresta, petrolandia, jatoba, tacaratu, caraibeiras, floresta.</t>
  </si>
  <si>
    <t>ETA GUS/BOM CONSELHO/ETA GUS/TEREZINHA/ETA GUS</t>
  </si>
  <si>
    <t>Petrolina - Afranio</t>
  </si>
  <si>
    <t>GUS/BELO JARDIM/SANTA RITA/GUS</t>
  </si>
  <si>
    <t>GUS/INHUMAS/CAJUEIRO/CORRENTES</t>
  </si>
  <si>
    <t>Surubim - Recife - Surubim</t>
  </si>
  <si>
    <t>Surubim/Toritama/Santa Cruz/Surubim</t>
  </si>
  <si>
    <t>AGRESTINA/SANTA MARIA DO CAMBUCÁ/E9 JUCAZINHO/CARUARU</t>
  </si>
  <si>
    <t>PAUDALHO - TIMBAÚBA - BOM JARDIM - PAUDALHO</t>
  </si>
  <si>
    <t>ouricuri/nascente/ouricuri</t>
  </si>
  <si>
    <t>CARUARU/SAO BENEDITO DOS UL/CARUARU</t>
  </si>
  <si>
    <t>GARANHUNS/ARCOVERDE/GARANHUNS</t>
  </si>
  <si>
    <t>CARUARU/SÃO CAETANO/RIACHO DAS ALMAS/CUMARU/AGRESTINA/CARUARU</t>
  </si>
  <si>
    <t>CARUARU/CUMARU/RIACHO DAS ALMAS/BEZERROS/SÃO CAETANO/CARUARU</t>
  </si>
  <si>
    <t>GNR Ipojuca/Sao bento do una/CRE Lajedo/Caruaru-oficina/GNr Ipojuca</t>
  </si>
  <si>
    <t>RECIFE- SIRINHAEM - RECIFE</t>
  </si>
  <si>
    <t>VITORIA/RECIFE/OLINDA/VITORIA</t>
  </si>
  <si>
    <t>Salgueiro/ Cabrobó/ E02</t>
  </si>
  <si>
    <t>Santa Cruz do Capibaribe/Caruaru/Santa Cruz do capibaribe</t>
  </si>
  <si>
    <t>CARUARU / GRAVATÁ</t>
  </si>
  <si>
    <t>GTO CARUARU-ETA PETRÓPOLIS-ETA BITURY-EE PEDRO MOURA JR-GTO CARUARU</t>
  </si>
  <si>
    <t>GTO CARUARU-ETA BITURY-ETA MANOEL LONGO-GTO CARUARU</t>
  </si>
  <si>
    <t>OURICURI/VENTUROSA/OURICURI</t>
  </si>
  <si>
    <t>Petrolina - Lagoa Grande</t>
  </si>
  <si>
    <t>NAZARÉ-RECIFE-NAZARÉ.</t>
  </si>
  <si>
    <t>AFOGADOS/SOLIDÃO/SÍTIO DOS NUNES/AFOGADOS</t>
  </si>
  <si>
    <t>Garanhuns/Capoeiras/Jucati/Garanhuns</t>
  </si>
  <si>
    <t>Recife - Itambé - Camutanga - Recife</t>
  </si>
  <si>
    <t>Recife -Bonito-Recife</t>
  </si>
  <si>
    <t>ETA GUS/SANTA RITA/ETA GUS</t>
  </si>
  <si>
    <t>GUS/SANTA RITA/GUS</t>
  </si>
  <si>
    <t>CSM IPOJUCA/ SESI/ LOCAVEL/ GME/ LOCAVEL/ DAFONTE/ CSM IPOJUCA</t>
  </si>
  <si>
    <t>CAMARAGIBE - LIMOEIRO - CAMARAGIBE</t>
  </si>
  <si>
    <t>PAUDALHO - LIMOEIRO - CAMARAGIBE</t>
  </si>
  <si>
    <t>RECIFE-IGARASSU-ARACOIABA-RECIFE</t>
  </si>
  <si>
    <t>Recife/PE – Garanhuns/PE – Recife/PE</t>
  </si>
  <si>
    <t>CARUARU/RIACHO DAS ALMAS/SÃO JOAQUIM DO MONTE/AGRESTINA/SÃO CAETANO/CARUARU</t>
  </si>
  <si>
    <t>Caruaru - Recife - Vitoria - Caruaru</t>
  </si>
  <si>
    <t>GRAVATA - RECIFE - S. BENEDITO DO SUL - GRAVATA</t>
  </si>
  <si>
    <t>Serra Talhada - Tacaratu - Volta do Moxotó - Serra Talhada</t>
  </si>
  <si>
    <t>Vitoria-Caruaru-Riacho das Almas-Vitoria</t>
  </si>
  <si>
    <t>CABROBO/OROCO/SANTA MARIA/ CABROBO</t>
  </si>
  <si>
    <t>Afogados da Ingazeira/Piedade/Barragem Zé Antônio (Santa Terezinha)/Riacho do Meio/Tabira/Afogados da Ingazeira</t>
  </si>
  <si>
    <t>VITÓRIA - JUÇARAL -- FREIXEIRAS - PRIMAVERA - CUCAU - ST AMARO - BARRA DE SIRINHAÉM - SIRINHAÉM - RECIFE - VITÓRIA</t>
  </si>
  <si>
    <t>CARUARU-SERRO AZUL- CARUARU</t>
  </si>
  <si>
    <t>ARCOVERDE ÁGUAS BELAS / ARCOVERDE</t>
  </si>
  <si>
    <t>ARCOVERDE / ÁGUAS BELAS / ITAIBA / ARCOVERDE</t>
  </si>
  <si>
    <t>SERRA TALHADA - BRLO JARDIM - ARCOVERDE - SERRA TALHADA</t>
  </si>
  <si>
    <t>Garanhuns/Brejão/Terezinha/Saloá/ Bom Conselho/Garanhuns</t>
  </si>
  <si>
    <t>Garanhuns/Cova Triste/Lagoa do OUro/Terezinha/Garanhuns</t>
  </si>
  <si>
    <t>ARCOVERDE/ IBIMIRIM / FRUTUOSO VILA DE CAMPOS / ARCOVERDE</t>
  </si>
  <si>
    <t>Belo Jardim / Pesqueira / Tacaimbó / Belo Jardim</t>
  </si>
  <si>
    <t>SALOA/SANTA RITA/GURJÃO</t>
  </si>
  <si>
    <t>ETA GUS/GURJÃO/CAPOEIRAS/ETA GUS</t>
  </si>
  <si>
    <t>ETA GUS/BELO JARDIM/SANTA RITA/ETA GUS</t>
  </si>
  <si>
    <t>GTO VITÓRIA-ETA GRAVATÁ-EEAB CLIPER-ETA GRAVATÁ-POSTO GNV POMBOS-GTO VITÓRIA</t>
  </si>
  <si>
    <t>Recife &gt; Gravatá &gt; Recife</t>
  </si>
  <si>
    <t>Petrolina-Rajada-Dormentes-Petrolina</t>
  </si>
  <si>
    <t>Petrolina-Rajada - Dormentes</t>
  </si>
  <si>
    <t>ARCOVERDE - TUPANATINGA - ITÁIBA</t>
  </si>
  <si>
    <t>PETROLINA - TERRA NOVA - PETROLINA</t>
  </si>
  <si>
    <t>gravata - são benedito - gravata</t>
  </si>
  <si>
    <t>Ouricuri/Nascente/Ouricuri</t>
  </si>
  <si>
    <t>São José da Coroa grande - Recife - São José da Coroa Grande</t>
  </si>
  <si>
    <t>petrolina-floresta-petrolina</t>
  </si>
  <si>
    <t>CHÃ GRANDE/VITORIA/IGARASSU/VITORIA</t>
  </si>
  <si>
    <t>Cabrobó/ Zona Rural/ Umãs/ Salgueiro</t>
  </si>
  <si>
    <t>CARUARU-VITORIA-CARUARU</t>
  </si>
  <si>
    <t>ARCOVEDE / IBIMIRIM / BAIXA FUNDA / ARCOVERDE</t>
  </si>
  <si>
    <t>CD RECIFE - OLINDA - BONITO - CD RECIFE</t>
  </si>
  <si>
    <t>BELO JARDIM/ETA SÃO JACQUES/BELO JARDIM/SANHARÓ/BELO JARDIM</t>
  </si>
  <si>
    <t>GPR IPOJUCA/ETA SALGADO/GPR IPOJUCA</t>
  </si>
  <si>
    <t>Salgueiro - Parnamirim - Ouricuri - Salgueiro</t>
  </si>
  <si>
    <t>Recife -Bonito- Santa Cruz - Recife</t>
  </si>
  <si>
    <t>PAUDALHO-CARUARU-PAUDALHO.</t>
  </si>
  <si>
    <t>VITÓRIA - POMBOS - ESCADA - RIBEIRÃO - VITÓRIA</t>
  </si>
  <si>
    <t>Surubim-Tacaibo=Surubim</t>
  </si>
  <si>
    <t>Caruaru/Surubim/ Jucazinho/ Caruaru.</t>
  </si>
  <si>
    <t>ETA GUS/DIOGO/GURJÃO/ETA GUS</t>
  </si>
  <si>
    <t>GUS/BELO JARDIM/GUS</t>
  </si>
  <si>
    <t>surubim / santa cruz / surubim</t>
  </si>
  <si>
    <t>SANTA CRUZ DO CAPIBARIBE / TORITAMA / SURUBIM / TORITAMA / SANTA CRUZ DO CAPIBARIBE</t>
  </si>
  <si>
    <t>GTO VITÓRIA-ETA BEZERROS-EEAT RES ASA BRANCA-GTO VITÓRIA</t>
  </si>
  <si>
    <t>CRE CARPINA/ ETA NAZARE/ RESERVATORIO TRACUNHAÉM/ ETA LAGOA DE ITAENGA / REL LAGOA DE ITAENGA</t>
  </si>
  <si>
    <t>OURICURI/TRINDADE/RANCHARIA/OURICURI</t>
  </si>
  <si>
    <t>ouricuri/santa cruz/santa filomena/ouricuri</t>
  </si>
  <si>
    <t>OURICURI/MORAIS/OURICURI</t>
  </si>
  <si>
    <t>PETROLINA - EXTREMA - PETROLINA</t>
  </si>
  <si>
    <t>PETROLINA - VERMELHOS - MORRO DO CRIOULO - PETROLINA</t>
  </si>
  <si>
    <t>Petrolina - lagoa grande</t>
  </si>
  <si>
    <t>GARANHUNS/BALSAMOS /GARANHUNS</t>
  </si>
  <si>
    <t>Garanhuns-Balsamo-Garanhuns</t>
  </si>
  <si>
    <t>Caruaru - Paudalho - Limoeiro - Recife - Paudalho - Caruaru</t>
  </si>
  <si>
    <t>AFOGADOS/GARANHUNS/AFOGADOS</t>
  </si>
  <si>
    <t>CSM IPOJUCA/ TORNEARIA BJ/ CRE CARUARU/ ETA ARCOVERDE/ CSM IPOJUCA</t>
  </si>
  <si>
    <t>RECIFE - Porto de Galinhas - RECIFE</t>
  </si>
  <si>
    <t>GUS/BELO JARDIM/RECIFE/BELO JARDIM/GUS</t>
  </si>
  <si>
    <t>VITORIA - TAMANDARÉ - VITÓRIA</t>
  </si>
  <si>
    <t>ARCOVERDE/SERRA TALHADA/SERRA TALHADA</t>
  </si>
  <si>
    <t>GUS/SANTA RITA/BELO JARDIM/GUS</t>
  </si>
  <si>
    <t>Arcoverde/Recife/Arcoverde</t>
  </si>
  <si>
    <t>Recife- Santa Cruz Capibaribe - Recife</t>
  </si>
  <si>
    <t>Petrolina - Venturosa</t>
  </si>
  <si>
    <t>Petrolina - Lagoa Grande - Petrolina</t>
  </si>
  <si>
    <t>GARANHUNS/SERRA TALHADA /GARANHUNS</t>
  </si>
  <si>
    <t>VITORIA/TAMANDARÉ/BARRA DE SIRINHAEM/TAMANDARÉ</t>
  </si>
  <si>
    <t>VITORIA/TAAMNDARÉ/RIO FORMOSO/TAMANDARÉ/RIO FORMOSO/VITORIA</t>
  </si>
  <si>
    <t>OURICURI/TRINDADE/MORAIS/NASCENTE/ARARIPINA/OURICURI</t>
  </si>
  <si>
    <t>GARANHUNS/SERRATALHADA/GARANHUNS</t>
  </si>
  <si>
    <t>serra talhada, floresta, arcoverde, recife, arcoverde, serra talhada</t>
  </si>
  <si>
    <t>TAMANDARÉ/BARRA DE SIRINHAEM/TAMANDARÉ/ESCADA/VITORIA</t>
  </si>
  <si>
    <t>Petrolina - Afranio - Petrolina</t>
  </si>
  <si>
    <t>CD RECIFE- SERRA TALHADA - AFOGADOS DA INGAZEIRA - CD RECIFE</t>
  </si>
  <si>
    <t>petrolina-serra talhada-ucalumbi-serra talhada-calumbi-santa cruz venerada-calumbi-serra talhada-sao jose do belmonte-petrolina</t>
  </si>
  <si>
    <t>Petrolina - Afrânio - Petrolina</t>
  </si>
  <si>
    <t>Petrolina - Dormentes - Petrolina</t>
  </si>
  <si>
    <t>PETROLINA - ARCO VERDE</t>
  </si>
  <si>
    <t>Recife - Flores - Recife</t>
  </si>
  <si>
    <t>PAUDALHO - RECIFE -PAUDALHO</t>
  </si>
  <si>
    <t>RECIFE - CARUARU - SANTA CRUZ - RECIFE</t>
  </si>
  <si>
    <t>VITORIA/TAMANDARE/BARREIROS/VITORIA</t>
  </si>
  <si>
    <t>VITÓRIA - POMBOS - FREXEIRAS - PRIMAVERA - RIBEIRÃO - JOAQUIM NABUCO - SIRINHAÉM - VITÓRIA</t>
  </si>
  <si>
    <t>Serra talhada - Petrolândia / Petrolândia - Serra talhada</t>
  </si>
  <si>
    <t>CARUAU / SANTA CRUZ DO CAPIBARIBE</t>
  </si>
  <si>
    <t>SALGUEIRO/SERRA TALHADA/SALGUEIRO</t>
  </si>
  <si>
    <t>surubim/santa cruz/recife/surubim</t>
  </si>
  <si>
    <t>PAUDALHO - SÃO VICENTE FÉRRER - PAUDALHO</t>
  </si>
  <si>
    <t>GARANHUS/RECIFE/GARANHUNS</t>
  </si>
  <si>
    <t>aurubim/santa cruz do capibaribe/caruaru/surubim</t>
  </si>
  <si>
    <t>PETROLINA-SALGUEIRO-BELÉM DO SÃO FRANCISCO-PETROLINA</t>
  </si>
  <si>
    <t>RECIFE/BELO JARDIM/ SÃO BENTO DO UNA/RECIFE</t>
  </si>
  <si>
    <t>OURICURI/ARARIPINA/NASCENTE/OURICURI</t>
  </si>
  <si>
    <t>OURICURI/MOREILANDIA/EXU/BODOCO/OURICURI</t>
  </si>
  <si>
    <t>PAUDALHO - VICENCIA - SÃO VICENTE - PAUDALHO</t>
  </si>
  <si>
    <t>recife-bonito-gravatá-recife</t>
  </si>
  <si>
    <t>floresta, petrolandia,floresta.</t>
  </si>
  <si>
    <t>CD RECIFE - ARCOVERDE - SALGUEIRO - OURICURI - CD RECIFE</t>
  </si>
  <si>
    <t>RECIFE - CARUARU- RECIFE</t>
  </si>
  <si>
    <t>Recife/Garanhuns/Arcoverde/Tupanatinga/Arcoverde/Recife</t>
  </si>
  <si>
    <t>Petrolina-Arcoverde-Petrolina</t>
  </si>
  <si>
    <t>Petrolina-Recife</t>
  </si>
  <si>
    <t>floresta, recife, serra talhada, floresta.</t>
  </si>
  <si>
    <t>CARUARU - RECIFE - SÃO JOAQUIM DO MONTE - CARUARU</t>
  </si>
  <si>
    <t>CARUARU/ VITORIA / PAUDALHO / FERREIROS / REIFE</t>
  </si>
  <si>
    <t>OURICURI/BODOCO/TRINDADE/NASCENTE/OURICURI</t>
  </si>
  <si>
    <t>Recife/Afogados da Ingazeira - São José do Egito- Tabira - Solidão- Afogados da Ingazeiraas</t>
  </si>
  <si>
    <t>AFOGADOS/SERTANIA/SÃO JOSÉ/OURICURI/PIEDADE/TABIRA/AFOGADOS</t>
  </si>
  <si>
    <t>Recife/Caruaru/Belo Jardim/Arcoverde/Recife</t>
  </si>
  <si>
    <t>CSM IPOJUCA / CSM SERTÃO / TREVO IBÓ / CSM PAJEÚ / ETA PETROLÂNDIA / FLORESTA / CSM PAJEÚ / FLORESTA / ETA PETROLÂNDIA / POÇO VILA DE FÁTIMA / CPR ALTO PAJEÚ / POÇO VILA DE FÁTIMA / CSM PAJEÚ / CSM SERTÃO</t>
  </si>
  <si>
    <t>Caruaru / ETA Garanhuns / EEAB Mata Verde / Caruaru</t>
  </si>
  <si>
    <t>AFOGADOS/SANTA TEREZINHA/SÃO JOSÉ/PIEDADE/SOLIDÃO/TUPARETAMA/ITAPETIM/TABIRA/AFOGADOS</t>
  </si>
  <si>
    <t>Recife/Caruaru/Belo Jardim/Venturosa/Tupanatinga/Arcoverde/Recife</t>
  </si>
  <si>
    <t>Recife-Bonito-Serra Talhada-Recife</t>
  </si>
  <si>
    <t>OURICURI/RECIFE/CARUARU/OURICURI</t>
  </si>
  <si>
    <t>Recife-Vitoria-Serra Talhada-Salgueiro-Serra Talhada-Bonito-Vitoria-Recife</t>
  </si>
  <si>
    <t>aRCOVERDE/VILA DE FATIMA/CARNAIBA/VILA DE FATIMA/ARCOVERDE</t>
  </si>
  <si>
    <t>Caruaru/ETA Garanhuns/EEAB Mata Verde/Caruaru</t>
  </si>
  <si>
    <t>RECIFE/PE - BAURU/SP - RECIFE/PE</t>
  </si>
  <si>
    <t>Recife-Salgueiro-Cedro-Caraibeiras/Cabrobó-Recife</t>
  </si>
  <si>
    <t>JABOATÃO-PETROLINA-SALGUEIRO-ARCOVERDE-JABOATÃO</t>
  </si>
  <si>
    <t>Recife/Sertania/Ouricuri/Recife</t>
  </si>
  <si>
    <t>CARUARU - CARPINA - RECIFE - CARUARU</t>
  </si>
  <si>
    <t>RECIFE-PETROLINA-SALGUEIRO-ARCOVERDE-RECIFE</t>
  </si>
  <si>
    <t>AFOGADOS/SÃO JOSÉ DO EGITO/ SERTANIA/ARCOVERDE/OURICURI/AFOGADOS</t>
  </si>
  <si>
    <t>Recife - Gravatá - Bonito - Recife</t>
  </si>
  <si>
    <t>Petrolina - Oricuri - Recife</t>
  </si>
  <si>
    <t>Garanhuns/Rainha Isabel?Garanhuns</t>
  </si>
  <si>
    <t>serra talhada, floresta, salgueiro, petrolandia, volta do moxotó, recife, arcoverde, serra talhada</t>
  </si>
  <si>
    <t>Recife - Caruaru – Recife</t>
  </si>
  <si>
    <t>Petrolina - Orocó - Salgueiro - Parnamirim - Ouricuri - Araripina - Moreilândia - Ouricuri - Petrolina</t>
  </si>
  <si>
    <t>Recife / Sertania/Albuquerque Né / Reci</t>
  </si>
  <si>
    <t>PEtrolina-Recife-Petrolina</t>
  </si>
  <si>
    <t>CSM IPOJUCA / LOCAVEL / SESI / CSM IPOJUCA / CSM AGRESTE MERIDIONAL / ESTOURAMENTO MUNDAÚ / GNR AGRESTE MERIDIONAL / CSM IPOJUCA / CSM AGRESTE MERIDIONAL / CSM IPOJUCA / ETA ARCOVERDE / CSM IPOJUCA / ROLIMEC / SEDE / CSM IPOJUCA</t>
  </si>
  <si>
    <t>Petrolina - Oricuri</t>
  </si>
  <si>
    <t>Salgueiro/Belem/algueiro</t>
  </si>
  <si>
    <t>Recife/Belo Horizonte</t>
  </si>
  <si>
    <t>CSM IPOJUCA / CSM SERTÃO / TREVO IBÓ / CSM PAJEÚ / ETA PETROLÂNDIA / FLORESTA / CSM PAJEÚ / FLORESTA / ETA PETROLÂNDIA / POÇO VILA DE FÁTIMA / CPR ALTO PAJEÚ / POÇO VILA DE FÁTIMA / CSM PAJEÚ / CSM SERTÃO / ETA BELÉM DE SÃO FRANCISCO / CSM SERTÃO / CSM ALTO PAJEÚ / IGUARACI / CSM IPOJUCA</t>
  </si>
  <si>
    <t>CARUARU/ RECIFE/ARCOVERDE/BELO JARDIM/PALMARES/BONITO/CARUARU</t>
  </si>
  <si>
    <t>CARUARU/RECIFE/ARCOVERDE/BELO JARDIM/PALMARES/BONITO/CARUARU</t>
  </si>
  <si>
    <t>Recife - Tamandaré - Sirinhaém - Recife</t>
  </si>
  <si>
    <t>RECIFE-TAMANDARÉ</t>
  </si>
  <si>
    <t>CARUARU - GRAVATÁ - RECIFE - CARUARU</t>
  </si>
  <si>
    <t>RECIFE-BELO HORIZONTE-RECIFE</t>
  </si>
  <si>
    <t>Atualização 31.01.25</t>
  </si>
  <si>
    <t>VISITAÇÃO</t>
  </si>
  <si>
    <t>VISITA TÉCNICA NA COMPANHIA DE SANEAMENTO DE MINAS GERAIS - COPASA</t>
  </si>
  <si>
    <t xml:space="preserve">AZUL LINHA AÉREAS / AZUL LINHA AÉREAS </t>
  </si>
  <si>
    <t>Atualização 28.02.25</t>
  </si>
  <si>
    <t>Livia Clemente de Andrade</t>
  </si>
  <si>
    <t>Diogenes Silva Alves</t>
  </si>
  <si>
    <t>ANDERSON SANTOS QUADROS</t>
  </si>
  <si>
    <t>Jose Alexandre Barros Tavares</t>
  </si>
  <si>
    <t>BRUNO FLORENCIO SOARES</t>
  </si>
  <si>
    <t>EDVALDO LEMOS DA ROCHA</t>
  </si>
  <si>
    <t>JOSE RILSON DE SOUZA</t>
  </si>
  <si>
    <t>Jose Carlos De Oliveira</t>
  </si>
  <si>
    <t>Manoel Jose De Souza</t>
  </si>
  <si>
    <t>Leonardo Augusto Ramos Goncalves</t>
  </si>
  <si>
    <t>Naevio Mendonca Rezende Neto</t>
  </si>
  <si>
    <t>Jose Rodrigues de Lima Junior</t>
  </si>
  <si>
    <t>Marcela Fabiola Mendes Leal Torres</t>
  </si>
  <si>
    <t>Gildo de Andrade Vasconcelos</t>
  </si>
  <si>
    <t>Alan Charles do Nascimento Santos</t>
  </si>
  <si>
    <t>Liza Ellen Eurico de Oliveira</t>
  </si>
  <si>
    <t>Rogerio Santana Freitas</t>
  </si>
  <si>
    <t>JOHNATHAN GLEYSTON SANTANA</t>
  </si>
  <si>
    <t>Joao Virgilio Felipe Lima</t>
  </si>
  <si>
    <t>Bruno Luiz Guedes De Oliveira</t>
  </si>
  <si>
    <t>Guilherme Jose Gomes De Santana</t>
  </si>
  <si>
    <t>Debora Cristina Farias de Gusmao</t>
  </si>
  <si>
    <t>Mauricio Manoel Da Silva</t>
  </si>
  <si>
    <t>Francisco Raimundo Da Silva</t>
  </si>
  <si>
    <t>Denison Gomes de Sena</t>
  </si>
  <si>
    <t>Antonio Augusto Bezerra de Menezes Neto</t>
  </si>
  <si>
    <t>Natanael Araujo de Lima</t>
  </si>
  <si>
    <t>Jose Augusto Lima de Albuquerque</t>
  </si>
  <si>
    <t>JULIANA MORAES DE CARVALHO</t>
  </si>
  <si>
    <t>Antonio Savio Nogueira</t>
  </si>
  <si>
    <t>Glauber Borba Rocha</t>
  </si>
  <si>
    <t>Charles Augusto De Lima Bezerra</t>
  </si>
  <si>
    <t>Edmilson Pinto Freire</t>
  </si>
  <si>
    <t>Juveni Rodrigues Coutinho</t>
  </si>
  <si>
    <t>Francisco Antonio Carvalho Ricardo Ramalho</t>
  </si>
  <si>
    <t>Tiago Nogueira Barbosa</t>
  </si>
  <si>
    <t>Arao Rafael do Nascimento Santos</t>
  </si>
  <si>
    <t>POLLYANNA CASSIMIRO PEREIRA DE MELO</t>
  </si>
  <si>
    <t>Ana Rosinery Luz Silva Santos</t>
  </si>
  <si>
    <t>Luiz Evanio Rocha Da Silva</t>
  </si>
  <si>
    <t>DANILTON HENRIQUE SAMPAIO CARNEIRO</t>
  </si>
  <si>
    <t>Jose Wellington da Silva</t>
  </si>
  <si>
    <t>Isaque Alves Freitas da Silva</t>
  </si>
  <si>
    <t>ANDREZZA EVELYN SILVA REIS</t>
  </si>
  <si>
    <t>Rafael Morais Cordeiro</t>
  </si>
  <si>
    <t>Vitor Leonardo Cordeiro Linhares</t>
  </si>
  <si>
    <t>Diego Coutinho Rodrigues</t>
  </si>
  <si>
    <t>Marcos Henrique Vieira De Mendonca</t>
  </si>
  <si>
    <t>Rafael Rodrigo Dos Santos Silva</t>
  </si>
  <si>
    <t>Raul Gaudencio Cerqueira</t>
  </si>
  <si>
    <t>Evelyn Sabrina Honorato dos Santos Silva</t>
  </si>
  <si>
    <t>Paulo Pereira Guerra</t>
  </si>
  <si>
    <t>Daniele Rodrigues Coelho Caldas</t>
  </si>
  <si>
    <t>Margarette Cabral Gomes</t>
  </si>
  <si>
    <t>Pedro Aritana F. Ochoa</t>
  </si>
  <si>
    <t>Josinaldo Alves Da Silva</t>
  </si>
  <si>
    <t>Ednilson Mauricio M Dos Santos</t>
  </si>
  <si>
    <t>Mario Sergio De F Marques</t>
  </si>
  <si>
    <t>Laiana Helena Lopes Nascimento</t>
  </si>
  <si>
    <t>Arcenia do Nascimento Correa de Jesus</t>
  </si>
  <si>
    <t>ALAN CARLOS BRITO DE OLIVEIRA</t>
  </si>
  <si>
    <t>MARIA EDILENE DO CARMO DA SILVA</t>
  </si>
  <si>
    <t>Eduardo de Holanda Cavalcanti</t>
  </si>
  <si>
    <t>Flavio Coutinho Cavalcante</t>
  </si>
  <si>
    <t>Hudson Tiago dos Santos Pedrosa</t>
  </si>
  <si>
    <t>Joao Maria Martins Araujo</t>
  </si>
  <si>
    <t>Klebson Lopes Florentino</t>
  </si>
  <si>
    <t>Luciano Barbosa dos Santos</t>
  </si>
  <si>
    <t>Jose Ricardo de Figueiredo Viana</t>
  </si>
  <si>
    <t>Gregorio Ferreira de Brito</t>
  </si>
  <si>
    <t>DANIELLE MORAES DE SANTANA RAMOS</t>
  </si>
  <si>
    <t>Luciano Andre De Freitas</t>
  </si>
  <si>
    <t>ALISSON RAFAEL MACIEL ALVES</t>
  </si>
  <si>
    <t>Placido Gomes da Cruz Neto</t>
  </si>
  <si>
    <t>Ronaldo Barbosa de Lima</t>
  </si>
  <si>
    <t>Amaro Pereira Borges Junior</t>
  </si>
  <si>
    <t>Rafael Antonio Ramos Da Silva</t>
  </si>
  <si>
    <t>ANA CRISTINA BEZERRA MESQUITA</t>
  </si>
  <si>
    <t>Adriano Morais Sales de Melo</t>
  </si>
  <si>
    <t>Isabelle de Souto Crasto</t>
  </si>
  <si>
    <t>Antonio Carlos Almeida de Lucena</t>
  </si>
  <si>
    <t>RECIFE-CARUARU-BEZEROS-RECIFE</t>
  </si>
  <si>
    <t>Recife - Catende - Recife</t>
  </si>
  <si>
    <t>arco-ibimirim-arco</t>
  </si>
  <si>
    <t>Salgueiro/ Cabrobó/Salgueiro</t>
  </si>
  <si>
    <t>Recife -Santa Cruz-Recife</t>
  </si>
  <si>
    <t>goiana</t>
  </si>
  <si>
    <t>camela</t>
  </si>
  <si>
    <t>RECIFE/FERREIROS/RECIFE</t>
  </si>
  <si>
    <t>CARUARU/RECIFE/PAUDALHO/GRAVATÁ/CARUARU</t>
  </si>
  <si>
    <t>CARUARU/ETA PÃO DE AÇÚCAR/ETA MACHADO/BARRAGEM MACHADO/ETA POÇO FUNDO 1/ETA POÇO FUNDO 2/ETA MATEUS VIEIRA/CARUARU</t>
  </si>
  <si>
    <t>VITORIA/PRIMAVERA/VITORIA</t>
  </si>
  <si>
    <t>ipojuca/camela</t>
  </si>
  <si>
    <t>VITORIA/SAUÉ/TAMANDARÉ/VITORIA</t>
  </si>
  <si>
    <t>porto de galinhas</t>
  </si>
  <si>
    <t>Recife-Bonito-Chá Grande-Recife</t>
  </si>
  <si>
    <t>Surubim/Jatauba/Surubim</t>
  </si>
  <si>
    <t>Pauralho/Timbaúba/aliança/Paudalho</t>
  </si>
  <si>
    <t>Afogados da Ingazeira/Vila de Fátima/Afogados da Ingazeira</t>
  </si>
  <si>
    <t>VITÓRIA - BARREIROS - TAMANDARÉ - VITÓRIA</t>
  </si>
  <si>
    <t>VITÓRIA - POMBOS - RECIFE - MORENO</t>
  </si>
  <si>
    <t>CARUARU-BELO JARDIM-SÃO CAETANO-CARUARU</t>
  </si>
  <si>
    <t>Ouricuri-Trindade/Ipubi-Ouricuri</t>
  </si>
  <si>
    <t>ARCOVERDE/BUÍQUE/ITAÍBA/ARCOVERDE</t>
  </si>
  <si>
    <t>PAUDALHO-TIMBAÚBA-PAUDALHO</t>
  </si>
  <si>
    <t>PAUDALHO-SÃO VICENTE FÉRRER-PAUDALHO</t>
  </si>
  <si>
    <t>PAUDALHO-MACHADOS-PAUDALHO</t>
  </si>
  <si>
    <t>PAUDALHO-FERREIROS-PAUDALHO</t>
  </si>
  <si>
    <t>Recife-Goiana-Recife</t>
  </si>
  <si>
    <t>Recife - Vicencia - Recife</t>
  </si>
  <si>
    <t>Salgueiro/Bodoco/Salgueiro</t>
  </si>
  <si>
    <t>Salgueiro/Belém S. F/Salgueiro</t>
  </si>
  <si>
    <t>arcoverde-ibimirim-custodia-arcoverde</t>
  </si>
  <si>
    <t>Recife-Sirinhaém- Rcife</t>
  </si>
  <si>
    <t>GRAVATÁ - PANELAS - GRAVATÁ</t>
  </si>
  <si>
    <t>floresta, serra talhada , floresta.</t>
  </si>
  <si>
    <t>GRAVATÁ - LAGOA DOS GATOS - BARRA DE GUABIRABA - GRAVATÁ</t>
  </si>
  <si>
    <t>GRAVATÁ - BONITO - ALTO BONITO - GRAVATÁ</t>
  </si>
  <si>
    <t>GRAVATÁ - AGRESTINA - LAGOA DOS GATOS - GRAVATÁ</t>
  </si>
  <si>
    <t>VITÓRIA – BARREIROS – SÃO JOSÉ – SAUÉ – CUCAÚ – VITÓRIA</t>
  </si>
  <si>
    <t>GUS/MATA VERDE/BAIXA GRANDE/GUS</t>
  </si>
  <si>
    <t>GUS/BREJÃO/SANTA RITA/GUS</t>
  </si>
  <si>
    <t>RECIFE - ARAÇOIABA - RECIFE</t>
  </si>
  <si>
    <t>- VITÓRIA - SÃO LOURENÇO - VITÓRIA -</t>
  </si>
  <si>
    <t>NAZARÉ - RECIFE - NAZARÉ</t>
  </si>
  <si>
    <t>arcoverede-sertania-arcoverde</t>
  </si>
  <si>
    <t>arcoverde-custodia-arcoverde</t>
  </si>
  <si>
    <t>arco/ibimirim/arco</t>
  </si>
  <si>
    <t>arcoverde-ibimirim-sertania-arcoverde</t>
  </si>
  <si>
    <t>petrolina-izacolandia-lagoa grande-izacolandia-petrolina</t>
  </si>
  <si>
    <t>CARUARU/CANHOTINHO/CARUARU</t>
  </si>
  <si>
    <t>Agrestina-Cumaru-Agrestina</t>
  </si>
  <si>
    <t>Agrestina-Surubim-Agrestina</t>
  </si>
  <si>
    <t>Recife-Goiana-Camaragibe-Recife</t>
  </si>
  <si>
    <t>Recife-Porto-Recife</t>
  </si>
  <si>
    <t>Gravata - bezerros - Bonito - GQL - Gravata</t>
  </si>
  <si>
    <t>CARUARU-CANHOTINHO-CALÇADO-CARUARU</t>
  </si>
  <si>
    <t>Serra Talhada - Afogados da Ingazeira - Serra Talhada</t>
  </si>
  <si>
    <t>Recife-Porto de Galinhas-Recife</t>
  </si>
  <si>
    <t>Recife - Bezerros - Caruaru - Recife</t>
  </si>
  <si>
    <t>Caruaru - Ibirajuba - Caruaru</t>
  </si>
  <si>
    <t>PAUDALHO-RECIFE-JABOATÃO DOS GUARARAPES-PAUDALHO</t>
  </si>
  <si>
    <t>AGRESTINA/SURUBIM/AGRESTINA</t>
  </si>
  <si>
    <t>AGRESTINA/RECIFE /AGRESTINA</t>
  </si>
  <si>
    <t>AGRESTINA/CUMARU/AGRESTINA</t>
  </si>
  <si>
    <t>CARUARU/PIRANGI/SÃO JOAQUIM DO MONTE/BARRA DO RIACHÃO/EE MONDÉ/ETA ALTINHO/CHÁCARA VOVÓ OLIMPIA/CARUARU</t>
  </si>
  <si>
    <t>AFOGADOS/ITAPETIM/BREJINHO/SÃO JOSÉ/AFOGADOS</t>
  </si>
  <si>
    <t>CARUARU/SURUBIM/VERTENTE DO LÉRIO/SANTA MARIA DO CAMBUCÁ/CARUARU</t>
  </si>
  <si>
    <t>CARUARU/ETA VITORINO/CUMARU/ETA JUCAZINHO/PASSIRA/ETA AMEIXAS/ETA RIACHO DAS ALMAS/CARUARU</t>
  </si>
  <si>
    <t>CARUARU / LIMOEIRO / CARUARU</t>
  </si>
  <si>
    <t>VITORIA/IGARASSU/CARUARU/VITORIA</t>
  </si>
  <si>
    <t>VIYORIA/BEZERROS/CARUARU/VITORIA</t>
  </si>
  <si>
    <t>Garanhuns/Correntes/Lagoa do Ouro/Palmerina/Garanhuns</t>
  </si>
  <si>
    <t>Garanhuns/Bom Conselho/Saloá/Garanhuns</t>
  </si>
  <si>
    <t>Garanhuns/Bom Conselho/Barragem Cajueiro/Bom Conselho/Garanhuns</t>
  </si>
  <si>
    <t>PAUDALHO-BOM JARDIM-PAUDALHO</t>
  </si>
  <si>
    <t>Salgueiro/ Carmo/ Salgueiro</t>
  </si>
  <si>
    <t>RECIFE/ESCADA/VITÓRIA/RECIFE</t>
  </si>
  <si>
    <t>RECIFE/BONITO/RECIFE</t>
  </si>
  <si>
    <t>RECIFE/ARAÇOIABA/RECIFE</t>
  </si>
  <si>
    <t>Salgueiro/Santa maria da Boa Vista/Salgueiro</t>
  </si>
  <si>
    <t>RECIFE - GRAVATA - RECIFE</t>
  </si>
  <si>
    <t>Recife - Cabo - Vitória - Recife</t>
  </si>
  <si>
    <t>Recife/ Sairé/ Gravatá/ Recife</t>
  </si>
  <si>
    <t>Recife/PE - Gravatá/PE - Recife/PE</t>
  </si>
  <si>
    <t>GRAVATÁ - BEZERROS - PALMARES - BONITO - GRAVATÁ</t>
  </si>
  <si>
    <t>GRAVATÁ - ALTO BONITO - GRAVATÁ</t>
  </si>
  <si>
    <t>RECIFE - JABOATÃO - RECIFE - GRAVATÁ</t>
  </si>
  <si>
    <t>Escada/Joaquim Nabuco/Escada</t>
  </si>
  <si>
    <t>Recife - Matinadas (Orobó) - Recife</t>
  </si>
  <si>
    <t>BOM CONSELHO/GARANHUNS/ LAGOA DO OURO/ BOM CONSELHO</t>
  </si>
  <si>
    <t>bom conselho/lagoa do ouro/palmeirina/bom conselho</t>
  </si>
  <si>
    <t>garanhus/ lagoa do ouro/ palmeirina/ garanhuns</t>
  </si>
  <si>
    <t>bom conselho/correntes/garanhuns/bom conselho</t>
  </si>
  <si>
    <t>petrolina-cabrbo-petrolina</t>
  </si>
  <si>
    <t>Cabrobo-Belém do S. Francisco-Cabrobó</t>
  </si>
  <si>
    <t>Cabrobo-Belem-Cabrobo</t>
  </si>
  <si>
    <t>Cabrobó-Belém do São Francisco-Cabrobó</t>
  </si>
  <si>
    <t>CARUARU-BEZERROS-SAIRÉ-BEZERROS-CARUARU</t>
  </si>
  <si>
    <t>Serra Talhada - Petrolina</t>
  </si>
  <si>
    <t>PAUDALHP-GUADALAJARA-LAGOA DO CARRO-LIMOEIRO-BOM JARDIM-LAGOA COMPRIDA-VILA MENDES-ETA LIMOEIRO-FEIRA NOVA-GLORIA DO GOITA-PAUDALHO</t>
  </si>
  <si>
    <t>PAUDALHO-LAGOA DO CARRO-LAGOA DE ITAENGA-LIMOEIRO-ETA BURACO DO TATU-OROBÓ-BOM JARDIM-UMARIA-JOAO ALFREDO-CHA DE ALEGRIA-PAUDALHO</t>
  </si>
  <si>
    <t>Serra Talhada - Itacuruba - Floresta - Serra Talhada</t>
  </si>
  <si>
    <t>CARUARU/SURUBIM/CASINHAS/VERTENTES/CARUARU</t>
  </si>
  <si>
    <t>CARUARU/SURUBIM/CUMARU/RIACHO DS ALMAS/CARUARU</t>
  </si>
  <si>
    <t>Ouricuri/Araripina/Ouricuri</t>
  </si>
  <si>
    <t>CARUARU/ETA FAZENDA NOVA/BREJO DA MADRE DE DEUS/ETA BARRA DE FARIAS/ETA AGRESTINA/CARUARU</t>
  </si>
  <si>
    <t>Bezerros-Siriinhaém-Sirinhaém-Gravatá- bezerros</t>
  </si>
  <si>
    <t>recife-chã grande-recife</t>
  </si>
  <si>
    <t>Garanhuns/Bom Conselho/Brejão/ Bom Conselho/Garanhuns</t>
  </si>
  <si>
    <t>Paudalho/Gloria do Goitá/Paudalho</t>
  </si>
  <si>
    <t>Garanhuns/Bom Conselho/Caetés/Garanhuns</t>
  </si>
  <si>
    <t>Garanhuns/Bom Conselho/Lagoa do Ouro/Caetés/Garanhuns</t>
  </si>
  <si>
    <t>VITORIA/CARUARU/VITORIA</t>
  </si>
  <si>
    <t>PAUDALHO-MACAPARANA-PAUDALHO</t>
  </si>
  <si>
    <t>PAUDALHO-RECIFE-PAUDALHO.</t>
  </si>
  <si>
    <t>Araripina-Gergelim-Araripina</t>
  </si>
  <si>
    <t>RECIFE-GRAVATÁ-AMARAJI-RECIFE</t>
  </si>
  <si>
    <t>GNR IPOJUCA/ETA CANHOTINHO/GNR IPOJUCA</t>
  </si>
  <si>
    <t>ARCOVERDE / IBIMIRIM / ARCOVERDE</t>
  </si>
  <si>
    <t>Caruaru</t>
  </si>
  <si>
    <t>Sairé - Brejão</t>
  </si>
  <si>
    <t>Salgueiro/Bodocó/Salgueiro</t>
  </si>
  <si>
    <t>Salgueiro/Cabrobó/Salgueiro</t>
  </si>
  <si>
    <t>Salgueiro/São Jose do Belmonte/Salgueiro</t>
  </si>
  <si>
    <t>arco - ibibmirim- arco</t>
  </si>
  <si>
    <t>Recife -Caruru-Recife</t>
  </si>
  <si>
    <t>Recife/ Gravatá/ Vitória/ Recife</t>
  </si>
  <si>
    <t>GNR IPOJUCA/RUA DA PALMA-RECIFE/PREDIO SEDE/CARUARU/GNR IPOJUCA</t>
  </si>
  <si>
    <t>CSM IPOJUCA/ETA GUS/CSM IPOJUCA</t>
  </si>
  <si>
    <t>floresta, serra talhda, floresta.</t>
  </si>
  <si>
    <t>GRAVATÁ - BEZERROS - LAGOA DOS GATOS - BELÉM DE MARIA - GRAVATÁ</t>
  </si>
  <si>
    <t>CSM/LOCAVEL/ETA ARCOVERDE/CSM</t>
  </si>
  <si>
    <t>NAZARÉ - SÃO VICENTE FÉRRER - ITAQUITINGA - VICÊNCIA - NAZARÉ</t>
  </si>
  <si>
    <t>GUS/BREJAO/BALSAMO/GUS</t>
  </si>
  <si>
    <t>VITÓRIA - SIRINHAEM - TAMANDARÉ - VITÓRIA</t>
  </si>
  <si>
    <t>RECIFE-PORTO DE GALINAS-RECIFE</t>
  </si>
  <si>
    <t>PETROLINA-LAGOA GRANDE-DORMENTES</t>
  </si>
  <si>
    <t>PETROLINA - LAGOA GRANDE</t>
  </si>
  <si>
    <t>BOM CONSELHO/GARANHUNS/CORRENTES/COM CONSELHO</t>
  </si>
  <si>
    <t>garanhuns/lagoa do ouro/ bom conselho/ garanhuns/ bom conselho/garanhuns</t>
  </si>
  <si>
    <t>BOM CONSELHO/LAGOA DO OPURO/GARANHUNS/BOM CONELHO</t>
  </si>
  <si>
    <t>petrolina-rajada-petrolina</t>
  </si>
  <si>
    <t>RECIFE-PALMARES</t>
  </si>
  <si>
    <t>Recife-Passira-Recife</t>
  </si>
  <si>
    <t>Recife - Carpina - Paudalho - Recife</t>
  </si>
  <si>
    <t>Agrestina-Santa Cruz-Agrestina</t>
  </si>
  <si>
    <t>CARUARU- SANTA CRUZ CAPIBARIBE (ETA POÇO FUNDO I) - CARUARU</t>
  </si>
  <si>
    <t>Recife/PE – Caruaru/PE – Gravatá/PE – Recife/PE</t>
  </si>
  <si>
    <t>PAUDLAHO-CARPINA-BUENOS AIRES-NAZAREA DA MATA-ALIANÇA-TIMBAUBA-ETA ALIANCA-CAUEIRAS-CONDADO-ITAQUITINGA-PAUDALHO</t>
  </si>
  <si>
    <t>CARUARU/TAQUARITINGA DO NORTE</t>
  </si>
  <si>
    <t>CARUARU/TAQUARITINGA DO NORTE/TORITAMA/SANTA CRUZ DO CAPIBARIBE/VERTENTES/CARUARU</t>
  </si>
  <si>
    <t>CARUARU/PÃO DE AÇÚCAR ETA MACHADO/BARRAGEM MACHADO/ETA POÇO FUNDO 1/SANTA CRUZ DO CAPIBARIBE/ ETA MATEUS VIEIRA/CARUARU</t>
  </si>
  <si>
    <t>CARUARU/ETA RIACHO DAS ALMAS/CUMARU/EE1 JUCAZINHO/ETA CUMARU/ETA AMEIXAS/ETA RIACHO DAS ALMAS/CARUARU</t>
  </si>
  <si>
    <t>CARUARU/SÃO CAETANO/EEAB PIRANGI/ETA BARRA DO RIACHÃO/ETA BARRA DO JARDIM/CARUARU</t>
  </si>
  <si>
    <t>CARUARU/ETA MATEUS VIEIRA/BARRAGEM MACHADO/SANTA CRUZ DO CAPIBARIBE/ETA POÇO FUNDO 2/CARUARU</t>
  </si>
  <si>
    <t>CARUARU/ETA TAQUARA/BARRAGEM SERRA DOS CAVALOS/BARRAGEM JAIME NEEJAIM/ ETA SÃO CAETANO/BARRAGEM BREJO DOS COELHOS/EEAB Q/ ETA BARRA DO JARDIM/CARUARU</t>
  </si>
  <si>
    <t>CARUARU/PÃO DE AÇÚCAR/ETA MACHADO/BARRAGEM MACHADO/ETA POÇO FUNDO 1/ETA MATEUS VIEIRA/CARUARU</t>
  </si>
  <si>
    <t>CARUARU/ETA SÃO CAETANO/ETA CUMARU/ETA AMEIXAS/ETA RIACHO DAS ALMAS/ETA SÃO CAETANO/BARRA DO JARDIM/CARUARU</t>
  </si>
  <si>
    <t>Petrolina-Dormentes</t>
  </si>
  <si>
    <t>CARUARU/VICENCIA/CARUARU</t>
  </si>
  <si>
    <t>Garanhuns/Bom Conselho/ Lagoa do Ouro/Garanhuns</t>
  </si>
  <si>
    <t>VITÓRIA - SIRINHAÉM - SANTO AMARO - RIO FORMOSO - TAMANDARÉ - VITÓRIA</t>
  </si>
  <si>
    <t>CARUARU-SANTA CRUZ DO CAPIBARIBE-JATAÚBA-CARUARU</t>
  </si>
  <si>
    <t>CARUARU/LAJES/VILA RAFAEL/TORITAMA/SANTA CRUZ DO CAPIBARIBE/CARUARU</t>
  </si>
  <si>
    <t>CARUARU/RECIFE /CARARU</t>
  </si>
  <si>
    <t>PAUDALHO-LIMOEIRO-PAUDALHO</t>
  </si>
  <si>
    <t>RECIFE-BELO JADIM-CARUARU-BEZERROS-RECIFE</t>
  </si>
  <si>
    <t>RECIFE/SÃO JOSE DA COROA GRANDE/RIO FORMOSO/RECIFE</t>
  </si>
  <si>
    <t>ARCOVERDE / ITAIBA / ARCOVERDE</t>
  </si>
  <si>
    <t>Belém de Maria</t>
  </si>
  <si>
    <t>Recife/ Tamandaré/ Recife</t>
  </si>
  <si>
    <t>SALGUEIRO/OURICURI/GRANITO/SALGUEIRO</t>
  </si>
  <si>
    <t>GRAVATÁ - CAJUEIRO - GRAVATÁ</t>
  </si>
  <si>
    <t>GRAVATÁ - ELEV. ESTREITO DO NORTE - EEAB CACHOEIRA DO GALO - EEAB ESTREITO DO NORTE - EEAB GRAVATÁ</t>
  </si>
  <si>
    <t>PAUDALHO - GRAVATÁ - SAIRÉ - BEZERROS - GRAVATÁ</t>
  </si>
  <si>
    <t>GRAVATÁ - CARUARU - LAGOA DOS GATOS</t>
  </si>
  <si>
    <t>GRAVATÁ - QUIPAPÁ - GRAVATÁ</t>
  </si>
  <si>
    <t>GRAVATÁ - CARUARU - BELÉM DE MARIA - CARUARU - GRAVATÁ</t>
  </si>
  <si>
    <t>ETA GUS/BJ/SANTA RITA/ETA GUS</t>
  </si>
  <si>
    <t>GUS/LAGOA DO OURO/BELO JARDIM/GUS</t>
  </si>
  <si>
    <t>surubim/passira/surubim</t>
  </si>
  <si>
    <t>bom conselho/palmeirina/bom conselho</t>
  </si>
  <si>
    <t>RECIFE - PORTO DE GALINHAS - RECIFE</t>
  </si>
  <si>
    <t>Recife &gt; Caruaru &gt; Recife</t>
  </si>
  <si>
    <t>PAUDALHO - LAGOA DO CARRO - LAGOA DE ITAENGA - FEIRA NOVA - MENDES - BOM JARDIM - JOÃO ALFREDO - LIMOEIRO - GLÓRIA DO GOITÁ - GUADALAJARA - PAUDALHO</t>
  </si>
  <si>
    <t>Serra Talhada - Jatobá - Volta do Moxotó - Petrolândia - Floresta - Serra Talhada</t>
  </si>
  <si>
    <t>CARUARU/BEZERROS/BONITO/ALTO BONITO/CARUARU</t>
  </si>
  <si>
    <t>RECIFE/CARUARU/RECIFE</t>
  </si>
  <si>
    <t>Agrestina-Caruaru-Cumaru</t>
  </si>
  <si>
    <t>REcife-Porto de Galinhas-Recife</t>
  </si>
  <si>
    <t>Vitoria - Ribeirão - Vitoria</t>
  </si>
  <si>
    <t>CSM MS - RIO FORMOSO - TAMANDARE - CSM MS</t>
  </si>
  <si>
    <t>Afogados da Ingazeira/Serra Talhada/Santa Terezinha/Afogados da Ingazeira</t>
  </si>
  <si>
    <t>Caruaru - Palmares - Caruaru</t>
  </si>
  <si>
    <t>Recife - Gravatá - Amaraji - Recife</t>
  </si>
  <si>
    <t>PAUDALHO-PINDOBA-CARPINA-NAZARE DA MATA-VICENCIA-ETA MURUPE-MACHADOS-EEAB VERTENTINHA-BARRAGEM CARPINA-PAUDALHO</t>
  </si>
  <si>
    <t>PAUDALHO-CARPINA-RECIFE-PAUDALHO</t>
  </si>
  <si>
    <t>CARUARU-RECIFE-CARUARU</t>
  </si>
  <si>
    <t>GRAVATA/RECIFE</t>
  </si>
  <si>
    <t>CARUARU/SURUBIM/VERTENTES DO LÉRIO/SANTA MARIA DO CAMBUCÁ/CARUARU</t>
  </si>
  <si>
    <t>CARUARU/BARRAGEM JAIME NEEJAIM/BARRAGEM GUILHERME DE AZEVEDO/BARRAGEM SERRA DOS CAVALOS/SÃO CAETANO/BARRAGEM BREJO DO BURACO/BARRAGEM BREJO DOS COELHOS/MANDAÇAIA/ETA BARRA DE FARIAS/CARUARU</t>
  </si>
  <si>
    <t>CARUARU/ETA NOVA AGRESTINA/EEAB MONDÉ/ETA ALTINHO/IBIRAJUBA/CACHOEIRINHA/ITUGUAÇÚ/CARUARU</t>
  </si>
  <si>
    <t>CARUARU/ETA SÃO CAETANO/EEAB 01 PRATA/ETA BARRA DO JARDIM/ETA ALTINHO/CARUARU</t>
  </si>
  <si>
    <t>CARUARU/ETA RIACHO DAS LAMAS/CUMARU/ETA JUCAZINHO/ETA CUMARU/ETA RIACHO DAS ALMAS/CARUARU</t>
  </si>
  <si>
    <t>Bezerros-Sairé-Sairé-Brejão-Brejão-Boa Vista-Boa Vista-Ibiruçu Mirin-Ibiruçu Mirin-Gravatá-Gravatá-Bezerros</t>
  </si>
  <si>
    <t>araçoiaba/goiana</t>
  </si>
  <si>
    <t>porto de galkinhas</t>
  </si>
  <si>
    <t>RECIFE/LIMOEIRO/RECIFE</t>
  </si>
  <si>
    <t>Paudalho/Aliança/Ferreiros/Macaparana/Limoeiro/Paudalho</t>
  </si>
  <si>
    <t>Garanhuns/Bom Conselho/Rainha Isabel/Garanhuns</t>
  </si>
  <si>
    <t>CARUARU/SANTA CRUZ DA CAPIBARIBE/SURUBIM/CARUARU</t>
  </si>
  <si>
    <t>Serra Talhada - Calumbi - Canaã - Jericó - Triunfo - Serra Talhada</t>
  </si>
  <si>
    <t>CD RECIFE /CARUARU/CD RECIFE</t>
  </si>
  <si>
    <t>PAUDALHO-RECIFE-NAZARÉ-PAUDALHO.</t>
  </si>
  <si>
    <t>CARUARU/NAZARÉ DA MATA/CARUARU</t>
  </si>
  <si>
    <t>RECIFE/GRAVATA/VITORIA/RECIFE</t>
  </si>
  <si>
    <t>GNR IPOJUCA/ETA SÃO JACQUES/GNR IPOJUCA</t>
  </si>
  <si>
    <t>Sairé - Bonito - Caruaru</t>
  </si>
  <si>
    <t>Salgueiro/Santa Maria da Boa Vista/Salgueiro</t>
  </si>
  <si>
    <t>Salgueiro/ Santa maria da Boa Vista/Salgueiro</t>
  </si>
  <si>
    <t>Salgueiro/ Araripina/Salgueiro</t>
  </si>
  <si>
    <t>Salgueiro/ Parnamirim/Terra Nova/Salgueiro</t>
  </si>
  <si>
    <t>VITÓRIA - SIRINHAÉM - SÃO JOSÉ - VITÓRIA</t>
  </si>
  <si>
    <t>GRAVATÁ - BELÉM DE MARIA - GRAVATÁ</t>
  </si>
  <si>
    <t>Salgueiro-Orocó-Salgueiro</t>
  </si>
  <si>
    <t>GUS/MATA VERDE/GUS</t>
  </si>
  <si>
    <t>GUS/CAETES/SANTA RITA/CAJUEIRO</t>
  </si>
  <si>
    <t>VITÓRIA - RIBEIRÃO - VITÓRIA</t>
  </si>
  <si>
    <t>surubim/toritama/santa cruz/surubim</t>
  </si>
  <si>
    <t>bom cosenhlo/garanhuns/correntes/bom conselho</t>
  </si>
  <si>
    <t>AFOGADOS/SÃO JOSÉ/ITAPETIM/BREJINHO/JABITACÁ/AFOGADOS</t>
  </si>
  <si>
    <t>PAUDALHO - MURUPÉ - BIZARRA - LIMOEIRO - FEIRA NOVA - GLÓRIA DO GOITÁ - PAUDALHO</t>
  </si>
  <si>
    <t>Recife - Bom Jardim - Macaparana - Recife</t>
  </si>
  <si>
    <t>AGRESTINA/SANTA CRUZ DO CAPIBARIBE/AGRESTINA</t>
  </si>
  <si>
    <t>OURICURI/RANCHARIA/OURICURI</t>
  </si>
  <si>
    <t>Arcoverde/Buíque/Itaíba/Manari/Tupanatinga/Arcoverde</t>
  </si>
  <si>
    <t>GRAVATA - VITORIA DE SANTO ANTÃO - GRAVATA</t>
  </si>
  <si>
    <t>CARUARU - CHÃ GRANDE - CARUARU</t>
  </si>
  <si>
    <t>Jaboatão-Passira-Jaboatão</t>
  </si>
  <si>
    <t>AGRESTINA/SANTA CRUZ/AGRESTINA</t>
  </si>
  <si>
    <t>CARUARU/AGRESTINA/SÃO JOAQUIM DO MONTE/RIACHO DAS ALMAS/CUMARU/CARUARU</t>
  </si>
  <si>
    <t>Ouricuri/Urimamã/Ouricuri</t>
  </si>
  <si>
    <t>CARUARU/ BARRAGEM PANELAS/ ETA AGRESTINA/ETA SÃO CAETANO/CARUARU</t>
  </si>
  <si>
    <t>CARUARU/FAZENDA NOVA/BREJO DA MADRE DE DEUS/CARUARU</t>
  </si>
  <si>
    <t>CARUARU/TAQUARITINGA DO NORTE/FREI MIGUELINHO/SANTA MARIA DO CAMBUCÁ/EEAT 09 /CARUARU</t>
  </si>
  <si>
    <t>CARUARU/TERRA VERMELHA/ETA MATEUS VIEIRA/ETA PÃO DE AÇÚCAR/ETA MACHADO/BARRAGEM MACHADO/ETA POÇO FUNDO/CARUARU</t>
  </si>
  <si>
    <t>VITORIA/RECIFE/JABOATÃO/RECIFE/VITORIA</t>
  </si>
  <si>
    <t>Ouricuri-Verdejante-Ouricuri</t>
  </si>
  <si>
    <t>CD RECIFE/VIVEIRO BONITO/CD RECIFE</t>
  </si>
  <si>
    <t>CARUARU/SANTA CRUZ DO CAPIBARIBE/SURUBIM/CARUARU</t>
  </si>
  <si>
    <t>GNR IPOJUCA/ETA POÇÃO/GNR IPOJUCA</t>
  </si>
  <si>
    <t>Salgueiro/ Cabrobó/Parnamirim/ Salgueiro</t>
  </si>
  <si>
    <t>Garanhuns-Bálsamo-Garanhuns</t>
  </si>
  <si>
    <t>Recife-Lajedo-Bezerros-Recife</t>
  </si>
  <si>
    <t>Recife/Botino/Recife</t>
  </si>
  <si>
    <t>eta gus/csm ipojuca/eta gus</t>
  </si>
  <si>
    <t>PAUDALHO - GRAVATÁ - PAUDALHO</t>
  </si>
  <si>
    <t>GRAVATÁ - SAIRÉ - GRAVATÁ - GNR MATA NORTE</t>
  </si>
  <si>
    <t>GRAVATÁ LAGOA DOS GATOS - GRAVATÁ</t>
  </si>
  <si>
    <t>GRAVATÁ EEAB SIRINHAÉM - BARRA DE GUABIRABA - BREJÃO - GRAVATÁ</t>
  </si>
  <si>
    <t>VITÓRIA - RECIFE - VITÓRIA</t>
  </si>
  <si>
    <t>GUS/LAGOA DO OURO/GUS</t>
  </si>
  <si>
    <t>TIMBAÚBA - NAZARÉ - PAUDALHO - TIMBAÚBA</t>
  </si>
  <si>
    <t>BOM CONSELHO/ CORRENTES/GARANHUNS/BOM CONSELHO</t>
  </si>
  <si>
    <t>garanhuns/bom con selho/brejão/bom conselho/garanhuns</t>
  </si>
  <si>
    <t>Cabrobó-Salgueiro-Cabrobó</t>
  </si>
  <si>
    <t>Caruaru-Rcife-Caruaru</t>
  </si>
  <si>
    <t>AFOGADOS/TABIRA/ITAPETIM/SANTA TEREZINHA/BREJINHO/AFOGADOS</t>
  </si>
  <si>
    <t>Araripina/lagoa do barro/rancharia</t>
  </si>
  <si>
    <t>PETROLINA - RAJADA - AFRANIO - PETROLINA</t>
  </si>
  <si>
    <t>CARUARU-GRAVATÁ-BEZERROS-ALTO BONITO (BONITO)-CARUARU</t>
  </si>
  <si>
    <t>Petrolina - Serra Talhada</t>
  </si>
  <si>
    <t>Recife/PE – Caruaru/PE – Taquaritinga do Norte/PE – Recife/PE</t>
  </si>
  <si>
    <t>PAUDALHO-GUADALAJARA-LAGOA DO CARRO-LAGOA DE ITAENGA-FEIRA NOVA-LIMOEIRO-GLORIA DO GOITA-PAUDALHO</t>
  </si>
  <si>
    <t>CARUARU/ETA TAQUARA/SURUBIM/LAGOA DE PEDRA/VERTENTES/CARUARU</t>
  </si>
  <si>
    <t>CARUARU/CUMARU/ETA JUCAZINHO/ETA AMEIXAS/ETA RIACHO DAS ALMAS/ETA TAQUARA/CARUARU</t>
  </si>
  <si>
    <t>gnr ipojuca/caruaru-oficina/gnr ipojuca</t>
  </si>
  <si>
    <t>GRAVATA - S. BENEDITO DO SUL - GRAVATA</t>
  </si>
  <si>
    <t>goiana/araçoiaba</t>
  </si>
  <si>
    <t>VITORIA/SIRINHAEM/TAMANDARÉ/SIRINHAEM/VITORIA</t>
  </si>
  <si>
    <t>RECIFE/CARPINA/RECIFE</t>
  </si>
  <si>
    <t>RECIFE/MURUPÉ/RECIFE</t>
  </si>
  <si>
    <t>RECIFE/SIRINHAEM/RECIFE</t>
  </si>
  <si>
    <t>Garanhuns/Lagoa do Ouro/ Bom Conselho/Garanhuns</t>
  </si>
  <si>
    <t>Garanhuns/Lagoa do Ouro/Palmerina/Garanhuns</t>
  </si>
  <si>
    <t>VITÓRIA - BARREIROS - SÃO JOSÉ - SAUÉ - RECIFE - MORENO</t>
  </si>
  <si>
    <t>CARUARU-CUMARU-SURUBIM-CARUARU</t>
  </si>
  <si>
    <t>caruaru/surubim/taquaritinga/surubim/caruaru</t>
  </si>
  <si>
    <t>RECIFE/SAIRE/GRAVATA/RECIFE</t>
  </si>
  <si>
    <t>Salgueiro/ São José do Belmonte/Salgueiro</t>
  </si>
  <si>
    <t>Salgueiro/Trindade/Salgueiro</t>
  </si>
  <si>
    <t>Recife/PE - Caruaru/PE - Taquaritinga do Norte/PE - Recife/PE</t>
  </si>
  <si>
    <t>VITÓRIA - PAUDALHO - FEIRA NOVA - VITÓRIA</t>
  </si>
  <si>
    <t>GNR IPOJUCA/CD-RECIFE/GNR IPOJUCA</t>
  </si>
  <si>
    <t>GRAVATÁ - BARRA DE GUABIRABA - GRAVATÁ</t>
  </si>
  <si>
    <t>GRAVATÁ - SÃO BENEDITO DO SUL - GRAVATÁ</t>
  </si>
  <si>
    <t>GRAVATÁ - CARUARU - AGRESTINA - CARUARU</t>
  </si>
  <si>
    <t>Ouricuri-Bodocó/Exú-Ouricuri</t>
  </si>
  <si>
    <t>CSM IPOJUCA/CSM MOXOTÓ/CSM IPOJUCA</t>
  </si>
  <si>
    <t>CSM IPOJUCA/ETA ARCOVERDE/CSM IPOJUCA</t>
  </si>
  <si>
    <t>- VITÓRIA - RIBEIRÃO - TAMANDARÉ -</t>
  </si>
  <si>
    <t>VITÓRIA - TAMANDARÉ - VITÓRIA</t>
  </si>
  <si>
    <t>bom conselho/lagoa do ouro/garanhuns/bom conselho</t>
  </si>
  <si>
    <t>PAUDALHO - ALIANÇA - PAUDALHO</t>
  </si>
  <si>
    <t>GRAVATA - CUPIRA - BELEM DE MARIA - GRAVATA</t>
  </si>
  <si>
    <t>Recife-Gravatá-Camaragibe-Recife</t>
  </si>
  <si>
    <t>Serra Talhada - Arcoverde - Serra Talhada</t>
  </si>
  <si>
    <t>Recife-Goiana-Caaragibe-Recife</t>
  </si>
  <si>
    <t>CARUARU/AGRESTINA/ALTINHO/IBIRAJUBA/CACHOEIRINHA/ITUGUAÇU/CARUARU</t>
  </si>
  <si>
    <t>Ouricuri/Rancharia/Ouricuri</t>
  </si>
  <si>
    <t>CARUARU/PÃO DE AÇÚCAR/SANTA CRU DO CAPIBARIBE/BARRAGEM MCHADO/ETA POÇO FUNDO 1/ETA MATEUS VIEIRA</t>
  </si>
  <si>
    <t>CARUARU/ETA VITORINO/ETA AMEIXAS/ETA CUMARU/ETA JUCAZINHO/SURUBIM/CARUARU</t>
  </si>
  <si>
    <t>CARUARU/EEAB 1 PIRANGI/EEAB 1 PRATA/EEAB MONDÉ/ETA ALTINHO/CARUARU</t>
  </si>
  <si>
    <t>VITORIA/RIBEIRÃO/CHÃ GRANDE/VITORIA</t>
  </si>
  <si>
    <t>caruaru/taquara/rec</t>
  </si>
  <si>
    <t>RECIFE-PALAMRES-BONITO-RECIFE</t>
  </si>
  <si>
    <t>CIFE-SANTA CRUZ DO CAPIPARIBE-RECIFE</t>
  </si>
  <si>
    <t>VITORIA - ESCADA - RIBEIRÃO - J NABUCO - RECIFE - MORENO</t>
  </si>
  <si>
    <t>Ouricuri-Salgueiro/Serrita-Ouricuri</t>
  </si>
  <si>
    <t>OURICURI/SALGUEIRO/CABROBÓ/PETROLINA/OURICURI</t>
  </si>
  <si>
    <t>ARCOVERDE / ÁGAUS BELAS / ARCOVERDE</t>
  </si>
  <si>
    <t>NAZARÉ - RECIFE -NAZARÉ</t>
  </si>
  <si>
    <t>Recife-Ipojuca_Recife+</t>
  </si>
  <si>
    <t>RECIFE/BEZERROS/CARUARU/RECIFE</t>
  </si>
  <si>
    <t>Salgueiro/ Parnamirim/ Salgueiro</t>
  </si>
  <si>
    <t>RECIFE - VITORIA - GRAVATÁ- RECIFE</t>
  </si>
  <si>
    <t>Recife - Sede</t>
  </si>
  <si>
    <t>Salgueiro/São José do Belmonte/Salgueiro</t>
  </si>
  <si>
    <t>Salgueiro/Belém do São Francisco/Salgueiro</t>
  </si>
  <si>
    <t>arcoverde aguas belas, arcoverde</t>
  </si>
  <si>
    <t>VITÓRIA- SIRINHAÉM - SANTO AMARO - TAMANDARÉ - VITÓRIA</t>
  </si>
  <si>
    <t>VITÓRIA - SIRINHAÉM - VITÓRIA</t>
  </si>
  <si>
    <t>GRAVATÁ - EEAB CRUZES - GRAVATÁ</t>
  </si>
  <si>
    <t>GRAVATÁ - LAGOA DOS GATOS - GRAVATÁ</t>
  </si>
  <si>
    <t>GRAVATÁ - VITÓRIA - GRAVATÁ - SAIRÉ - GRAVATÁ</t>
  </si>
  <si>
    <t>eta gus/belo jardim/eta gus</t>
  </si>
  <si>
    <t>Salgueiro-Redenção-Salgueiro</t>
  </si>
  <si>
    <t>RECIFE-PASSIRA-RECIFE</t>
  </si>
  <si>
    <t>GUS/SANTA RITA/INHUMAS/GUS</t>
  </si>
  <si>
    <t>VITÓRIA - RIO FORMOSO - TAMANDARÉ - VITÓRIA</t>
  </si>
  <si>
    <t>VITÓRIA - SIRINHAÉM - TAMANDARÉ</t>
  </si>
  <si>
    <t>SERRA TALHADA - SANTA TERESINHA - SERRA TALHADA</t>
  </si>
  <si>
    <t>bom conselho/garanhuns/correntes/bom conselho</t>
  </si>
  <si>
    <t>Gravatá / Recife / gravatá</t>
  </si>
  <si>
    <t>Recife- Gravatá-Camaragibe-Recife</t>
  </si>
  <si>
    <t>Paudalho/ macaparana/ paudalho</t>
  </si>
  <si>
    <t>PAUDALHO - LAGOA DE ITAENGA - MENDES - BOM JARDIM - JOÃO ALFREDO - LIMOEIRO - FEIRA NOVA - GLÓRIA DO GOITÁ - PAUDALHO</t>
  </si>
  <si>
    <t>ETE Barreiros</t>
  </si>
  <si>
    <t>AGRESTINA/BARRA DE SANTANA/AGRESTINA</t>
  </si>
  <si>
    <t>Agrestina-Barra de São Miguel-Agrestina</t>
  </si>
  <si>
    <t>Agrestina - Barra de São Miguel - Agrestina</t>
  </si>
  <si>
    <t>AGRESTINA/BARRA DE SANTANA /AGRESTINA</t>
  </si>
  <si>
    <t>Agrestina-Barra de Sao Miguel</t>
  </si>
  <si>
    <t>CSM/CSM SERTÃO/CSM PAJEU/CSM</t>
  </si>
  <si>
    <t>CSM IPOJUCA/ETA SERRA TALHADA/POSTO/CSM IPOJUCA</t>
  </si>
  <si>
    <t>Bom Conselho/ Recife/Garanhuns</t>
  </si>
  <si>
    <t>CSM IPOJUCA / CSM SERTÃO / CSM PAJEU / CSM IPOJUCA</t>
  </si>
  <si>
    <t>CSM IPOJUCA/LOQUIPE/SEDE/CD/POSTO CRUZEIRO/CSM IPOJUCA</t>
  </si>
  <si>
    <t>CSM IPOJUCA/TORNEIRO/CSM AM/CSM IPOJUCA</t>
  </si>
  <si>
    <t>santa cruz do capibaribe/recife/surubim/santa cruz do capibaribe</t>
  </si>
  <si>
    <t>GRAVATÁ - SÃO BENEDITO DO SUL - EEAB AMARAJI - GRAVATÁ</t>
  </si>
  <si>
    <t>ETA GUS/RECIFE/OLINDA/CARUARU/ETA GUS</t>
  </si>
  <si>
    <t>CSM IPOJUCA/CABANGA/ROLIMEC/SEDE/CSM IPOJUCA</t>
  </si>
  <si>
    <t>ETA GUS/BELO JARDIM/ETA/SANTA RITA/ETA GUS</t>
  </si>
  <si>
    <t>CSM/SEDE/CD/SEDE/CSM</t>
  </si>
  <si>
    <t>OURICURI/SERRA TALHADA/SERRA TALHADA/OURICURI</t>
  </si>
  <si>
    <t>CSM IOJUCA/CABANGA/SEDE/CD/CS FROTAS/CSM IPOJUCA</t>
  </si>
  <si>
    <t>CARUARU-SURUBIM-CARUARU</t>
  </si>
  <si>
    <t>Garanhuns/Pombo/Recife/Garanhuns</t>
  </si>
  <si>
    <t>GRAVATÁ - LAGOA DOS GATOS - CUPIRA - GRAVATÁ</t>
  </si>
  <si>
    <t>RECIFE- SÃO PAULO - RECIFE</t>
  </si>
  <si>
    <t>Recife/Brasilia/Recife</t>
  </si>
  <si>
    <t>AFOGADOS/JABITACÁ/IGUARACY/BREJINHO/SÃO JOSÉ/JABITACÁ/IGUARACY/BREJINHO/SÃO JOSÉ/AFOGADOS</t>
  </si>
  <si>
    <t>serra talhada, betania, cachoeirinha, mirandiba, itacuruba, floresta, recife, serra talhada</t>
  </si>
  <si>
    <t>AFOGADOS/SÃO JOSÉ/TABIRA/SÃO JOSÉ/ITAPETIM/BREJINHO/SANTA TEREZINHA/AFOGADOS</t>
  </si>
  <si>
    <t>AFOGADOS/SITIO DOS NUNES/FLORES/QUIXABA/SOLIDÃO/TABIRA/BORBOREMA/AFOGADOS</t>
  </si>
  <si>
    <t>ETA GUS/ARCOVERDE/AFOGADOS/ETA GUS</t>
  </si>
  <si>
    <t>PETROLINA-VENTUROSA-PETROLINA</t>
  </si>
  <si>
    <t>AFOGADOS/SOLIDÃO/BORBOREMA/IGUARACY/JABITACÁ/BREJINHO/ITAPETIM/AFOGADOS</t>
  </si>
  <si>
    <t>Petrolina- Afrânio - Petrolina</t>
  </si>
  <si>
    <t>Recife-Palmares-Bonito-Chã Grande-Recife</t>
  </si>
  <si>
    <t>RECIFE-PALMARES-BONITO-CHÃ GRANDE-RECIFE</t>
  </si>
  <si>
    <t>PAUDALHO - NAZARÉ DA MATA - VICÊNCIA - PAUDALHO</t>
  </si>
  <si>
    <t>Salgueiro-Afogados da Ingazeira-Salgueiro</t>
  </si>
  <si>
    <t>Recife - Arcoverde - Recife</t>
  </si>
  <si>
    <t>AFOGADOS/JABITACÁ/IGUARACY/BREJINHO/SÃO JOSÉ/IGUARACY/BREJINHO/SÃO JOSÉ/AFOGADOS</t>
  </si>
  <si>
    <t>Petrolina-Recife-Petrolina</t>
  </si>
  <si>
    <t>VITORIA/RIBEIRÃO/PRIMAVERA/VITORIA</t>
  </si>
  <si>
    <t>RECIFE-BONITO-GARANHUNS-RECIFE</t>
  </si>
  <si>
    <t>Recife -Ribeirão - Garanhuns - Recife</t>
  </si>
  <si>
    <t>RECIFE - SÃO JOAQUIM DO MONTE - BONITO - GRAVATÁ - RECIFE</t>
  </si>
  <si>
    <t>VITORIA/BARRA DE SIRINHAEM/VITORIA</t>
  </si>
  <si>
    <t>Recife - Lagoa dos Gatos - Belém de Maria - Altinho - Recife</t>
  </si>
  <si>
    <t>AFOGADOS/ITAPETIM/SANTA TEREZINHA/SÃO JOSÉ/AFOGADOS</t>
  </si>
  <si>
    <t>floresta, petrolandia, tacaratu, caraibeiras,floresta.</t>
  </si>
  <si>
    <t>Caruaru/Garanhuns/Mundaú/Caruaru</t>
  </si>
  <si>
    <t>SERRA TALHADA - PETROLANDIA - JATOBÁ - SERRA TALHADA</t>
  </si>
  <si>
    <t>Recife-Serra Talhada-Recife</t>
  </si>
  <si>
    <t>Recife/PE - Santa Cruz do Capibaribe - Caruaru/PE - Bezerros/PE - Recife/PE</t>
  </si>
  <si>
    <t>Surubim-Santa Cruz do Capibaribe-Surubim</t>
  </si>
  <si>
    <t>ETA GUS/ARCOVERDE/AFOGADOS DA INGAZEIRA/ARCOVERDE/ETA GUS</t>
  </si>
  <si>
    <t>Recife - Caruaru - Santa Cruz - Recife</t>
  </si>
  <si>
    <t>VITORIA/RIBEIRÃO/VITORIA</t>
  </si>
  <si>
    <t>floresta, petrolandia, jatoba, tacaratu, floresta.</t>
  </si>
  <si>
    <t>RECIFE-SERRA TALHADA-RECIFE-CARUARU</t>
  </si>
  <si>
    <t>surubim/santa cruz do capibaribe/salgadinho/surubim</t>
  </si>
  <si>
    <t>Salgueiro-Cabrobó-Salgueiro</t>
  </si>
  <si>
    <t>Recife/Salgueiro/Ouricuri/SantaMariadaBoaVista</t>
  </si>
  <si>
    <t>SALGUEIRO-AFOGADOS DA INGAZEIRA-SALGUEIRO</t>
  </si>
  <si>
    <t>salgueiro-Ouricuri-Serra Branca-Ouricuri-Salgueiro</t>
  </si>
  <si>
    <t>PAUDALHO - VICÊNCIA - PAUDALHO</t>
  </si>
  <si>
    <t>Recife/Noronha</t>
  </si>
  <si>
    <t>CSM/TRIUNFO/EAB MOROZINHO/E1 TRIUNFO/CSM/ETA GUS/EEAB SANTA RITA/ETA GUS/CSM</t>
  </si>
  <si>
    <t>CD RECIFE/ CUSTÓDIA/ SERRA TALHADA/ AFOGADOS DA INGAZEIRA/TACAIMBO/CD RECIFE</t>
  </si>
  <si>
    <t>CSM/J.RODRIGUES - CRATO - CEARÁ/ETA ARCOVERDE/CSM</t>
  </si>
  <si>
    <t>Recife-Arcoverde-Ibimirim-Recife</t>
  </si>
  <si>
    <t>ARCOVERDE/IBIMIRIM/ARCOVERDE</t>
  </si>
  <si>
    <t>CARUARU - SURUBIM - CARUARU</t>
  </si>
  <si>
    <t>OURICURI/MATIAS/AFOGADOS DA INGAZEIRA/LAGOA DO BARRO/OURICURI</t>
  </si>
  <si>
    <t>ARCOVERDE/AFOGADOS/ARCOVERDE</t>
  </si>
  <si>
    <t>Ouricuri/Óroco/Araripina/Ouricuri</t>
  </si>
  <si>
    <t>ARCOVERDE/ÁGUAS BELAS/ARCOVERDE</t>
  </si>
  <si>
    <t>Gravata e Bezerros</t>
  </si>
  <si>
    <t>ERCIFE-ARCOVERDE-CUSTÓDIA-BELO JARDIM-CARUARU-BONITO-GRAVATA-RECIFE</t>
  </si>
  <si>
    <t>PETROLINA-OURICURI-PETROLINA</t>
  </si>
  <si>
    <t>RECIFE-ARCOVERDE-CUSTODIA-B. JARDIM-CARUARU-BEZERROS-BONITO-GRAVATA-RECIFE</t>
  </si>
  <si>
    <t>RECIFE/GARANHUNS/RECIFE</t>
  </si>
  <si>
    <t>Saalgueiro - Moreilândi -Bodocó - Mangueira - Ouricuri -Salgueiro</t>
  </si>
  <si>
    <t>RECIFE/ARCOVERDE/IBIMIRIM/RECIFE</t>
  </si>
  <si>
    <t>Recife/Caruaru/Venturosa/Pesqueira/Arcoverde/Recife</t>
  </si>
  <si>
    <t>CSM IPOJUCA / CSM MOXOTÓ / CSM IPOJUCA / CABANGA / SEDE COMPESA / CD COMPESA / CS FROTAS / CSM IPOJUCA / ETA GARANHUNS / CSM IPOJUCA</t>
  </si>
  <si>
    <t>CSM IPOJUCA / CSM SÃO FRANCISCO / CPR ARARIPE / CSM SERTÃO / CSM PAJEÚ / ETA SERRA TALHADA / LOCAVEL / CSM IPOJUCA</t>
  </si>
  <si>
    <t>CSM IPOJUCA / CSM AGRESTE MERIDIONAL / ESTOURAMENTO MUNDAÚ / GNR AGRESTE MERIDIONAL / CSM IPOJUCA / CSM AGRESTE MERIDIONAL / CSM IPOJUCA / ETA ARCOVERDE / CSM IPOJUCA</t>
  </si>
  <si>
    <t>Recife-Chã Grande-Recife</t>
  </si>
  <si>
    <t>CSM IPOJUCA/LOCAVEL/SESI/CSM IPOJUCA/CSM AM/MUNDAU/GNR AM/CSM IPOJUCA/CSM AM/CSM IPOJUCA</t>
  </si>
  <si>
    <t>RECIFE/ARCOVERDE/IBIMIRIM/ARCOVERDE</t>
  </si>
  <si>
    <t>Recife/Caruaru/Santa Cruz/Recife</t>
  </si>
  <si>
    <t>CARUARU / PAUDALHO / FEIRA NOVA / BONITO</t>
  </si>
  <si>
    <t>Recife-Arcoverde-Ibimirim-Arcoverde-Recife</t>
  </si>
  <si>
    <t>RECIFE - SERTANIA - SERRA TALHADA - RECIFE</t>
  </si>
  <si>
    <t>AFOGADOS/CARNAIBA/QUIXABA/FLORES/VILA DE FÁTIMA/TABIRA/SÃO JOSÉ/AFOGADOS</t>
  </si>
  <si>
    <t>Petrolina - Afogados da Ingazeira - Petrolina</t>
  </si>
  <si>
    <t>ARCOVERDE/GARANHUNS/AFOGADOS/ARCOVERDE</t>
  </si>
  <si>
    <t>CARUARU / GRAVATÁ / PAUDALHO / RECIFE</t>
  </si>
  <si>
    <t>AFOGADOS/SANTA TEREZINHA/QUIXABA/FLORES/ITAPETIM/AFOGADOS</t>
  </si>
  <si>
    <t>petrolina-afogados-petrolina</t>
  </si>
  <si>
    <t>Serra Talhada - Recife - Serra Talhada</t>
  </si>
  <si>
    <t>Recife / Arcoverde / Caruaru / Recife</t>
  </si>
  <si>
    <t>PETROLINA-AFOGADOS DA INGAZEIRA-PETROLINA</t>
  </si>
  <si>
    <t>OURICURI/LAGOA DO BARRO/EXU/TRINDADE/URIMAMA/OURICURI</t>
  </si>
  <si>
    <t>CD RECIFE/OFICINA MUNDIAL/CUSTÓDIA/ SALGUEIRO/OURICURI/ARCOVERDE/CD RECIFE</t>
  </si>
  <si>
    <t>Ouricuri/Petrolina/Ouricuri</t>
  </si>
  <si>
    <t>Recife, Gravatá, Bonito, Recife</t>
  </si>
  <si>
    <t>CD RECIFE/ CUSTÓDIA/ PETROLINA/ ARCOVERDE/ CD RECIFE</t>
  </si>
  <si>
    <t>Recife/Caruaru/Arcoverde/Recife</t>
  </si>
  <si>
    <t>Recife - Petrolina - Salgueiro - Ouricuri - Recife</t>
  </si>
  <si>
    <t>RECIFE/CARUARU/GRAVATÁ/BEZERROS/RECIFE</t>
  </si>
  <si>
    <t>Recife/Gravatá/Bezerros/Caruaru/Recife</t>
  </si>
  <si>
    <t>RECIFE/CARUARU/GRAVATÁ/BEZERROS/RECIFE.</t>
  </si>
  <si>
    <t>RECIFE - ALTINHO - RECIFE</t>
  </si>
  <si>
    <t>Recife, Gravatá, Barra de Guabiraba, Recife</t>
  </si>
  <si>
    <t>Vitoria-Serra Talhada-Salgueiro-Serra Talhada-Bonito-Vitoria</t>
  </si>
  <si>
    <t>Recife/ Caruaru/Tupanatinga/Arcoverde/Recife</t>
  </si>
  <si>
    <t>Caruaru - Arcoverde - Recife - Caruaru</t>
  </si>
  <si>
    <t>Caruaru - Surubim - Caruaru</t>
  </si>
  <si>
    <t>RECIFE - ARCOVERDE - IBIMIRIM - RECIFE</t>
  </si>
  <si>
    <t>SERRA TALHADA -IBIMIRIM - BUIQUE - SERRA TALHADA</t>
  </si>
  <si>
    <t>Recife / Arcoverde / Tupanatinga / Caruaru / Recife</t>
  </si>
  <si>
    <t>AFOGADOS/CARNAÍBA/FLORES/QUIXABA/VILA DE FÁTIMA/TABIRA/SERTANIA/AFOGADOS</t>
  </si>
  <si>
    <t>Recife / Albuquerque Né / Solidão / Recife</t>
  </si>
  <si>
    <t>Recife-Bonito-Recife</t>
  </si>
  <si>
    <t>CSM/ PEDRA/ VILA MANIÇOBA/ BOMBOS/ GME CARUARU/ ETA ARCOVERDE/ CSM/GNR ALTO PAJEU/ CSM</t>
  </si>
  <si>
    <t>Salgueiro/Belem/Salgueiro</t>
  </si>
  <si>
    <t>CSM / PEDRA / CSM / VILA MANIÇOBA / POMBOS / GME AGRESTE E MATAS / ETA ARCOVERDE / CSM / GNR ALTO PAJEÚ / CSM</t>
  </si>
  <si>
    <t>RECIFE - PETROLINA - RECIFE</t>
  </si>
  <si>
    <t>RECIFE/PETROLINA/RECIFE</t>
  </si>
  <si>
    <t>CSM IPOJUCA / ETA GARANHUNS / TORNEARIA / CSM AGRESTE MERIDIONAL / CSM IPOJUCA / LOQUIPE / SEDE COMPESA / CD COMPESA / CSM IPOJUCA / ETA ARCOVERDE / EEE 2 VENTUROSA / CSM IPOJUCA / SEDE COMPESA / CABANGA / CD COMPESA / SEDE COMPESA / GME AGRESTE E MATAS / CSM IPOJUCA</t>
  </si>
  <si>
    <t>ferreiros/r formoso/ribeirão/sirinhaem/rec</t>
  </si>
  <si>
    <t>OURICURI/SALGUEIRO/PARNAMIRIM/CABROBÓ/SALGUEIRO/OURICURI</t>
  </si>
  <si>
    <t>CSM IPOJUCA / LOCAVEL / CSM PAJEÚ / CSM SERTÃO / CSM SÃO FRANCISCO / CPR ARARIPE / CSM SERTÃO / CSM PAJEÚ / ETA SERRA TALHADA / LOCAVEL / CSM IPOJUCA</t>
  </si>
  <si>
    <t>RECIFE/ARCOVERDE/GARANHUNS/ARCOVERDE/RECIFE</t>
  </si>
  <si>
    <t>RECIFE/SERTANIA/TABIRA/RECIFE</t>
  </si>
  <si>
    <t>RECIFE/OURICURI/RECIFE</t>
  </si>
  <si>
    <t>Caruaru - Arcoverde - Caruaru</t>
  </si>
  <si>
    <t>Recife/PE - LONDRINA/PR - Recife/PE</t>
  </si>
  <si>
    <t>CSM / SEDE COMPESA / CD COMPESA / SEDE COMPESA / CSM / LOCAVEL / ETA ARCOVERDE / CSM / J. RODRIGUES / ETA ARCOVERDE / CSM / LOJA DE ATENDIMENTO TRIUNFO / EEAB MORROZINHO / EEAB 01 TRIUNFO / CSM / ETA GARANHUNS / EEAB SANTA RITA / ETA GARANHUNS / CSM</t>
  </si>
  <si>
    <t>CSM/ PREDIO SEDE/ CD/ PREDIO SEDE/ CSM/ LOCAVEL/ ETA ARCOVERDE/ J.RODRIGUES/ ETA ARCOVERDE/ CSM/ TRIUNFO( LOJA DE ATENDIMENTO)/ EEAB MORROZINHO/ E1 TRIUNFO/ CSM/ ETA GUS/ EEAB SANTA RITA/ ETA GUS/ CSM</t>
  </si>
  <si>
    <t>CSM/ CSM MOXOTO/ CABANGA/ SEDE/ CD/ CS FROTAS/ ETA GUS/ ETA ARCOVERDE/ UTS IBIMIRIM/ CSM SERTAO/ CSM PAJEU/ CSM</t>
  </si>
  <si>
    <t>RECIFE/ARCOVERDE/SALGUEIRO/PETROLINA/OURICURI/SALGUEIRO/SERRA TALHADA/ARCOVERDE/RECIFE</t>
  </si>
  <si>
    <t>Gravatá / Recife / Gravatá</t>
  </si>
  <si>
    <t>caruaru, sta cruz, surubim, gravata, recife, caruaru</t>
  </si>
  <si>
    <t>CARUARU-PALMARES-CARUARU</t>
  </si>
  <si>
    <t>Recife - Petrolina - Salgueiro - Ouricuri - Serra Talhada</t>
  </si>
  <si>
    <t>Salgueiro/Belmonte/Salgueiro</t>
  </si>
  <si>
    <t>RECIFE-PE/ BELO HORIZONTE - MG/ RECIFE-PE</t>
  </si>
  <si>
    <t>RECIFE/PE - LONDRINA/PR - RECIFE/PE</t>
  </si>
  <si>
    <t>CSM IPOJUCA / CSM MOXOTÓ / CSM IPOJUCA / CABANGA / SEDE COMPESA / CD COMPESA / CS FROTAS / CSM IPOJUCA / ETA GARANHUNS / CSM IPOJUCA / ETA ARCOVERDE / UTS IBIMIRIM / CSM IPOJUCA / CSM SERTÃO / CSM PAJEÚ / CSM IPOJUCA</t>
  </si>
  <si>
    <t>RECIFE/ARCOVERDE/SERRA TALHADA/FLORESTA/PETROLANDIA/AFOGADOS/SALGUEIRO/AFOGADOS/ARCOVERDE/RECIFE</t>
  </si>
  <si>
    <t>Compesa SEDE &gt;Sec. Saúde Paulista &gt; Tabira &gt; Pref. Afogados da Ingazeira &gt; Pref. Carnaíba&gt; Tabira &gt; Pref. São José do Egito &gt; Pref. Santa Terezinha &gt; Tabira &gt; Compesa Sede</t>
  </si>
  <si>
    <t>petrolina-oroco-salgueiro-recife-caruaru-arcoverde-afogados-serra talhada-salgueiro-ouricuri-serra branca-trindade-ouricuri-santa cruz-lagoa grande-petrolina</t>
  </si>
  <si>
    <t>Recife/Noronha/Recife</t>
  </si>
  <si>
    <t>Recife - Petrolina - Salgueiro - Arcoverde - Recife</t>
  </si>
  <si>
    <t>Noronha/Recife/Noronha</t>
  </si>
  <si>
    <t>RECIFE - SÃO PAULO - RECIFE</t>
  </si>
  <si>
    <t>VISITA À SABESP</t>
  </si>
  <si>
    <t>VISITAÇÃO À UNIDADE DE MANUTENÇÃO</t>
  </si>
  <si>
    <t>GOL LINHAS AÉREAS / AZUL LINHAS AÉREAS</t>
  </si>
  <si>
    <t>VISITA À COPASA</t>
  </si>
  <si>
    <t>MAPA DE DIÁRIAS E PASSAGENS</t>
  </si>
  <si>
    <t>Atualização 31.03.25</t>
  </si>
  <si>
    <t>Maria Elma Moreira</t>
  </si>
  <si>
    <t>Marcos Silvio Silva Santos</t>
  </si>
  <si>
    <t>Zoaleika Maria de Luna</t>
  </si>
  <si>
    <t>Fabio Augusto José Da Silva Melo</t>
  </si>
  <si>
    <t>David Douglas Alves de Melo</t>
  </si>
  <si>
    <t>Erivaldo Jose dos Anjos</t>
  </si>
  <si>
    <t>Marcelo Lucas da Silva Rodrigues</t>
  </si>
  <si>
    <t>ANDRE LUIZ SALES DOS SANTOS</t>
  </si>
  <si>
    <t>Felipe Diego Batista</t>
  </si>
  <si>
    <t>Antonio da Silva Cordeiro</t>
  </si>
  <si>
    <t>Rafaella Teixeira Miranda</t>
  </si>
  <si>
    <t>Vinicius Miranda Sales</t>
  </si>
  <si>
    <t>Elton Bruno Batista Lacerda</t>
  </si>
  <si>
    <t>Joseilda Oliveira De Almeida</t>
  </si>
  <si>
    <t>Adriano Galvao Siqueira</t>
  </si>
  <si>
    <t>Jandir Gomes Coutinho Junior</t>
  </si>
  <si>
    <t>Francisco Galdino Junior</t>
  </si>
  <si>
    <t>William Victor Silva dos Santos</t>
  </si>
  <si>
    <t>Alex Sandro Moura Lencina</t>
  </si>
  <si>
    <t>Donato Ramos da Silva Neto</t>
  </si>
  <si>
    <t>Rayanne Gomes dos Santos</t>
  </si>
  <si>
    <t>Joao Mateus Santos da Silva</t>
  </si>
  <si>
    <t>Waldomiro Alves Ferreira Filho</t>
  </si>
  <si>
    <t>Almir Gomes da Silva</t>
  </si>
  <si>
    <t>Amanda Chaves Cavalcanti Albuquerque</t>
  </si>
  <si>
    <t>Leonardo Rafael Vasconcelos da Silva</t>
  </si>
  <si>
    <t>George Henrique Pereira Ramos</t>
  </si>
  <si>
    <t>Tiago Pontual Waked</t>
  </si>
  <si>
    <t>Francisco Vieira Da Silva</t>
  </si>
  <si>
    <t>Geovani Jose Alves Demetrio</t>
  </si>
  <si>
    <t>Paulo Cesar Nunes Pinho</t>
  </si>
  <si>
    <t>Rosineide de Oliveira e Silva</t>
  </si>
  <si>
    <t>Anibal Galindo Franca de Oliveira</t>
  </si>
  <si>
    <t>Ricardo Antonio Torres Rodrigues</t>
  </si>
  <si>
    <t>Salgueiro/ Parnamirim/ Quixabá/ GNR</t>
  </si>
  <si>
    <t>AGRESTINA/SITIO POÇOS /AGRESTINA</t>
  </si>
  <si>
    <t>CARUARU/AGRESTINA/ALTINHO</t>
  </si>
  <si>
    <t>SERRA TALHADA - BETANIA - SERRA TALHADA</t>
  </si>
  <si>
    <t>Ouricuri/Serra branca/Ouricuri</t>
  </si>
  <si>
    <t>Caruaru - Cabo - Recife - Caruaru</t>
  </si>
  <si>
    <t>vitoria/tamandaré/vitoria</t>
  </si>
  <si>
    <t>Salgueiro/ Cedro/ Serrita/ Brigida/ Verdejante/ Salgueiro</t>
  </si>
  <si>
    <t>Salgueiro/ São José de Belmonte/ Serrita/ Salgueiro</t>
  </si>
  <si>
    <t>PRIMAVERA / RIBEIRÃO</t>
  </si>
  <si>
    <t>VITÓRIA-R4 GRAVATÁ-ETA PETRÓPOLIS-ETA CRUZES-ST LUZIA-ETA PETRÓPOLIS-VITÓRIA</t>
  </si>
  <si>
    <t>CARUARU-ETA PETRÓPOLIS-ETA BURITY-EE TABOCAS-ETA SERRA DOS VENTOS-EE TABOCAS-ETA BITURY-EE TABOCAS-ETA SERRA DOS VENTOS-EE TABOCAS-ETA BITURY-CARUARU</t>
  </si>
  <si>
    <t>arcoverde-custodia -arcoverde</t>
  </si>
  <si>
    <t>RECIFE/RIACHO DAS ALMAS/CUMARU/RECIFE</t>
  </si>
  <si>
    <t>GTO CABUGÁ-JAPUMIM-GTO CABUGÁ</t>
  </si>
  <si>
    <t>Caruaru - São Bento do Una</t>
  </si>
  <si>
    <t>Caruaru - Sanharó</t>
  </si>
  <si>
    <t>Caruaru - Pesqueira</t>
  </si>
  <si>
    <t>Cupira - Belém de Maria</t>
  </si>
  <si>
    <t>Cupira - Lagoa dos Gatos</t>
  </si>
  <si>
    <t>Caruaru - Recife</t>
  </si>
  <si>
    <t>Recife/ Bezerros/ Vitória/ Recife</t>
  </si>
  <si>
    <t>GRAVATÁ-RECIFE-CUPIRA-GRAVATÁ</t>
  </si>
  <si>
    <t>GRAVATÁ-PANELAS-GRAVATÁ</t>
  </si>
  <si>
    <t>GRAVATÁ - QUIPAPÁ- PANELAS - GRAVATÁ</t>
  </si>
  <si>
    <t>Gravatá-Serro Azul-Bonitinho Novo-Gravatá</t>
  </si>
  <si>
    <t>Ouricuri-Moreilândia-Ouricuri</t>
  </si>
  <si>
    <t>ETA GUS/CABOGE/ETA GUS</t>
  </si>
  <si>
    <t>CARUARU-SANTACRUZ-JATAÚBA-SANTACRUZ-CARUARU</t>
  </si>
  <si>
    <t>SANTACRUZ-SURUBIM-SANTACRUZ</t>
  </si>
  <si>
    <t>surubim/santa cruz/surubim</t>
  </si>
  <si>
    <t>surubim/recife/surubim</t>
  </si>
  <si>
    <t>csm/ eta garanhuns/ diogo motores/ csm</t>
  </si>
  <si>
    <t>Santa Cruz do Capibaribe / Toritama / Surubim / Toritama / Santa Cruz do Capibaribe</t>
  </si>
  <si>
    <t>Recife - São Caetano - Recife</t>
  </si>
  <si>
    <t>VITÓRIA-ETA PETRÓPOLIS-EEAT ALTO DO MOURA-ETA CUMARU-EE6 JUCAZINHO-VITÓRIA</t>
  </si>
  <si>
    <t>VITÓRIA-ETA SIRINHAÉM-EEAB AGUA FRIA BAIXO-ETA SANTO AMARO-EEAT OUTEIRO-EEAB CAMBOINHA-VITÓRIA</t>
  </si>
  <si>
    <t>AFOGADOS/CARNAIBA/FLORES/QUIXABA/VILA DE FATIMA/AFOGADOS</t>
  </si>
  <si>
    <t>ouricuri/gergelim/ouricuri</t>
  </si>
  <si>
    <t>OURICURI/TRINDADE/OURICURI</t>
  </si>
  <si>
    <t>CARUARU/JUREMA/CARUARU</t>
  </si>
  <si>
    <t>Agrestina-Surubim-Agresstina</t>
  </si>
  <si>
    <t>Recife-Goiana-Canmaragibe-Recife</t>
  </si>
  <si>
    <t>CARUARU - BONITO - GRAVATÁ - CARUARU</t>
  </si>
  <si>
    <t>CARUARU - ALTO BONITO - BONITO - GRAVATA - CARUARU</t>
  </si>
  <si>
    <t>CARUARU - GRAVATÁ - BONITO - ALTO BONITO - GRAVATÁ - CARUARU</t>
  </si>
  <si>
    <t>RECIFE/NAZARÉ DA MATA/RECIFE</t>
  </si>
  <si>
    <t>CARUARU/RIACHOM DAS ALMAS/CUMARU/SURUBIM/CARUARU</t>
  </si>
  <si>
    <t>CARUARU/VITÓRIA DE SANTO ANTÃO/PAUDALHO/GRAVATÁ/CARUARU</t>
  </si>
  <si>
    <t>caruaru/agrestina/altinho</t>
  </si>
  <si>
    <t>CARUARU/RECIFE/VITÓRIA DE SANTO ANTÃO/CARUARU</t>
  </si>
  <si>
    <t>Caruaru - Barra de São Miguel - Santa Cruz do Capibaribe - Caruaru</t>
  </si>
  <si>
    <t>ipojuca/camela/rec</t>
  </si>
  <si>
    <t>Salgueiro/Murici/ Belém/ Salgueiro</t>
  </si>
  <si>
    <t>Santa Cruz do Capibaribe/Fazenda Nova/Santa Cruz do Capibaribe</t>
  </si>
  <si>
    <t>RECIFE-VITORIA-BEZERROS-GRAVATA-VITORIA</t>
  </si>
  <si>
    <t>Garanhuns/Lagoa do Ouro/Correntes/Poço Comprido/Garanhuns</t>
  </si>
  <si>
    <t>Paudalho/Bom Jardim/Paudalho</t>
  </si>
  <si>
    <t>Paudalho/Bizarra/Marchados/Paudalho</t>
  </si>
  <si>
    <t>Garanhuns/Saloá /Garanhuns</t>
  </si>
  <si>
    <t>Recife – Itambé – Buíque - Recife</t>
  </si>
  <si>
    <t>CARUARU-SANHARÓ-CARUARU</t>
  </si>
  <si>
    <t>CARUARU-ETA PETRÓPOLIS-ETA BITURY-ETA ROSAS-RAP ALAGOINHA-EE BOA VISTA-ETA BITURY-CARUARU</t>
  </si>
  <si>
    <t>RECIFE/PRIMAVERA/RECIFE</t>
  </si>
  <si>
    <t>ARCOVERDE / MANARI / ARCOVERDE</t>
  </si>
  <si>
    <t>ARCOVERDE / SALGADINHO / TUPANATINGA / CABO DO CAMPO/ ARCOVERDE</t>
  </si>
  <si>
    <t>Gravatá-Recife-Gravatá</t>
  </si>
  <si>
    <t>Ouricuri-Exú/Bodocó-Ouricuri</t>
  </si>
  <si>
    <t>ETA GUS/INHUMAS1/UNHUMAS2/ETA GUS</t>
  </si>
  <si>
    <t>VITORIA - SIRINHAÉM - SANTO AMARO - RIO FORMOSO - TAMANDARÉ - SÃO JOSÉ - BARREIROS - SAUÉ - CUCAÚ - VITÓRIA</t>
  </si>
  <si>
    <t>Salgueiro-Santa Maria-Salgueiro</t>
  </si>
  <si>
    <t>Caruaru-Toritama-Surubim-Cumaru-Surubim-Toritama-Santa Cruz-Caruaru</t>
  </si>
  <si>
    <t>SANTA CRUZ-BREJO DA MADRE DE DEUS-SANTA CRUZ-CARUARU</t>
  </si>
  <si>
    <t>CARUARU-SANTACRUZ-CUMARU-SANTACRUZ</t>
  </si>
  <si>
    <t>GTO CABUGÁ-ETA IPOJUCA-PONTEZINHA-EEAT ITAMBÉ-GTO CABUGÁ</t>
  </si>
  <si>
    <t>ETA GUS/INHUMAS 2/SANTA RITA/ETA GUS</t>
  </si>
  <si>
    <t>ETA GUS/SALOA/SANTA RITA/ETA GUS</t>
  </si>
  <si>
    <t>surubim/salgadinho/cumaru</t>
  </si>
  <si>
    <t>Salgueiro/Montevideo/Salgueiro</t>
  </si>
  <si>
    <t>bom conselho/ garanhuns/ saloa/ paranatama/ bom conselho</t>
  </si>
  <si>
    <t>arcoverde/custodia/arcoverde</t>
  </si>
  <si>
    <t>GTO CABUGÁ-EEAB BITA-REL DOIS CARNEIROS-GTO CABUGÁ</t>
  </si>
  <si>
    <t>PAUDALHO - BOM JARDIM - JOÃO ALFREDO - PAUDALHO</t>
  </si>
  <si>
    <t>VITÓRIA-EEAB CACHOEIRA DO GALO-VITÓRIA DE SANTO ANTÃO</t>
  </si>
  <si>
    <t>VITÓRIA-R4 GRAVATÁ-ETA PETRÓPOLIS-VITÓRIA</t>
  </si>
  <si>
    <t>GRAVATÁ - BEZERROS - SIRINHÁEM - GRAVATÁ</t>
  </si>
  <si>
    <t>Belo Jardim - Jurema - Canhotinho</t>
  </si>
  <si>
    <t>Belo Jardim - Canhotinho</t>
  </si>
  <si>
    <t>ARARIPINA/TRINDADE/LAGOA DO BARRO</t>
  </si>
  <si>
    <t>santa cruz do capibaribe/surubim/santa cruz do capibaribe</t>
  </si>
  <si>
    <t>ARCOVERDE/OURICURI//ARCOVERDE</t>
  </si>
  <si>
    <t>ARCOVERDE - MANARI</t>
  </si>
  <si>
    <t>GTO CABUGÁ-REL TRACUNHAÉM-RAP TIMBAUBA-ETA VICENCIA-JARDIM DO VALE II-GTO CABUGÁ</t>
  </si>
  <si>
    <t>OLINDA - GOIANA - GOIANA - OLINDA</t>
  </si>
  <si>
    <t>CARUARU/SÃO JOAQUIM DO MONTE/CARUARU</t>
  </si>
  <si>
    <t>AGRESTINA/AMEIXAS/AGRESTINA</t>
  </si>
  <si>
    <t>Serra Talhada -Carqueja - Itacuruba - Floresta - Serra Talhada</t>
  </si>
  <si>
    <t>Caruaru - Surubim (Barragem de Jucazinho) - Caruaru</t>
  </si>
  <si>
    <t>AMEIXAS</t>
  </si>
  <si>
    <t>REC/JD PARAISO/GOIANA/REC</t>
  </si>
  <si>
    <t>VITÓRIA - JABOATÃO - RECIFE - VITÓRIA</t>
  </si>
  <si>
    <t>CARUARU-GNR GARANHUS-ETA GARANHUNS-REL SÃO VICENTE 2-GNR GARANHUNS-ELEONORA REL-RAP LAGOA DO OURO-GNR GARANHUNS-CARUARU</t>
  </si>
  <si>
    <t>CARUARU-ETA PETRÓPOLIS-ETA SALGADO-ETA PETRÓPOLIS-EE 3 PRATA-EE2 PRATA-EE1 PRATA-ETA PETRÓPOLIS-CARUARU</t>
  </si>
  <si>
    <t>Ouricuri-Santa Filomena-Ouricuri</t>
  </si>
  <si>
    <t>GARANHUNS/CORRENTES/GARANHUNS</t>
  </si>
  <si>
    <t>RECIFE - PALMARES - RECIFE</t>
  </si>
  <si>
    <t>GTO CABUGÁ-ETA NAZARÉ DA MATA-EEAB MOROJOZINHO-ETA NAZARÉ DA MATA-ETA PAUDALHO GTO CABUGÁ</t>
  </si>
  <si>
    <t>Recife - Belo Jardim</t>
  </si>
  <si>
    <t>Bonito - Alto Bonito</t>
  </si>
  <si>
    <t>Recife/ Gravatá/ Recife</t>
  </si>
  <si>
    <t>Gravatá-Bonito-Sairé-Brejão-Gravatá</t>
  </si>
  <si>
    <t>CSM/ETA GUS/CSM</t>
  </si>
  <si>
    <t>ETA GUS/IATECA/ETA GUS</t>
  </si>
  <si>
    <t>ETA GUS/BELO JJARDIM/SALOA/ETA GUS</t>
  </si>
  <si>
    <t>Caruaru-SantaCruz-Jataúba-SantaCruz-Toritama-Caruaru</t>
  </si>
  <si>
    <t>ETA GUS/INHUMAS 1/INHUMAS 2/ETA GUS</t>
  </si>
  <si>
    <t>ETA GUS/SANTA RITA/MATA VERDE/ETA GUS</t>
  </si>
  <si>
    <t>surubim/salgadinhop/passira/surubim</t>
  </si>
  <si>
    <t>arco - serta-arco</t>
  </si>
  <si>
    <t>GTO CABUGÁ-EEAB JAPUMIM-GTO CABUGÁ</t>
  </si>
  <si>
    <t>ETA PETROLINA-ETA LAGOA GRANDE-ETA VERMELHOS-ETA PETROLINA</t>
  </si>
  <si>
    <t>VITÓRIA-BOOSTER BONITO-EEAB CACHOEIRA DO GALO-VITÓRIA</t>
  </si>
  <si>
    <t>ouricuri/araripina/ouricuri</t>
  </si>
  <si>
    <t>Recife - Paudalho - Carpina - Recife</t>
  </si>
  <si>
    <t>Agretina-Brejo da Madre de Dus-Agrestina</t>
  </si>
  <si>
    <t>Agrestina-Taquaritinga-agrestina</t>
  </si>
  <si>
    <t>Arcoverde/Sertânia/Arcoverde</t>
  </si>
  <si>
    <t>GTO CABUGÁ-EEAB CARIMÃ-GTO CABUGÁ</t>
  </si>
  <si>
    <t>CARUARU - GRAVATA - BARRAGEM BREJAO - GRAVATA - CARUARU</t>
  </si>
  <si>
    <t>CARUARU - VITÓRIA - CARUARU</t>
  </si>
  <si>
    <t>Serra Talhada - Carqueja - Floresta - Petrolândia - Jatobá - Volta do Moxotó - Serra Talhada</t>
  </si>
  <si>
    <t>AGRESTINA/BREJO DA MADRE DE DEUS/AGRESTINA</t>
  </si>
  <si>
    <t>CARUARU/CUMARU/SURUBIM/VERTENTE DO LÉRIO/CARUARU</t>
  </si>
  <si>
    <t>GNR IPOJUCA/CARUARU-OFICINA-GNR IPOJUCA</t>
  </si>
  <si>
    <t>GRAVATA - CUPIRA - BARRA DE GUABIRABA - GRAVATA</t>
  </si>
  <si>
    <t>VITORIa/RIBEIRÃO/VITORIA/RIBEIRÃO</t>
  </si>
  <si>
    <t>SERRA TALHADA - TABIRA - SERRA TALHADA</t>
  </si>
  <si>
    <t>CARUARU-MIMOSO-PESQUEIRA-CARUARU</t>
  </si>
  <si>
    <t>Ouricuri-Socorro-Ouricuri</t>
  </si>
  <si>
    <t>Recife - Tamandaré - Recife</t>
  </si>
  <si>
    <t>Caruaru - Pesquisa</t>
  </si>
  <si>
    <t>ARCOVERDE / ALGODÕES / CRUZEIRO / MALHADA / UMBURANAS / ARCOVERDE</t>
  </si>
  <si>
    <t>Garanhuns/Serra Talhada/Garanhuns</t>
  </si>
  <si>
    <t>SALGUEIRO/PARNAMIRIM/SALGUEIRO</t>
  </si>
  <si>
    <t>VITÓRIA - RIBEIRÃO - PRIMAVERA - VITÓRIA</t>
  </si>
  <si>
    <t>Gravatá-Brejão-Araçá-Gravatá</t>
  </si>
  <si>
    <t>Gravatá-Quipapá-São Benedito do Sul-Gravatá</t>
  </si>
  <si>
    <t>Gravatá-Alto Bonito-Gravatá</t>
  </si>
  <si>
    <t>CSM/ ETA GUS/CSM</t>
  </si>
  <si>
    <t>Salgueiro-oroco-Salgueiro</t>
  </si>
  <si>
    <t>Recife - Matriz da Luz - Recife</t>
  </si>
  <si>
    <t>CPR PAJEÚ-REL PLANALTO-CPR PAJEÚ</t>
  </si>
  <si>
    <t>Escada/Vitória de Santo Antão/Primavera/Escada</t>
  </si>
  <si>
    <t>SANTA CRUZ-SURUBIM-CUMARU-SURUBIM-SANTA CRUZ</t>
  </si>
  <si>
    <t>Caruaru-Toritama-SantaCruz-Surubim-Toritama-Caruaru</t>
  </si>
  <si>
    <t>SANTACRUZ-PASSIRA-SANTACRUZ</t>
  </si>
  <si>
    <t>OURICURI/AFOGADOS DA INGAZEIRA/OURICURI</t>
  </si>
  <si>
    <t>ETA GUS/INHUMAS 1/CAJUEIRO 1/ETA GUS</t>
  </si>
  <si>
    <t>ETA GUS/SANTA RITA/INHUMAS/ETA GUS</t>
  </si>
  <si>
    <t>GUS/SANTA RITA/PALMEIRINA/GUS</t>
  </si>
  <si>
    <t>surubim/cumaru/surubim</t>
  </si>
  <si>
    <t>surubim/cumaru/passira/surubim</t>
  </si>
  <si>
    <t>Vitória - Sirinhaém - Barra - Vitória</t>
  </si>
  <si>
    <t>bom conselho/ correntes/garanhuns/bom conselho</t>
  </si>
  <si>
    <t>arcoverde-sertania-arcoverde</t>
  </si>
  <si>
    <t>GTO RECIFE-TIMBAUBA REL-GTO RECIFE</t>
  </si>
  <si>
    <t>BELO JARDIM - CANHOTINHO - BELO JARDIM</t>
  </si>
  <si>
    <t>ARARUPINA/OURICURI/TRINDADE/ARARIPINA</t>
  </si>
  <si>
    <t>Lagoa do Barro/Salgueiro</t>
  </si>
  <si>
    <t>OURICURI/MOREILANDIA/OURICURI</t>
  </si>
  <si>
    <t>Agrestina-Cumaru-Riacho das Almas_Agrestina</t>
  </si>
  <si>
    <t>GTO CABUGÁ-ETA NAZARÉ DA MATA-EEAB MOROJOZINHO-ETA NAZARÉ DA MATA-EEAB MOROJOZINHO-ETA NZARPE DA MATA-GTO CABUGÁ</t>
  </si>
  <si>
    <t>CARUARU - CHÂ GRANDE - BARRAGEM VERTENTES - CARUARU</t>
  </si>
  <si>
    <t>CARUARU - ETA POÇO FUNDO (SANTA CRUZ DO CAPIBARIBE - CARUARU</t>
  </si>
  <si>
    <t>CARUARU/BONITO/CARUARU</t>
  </si>
  <si>
    <t>CARUARU/AGRESTINA/ALTINHO/IBIRAJUBA/SÃO JOAQUIM DO MONTE/CARUARU</t>
  </si>
  <si>
    <t>CARUARU/AMEIXAS/PÃO DE AÇÚCAR/ETA MACHADO/ETA POÇO FUNDO 1</t>
  </si>
  <si>
    <t>Ouricuri/Moreilândia/Ouricuri</t>
  </si>
  <si>
    <t>GNR IPOJUCA/ETE BELO JARDIM/ETE TACAIMBO/BONANCA/RECIFE/GQL/PREDIO SEDE/CARUARU/GNR IPOJUCA</t>
  </si>
  <si>
    <t>CARUARU/RECIFE/CARURU</t>
  </si>
  <si>
    <t>goiana/araçoiaba /gql</t>
  </si>
  <si>
    <t>Salgueiro/ São José Belmonte/ Salgueiro</t>
  </si>
  <si>
    <t>Salgueiro/ São José do Belmonte/ Carmo/ Salgueiro</t>
  </si>
  <si>
    <t>Garanhuns/Brejão/Terezinha/Rainha Isabel/Garanhuns</t>
  </si>
  <si>
    <t>Garanhuns/Jaboatão/Arco Verde/Garanhuns</t>
  </si>
  <si>
    <t>Garanhuns/Bom Conselho/ Eta Bálsamo?Garanhuns</t>
  </si>
  <si>
    <t>Garanhuns/Bom Conselho/Lagoa do Ouro/Garanhuns</t>
  </si>
  <si>
    <t>CARUARU-SANTA CRUZ-BARRA DE SÃO MIGUEL-CARUARU</t>
  </si>
  <si>
    <t>Cadastro comercial Salgueiro</t>
  </si>
  <si>
    <t>Santa Cruz do Capibaribe/Tacaimó/jataúba/ Santa Cruz do Capibaribe</t>
  </si>
  <si>
    <t>PAUDALHO-JABOATÃO-RECIFE-PAUDALHO.</t>
  </si>
  <si>
    <t>PAUDALHO-JABOATÃO-LIMOEIRO-VITÓRIA DE SANTO ANTÃO-PAUDALHO.</t>
  </si>
  <si>
    <t>Recife-Glória de Goitá-Carpina-Recife</t>
  </si>
  <si>
    <t>Salgueiro - Cabrobó - Salgueiro</t>
  </si>
  <si>
    <t>ARCOVERDE / RECIFE / ARCOVERDE</t>
  </si>
  <si>
    <t>ARCOVERDE / BUIQUE/ BREJO / GUANUMBI/ BREJO SE SÃO JOSÉ / SERTÂNIA / ARCOVERDE</t>
  </si>
  <si>
    <t>arcoverde-custodia.arcoverde</t>
  </si>
  <si>
    <t>VITÓRIA -RIBEIRÃO -VITÓRIA</t>
  </si>
  <si>
    <t>AFOGADOS/SOLIDÃO/SAO JOSE/SANTA TEREZINHA/AFOGADOS</t>
  </si>
  <si>
    <t>Gravatá-Bezerros-E6 Jucazinho-Camocim-Barra Guabiraba-Sirinhaem-Gravatá</t>
  </si>
  <si>
    <t>CARUARU-SANTACRUZ-TAQUARITINGA-PÃODEAÇUCAR-SANTACRUZ-CARUARU</t>
  </si>
  <si>
    <t>SANTACRUZ-JATAÚBA-SANTACRUZ</t>
  </si>
  <si>
    <t>Santa Cruz do Capibaribe / Caruaru / Passira / Caruaru / Santa Cruz do Capibaribe</t>
  </si>
  <si>
    <t>ARCOVERDE/SERTANIA/ARCOVERDE</t>
  </si>
  <si>
    <t>arco -ibimirim-arcoverde</t>
  </si>
  <si>
    <t>arco - tupanatinga - itaiba - arco</t>
  </si>
  <si>
    <t>GTO CABUGÁ-REL TEJUCUPAPO-GTO CABUGÁ</t>
  </si>
  <si>
    <t>recife- tacaimbó</t>
  </si>
  <si>
    <t>PAUDALHO - BOM JARDIM - PAUDALHO</t>
  </si>
  <si>
    <t>VITÓRIA- RES ACÁCIA-ETA BEZERROS- RES CAMPESTRE-VITÓRIA</t>
  </si>
  <si>
    <t>VITÓRIA-LOCADORA-SEDE COMPESA-VITÓRIA</t>
  </si>
  <si>
    <t>VITÓRIA- ETA PETRÓPOLIS-ETA SALGADO-VITÓRIA</t>
  </si>
  <si>
    <t>OURICURI/SANTA FILOMENA/OURICURI</t>
  </si>
  <si>
    <t>OURICURI/NASCENTE/OURICURI</t>
  </si>
  <si>
    <t>CARUARU/BEZERROS/ALTO BONITO/CARUARU</t>
  </si>
  <si>
    <t>Agrestina-Riacho das Almas-Bonitos</t>
  </si>
  <si>
    <t>OURICURI/ARARIPINA/OURICURI</t>
  </si>
  <si>
    <t>CARUARU - GRAVATÁ - BARRAGEM BONITINHO - CARUARU</t>
  </si>
  <si>
    <t>CARUARU - BEZERROS - BONITO - ALTO BONITO - CARUARU</t>
  </si>
  <si>
    <t>CARUARU/SURUBIN/CARUARU</t>
  </si>
  <si>
    <t>Serra Talhada - Betâni - Serra Talhada</t>
  </si>
  <si>
    <t>caruaru/surubim/cumaru/riacho das almas/são joaquim do monte/ibirajuba/são caetano/caruaru</t>
  </si>
  <si>
    <t>CARUARU/AGRESTINA/FREI MIGUELINHO/SANTA MARIA DO CAMBUCÁ/SURUBIM/CARUARU</t>
  </si>
  <si>
    <t>CARUARU/CUMARU/BREJO DA MADRE DE DEUS/CARUARU</t>
  </si>
  <si>
    <t>CARUARU/RECIFE/GRAVATÁ/CARUARU</t>
  </si>
  <si>
    <t>CARUARU/CUMARU/TAQUARITINGA DO NORTE/SANTA CRUZ DO CAPIBARIBE/CARUARU</t>
  </si>
  <si>
    <t>GRAVATA- RECIFE - GRAVATA</t>
  </si>
  <si>
    <t>vitoria/tamandaré</t>
  </si>
  <si>
    <t>Salgueiro/ bom nome/ Salgueiro</t>
  </si>
  <si>
    <t>Salgueiro/ Umãs/ Boqueirão/ Cabrobó/ ETE/ Salgueiro</t>
  </si>
  <si>
    <t>PORTO DE GALINHAS</t>
  </si>
  <si>
    <t>RECIFE/MACAPARANA/RECIFE</t>
  </si>
  <si>
    <t>CARUARU-SURUBIM-UMARI-CARUARU</t>
  </si>
  <si>
    <t>CARUARU-ETA BITURY-EE TABOCAS-ETA SERRA DOS VENTOS-ETA BITURY-EE PEDRO MOURA-ETA BITURY-CARUARU</t>
  </si>
  <si>
    <t>arco - sert- arco</t>
  </si>
  <si>
    <t>arcoverde - custodia - arcoverde</t>
  </si>
  <si>
    <t>Garanhuns/Saloá/Bom Conselho/Garanhuns</t>
  </si>
  <si>
    <t>Recife/ Escada/ Vitória/ Recife</t>
  </si>
  <si>
    <t>VITORIA - SIRINHAÉM - SANTO AMARO - RIO FORMOSO - TAMANDARÉ - VITORIA</t>
  </si>
  <si>
    <t>Gravatá-Batateir-São Joaquim do Monte-Gravatá</t>
  </si>
  <si>
    <t>eta gus/lagoa do ouro/eta gus</t>
  </si>
  <si>
    <t>CSM/ CSM AM/CSM</t>
  </si>
  <si>
    <t>Escada/Primavera/Recife/Escada</t>
  </si>
  <si>
    <t>ETA GUS/INHUMAS/PALMEIRINA/ETA GUS</t>
  </si>
  <si>
    <t>VITÓRIA - SÃO LOURENÇO - VITÓRIA</t>
  </si>
  <si>
    <t>Vitoria - Tamandaré - Vitória</t>
  </si>
  <si>
    <t>Petrolina- Dormentes</t>
  </si>
  <si>
    <t>GTO CABUGÁ-ETA NAZARÉ DA MATA-EEAB MOROJOZINHO-ETA NAZARÉ DA MATA-EEAB MOROJOZINHO-ETA NAZARÉ DA MATA-GTO CABUGÁ</t>
  </si>
  <si>
    <t>RECIFE - BELO JARDIM - RECIFE</t>
  </si>
  <si>
    <t>Araripina/Trindade/Ipubi</t>
  </si>
  <si>
    <t>ouricuribodoco/ouricuri</t>
  </si>
  <si>
    <t>OURICURI/LAGOA DO BARRO/OURICURI</t>
  </si>
  <si>
    <t>OURICURI/BODOCO/OURICURI</t>
  </si>
  <si>
    <t>Serra Talhada - Jatobá - Petrolândia - Serra Talhada</t>
  </si>
  <si>
    <t>Agrestina-cumaru-São Caaetano-Agrestina</t>
  </si>
  <si>
    <t>CARUARU - GRAVATA - BEZERROS - GRAVATA - CARUARU</t>
  </si>
  <si>
    <t>CARUARU - EEAB BREJAO (SAIRE) - CARUARU</t>
  </si>
  <si>
    <t>AGRESTINA/TAQUARITINGA/AGRESTINA</t>
  </si>
  <si>
    <t>CARUARU/SÃO CAETANO/TAQUARITINGA DO NORTE/VERTENTE DO LÉRIO/CARUARU</t>
  </si>
  <si>
    <t>Bezerros-Gravatá-Gravatá-Caruaru-Caruaru-Gravatá-Gravatá-Bezerros</t>
  </si>
  <si>
    <t>GRAVATA - BARRA DE GUABIRABA - GRAVATA</t>
  </si>
  <si>
    <t>GRAVATA - CABO DE S. AGOST.- RECIFE - GRAVATA</t>
  </si>
  <si>
    <t>Salgueiro/ Parnamirim/ Quixaba/ GNR</t>
  </si>
  <si>
    <t>Salgueiro/ Serra Talhada/ Salgueiro</t>
  </si>
  <si>
    <t>Salgueiro/ Parnamirm/ Quixabá/ GNR</t>
  </si>
  <si>
    <t>Recife-Vitoria-Gravatá-Vitoria</t>
  </si>
  <si>
    <t>RECIFE/GOIANA/RECIFE</t>
  </si>
  <si>
    <t>CARUARU-ETA PETRÓPOLIS-RECIFE-CARUARU</t>
  </si>
  <si>
    <t>CARUARU-ETA PETRÓPOLIS-ETE SANTA CRUZ-EE2 ESGOTO-EE4 ESGOTO-EE2 ESGOTO-ETA PETRÓPOLIS-EEAT ALTO DO MOURA-CARUARU</t>
  </si>
  <si>
    <t>OURICURI/PARNAMIRIM/OURICURI</t>
  </si>
  <si>
    <t>PAUDALHO-BOM JARCIM-PAUDALHO</t>
  </si>
  <si>
    <t>Santa Cruz do Capibaribe/Surubim/Recife/Caruaru</t>
  </si>
  <si>
    <t>RECIFE/SALGUEIRO/RECIFE</t>
  </si>
  <si>
    <t>Caruaru - Pesqueira - Caruaru</t>
  </si>
  <si>
    <t>Recife - Sede/Cabanga</t>
  </si>
  <si>
    <t>Garanhuns/Arcoverde/Garanhuns</t>
  </si>
  <si>
    <t>VITÓRIA - POMBOS - RIBEIRÃO - VITÓRIA</t>
  </si>
  <si>
    <t>Gravatá-Brejão-Gravatá</t>
  </si>
  <si>
    <t>Gravatá-Belem de Maria-Gravatá</t>
  </si>
  <si>
    <t>Gravatá-Caruaru-Bezerros-Gravatá</t>
  </si>
  <si>
    <t>VITORIA - BARREIROS - VITORIA</t>
  </si>
  <si>
    <t>CARUARU-PASSIRA-SANTA CRUZ DO CAPIBARIBE-CARUARU</t>
  </si>
  <si>
    <t>SANTACRUZ-SURUBIM-TORITAMA-SANTACRUZ</t>
  </si>
  <si>
    <t>Serra Talhada - Betânia/Betânia - Serra Talhada</t>
  </si>
  <si>
    <t>Recife-Tacaimbó-Paulista</t>
  </si>
  <si>
    <t>ouricuri/moreilandia/ouricuri</t>
  </si>
  <si>
    <t>Agrestina-Belem da Madre de Deus-Santa Cruz-Agrestina</t>
  </si>
  <si>
    <t>CARUARU - POÇO FUNDO I (SANTA CRUZ DO CAPIBARIBE) - CARUARU</t>
  </si>
  <si>
    <t>AGRESTINA/BREJO DA MADRE DE DEUS/SANTA CRUZ/AGRESTINA</t>
  </si>
  <si>
    <t>CARUARU/RIACHO DAS ALMAS/CUMARU/SURUBIM/CARUARU</t>
  </si>
  <si>
    <t>GRAVATA - RECIFE - PAUDALHO - GRAVATA</t>
  </si>
  <si>
    <t>ipojuca/camela/gql</t>
  </si>
  <si>
    <t>Salgueiro/ Umãs/ Cabrobó/ Boqueirão/ Salgueiro</t>
  </si>
  <si>
    <t>Salgueiro/Oricuri/ Bodocó/ Exu/ Salgueiro</t>
  </si>
  <si>
    <t>RECIFE/TAMANDARE</t>
  </si>
  <si>
    <t>Paudalho/São Vicente/Macaparama/Paudalho</t>
  </si>
  <si>
    <t>Paudalho/Tmbaúba/Paudalho</t>
  </si>
  <si>
    <t>Paudalho/Fereiros/Aliança/Paudalho</t>
  </si>
  <si>
    <t>CARUARU-ETA PETRÓPOLIS-ETA BITURY-EE TABOCAS-ETA SERRA DOS VENTOS-EE TABOCAS-ETA PETROPÓLIS-CARUARU</t>
  </si>
  <si>
    <t>CARUARU-ETA PETRÓPOLIS-ETA BITURY-CARUARU</t>
  </si>
  <si>
    <t>CARUARU-ETA PETRÓPOLIS-ETA SERRA DOS VENTOS-EE TABOCAS-ETA SERRA DOS VENTOS-EE TABOCAS-ETA SERRA DOS VENTOS-ETA BITURY-ETA PETRÓPOLIS-CARUARU</t>
  </si>
  <si>
    <t>CARUARU-ETA PETRÓPOLIS-ETA BITURY-EE TABOCAS-ETA SERRA DOS VENTOS-EE TABOCAS-ETA BITURY-EE TABOCAS-ETA BITURY-CARUARU</t>
  </si>
  <si>
    <t>Ouricuri-Timorante-Ouricuri</t>
  </si>
  <si>
    <t>Ouricuri-Bodocó/Timorante-Ouricuri</t>
  </si>
  <si>
    <t>PAUDALHO-SURUBIM-SANTA CRUZ DO CAPIBARIBE-CARPINA.</t>
  </si>
  <si>
    <t>Garanhuns/Correntes/Lagoa do Ouro/Garanhuns</t>
  </si>
  <si>
    <t>Caruaru - Sã Bento do Una</t>
  </si>
  <si>
    <t>Recife</t>
  </si>
  <si>
    <t>Bezerros - Caruaru - Recife</t>
  </si>
  <si>
    <t>GRAVATÁ-RECIFE-GRAVATÁ</t>
  </si>
  <si>
    <t>GRAVATÁ - CUPIRA - GRAVATÁ</t>
  </si>
  <si>
    <t>Gravatá--Gravatá</t>
  </si>
  <si>
    <t>Gravatá-Palmares-Caruaru-Bezerros-Gravatá</t>
  </si>
  <si>
    <t>SANTA CRUZ-BREJO DA MADRE DE DEUS- FAZENDA NOVA- BARRA DE FARIAS-MANDAÇAIA</t>
  </si>
  <si>
    <t>ETA GUS/BELO JARDIM/SALOA/ETA GUS</t>
  </si>
  <si>
    <t>ETA GUS/ARCOVERDE/ETA GUS</t>
  </si>
  <si>
    <t>- VITÓRIA - RIBEIRÃO - VITÓRIA -</t>
  </si>
  <si>
    <t>surubim/sant cruz/surubim</t>
  </si>
  <si>
    <t>surubim/caruaru/surubim</t>
  </si>
  <si>
    <t>CARUARU/ETA GARANHUNS/JUPI/CARUARU</t>
  </si>
  <si>
    <t>Recife - Tacaimbó - Recife</t>
  </si>
  <si>
    <t>ARARIOINA/OURICURI/ARARIPINA</t>
  </si>
  <si>
    <t>ouricuri/algodoes/ouricuri</t>
  </si>
  <si>
    <t>Agrestina-Cumaru-SantaCruz-Agrestina</t>
  </si>
  <si>
    <t>GRAVATÁ-BONITO-ALTO BONITO-GRAVATÁ</t>
  </si>
  <si>
    <t>ARCOVERDE - RIO DA BARRA, SERTÂNIA</t>
  </si>
  <si>
    <t>ARCOVERDE - IBIMIRIM</t>
  </si>
  <si>
    <t>CARUARU-GRAVATÁ-SAO BENEDITO DO SUL-CARUARU</t>
  </si>
  <si>
    <t>Caruaru-SantaCruz-BS Miguel-Santa Cruz-Caruaru</t>
  </si>
  <si>
    <t>Agrestinna-Barra de São Miguel</t>
  </si>
  <si>
    <t>AGRESTINA/BARRA DE SÃO MIGUEL/AGRESTINA</t>
  </si>
  <si>
    <t>Agrestina-SantaCruz-Barra de São Miguel-Agrestina</t>
  </si>
  <si>
    <t>Santa Cruz do Capibaribe/Barra de São Miguel?Santa Cruz do Capibaribe</t>
  </si>
  <si>
    <t>Santa Cruz do capibaribe</t>
  </si>
  <si>
    <t>Caruaru-SantaCruz-Barra de SãoMiguel-Santa Cruz-Caruaru</t>
  </si>
  <si>
    <t>Caruaru - Jurema - Caruaru</t>
  </si>
  <si>
    <t>Caruaru - São Bento do Una - Caruaru</t>
  </si>
  <si>
    <t>CSM/OFICINA DE MANUTENÇÃO/ETA GUS/OFICINA/CSM</t>
  </si>
  <si>
    <t>csm/sede/so vedação/apem/sede/csm</t>
  </si>
  <si>
    <t>CD RECIFE - GARANHUS - BELO JARDIM - CD RECIFE</t>
  </si>
  <si>
    <t>CD RECIFE/ ECO POSTO 232/ GARANHUNS/R-4 GARANHUNS/ BELO JARDIM/ CD MACAXEIRA</t>
  </si>
  <si>
    <t>Venturosa e Belo Jardim</t>
  </si>
  <si>
    <t>Recife-Bezerros-Camocim-Recife</t>
  </si>
  <si>
    <t>Santa cruz do capibaribe/Recife/Santa Cruz do Capibaribe</t>
  </si>
  <si>
    <t>Garanhuns/Recife/Garnhuns</t>
  </si>
  <si>
    <t>Recife/PE - Taquaritinga do Norte/PE - Caruaru/PE - Recife/PE</t>
  </si>
  <si>
    <t>Garanhuns/Belo Jardim/ Caruaru/Garanhuns</t>
  </si>
  <si>
    <t>Caruaru/Garanhuns/Brejão/Terezinha/Saloá/Caruaru</t>
  </si>
  <si>
    <t>Garanhuns</t>
  </si>
  <si>
    <t>petrolina-lagoa grande-petrolina</t>
  </si>
  <si>
    <t>Tamandaré/barreiros/sirinhaem/tamandaré/vitoria</t>
  </si>
  <si>
    <t>RECIFE-ARCOVERDE-SERTANIA-PESQUEIRA-BONITO-RECIFE</t>
  </si>
  <si>
    <t>CD RECIFE - ARCOVERDE - SERRA TALHADA - AFOGADOS DA INGAZEIRA - CD RECIFE</t>
  </si>
  <si>
    <t>AFOGADOS/ITAPETIM/CARNAIBA/FLORES/QUIXABA/AFOGADOS</t>
  </si>
  <si>
    <t>serra talhada, floresta, petrolandia, jatobá, volta do moxotó, caraibeiras, arcoverde, recife, caruaru, serra talhada</t>
  </si>
  <si>
    <t>AFOGADOS/CARNAIBA/QUIXABA/FLORES/AFOGADOS/TABIRA/SÃO JOSÉ/ITAPETIM/AFOGADOS</t>
  </si>
  <si>
    <t>petrolina-dormentes-petrolina</t>
  </si>
  <si>
    <t>serra talhada, carqueja, floresta, arcoverde, recife, caruaru, serra talhada</t>
  </si>
  <si>
    <t>CARUARU/GARANHUNS/SALOÁ/IATECÁ/CARUARU</t>
  </si>
  <si>
    <t>RECIFE-BEZERROS-CAMOCIM</t>
  </si>
  <si>
    <t>floresta, petrolandia, jatoba, floresta.</t>
  </si>
  <si>
    <t>CARUARU - BELO JARDIM - CARUARU</t>
  </si>
  <si>
    <t>Recife/Ouricuri/Araripina/Santa Maria da Boa Vista</t>
  </si>
  <si>
    <t>GRAVATÁ / RIBEIRÃO</t>
  </si>
  <si>
    <t>Recife - Bonito - Recife</t>
  </si>
  <si>
    <t>Recife - Belo Jardim - São Bento do Una - Recife</t>
  </si>
  <si>
    <t>ARCOVERDE / AFOGADOS DA INGUAZEIRA / ARCOVERDE</t>
  </si>
  <si>
    <t>Petrolina- afranio-petrolina</t>
  </si>
  <si>
    <t>RECIFE-BEZERROS-CAMOCIM-PALMARES-RECIFE</t>
  </si>
  <si>
    <t>caruaru/palmares/caruaru</t>
  </si>
  <si>
    <t>RECIFE / VITÓRIA</t>
  </si>
  <si>
    <t>Recife - Verdejantes - Flores - Recife</t>
  </si>
  <si>
    <t>Recife/PE - Santa Cruz do Capibaribe/PE - Barra de São Miguel/PB - Caruaru/PE - Recife/PE</t>
  </si>
  <si>
    <t>Petrolina-Vermelhos-Petrolina</t>
  </si>
  <si>
    <t>Recife - Brejo da Madre de Deus - Belo Jardim - São Bento do Una - Recife</t>
  </si>
  <si>
    <t>Recife - Pesqueira - Garanhuns -Recife</t>
  </si>
  <si>
    <t>Surubim/Santa Cruz do Capibaribe/Caruaru/Surubim</t>
  </si>
  <si>
    <t>petrolina - recife</t>
  </si>
  <si>
    <t>Afogados, Arcoverde, Recife, Arcoverde, Ouricuri, Salgueiro, Serra Talhada, Afogados</t>
  </si>
  <si>
    <t>csm/ eta arcoverde/ csm sertão/ j.rodrigues(CE)/ csm</t>
  </si>
  <si>
    <t>CD RECIFE - SALGUEIRO - PETROLINA - ARCOVERDE - CD RECIFE</t>
  </si>
  <si>
    <t>CSM/PRÉDIO SEDE/CASA DOS MOTORES/SPEM/MG BORRACHA/RUA DA PALMA/PRÉDIO SEDE/CSM/CSM SERTÃO/CSM PA SEG/CSM</t>
  </si>
  <si>
    <t>Agrestina-Barra de São Miiguel-Santa Cruz-Agrestina</t>
  </si>
  <si>
    <t>ARCOVERDE/ITAÍBA/AGUAS BELAS/ARCOVERDE</t>
  </si>
  <si>
    <t>Caruaru - Recife - Jaboatão - Cabo - Caruaru</t>
  </si>
  <si>
    <t>ARCOVERDE/ IBIMIRIM/ARCOVERDE</t>
  </si>
  <si>
    <t>Recife / Tupanatinga / Recife</t>
  </si>
  <si>
    <t>VITORIA/CARUARU/BEZERROS/BARREIROS/TAMADNARÉ/BARREIROS/SIRINHAEM/TAMANDARÉ/BARREIROS/VITORIA</t>
  </si>
  <si>
    <t>Garanhuns/Afogados da Ingazeira/Garanhuns</t>
  </si>
  <si>
    <t>ARCOVERDE/GARANHUNS/ARCOVERDE</t>
  </si>
  <si>
    <t>OURICURI/NASCENTE/MOREILÂNDIA/IPUBI/OURICURI</t>
  </si>
  <si>
    <t>VITÓRIA / PESQUEIRA / TAMANDARÉ</t>
  </si>
  <si>
    <t>OURICURI/TRINDADE/MORAIS/ARARIPINA/OURICURI</t>
  </si>
  <si>
    <t>RECIFE - OURICURI -RECIFE</t>
  </si>
  <si>
    <t>AFOGADOS/SITIO DOS NUNES/VILA DE FÁTIMA/CARNAIBA/CHINELO/CAROÁ/FLORES/AFOGADOS</t>
  </si>
  <si>
    <t>Petrolina- Afogados da Ingazeira- Petrolina</t>
  </si>
  <si>
    <t>Recife - Moreilândia - Recife</t>
  </si>
  <si>
    <t>AFOGADOS/IGUARACY/SERTÂNIA/SÃO JOSÉ/AFOGADOS</t>
  </si>
  <si>
    <t>Recife-Tacaimbó-Belo Jardim- Sanharó-Pesqueira-Arcoverde-Sertânea-São bento do Una-Toritama-Santa Cruz do Capibaribe-Barra de São Miguel/PB-Toritama-Caruaru-Recife</t>
  </si>
  <si>
    <t>Caruaru - Jaboatão - Recife - Jaboatão - Recife - Caruaru</t>
  </si>
  <si>
    <t>floresta, serra talhada, floresta.</t>
  </si>
  <si>
    <t>AFOGADOS/SÃO JOSÉ/SITIO DOS NUNES/CARNAIBA/PIEDADE/TABIRA/AFOGADOS</t>
  </si>
  <si>
    <t>Recife- Caruaru - Arcoverde- Floresta - Arcoverde - Belo Jardim - Caruaru - Surubim - Recife</t>
  </si>
  <si>
    <t>CARUARU/FORTALEZA/CARUARU</t>
  </si>
  <si>
    <t>PETROLINA-OURICURI-SALGUEIRO-OURICURI-LAGOA GRANDE-PETROLINA</t>
  </si>
  <si>
    <t>eta arcoverde/ csm são francisco/ magripel/ csm são francisco/ csm sertão/ csm pajeu/ eta arcoverde</t>
  </si>
  <si>
    <t>Recife, Gravatá, Barra de Guabiraba, Orobó, Recife</t>
  </si>
  <si>
    <t>Recife, Barra de Guabiraba, Gravatá, Recife</t>
  </si>
  <si>
    <t>Recife - Santa Cruz do Capibaribe - Caruaru - Recife</t>
  </si>
  <si>
    <t>CD RECIFE - SERRA TALHADA - SALGUEIRO - OURICURI - PETROLINA - ARCOVERDE - CD RECIFE</t>
  </si>
  <si>
    <t>ARCOVERDE/SALGUEIRO/PETROLINA/SALGUEIRO/ARCOVERDE</t>
  </si>
  <si>
    <t>Recife/Brasília//Recife</t>
  </si>
  <si>
    <t>VITORIA/TAPACURÁ/VITORIA</t>
  </si>
  <si>
    <t>RECIFE /GARANHUNS/PETROLINA</t>
  </si>
  <si>
    <t>agreste central - pajeu</t>
  </si>
  <si>
    <t>Recife - Caruaru - Pesqueira (Canela de Ema) - Tupanatinga - Arcoverde - Recife</t>
  </si>
  <si>
    <t>petrolina-salgueiro-arcoverde-caruaru-pombos-recife-caruaru-salgueiro-cabrobo-lagoa grande-petrolina</t>
  </si>
  <si>
    <t>Recife / Caruaru / Recife</t>
  </si>
  <si>
    <t>GARANHUNS/RECIFE/GARANHUNS</t>
  </si>
  <si>
    <t>RECIFE/ARCOVERDE/GARANHUS/RECIFE</t>
  </si>
  <si>
    <t>eta arcoverde/ csm sf/ magripel/ csm sf/ csm sertão/ csm pajeu/ eta arcoverde</t>
  </si>
  <si>
    <t>Recife x Rio x Recife</t>
  </si>
  <si>
    <t>CARUARU - SURUBIM- CARUARU</t>
  </si>
  <si>
    <t>Brejino, borborema, quixaba, jabitaca.</t>
  </si>
  <si>
    <t>OURICURI/EXU/TIMORANTE/TRINDADE/OURICURI</t>
  </si>
  <si>
    <t>Recife/Salgueiro/Ouricuri/Santa Maria da Boa Vista</t>
  </si>
  <si>
    <t>RECIFE-ARCOVERDE-IBIMIRIM-RECIFE</t>
  </si>
  <si>
    <t>ARCOVERDE/SALGUEIRO/MORELANDIA/SERRA TALHADA/ARCOVERDE/RECIFE</t>
  </si>
  <si>
    <t>Salgueiro/Ouricuri/Salgueiro</t>
  </si>
  <si>
    <t>CSM / CSM SÃO FRANCISCO / MAGRIPEL OFICINA / CSM SÃO FRANCISCO / CSM SERTÃO / EEAB CAPELA / CSM PAJEÚ / CSM</t>
  </si>
  <si>
    <t>Salgueiro - Ouricuri - Parnamirim - Cabrobo - Salgueiro</t>
  </si>
  <si>
    <t>GTO PETROLINA-OROCÓ-OURICURI-ARARIPINA-EXU-GTO PETROLINA</t>
  </si>
  <si>
    <t>Recife – Ibimirim - Arcoverde - Recife</t>
  </si>
  <si>
    <t>petrolina-lagoa grande-salgueiro-santa maria-petrolina-salgueiro-arcoverde-caruaru-recife-arcoverde-salgueiro-cabrobo-petrolina</t>
  </si>
  <si>
    <t>CSM/ CSM SÃO FRANCISCO/ MAGRIPEL/ CSM SÃO FRANCISCO/ CSM SERTAO/ EEAB CAPELA/ CSM PAJEU/ CSM</t>
  </si>
  <si>
    <t>Petrolina - Oricuri - Salgueiro -Recife</t>
  </si>
  <si>
    <t>Caruaru - Recife - Paudalho - Vitória - Caruaru</t>
  </si>
  <si>
    <t>Petrolina/Ouricuri</t>
  </si>
  <si>
    <t>Petrolina - Salgueiro</t>
  </si>
  <si>
    <t>CSM/ PREDIO SEDE/ SO VEDACÕES/ SPEM/ PREDIO SEDE/ ETA ARCOVERDE/ CSM PAJEU/ CSM AGRESTE MERIDIONAL/ PREDIO SEDE/ CASA DOS MOTORES/ SPEM/ MG BORRACHAS/ RUA DA PALMA/ PREDIO SEDE/ CSM SERTÃO/ CSM PAJEU/ CSM</t>
  </si>
  <si>
    <t>CARIARU - SURUBIM - CARUARU</t>
  </si>
  <si>
    <t>ARCOVERDE/VILA DE FATIMA/CARNAIBA/VILA DE FATIMA/ARCOVERDE</t>
  </si>
  <si>
    <t>ARCOVERDE/FLORES/VILA DE FATIMA/FLORES/ARCOVERDE</t>
  </si>
  <si>
    <t>ARCOVERDE/PETROLINA/SALGUEIRO/OURICURI/SALGUEIRO/ARCOVERDE</t>
  </si>
  <si>
    <t>CSM/ PREDIO SEDE/ SO VEDAÇÕES/ SPEM/ PREDIO SEDE/ ETA ARCOVERDE/ CSM PAJEU/ CSM AM/ PREDIO SEDE/ CASA DOS MOTORES/ SPEM/ MG BORRACHAS/ RUA DA PALMA/ PREDIO SEDE/ CSM SERTÃO/ CSM PAJEU/ CSM</t>
  </si>
  <si>
    <t>Recife - Barra de São Miguel (PB) - Recife</t>
  </si>
  <si>
    <t>ARCOVERDE, CARNAIBA, IBIMIRIM, ARCOVERDE</t>
  </si>
  <si>
    <t>CARUARU / PALMARES</t>
  </si>
  <si>
    <t>Recife - Triunfo - Garanhuns - Recife</t>
  </si>
  <si>
    <t>Recife/PE - Itapira/SP - Recife/PE</t>
  </si>
  <si>
    <t>RECIFE-SÃO PAULO- RECIFE</t>
  </si>
  <si>
    <t>13/03/2025 00:00:00</t>
  </si>
  <si>
    <t>Atualização 30.04.25</t>
  </si>
  <si>
    <t>Nadja Rejane De Sa Barreto Alencar De Oliveira</t>
  </si>
  <si>
    <t>JOAO RAPHAEL SILVA DE QUEIROZ</t>
  </si>
  <si>
    <t>Gessika Maria Gama Cambrainha</t>
  </si>
  <si>
    <t>RINALDO BARBOSA DE LIMA</t>
  </si>
  <si>
    <t>Jurandir Batista Da Silva</t>
  </si>
  <si>
    <t>Ironaldo Manoel da Silva</t>
  </si>
  <si>
    <t>Patricia Carla Correia Sales</t>
  </si>
  <si>
    <t>Carmem Lucia Tavares Pessoa Mendes</t>
  </si>
  <si>
    <t>Anapaula Nunes Silvestre Fernandes Costa</t>
  </si>
  <si>
    <t>PETROLINA-DORMENTES-PETROLINA</t>
  </si>
  <si>
    <t>AGRESTINA/SANTACRUZ DO CAPIBARIBE/AGRESTINA</t>
  </si>
  <si>
    <t>CARUARU/ RIACHO DAS ALMAS/ SANTA CRUZ DO CAPIBARIBE/ JATAÚBA/ BREJO DA MADRE DE DEUS/CARUARU</t>
  </si>
  <si>
    <t>Ouricuri/Exu/Ouricuri</t>
  </si>
  <si>
    <t>CARUARU/BARRAGEM SERRA DOS CAVALOS/BARRAGEM JAIME NEJAIM/BARRAGEM GUILHERME DE AZEVEDO/RIACHO DAS ALMAS/ETA AMEIXAS/ETA MATEUS VIEIRA/SANTA CRUZ DO CAPIBARIBE/ETA POÇO FUNDO 2/CARUARU</t>
  </si>
  <si>
    <t>Caruaru - Bezerros - Ribeirão - Caruaru</t>
  </si>
  <si>
    <t>Caruaru - Barragem de Jucazinho/ Surubim - Caruaru</t>
  </si>
  <si>
    <t>Salgueiro/ Cabrobó/ Zona Rural/ Cabrobó/ Salgueiro</t>
  </si>
  <si>
    <t>mata sul</t>
  </si>
  <si>
    <t>RECIFE/JOAQUIM NABUCO/RECIFE</t>
  </si>
  <si>
    <t>ARCOVERDE/ÁGUAS BELAS/ITAÍBA/ARCOVERDE</t>
  </si>
  <si>
    <t>ARCOVERDE/BUÍQUE/GARANHUNS/ARCOVERDE</t>
  </si>
  <si>
    <t>LIMOEIRO - PAUDALHO - GLÓRIA DO GOITÁ - LIMOEIRO</t>
  </si>
  <si>
    <t>Caruaru - Paudalho - Caruaru</t>
  </si>
  <si>
    <t>CD RECIFE - GRAVATÁ - CD RECIFE</t>
  </si>
  <si>
    <t>Cupira - Quipapá</t>
  </si>
  <si>
    <t>ouricuri/ santa cruz/ouricuri</t>
  </si>
  <si>
    <t>OURICURI/EXU/OURICURR</t>
  </si>
  <si>
    <t>ouricuri/exu/ouricuri</t>
  </si>
  <si>
    <t>VITÓRIA - SÃO LOURENÇO DA MATA - GOIANA - VITÓRIA</t>
  </si>
  <si>
    <t>VITÓRIA - BARREIROS - VITÓRIA</t>
  </si>
  <si>
    <t>floresta, petrolandia, floresta.</t>
  </si>
  <si>
    <t>CSM/ETA GARANHUNS/DIOGO MOTORES/CSM</t>
  </si>
  <si>
    <t>Salgueiro - Ouricuri -Salgueiro</t>
  </si>
  <si>
    <t>OURICURI/MORAIS/IPUBI/ARARIPINA/OURICURI</t>
  </si>
  <si>
    <t>Belo jardim / Garanhuns / Belo Jardim</t>
  </si>
  <si>
    <t>ETA GUS/BALSAMO 1/RAINHA IZABEL/ETA GUS</t>
  </si>
  <si>
    <t>ETA GUS/RAINHA ISABEL/ETA GUS</t>
  </si>
  <si>
    <t>GUS/MATA VERDE/CABOGE/CAPOEIRAS/GUS</t>
  </si>
  <si>
    <t>Petrolina _ Dormentes</t>
  </si>
  <si>
    <t>Salgueiro/Monte Video/Salgueiro</t>
  </si>
  <si>
    <t>Cabrobó-Santa Maria da Boa Vista-Cabrobó</t>
  </si>
  <si>
    <t>PAUDALHO - SIRIJI - PAUDALHO</t>
  </si>
  <si>
    <t>GRAVATÁ/BELÉM DE MARIA/BONITO/GRAVATÁ</t>
  </si>
  <si>
    <t>Araripina/Trindade/Ouricuri</t>
  </si>
  <si>
    <t>Agrestina-Brejo da Madre de Deus-Agrestina</t>
  </si>
  <si>
    <t>Recife-POrto de Galinhas-Recife</t>
  </si>
  <si>
    <t>PETROLINA - MOONTE OREBE - PETROLINA</t>
  </si>
  <si>
    <t>PETROLINA - PAU FERRO - PETROLINA</t>
  </si>
  <si>
    <t>Caruaru - Igarassu - Suape - Caruaru</t>
  </si>
  <si>
    <t>csm/ eta arcoverde/ csm</t>
  </si>
  <si>
    <t>VITORIA/TAMANDARÉ/BARRA DE SIRINHAEM/VITORIA</t>
  </si>
  <si>
    <t>RECIFE-SERRA TALHADA-VIANA-RECIFE</t>
  </si>
  <si>
    <t>CARUARU - SAO BENEDITO DO SUL - CARUARU</t>
  </si>
  <si>
    <t>RECIFE/SURUBIM/RECIFE</t>
  </si>
  <si>
    <t>Recife-Caruaru-Recife</t>
  </si>
  <si>
    <t>CSM/CABANGA/ETA VERDEJANTES/POÇO VERDEJANTES/ETA VERDEJANTES/POÇOS LAGOA DO CAROÁ/CABANGA/CSM/ETA ARCOVERDE/CSM</t>
  </si>
  <si>
    <t>Recife - Brejo da Madre de Deus - Recife</t>
  </si>
  <si>
    <t>RECIFE - SÃO PAULO - SOROCABA - SÃO PAULO - RECIFE</t>
  </si>
  <si>
    <t>CSM/PRÉDIO SEDE/CSM/LOCAVEL/CSM/ETA SALGUEIRO/BELO JARDIM/CSM</t>
  </si>
  <si>
    <t>Salgueiro, Serra Talhada, Recife, Salgueiro</t>
  </si>
  <si>
    <t>CSM/ J.RODRIGUES(CE)/ CSM SERTAO/ CSM MOXOTO/ PREDIO SEDE/ ROLIMEC/ DIMENCIONAL/ LOCAVEL/ CONTEC/ PREDIO SEDE/ CSM SERTAO/ CSM PAJEU/ CSM</t>
  </si>
  <si>
    <t>Recife,Bonito,Af.da Ingazeira,Santa M.da Boa Vista,Petrolina,Carua,Recife</t>
  </si>
  <si>
    <t>CSM/CSM SÃO FRANCISCO/CSM SERTAO/CSM PAJEU/LOCAVEL/PREDIO SEDE/CSM</t>
  </si>
  <si>
    <t>csm/ csm são francisco/ csm sertao/ csm pajeu/ locavel/ predio sede/ csm</t>
  </si>
  <si>
    <t>cagece - CEARÀ</t>
  </si>
  <si>
    <t>RECIFE X SÃO PAULO X RECIFE</t>
  </si>
  <si>
    <t>PARTICIPAÇÃO NA CÂMARA TÉCNICA GESTÃO AMBIENTAL E MUDANÇA CLIMÁTICA (CTGA) - AESBE</t>
  </si>
  <si>
    <t>REUNIÃO</t>
  </si>
  <si>
    <t>GOL LINHAS AÉREAS</t>
  </si>
  <si>
    <t>CÂMARA TÉCNICA DE PARCERIAS DA AESBE</t>
  </si>
  <si>
    <t>LATAM LINHAS AÉREAS  / AZUL LINHAS AÉREAS</t>
  </si>
  <si>
    <t>VISITA À CAGECE</t>
  </si>
  <si>
    <t>AZUL LINHAS AÉREAS</t>
  </si>
  <si>
    <t>Seminário “Aplicação da Tecnologia BIM em Obras Públicas”</t>
  </si>
  <si>
    <t>SEMINÁRIO</t>
  </si>
  <si>
    <t>Atualização 30.05.25</t>
  </si>
  <si>
    <t>Luiz Filipe de Sousa Pinto</t>
  </si>
  <si>
    <t>Jose Pietro Cordeiro De Lucena</t>
  </si>
  <si>
    <t>Janeide de Asevedo Bezerra Dantas</t>
  </si>
  <si>
    <t>Andre Queiroz Carvalho de Araujo</t>
  </si>
  <si>
    <t>Paulo Morais Filho</t>
  </si>
  <si>
    <t>Francisco Costa C Melo</t>
  </si>
  <si>
    <t>Carlos Henrique Vieira Macedo</t>
  </si>
  <si>
    <t>Alex Antonio dos Santos</t>
  </si>
  <si>
    <t>Iedja Firmino Da Silva Francisco</t>
  </si>
  <si>
    <t>Vivian Fernanda Bezerra de Almeida</t>
  </si>
  <si>
    <t>Tiago Manoel da Silva Agra</t>
  </si>
  <si>
    <t>Geneilson Nogueira de Lima</t>
  </si>
  <si>
    <t>Geraldo Pereira Valdevino</t>
  </si>
  <si>
    <t>Jose Virginio Nogueira Neto</t>
  </si>
  <si>
    <t>ARTUR CORREIA RODRIGUES</t>
  </si>
  <si>
    <t>Bruna Maria Coutelo Borges</t>
  </si>
  <si>
    <t>Joanne Darc Bezerra Da Silva</t>
  </si>
  <si>
    <t>CARUARU/RECIFE/VITÓRIA/GRAVATÁ/CARUARU</t>
  </si>
  <si>
    <t>CARUARU/SURUBIM/VERTENTE DO LÉRIO/SANTA MARIA DO CAMBUCÁ/VERTENTES/CARUARU</t>
  </si>
  <si>
    <t>CARUARU/RECIFE/CABO DE SANTO AGOSTINHO/PAUDALHO/CARUARU</t>
  </si>
  <si>
    <t>caruaru/eta fazenda nova/eta barra do farias/eta são josé/santa cruz do capibaribe/eta mateus vieira/frei miguelinho/surubim/caruaru</t>
  </si>
  <si>
    <t>caruaru/barragem serra dos cavalos/barragem jaime neejaim/barragem guilherme azevedo/são caetano/ibirajuba/altinho/são joaquim do monte/surubim/caruaru</t>
  </si>
  <si>
    <t>CARUARU/ETA VITORINO/REL PASSIRA/CHÉUS/ETA CUMARU/ETA AMEIXAS/ETA RIACHO DAS ALMAS/CARUARU</t>
  </si>
  <si>
    <t>CARUARU/ETA RIACHO DAS ALMAS/SANTA CRUZ DO CAPIBARIBE/ETA POÇO FUNDO 2/JATAÚBA/ETA SÃO JOSÉ-BREJO DA MADRE DE DEUS/CARUARU</t>
  </si>
  <si>
    <t>CARUARU/BARRAGEM SERRA DOS CAVALOS/BARRAGEM JAIME NEJAIM/SÃO CAETANO/ETA SÃO CAETANO/EEAB 1 PRATA/ETA BARRA DO RIACHÃO/ETA AGRESTINA/TERRA VERMELHA/ALTO DO MOURA/ETA RIACHO DAS ALMAS/CARUARU</t>
  </si>
  <si>
    <t>CARUARU/SURUBIM/ETA JUCAZINHO/CASINHAS/EEAT 8/CARUARU</t>
  </si>
  <si>
    <t>Salgueiro/ Pau ferro/ Verdejante/ Serra Talhada/ Salgueiro</t>
  </si>
  <si>
    <t>Salgueiro/ Parnamirim/ Umãs/ Negreiros/ Salgueiro</t>
  </si>
  <si>
    <t>RECIFE/RIACHO DAS ALMAS/RECIFE</t>
  </si>
  <si>
    <t>AGRESTINA - CARUARU - SAO CAETANO- CACHOEIRINHA - SAO CAETANO - CARUARU- AGRESTINA</t>
  </si>
  <si>
    <t>Paudalho/Timbaúba/Aliança/Pauddalho</t>
  </si>
  <si>
    <t>Paudalho/ Aliança/Condado/Murupe/Vencencia.</t>
  </si>
  <si>
    <t>Garanhuns/bom Conselho/Saloá/ Caetés/Garanhuns</t>
  </si>
  <si>
    <t>Garanhuns/Bom Conselho/Saloá/Garnhuns</t>
  </si>
  <si>
    <t>CARUARU-ETA VITÓRIA-RAP JOSÉ LEAL-ETA VITÓRIA-CARUARU</t>
  </si>
  <si>
    <t>GTO CARUARU-POSTO CAIXA-ETA PETRÓPOLIS-ETA VITÓRIA-REL CAJUEIRO-GTO CARUARU</t>
  </si>
  <si>
    <t>CPR IPOJUCA/BJ/POV IPOJUCA/ARCOVERDE/CPR IPOJUCA/BJ</t>
  </si>
  <si>
    <t>Recife - Ipojuca - Recife</t>
  </si>
  <si>
    <t>santa cruz do capibaribe/recide/caruaru</t>
  </si>
  <si>
    <t>CPR IPOJUCA/JUREMA/CPR IPOJUCA</t>
  </si>
  <si>
    <t>Garanhuns/Terezinha/Lagoa do Ouro/Caetés/Garanhuns</t>
  </si>
  <si>
    <t>Salgueiro-São Jose do Belmonte-Salgueiro</t>
  </si>
  <si>
    <t>REcife-Rio formoso-Tamandaré_ REcife</t>
  </si>
  <si>
    <t>Ouricuri-Parnamirim-Ouricuri</t>
  </si>
  <si>
    <t>Ouricuri-Bodocó/Moreilândia-Ouricuri</t>
  </si>
  <si>
    <t>SURUBIM/SANTA CRUZ DO cAPIBARIBE/SURUBIM</t>
  </si>
  <si>
    <t>VITÓRIA - RECIFE - MORENO - VITÓRIA</t>
  </si>
  <si>
    <t>salgueiro-cabrobo-salgueiro</t>
  </si>
  <si>
    <t>Salgueiro - Serra Talhada - Salgueiro</t>
  </si>
  <si>
    <t>CPR PAJEÚ- ETA SERTÂNIA-RESTAURANTE-ETA SERTÂNIA-CPR PAJEÚ</t>
  </si>
  <si>
    <t>CARUARU/SANTACRUZ/TAQUARITINGA/SANTACRUZ/CARUARU</t>
  </si>
  <si>
    <t>GTO CABUGÁ-CARPINA-CHÃ DE ALEGRIA-GTO CABUGÁ</t>
  </si>
  <si>
    <t>GUS/INHUMAS S.I/GUS</t>
  </si>
  <si>
    <t>GUS/BELO JARDIM/BALSAMO 2/GUS</t>
  </si>
  <si>
    <t>GUS/BALSAMO 1 E 2/GUS</t>
  </si>
  <si>
    <t>GUS/BELO JARDIM/CARUARU/BELO JARDIM/GUS</t>
  </si>
  <si>
    <t>VITÓRIA - RIO FORMOSO - VITÓRIA</t>
  </si>
  <si>
    <t>VITÓRIA - RIBEIRÃO - ESCADA - VITÓRIA</t>
  </si>
  <si>
    <t>surubim/toritama/santa cruz</t>
  </si>
  <si>
    <t>Santa Cruz do Capibaribe / Toritama / Frei Miguelinho / Surubim / Toritama / Santa Cruz do Capibaribe</t>
  </si>
  <si>
    <t>CARAURU/RECIFE/CARUARU</t>
  </si>
  <si>
    <t>Petrolina - Belem do são franscico</t>
  </si>
  <si>
    <t>RECIFE/RIBEIRÃO/RECIFE</t>
  </si>
  <si>
    <t>PAUDALHO - MATINADAS - BOM JARDIM - PAUDALHO</t>
  </si>
  <si>
    <t>GTO VITÓRIA-ETA PETRÓPOLIS-GTO VITÓRIA</t>
  </si>
  <si>
    <t>PAUDALHO-CARPINA-MURUPÉ-MENDES-BOM JARDIM-JOÃO ALFREDO-BIZARRA-MURUPÉ-PAUDALHO</t>
  </si>
  <si>
    <t>CARUARU/LAGOA DOS GATOS /CARUARU</t>
  </si>
  <si>
    <t>VITÓRIA - RECIFE - ESCADA - VITÓRIA</t>
  </si>
  <si>
    <t>GTO CABUGÁ-ETA NZARÉ DA MATA-EEAB MOROJOZINHO-ETA NAZARÉ DA MATA-GTO CABUGÁ</t>
  </si>
  <si>
    <t>AGRESTINA/SURUBIM/CARUARU</t>
  </si>
  <si>
    <t>AGRESTINA/BREJO DA MADRE DE DEUS /AGRESTINA</t>
  </si>
  <si>
    <t>CABUGÁ GTO-ETA PIRAPAMA-RAP NOSSA SENHORA DO Ó-CABUGÁ GTO</t>
  </si>
  <si>
    <t>CARUARU/SURUBIM/TORITAMA/CARUARU</t>
  </si>
  <si>
    <t>CARUARU/BEZERROS/CUMARU/RIACHO DAS ALMAS</t>
  </si>
  <si>
    <t>Ouricuri/Jacaré-Parnamirim/Ouricuri</t>
  </si>
  <si>
    <t>CARUARU/ETA TAQUARA/ETA PÃO DE AÇÚCAR/SANTA CRUZ DO CAPIBARIBE-ETA POÇO FUNDO 1/ETA MATEUS VIEIRA/EEAT 8 SURUBIM/ETA JUCAZINHO/CARUARU</t>
  </si>
  <si>
    <t>Belo Jardim/Cabo de Santo Agostinho/Carpina/Limoeiro/Belo Jardim</t>
  </si>
  <si>
    <t>camela e porto</t>
  </si>
  <si>
    <t>PETROLINA-LAGOA GRANDE-OROCO-PETROLINA</t>
  </si>
  <si>
    <t>Salgueiro/ São Jose Belmonte/ Bom nome/ Salgueiro/ Murici/ Salgueiro</t>
  </si>
  <si>
    <t>Salgueiro/ Bom Nome/ Salgueiro</t>
  </si>
  <si>
    <t>Salgueiro/ Bom nome/ Serra Talhada/ Salgueiro</t>
  </si>
  <si>
    <t>Eta Bitury/Garanhuns/Restaurante/Eta Bitury</t>
  </si>
  <si>
    <t>Santa Cruz do Capibaribe/Fazenda Nova/Santa Cruz do CApibaribe</t>
  </si>
  <si>
    <t>CABROBO/MURICI/BOQUEIRÃO/CABROBO</t>
  </si>
  <si>
    <t>CABROBO/RIACHO PEQUENO/CABROBO</t>
  </si>
  <si>
    <t>Surubim/Santa Cruz/Surubim</t>
  </si>
  <si>
    <t>Paudalho/Marchados/São Vicente/Paudalho</t>
  </si>
  <si>
    <t>VITÓRIA - JUÇARAL - JABOATÃO - RECIFE - VITÓRIA</t>
  </si>
  <si>
    <t>VITÓRIA - SIRINHAÉM - TAMANDARÉ - VITÓRIA</t>
  </si>
  <si>
    <t>CARUARU-BELO JARDIM-PESQUEIRA-CARUARU</t>
  </si>
  <si>
    <t>GTO CARUARU-ETA PETRÓPOLIS-ETE SANTA CRUZ-EEE 3-EEE 2-EEE4-ETA PETRÓPOLIS-GTO CARUARU</t>
  </si>
  <si>
    <t>PAUDALHO-BURACO DO TATU-PAUDALHO</t>
  </si>
  <si>
    <t>Recife - Vitória - Gravatá - Recife</t>
  </si>
  <si>
    <t>Recife - Surubin - Carpina - Recife</t>
  </si>
  <si>
    <t>CPR IPOJUCA/SÃO JACQUES/CPR IPOJUCA</t>
  </si>
  <si>
    <t>ARCOVERE / ITAIBA / ARCOVERDE</t>
  </si>
  <si>
    <t>RECIFE/CARUARU/S. CAETANO/RECIFE</t>
  </si>
  <si>
    <t>Maraial - Bezerros</t>
  </si>
  <si>
    <t>ARCOVERDE/ BREJO S. JOSÉ / ÁGUAS BELAS / ITAÍBA / ARCOVERDE</t>
  </si>
  <si>
    <t>Salgueiro-Trindade-Salgueiro</t>
  </si>
  <si>
    <t>Salgueiro-Bodoco-Salgueiro</t>
  </si>
  <si>
    <t>OURICURI/SANTA CRUZ/OURICURI</t>
  </si>
  <si>
    <t>GRAVATÁ - MARAIAL - GRAVATÁ</t>
  </si>
  <si>
    <t>Ouricuri-Cabrobó-Ouricuri</t>
  </si>
  <si>
    <t>Surubim/Tacaimbó/Surubim</t>
  </si>
  <si>
    <t>CARUARU/SANTACRUZ/SURUBIM/PASSIRA/CUMARU/SANTACRUZ/CARUARU</t>
  </si>
  <si>
    <t>GUS/CAJUEIRO/BELO JARDIM/GUS</t>
  </si>
  <si>
    <t>- VITÓRIA - ESCADA - PRIMAVERA - VITÓRIA</t>
  </si>
  <si>
    <t>- VITÓRIA - RECIFE - ESCADA - VITÓRIA</t>
  </si>
  <si>
    <t>VITÓRIA - TAMANDARÉ - RIO FORMOSO - VITÓRIA</t>
  </si>
  <si>
    <t>Vitória - Tamandaré - Vitória</t>
  </si>
  <si>
    <t>petrolina-oroco-petrolina</t>
  </si>
  <si>
    <t>arcoverde-sertania-arcoverd</t>
  </si>
  <si>
    <t>ETA VITÓRIA-EE3 RAJADA-ETA VITÓRIA</t>
  </si>
  <si>
    <t>VITÓRIA DE SANTO ANTÃO-ETA BONITO-EEAB BONITINHO NOVO-ETA BONITO-VITÓRIA DE SANTO ANTÃO</t>
  </si>
  <si>
    <t>AFOGADOS / SERTÂNIA / AFOGADOS</t>
  </si>
  <si>
    <t>PAUDALHO-MURUPÉ-JOÃO ALFREDO-PAUDALHO</t>
  </si>
  <si>
    <t>CARUARU/SANTACRUZ DO CAPIBARIBE/CARUARU</t>
  </si>
  <si>
    <t>GTO RECIFE-ETA NAZARÉ DA MATA-EEAB MOROJOZINHO-ETA NAZARÉ DA MATA-GTO RECIFE</t>
  </si>
  <si>
    <t>OURICURI/SERRA BRANCA/IPUBI/OURICURI</t>
  </si>
  <si>
    <t>PETROLINA- RAJADA - PETROLINA</t>
  </si>
  <si>
    <t>Recife-Portode Galinhas-Recife</t>
  </si>
  <si>
    <t>CARUARU/RECIFE/OLINDA/LIMOEIRO/CARUARU</t>
  </si>
  <si>
    <t>CARUARU/CACHOEIRINHA/ITUGUAÇU/ALTINHO/SÃO JOAQUIM DO MONTE/ BARRA DO RIACHÃO/ AGRESTINA/CARUARU</t>
  </si>
  <si>
    <t>Ouricuri/Exu/ouricuri</t>
  </si>
  <si>
    <t>CARUARU/ETA MATEUS VIEIRA/ETA PÃO DE AÇÚCAR/ETA POÇO FUNDO 1-SANTA CRUZ DO CAPIBARIBE/MANDAÇAIA/CARUARU</t>
  </si>
  <si>
    <t>Salgueiro/ Murici/ Cabrobó/ Zona rural/ Cedro/ Serrita/ São José do Belmonte/ Salgueiro</t>
  </si>
  <si>
    <t>Garanhuns/Poço Comprido/ Correntes/ Lagoa do Ouro/Garanhuns</t>
  </si>
  <si>
    <t>GTO CARUARU-ETA PETRÓPOLIS-ETA BITURY-EE IPOJUCA-ETA PETRÓPOLIS- GTO CARUARU</t>
  </si>
  <si>
    <t>CARUARU-ETA PETRÓPOLIS-ETA BITURY-EE PEDRO MOURA-ETA BITURY-CARUARU</t>
  </si>
  <si>
    <t>CPR IPOJUCA/ETA SÃO JACQUES/ETA JUREMA/CPR IPOJUCA</t>
  </si>
  <si>
    <t>PETROLINA - AFRANIO - PETROLINA</t>
  </si>
  <si>
    <t>Recife- Caruaru- Recife</t>
  </si>
  <si>
    <t>Belo Jardim/Cabo/Carpina/Limoeiro/Belo Jardim</t>
  </si>
  <si>
    <t>Ouricuri-Exú-Ouricuri</t>
  </si>
  <si>
    <t>GUS/RECIFE/BELO JARDIM/ARCO VERDE/GUS</t>
  </si>
  <si>
    <t>Recife/Caruaru/Recife</t>
  </si>
  <si>
    <t>Caruaru/Recife/Caruaru/Garanhuns/Caruaru</t>
  </si>
  <si>
    <t>Serra Talhada - Caruaru - Serra Talhada</t>
  </si>
  <si>
    <t>VITORIA/SIRINHAEM/TAMANDARÉ/BARREIROS/VITORIA</t>
  </si>
  <si>
    <t>Recife-Vitoria-Caruaru-Vitoria-Recife</t>
  </si>
  <si>
    <t>SERTÂNIA / RECIFE / SERTÂNIA</t>
  </si>
  <si>
    <t>AFOGADOS/CARNAIBA/FLORES/SITIO DOS NUNES/QUIXABA/TABIRAS/IGUARACY/INGAZEIRA/AFOGADOS/SÃO JOSÉ/ITAPETIM/BREJINHO/SANTA TEREZINHA/TUPARETAMA/AFOGADOS</t>
  </si>
  <si>
    <t>VITORIA/RECIFE/TAMANDARÉ/RECIFE/VITORIA</t>
  </si>
  <si>
    <t>ribeirao e escada</t>
  </si>
  <si>
    <t>CSM/GUS/INHUMAS/CAJUEIRO/GUS/CSM/CSM PAJEU/CSM MOXOTÓ/CSM AM/CSM</t>
  </si>
  <si>
    <t>SISTEMA AMARAJI - SIRINHAEM</t>
  </si>
  <si>
    <t>AFOGADOS/BORBOREMA/BREJINHO/TUPARETAMA/JABITACÁ/IGUARACY/AFOGADOS/SERTANIA/AFOGADOS</t>
  </si>
  <si>
    <t>Ouricuri/parnamirim/Bodocó/ouricuri</t>
  </si>
  <si>
    <t>RECIFE/AFOGADOS/RECIFE</t>
  </si>
  <si>
    <t>CARUARU / SAIRÉ / SURUBIM</t>
  </si>
  <si>
    <t>SERRA TALHADA - SERTANIA - SERRA TALHADA</t>
  </si>
  <si>
    <t>VITORIA/RECIFE/TAMANDARE/RECIFE/VITORIA</t>
  </si>
  <si>
    <t>CARUARU / SURUBIM / GRAVATÁ</t>
  </si>
  <si>
    <t>floresta, petrolandia, tacaratu, caraibeiras, floresta.</t>
  </si>
  <si>
    <t>CD RECIFE - TOTAL DIESEL - SERRA TALHADA - AFOGADOS - ARCO VERDE - CD RECIFE</t>
  </si>
  <si>
    <t>CSM/LOCAVEL/CSM/GME/LOCAVEL/CPI/CS,</t>
  </si>
  <si>
    <t>GUS/RECIFE/BELO JARDIM/ARCOVERDE/SERRA TALHADA/SALGUEIRO/BELO JARDIM/GUS</t>
  </si>
  <si>
    <t>RECIFE/PESQUEIRA/BREJINHO/SERTANIA/RECIFE</t>
  </si>
  <si>
    <t>Recife/Arcoverde/Caruaru/Santa Cruz do Capibaribe/Recife</t>
  </si>
  <si>
    <t>Recife/Caruaru/Santa Cruz do Capibaribe/Recife</t>
  </si>
  <si>
    <t>GUS / INHUMAS / CAJUEIRO / GUS / BELO JARDIM / GUS / BELO JARDIM / GUS</t>
  </si>
  <si>
    <t>RECIFE/BELO JARDIM/CARUARU/RECIFE</t>
  </si>
  <si>
    <t>RECIFE/RIO DE JANEIRO/RECIFE</t>
  </si>
  <si>
    <t>AFOGADOS/SERTANIA/AFOGADOS</t>
  </si>
  <si>
    <t>Recife / Gravatá / Caruaru / Santa Cruz / Recife</t>
  </si>
  <si>
    <t>Recife - Caruaru - Taquaritinga do Norte -Brejo da Madre de Deus - Recife</t>
  </si>
  <si>
    <t>Recife,Sta.M.B.Vista,L.GrandeCustodia,Arcoverde</t>
  </si>
  <si>
    <t>Recife, Gravatá, Barra de Guabiraba, Cupira, Recife</t>
  </si>
  <si>
    <t>REC-RJ-REC</t>
  </si>
  <si>
    <t>Recife - Rio de Janeiro - Recife</t>
  </si>
  <si>
    <t>SERTÂNIA/BREJIHNO/SÃO JOSÉ/SANTA TEREZINHA</t>
  </si>
  <si>
    <t>Salgueiro/Petrolina/Salgueiro</t>
  </si>
  <si>
    <t>RECIFE/CUSTÓDIA/SALGUEIRO/RECIFE</t>
  </si>
  <si>
    <t>RECIFE/GARANHUS/RECIFE</t>
  </si>
  <si>
    <t>csm/ sesi/spem/ predio sede/ csm pajeu/ csm moxoto/ csm am/ j. rodrigues/ csm sertao/ csm pajeu/ cs brasil/ mecol/ cabanga/ vedafort/ cd/ csm</t>
  </si>
  <si>
    <t>CSM/ CPI/ CSM SF/ CAPELA/ CSM SERTAO/ CSM PAJEU/ LOCAVEL/ GME AM/ LOCAVEL/CPI/ CSM</t>
  </si>
  <si>
    <t>Caruaru-Belo Jardim-Pesqueira-Bonito-Caruaru</t>
  </si>
  <si>
    <t>Salgueiro/Belmonte/Salguero</t>
  </si>
  <si>
    <t>CARUARU - BARRA DE SÃO MIGUEL - CARUARU</t>
  </si>
  <si>
    <t>rec/fortaleza/recife</t>
  </si>
  <si>
    <t>Arcoverde / Vila de Fatima / Arcoverde</t>
  </si>
  <si>
    <t>ARCOVERDE/IBIMIRIM/FAZ. FRUTUOSO/IBIMIRIM</t>
  </si>
  <si>
    <t>csm/ cabanga/ poco olinda/ uts ibimirim/ frutuoso/ vila de fatima/ cabanga/ csm</t>
  </si>
  <si>
    <t>Realização de diligência referente ao processo licitatório de aquisição das ETA's de UF</t>
  </si>
  <si>
    <t>Visitação</t>
  </si>
  <si>
    <t>Visita à CEDAE e a AEGEPA</t>
  </si>
  <si>
    <t>Reunião com a Chart Water, Aegea Saneamento e Escritório Leite, Tosto e Barros.</t>
  </si>
  <si>
    <t>Reunião</t>
  </si>
  <si>
    <t>Atualização 30.06.25</t>
  </si>
  <si>
    <t>Reginaldo Pedro Alves</t>
  </si>
  <si>
    <t>Filipe Jerrar Vieira Torres</t>
  </si>
  <si>
    <t>Michael Jonhansen Lucio Moura do Amaral</t>
  </si>
  <si>
    <t>Edvaldo Moreno de Lima</t>
  </si>
  <si>
    <t>Itaguaci Gomes Maciel</t>
  </si>
  <si>
    <t>Leonardo Henrique Andrade Vera</t>
  </si>
  <si>
    <t>Juliana Cristina Botelho Bagetti</t>
  </si>
  <si>
    <t>EMANUEL DO NASCIMENTO VIRIATO</t>
  </si>
  <si>
    <t>Julio Cesar De Souza</t>
  </si>
  <si>
    <t>Vinícius Barbosa Bezerra</t>
  </si>
  <si>
    <t>BERNARDO DA SILVA NUNES</t>
  </si>
  <si>
    <t>Carlos Eduardo Dias de Queiroz</t>
  </si>
  <si>
    <t>Jose Petrucio da Costa</t>
  </si>
  <si>
    <t>Wandessa de Souza Cruz</t>
  </si>
  <si>
    <t>Ivalter Coelho Da Silva</t>
  </si>
  <si>
    <t>DANIEL GENUINO BEZERRA</t>
  </si>
  <si>
    <t>Amanda da Silva Tenorio</t>
  </si>
  <si>
    <t>Anastacia Barbosa Rodrigues de Sousa</t>
  </si>
  <si>
    <t>Ana Luiza Scheidegger de Lima</t>
  </si>
  <si>
    <t>Paudalho, Nazaré da Mata, Aliança,Timbaúba, Ferreiros,TimbaúbaMacaparana, São Vicente Ferrer,</t>
  </si>
  <si>
    <t>Paudalho-Carpina-Limoeiro-Vila Mendes-João Alfredo-Bom Jardim-Umari-Orobó-Buraco Tatu</t>
  </si>
  <si>
    <t>Paudalho-Carpina-Murupé-Vila Mendes-Bom Jardim-João Alfredo-Bizarra-Murupé-Paudalho</t>
  </si>
  <si>
    <t>Paudalho,Guadalajara, Lagoa Carro, Lagoa Itaenga, Bom Jardim, João Alfredo, Vila Mendes, Limoeiro, Feira Nova, Barragem de Carpina, Glória Goitá, Paudalho</t>
  </si>
  <si>
    <t>Paudalho-Nazaré Mata-EEAB Morojozinho-Buenos Aires-Vicência-São VicenteFerrer-Murupé-EEAB Vertentinha-Aliança-Caueiras-Itaquitinga</t>
  </si>
  <si>
    <t>AGRESTINA/SANTA CRUZ /AGRESTINA</t>
  </si>
  <si>
    <t>Ouricuri/Santa cruz/Ouricuri</t>
  </si>
  <si>
    <t>CARUARU/ETA SÃO CAETANO/CACHOEIRINHA/ITUGUAÇU/ALTINHO/EEAB 1 PRATA/ETA BARRA DO RIACHÃO/ETA AGRESTINA/CARUARU</t>
  </si>
  <si>
    <t>Salgueiro/ Parnamirim/ Quixaba/ Guarani/ Umãs/ Salgueiro.</t>
  </si>
  <si>
    <t>RECIFE/TRACUNHAEM/RECIFE</t>
  </si>
  <si>
    <t>RECIFE/TORITAMA/RECIFE</t>
  </si>
  <si>
    <t>CARUARU / SURUBIM</t>
  </si>
  <si>
    <t>ARCOVERDE/BUIQUE/AGUAS BELAS/ARCOVERDE</t>
  </si>
  <si>
    <t>Serra Talhada - Petrolândia - Tacaratu - Caraibeiras - Serra Talhada</t>
  </si>
  <si>
    <t>PAUDALHO - MACAPARANA - PAUDALHO</t>
  </si>
  <si>
    <t>CD RECIFE - SURUBIM - SANTA CRUZ DE CAPIBARIBE - CD RECIFE</t>
  </si>
  <si>
    <t>Paudalho, Chã de Alegria, Mendes, Bizarra, Lagoa do Carro, Paudalho</t>
  </si>
  <si>
    <t>Paudalho, recife, Santo Amaro, CD, Paudalho ETA, Paudalho Centro</t>
  </si>
  <si>
    <t>Paudalho. Vicência, Paudalho, vicência, Murupé, Vicência Upanitinga, Pindoba</t>
  </si>
  <si>
    <t>Timbaúba, Paudalho, Murupé, Paudalho</t>
  </si>
  <si>
    <t>Paudalho, Limoeiro, Vitória Santo Antão, Carpina, Limoeiro, Paudalho</t>
  </si>
  <si>
    <t>Paudalho, Macaparana, Paudalho</t>
  </si>
  <si>
    <t>arco tacaratu - arcoverde</t>
  </si>
  <si>
    <t>CD RECIFE - CARUARU - CD RECIFE</t>
  </si>
  <si>
    <t>Salgueiro/ Santa Maria/ Salgueiro</t>
  </si>
  <si>
    <t>Salgueiro/ São José do Belmonte/ Salgueiro</t>
  </si>
  <si>
    <t>PAUDALHO-MURUPÉ</t>
  </si>
  <si>
    <t>ARCOVRDE / RIO DA BARRA / CUATÓDIA / ARCOVERDE</t>
  </si>
  <si>
    <t>Salgueiro-Bodoco-Ouricuri-Salgueiro</t>
  </si>
  <si>
    <t>Recife/Gravatá/Recife</t>
  </si>
  <si>
    <t>Recife/Gravatá/Bezerros/Recife</t>
  </si>
  <si>
    <t>Recife-Paudalho- Recife</t>
  </si>
  <si>
    <t>PAUDALHO-VICÊNCIA-ITAQUITINGA-PAUDALHO.</t>
  </si>
  <si>
    <t>GRAVATÁ - SAIRÉ - CAMOCIM (CACHOEIRA DO GALO)</t>
  </si>
  <si>
    <t>GRAVATÁ - CAJUEIRO 1 E 2 - GRAVATÁ</t>
  </si>
  <si>
    <t>GNR RU - GNR MN</t>
  </si>
  <si>
    <t>GUS/CABOGE/BALSAMO/GUS</t>
  </si>
  <si>
    <t>petrolina - Lagoa Grande</t>
  </si>
  <si>
    <t>Salgueiro - Ouricuri - Salgueiro</t>
  </si>
  <si>
    <t>SANTACRUZ/TAQUARINGA/STACRUZ/CARUARU</t>
  </si>
  <si>
    <t>Belo Jardim / Jurema / Belo Jardim</t>
  </si>
  <si>
    <t>GUS/SANTA RITA/CAJUEIRO/GUS</t>
  </si>
  <si>
    <t>Surubim/Cumaru/surubim</t>
  </si>
  <si>
    <t>Salgueiro/Parnamirim/Salgueiro</t>
  </si>
  <si>
    <t>arcoverde-tupanatinga-itaiba-arcoverde</t>
  </si>
  <si>
    <t>Salgueiro/Cabrobó/Terra Nova/Salgueiro</t>
  </si>
  <si>
    <t>recife - Gravatá - Recife</t>
  </si>
  <si>
    <t>Caruaru - Riacho das Almas - Cumaru - Caruaru</t>
  </si>
  <si>
    <t>Belo Jardim - Quipapá</t>
  </si>
  <si>
    <t>Rcife-Porto de Galinhas-Recife</t>
  </si>
  <si>
    <t>Paudalho-Recife Cabugá- Recife Espinheiro-Paudalho</t>
  </si>
  <si>
    <t>Paudalo-Lagoa do carro-Lagoa Itaenga-EEAB Feira Nova-Vila Mendes-Bom Jardim-João Alfredo-Bizarra-Limoeiro-Feira Nova-Glória Goitá</t>
  </si>
  <si>
    <t>Paudalho-Carpina-Lagoa do Carro-Limeiro-Vila Mendes-João Alfredo-ETA João Alfredo-Orobó-Bom Jardim-ETA Buracodo Tatu-Bizarra</t>
  </si>
  <si>
    <t>Paudalho-Carpina- Lagoa Itaenga-Limoeiro-Vila Mendes-Bom Jardim- João Alfredo-Bizarra-Barragem Carpina-feira Nova- Glória Goitá</t>
  </si>
  <si>
    <t>Ouricuri/salgueiro/Ouricuri</t>
  </si>
  <si>
    <t>Ouricuri/orocó/ouricuri</t>
  </si>
  <si>
    <t>CARUARU/ETA TAQUARA/ETA SÃO CAETANO/BARRAGEM BREJO DO BURACO/BARRAGEM BREJO DOS COELHOS/EEAB 1 PRATA/ETA BARRA DO RIACHÃO/IBIRAJUBA/CARUARU</t>
  </si>
  <si>
    <t>Belo Jardim/Lajedo/Jurema/Belo Jardim</t>
  </si>
  <si>
    <t>goiana e arqçoiaba</t>
  </si>
  <si>
    <t>Salgueiro/ São Francisco do Brigida/ Cedro/ Salgueiro</t>
  </si>
  <si>
    <t>Salgueiro/ Pau ferro/ Umãs/ Serrita/ Cedro/ Batedor/ Salgueiro</t>
  </si>
  <si>
    <t>Salgueiro/ Verdejante/ Jatobá/ São José do Belmonte/ Bom nome/ Salgueiro</t>
  </si>
  <si>
    <t>Paudalho/Bom Jardim/João AlFredo/Paudalho</t>
  </si>
  <si>
    <t>Paudalho/Marchados/Siriji/Vicencia/Paudaho</t>
  </si>
  <si>
    <t>Afogados da Ingazeira/Barragem de Campos/Afogados da Ingazeira</t>
  </si>
  <si>
    <t>OURICURI - SALGUEIRO - CABROBÓ - SALGUEIRO - OURICURI</t>
  </si>
  <si>
    <t>Recife-Pesqueira-Poção-Recife</t>
  </si>
  <si>
    <t>CD RECIFE - ECO POSTO - GARANHUNS - CD RECIFE</t>
  </si>
  <si>
    <t>Paudalho, Imbiribeira, Santo Amaro, CD, Paudalho</t>
  </si>
  <si>
    <t>Paudalho, Vicência, Murupé, Vicência, Murupé, Timbaúba</t>
  </si>
  <si>
    <t>arc - sert - arc</t>
  </si>
  <si>
    <t>CPR IPOJUCA/EE BANHEIROS/CPR IPOJUCA</t>
  </si>
  <si>
    <t>CPR IPOJUCA/LAGEDO</t>
  </si>
  <si>
    <t>Salgueiro/ Guarani/Zona Rural</t>
  </si>
  <si>
    <t>Garanhuns/Capoeiras/Lagoa do Ouro/Garanhuns</t>
  </si>
  <si>
    <t>Salgueiro-Trindade-Ouricuri</t>
  </si>
  <si>
    <t>petrolina - salgueiro</t>
  </si>
  <si>
    <t>VITORIA - RECIFE - VITORIA</t>
  </si>
  <si>
    <t>AFOGADOS/PESQUEIRA/AFOGADOS/VILA DE FATIMA/AFOGADOS</t>
  </si>
  <si>
    <t>AFOGADOS/JEQUIRI/TABIRA/AFOGADOS</t>
  </si>
  <si>
    <t>GRAVATÁ - QUIPAPÁ - BELÉM DE MARIA</t>
  </si>
  <si>
    <t>GUS/CORRENTES/CAJUEIRO/GUS</t>
  </si>
  <si>
    <t>CARUARU/SANTACRUZ/TORITAMA/SANTACRUZ/CARUARU</t>
  </si>
  <si>
    <t>SANTACRUZ/SURUBIM/STACRUZ</t>
  </si>
  <si>
    <t>Cabrobó-Salgueiro/Belém do S.Francisco-Cabrobó</t>
  </si>
  <si>
    <t>arcoverde-serta-arcove</t>
  </si>
  <si>
    <t>Belo Jrdim - Arcoverde</t>
  </si>
  <si>
    <t>ouricuri/nascente/rancharia/lagoa do barro/ouricuri</t>
  </si>
  <si>
    <t>OURICURI/BARRA DE SAO PEDRO/BODOCO/OURICURI</t>
  </si>
  <si>
    <t>Arcoverde/Ibimirim/Arcoverde</t>
  </si>
  <si>
    <t>camela e Porto</t>
  </si>
  <si>
    <t>Paudalho, Guadalajara, Lagoa Carro, Lagoa Itaenga, Limoeiro, Bom Jardim, Bizarra, Machados, Barragem Carpina, Feira Nova, Glória Goitá, Paudalhho</t>
  </si>
  <si>
    <t>Paudalho-Guadalajara-Lagoa Carro-Lagoa Itaenga- Vila Mendes- Bom Jardim- João Alfredo-Biazarra-EEAB 2 Limoeiro-ETA Limoeiro-Barragem Carpina-Feira Nova-Glória Goitá-Chã alegria</t>
  </si>
  <si>
    <t>Paudalho-Recife- Jaboatão-Paudalho</t>
  </si>
  <si>
    <t>Paudalho, Carpina, Nazaré Mata, Aliança, Timbaúba, Ferreiros, Camutanga, ETA Ferreiros, Eta Morojozinho, Paudalho</t>
  </si>
  <si>
    <t>CARUARU/ETA FAZENDA NOVA/ETA BARRA DE FARIAS/ETA SÃO JOSÉ-BREJO DA MADRE DE DEUS/SANTA CRUZ DO CAPIBARIBE/ETA MATEUS VIEIRA/FREI MIGUELINHO/EEAT 09-SANTA MARIA DO CAMBUCÁ/CARUARU</t>
  </si>
  <si>
    <t>Caruaru - Garanhuns - Caruaru</t>
  </si>
  <si>
    <t>PEtrolina-Rajada-Dormentes</t>
  </si>
  <si>
    <t>goiana e araçoiaba</t>
  </si>
  <si>
    <t>Paudalho/Sirij/Condado/Vicencia/Paudalho</t>
  </si>
  <si>
    <t>OURICURI - TRINDADE - OURICURI</t>
  </si>
  <si>
    <t>PAUDALHO - FERREIROS - PAUDALHO</t>
  </si>
  <si>
    <t>TAMANDADE / CAXANGA / TAMANDARE</t>
  </si>
  <si>
    <t>Timbaúba, Paudalho, BR 408 POSTO, Aliaçã - Upatininga Vicência, Paudalho.</t>
  </si>
  <si>
    <t>Paudalho, CD, Bizarra, Buraco do Tatu, Paudalho</t>
  </si>
  <si>
    <t>arco -caruaru-arco</t>
  </si>
  <si>
    <t>Salgueiro/ Terra Nova/ Cabrobó/ Salgueiro</t>
  </si>
  <si>
    <t>Salgueiro - Santa Maria da Boa Vista - Salgueiro</t>
  </si>
  <si>
    <t>Recife / Arcoverde / Recife</t>
  </si>
  <si>
    <t>Garanhuns/Terezinha/Lagoa do Ouro/Correntes/Garanhuns</t>
  </si>
  <si>
    <t>SALGUEIRO/OURICURI/SALGUEIRO</t>
  </si>
  <si>
    <t>VITORIA - CARUARU - VITORIA</t>
  </si>
  <si>
    <t>Belém de São Francisco - Serra Talhada - Belém de São Francisco</t>
  </si>
  <si>
    <t>AFOGADOS/PESQUEIRA/AFOGADOS</t>
  </si>
  <si>
    <t>PAUDALHO-GRAVATÁ-ALTO BONITO - GRAVATÁ</t>
  </si>
  <si>
    <t>GRAVATÁ - ETA CUPIRA - ETA BELÉM DE MARIA - GRAVATÁ</t>
  </si>
  <si>
    <t>Recife - porto de Galinhas - Recife</t>
  </si>
  <si>
    <t>SANTACRUZ/SURUBIM/SANTACRUZ/CARUARU</t>
  </si>
  <si>
    <t>SERRA TALHADA - SERTÂNIA - SERRA TALHADA</t>
  </si>
  <si>
    <t>Cabrobó-Verdejante/Salgueiro-Cabrobó</t>
  </si>
  <si>
    <t>Petrolina x Rajada X Petrolina</t>
  </si>
  <si>
    <t>Belo Jardim - Jurema</t>
  </si>
  <si>
    <t>ARARIPINA/LAGOA DO BARRO/ IPUBI</t>
  </si>
  <si>
    <t>OURICURI - SALGUEIRO - OURICURI</t>
  </si>
  <si>
    <t>Paudalho-Recife (Cabugá)-Jaboatão-Recife-Paudalho</t>
  </si>
  <si>
    <t>Paudalo-Guadalajara-Carpina-Lagoa do Carro-Lagoa de Itaenga-Bom jardim-João Alfredo-Bizarra-Limeiro-EEAB Feira Nova-ETA Feira Nova-Glória Goitá-Chã Alegria</t>
  </si>
  <si>
    <t>Paudalho-LagoaItaenga-Feira Nova-Barragem Carpina-Bizarra-Lagoa Comprida-Recife</t>
  </si>
  <si>
    <t>AGRESTINA/CUMARU/CARUARU</t>
  </si>
  <si>
    <t>BELO JARDIM/CARUARU/BELO JARDIM</t>
  </si>
  <si>
    <t>GRAVATA - VITORIA- PAUDALHO - SAO VICENTE FERRER - GRAVATA</t>
  </si>
  <si>
    <t>ipojuca e camela</t>
  </si>
  <si>
    <t>RECIFE/SANTA CRUZ/RECIFE</t>
  </si>
  <si>
    <t>Carpina/Caruaru/Carpina</t>
  </si>
  <si>
    <t>Paudalho/Macaparana/São Vicente/Pauralho</t>
  </si>
  <si>
    <t>CARUARU-SURUBIM-CUMARU-CARUARU</t>
  </si>
  <si>
    <t>GRAVAT - RECIFE - GRAVATA</t>
  </si>
  <si>
    <t>Ouricuri-Guarani/Parnamirim-Ouricuri</t>
  </si>
  <si>
    <t>ARCOVERDE/BUÍQUE/AGUAS BELAS/ARCOVERDE</t>
  </si>
  <si>
    <t>CARUARU/SAO JOAQUIM DO MONTE/BEZERROS/CARUARU</t>
  </si>
  <si>
    <t>PAUDALHO - CONDADO - PAUDALHO</t>
  </si>
  <si>
    <t>TAMANDARE/PALMARES/TAMANDARE</t>
  </si>
  <si>
    <t>Paudalho, Bom Jardim, Encruzilhada, Paudalho, Timbaúba</t>
  </si>
  <si>
    <t>Paudalho, Vicência, Paudalho</t>
  </si>
  <si>
    <t>Paudalho, Recife, Paudalho</t>
  </si>
  <si>
    <t>PAUDALHO-JABOATÃO-PRAZERES-RECIFE-PAUDALHO.</t>
  </si>
  <si>
    <t>CARUARU/RECIFE/CQ</t>
  </si>
  <si>
    <t>RECIFE/GRAVATA/RECIFE</t>
  </si>
  <si>
    <t>GARANHUNS/PALMEIRA DOS INDIOS/GARANHUNS</t>
  </si>
  <si>
    <t>AGRESTINA /BARRA DE SÃO MIGUEL/AGRESTINA</t>
  </si>
  <si>
    <t>Agrestina-Barra de Santana</t>
  </si>
  <si>
    <t>RECIFE/CAMARAGIBE/RECIFE</t>
  </si>
  <si>
    <t>Garanhuns- Rainha Isabel-Garanhuns</t>
  </si>
  <si>
    <t>Caruaru - São Bento - Caruaru</t>
  </si>
  <si>
    <t>Caruaru - Recife - Paudalho - Vitoria - Gravatá - Caruaru</t>
  </si>
  <si>
    <t>Caruaru/Garanhuns/Bom Conselho/Garanhuns/Caruaru</t>
  </si>
  <si>
    <t>Caruaru/Garanhuns/EEAB 01 Inhumas/ETA Correntes/ETA Palmeirina/Caruaru</t>
  </si>
  <si>
    <t>floresta, tacaratu, caraibeiras, petrolandia, floresta.</t>
  </si>
  <si>
    <t>RECIFE/QUIPAPA/RECIFE</t>
  </si>
  <si>
    <t>AFOGADOS/ARCOVERDE/CARUARU/RECIFE/ARCOVERDE/AFOGADOS</t>
  </si>
  <si>
    <t>RECIFE/SERRA TALHADA/TACAIMBO/RECIFE</t>
  </si>
  <si>
    <t>serra talhada, afogados,betania, caiçarinha, arcoverde, recife, serra talhada</t>
  </si>
  <si>
    <t>Vitória e Barreiros</t>
  </si>
  <si>
    <t>CD RECIFE - SERRA TALHADA - AFOG. INGAZEIRA - CD RECIFE</t>
  </si>
  <si>
    <t>AFOGADOS/IGUARACY/JABITACÁ/BREJINHO/ITAPETIM/SÃO JOSÉ/AFOGADOS</t>
  </si>
  <si>
    <t>Recife-Camocim-Bonito-Recife</t>
  </si>
  <si>
    <t>Surubim/Santa Cruz do Capibaribe/Surubim</t>
  </si>
  <si>
    <t>CSM/PETROLINA/ARCOVERDE/CSM</t>
  </si>
  <si>
    <t>RECIFE-SERRA TALHADA- RECIFE</t>
  </si>
  <si>
    <t>Recife-Palmares-Bonito-Recife</t>
  </si>
  <si>
    <t>Salgueiro/ Cabrobó/ Santa Maria da Boa Vista/ São José do Belmonte/ Orocó/ Cabrobó/ Salgueiro</t>
  </si>
  <si>
    <t>GUS/BELO JARDIM/ETA SALGUEIRO/GUS</t>
  </si>
  <si>
    <t>CSM/CSM PAJEU/TRIUNFO/CSM/CSM PAJEU/LOCAVEL/CSM</t>
  </si>
  <si>
    <t>floresta, petrolandia, salgueiro, petrolandia, floresta.</t>
  </si>
  <si>
    <t>Garanhuns, pesqueira, tabira, são josé do egito, itapetim</t>
  </si>
  <si>
    <t>Salgueiro - Petrolina - Salgueiro</t>
  </si>
  <si>
    <t>Caruaru - Barra de Guabiraba - Recife - Caruaru</t>
  </si>
  <si>
    <t>agreste</t>
  </si>
  <si>
    <t>Ouricuri/Salgueiro/Caruaru/Recife/Caruaru/Salgueiro/Ouricuri</t>
  </si>
  <si>
    <t>RECIFE/PE - SOROCABA/SP - RECIFE/PE</t>
  </si>
  <si>
    <t>arcoverde ibimirim arcoverde</t>
  </si>
  <si>
    <t>CARUARU / PALMARES / SURUBIM / CARUARU</t>
  </si>
  <si>
    <t>Salgueiro-Caruarú-Salgueiro</t>
  </si>
  <si>
    <t>RECIFE/AGUAS BELAS/VENTUROSA</t>
  </si>
  <si>
    <t>CD RECIFE - ECO POSTO - ARCO VERDE - SALGUEIRO - PETROLINA - SALGUEIRO - CD RECIFE</t>
  </si>
  <si>
    <t>mata sul - escada, sirinhaem . barreiro e s jose</t>
  </si>
  <si>
    <t>Recife/Arcoverde/Tupanatinga/Belo Jardim/Pão de Açúcar/Santa Cruz do Capibaribe/Caruaru/Recife</t>
  </si>
  <si>
    <t>Petrolina - Caruaru</t>
  </si>
  <si>
    <t>Recife/Petrolina/Recife</t>
  </si>
  <si>
    <t>CARUARU - CARPINA - CARUARU</t>
  </si>
  <si>
    <t>Recife, Petrolina, Ouricuri, Serra Talhada, Recife</t>
  </si>
  <si>
    <t>OURICURI/LAGOA DO BARRO/BODOCO/IPUBI/OROCO/OURICURI</t>
  </si>
  <si>
    <t>OURICURI/SALGUEIRO/BODOCO/EXU/ARARIPINA/GERGELIM/NASCENTE/SANTA CRUZ/OURICURI</t>
  </si>
  <si>
    <t>OURICURI/SALGUEIRO/BODOCÓ/OROCÓ/OURICURI</t>
  </si>
  <si>
    <t>Recife / Sertania/ Recife</t>
  </si>
  <si>
    <t>RECIFE-LAGOA GRANDE-SANTA MARIA DA BOA VISTA-CABROBO-CUSTODIA-BONITO</t>
  </si>
  <si>
    <t>Recife-Carboco-Sta. M. da B. Vista-Lagoa Grande- Custodia-Bonito-Recife</t>
  </si>
  <si>
    <t>Recife- Bonito-Recife</t>
  </si>
  <si>
    <t>Recife- Caruaru - Recife</t>
  </si>
  <si>
    <t>RJ/Brasilia/Recife</t>
  </si>
  <si>
    <t>CSM/ GME AM/ ETA PETROLINA/ CPI/ CSM PAJEU/ CSM SERTAO/ EEAB CAPELA/ PREFEITURA DE BODOCO/ CD/ CASA DOS MOTORES/ LOQUIPE/ CD/ SEDE/ CSM</t>
  </si>
  <si>
    <t>csm/ locavel/ cpi/ barragem de campos/ gme am/ csm alto pajeu/ spem/ loquipe/ cd/ cpi/ csm pajeu/ predio sede/ csm</t>
  </si>
  <si>
    <t>RECIFE/BELO JARDIM/ARCOVERDE/SERTÂNIA/BELO JARDIM/RECIFE</t>
  </si>
  <si>
    <t>RECIFE/BELO JARDIM/SERRA TALHADA/SALGUEIRO/BODOCO/OURICURI/SALGUEIRO/RECIFE</t>
  </si>
  <si>
    <t>RECIFE/BELO JARDIM/SÃO JOSE DO BELMONTE/SERRA TALHADA/FLORESTA/SERRA TALHADA/GARANHUS/RECIFE</t>
  </si>
  <si>
    <t>CARUARU - RECIFE</t>
  </si>
  <si>
    <t>SERRA TALHADA - FLORESTA - SAERRA TALHADA</t>
  </si>
  <si>
    <t>Petrolina-SerraTalhada-ArcoVerde-Petrolina</t>
  </si>
  <si>
    <t>VITORIA/SIRINHAEM/TAMANDARÉ/RECIFE/TAMANDARE/RECIFE/VITORIA/TAMANDARÉ</t>
  </si>
  <si>
    <t>RECIFE-LAURO DE FREITAS/BA-RECIFE</t>
  </si>
  <si>
    <t>ARCOVERDE/GARANHUNS/AFOGADOS DA INGAZEIRA/SERTÂNIA/ARCOVERDE/GARANHUNS/RECIFE</t>
  </si>
  <si>
    <t>RECIFE - GRAVATA-VENTUROSA-GRAVATA-RECIFE</t>
  </si>
  <si>
    <t>ARCOVERDE/GARANHUS/AFOGADOS DA INGAZEIRA/SERTÂNIA/ARCOVERDE/GARANHUNS/RECIFE</t>
  </si>
  <si>
    <t>Recife - Brasilia - Recife</t>
  </si>
  <si>
    <t>csm/ csm sertao/ csm pajeu/ prefeitura de sao jose do belmonte/ csm pajeu/ e1 triunfo/ csm/ csm pajeu/ locavel/ resseg/ ksb/ spem/ cabanga/ vedafort/ csm sertao/ j.rodrigues crato-CE/ cpi/ csm</t>
  </si>
  <si>
    <t>Recife - Florianópolis - Recife</t>
  </si>
  <si>
    <t>Participação no 33º Congresso Brasileiro de Engenharia Sanitária e Ambiental – FITABES 2025</t>
  </si>
  <si>
    <t>Congresso</t>
  </si>
  <si>
    <t>LATAM LINHAS AÉREAS / AZUL LINHAS AÉREAS</t>
  </si>
  <si>
    <t>LATAM LINHAS AÉREAS</t>
  </si>
  <si>
    <t>Atualização 31.07.25</t>
  </si>
  <si>
    <t>Caio Marino Santana Brito de Siqueira Barbosa</t>
  </si>
  <si>
    <t>Jose Marcelo Barreto De Morais</t>
  </si>
  <si>
    <t>Arivonaldo Francisco do Nascimento</t>
  </si>
  <si>
    <t>Marco Antonio Do N Silva</t>
  </si>
  <si>
    <t>Alexsandro De Sa Ribeiro</t>
  </si>
  <si>
    <t>Carlos Andre Duarte Silva</t>
  </si>
  <si>
    <t>JULIANE KELLY FERRAZ MARTINS</t>
  </si>
  <si>
    <t>Rosangela Monteiro Gomes</t>
  </si>
  <si>
    <t>Jorge Marcelo Feitosa Morais</t>
  </si>
  <si>
    <t>Edjailson Jurandi Celestino</t>
  </si>
  <si>
    <t>Tiago Sebastiao da Silva</t>
  </si>
  <si>
    <t>Josinaldo Braulio Diniz Alves</t>
  </si>
  <si>
    <t>Julyane Fernanda Abreu de Carvalho</t>
  </si>
  <si>
    <t>Edrey Silmar Gomes De Lima E Silva</t>
  </si>
  <si>
    <t>Florivaldo Jose Almeida Silva</t>
  </si>
  <si>
    <t>Aklécio de Noronha Silva</t>
  </si>
  <si>
    <t>Jaqueline De Sa Leal</t>
  </si>
  <si>
    <t>Fernanda Claudia Barboza da Silva Leal</t>
  </si>
  <si>
    <t>Erica Renata Grigorio Mourato</t>
  </si>
  <si>
    <t>Alexsandro Chaves Da Silva</t>
  </si>
  <si>
    <t>Ricardo Cipriano da Silva</t>
  </si>
  <si>
    <t>Danilo Do Nascimento Cabral</t>
  </si>
  <si>
    <t>Simone de Albuquerque Melo</t>
  </si>
  <si>
    <t>Jadiel Mendonca de Vasconcelos</t>
  </si>
  <si>
    <t>Edson Santana Martins</t>
  </si>
  <si>
    <t>Renato Italo Correia da Silva</t>
  </si>
  <si>
    <t>Erivania Ramos de Queiroz</t>
  </si>
  <si>
    <t>Bruno Hikaru Kumamoto Lisboa</t>
  </si>
  <si>
    <t>Renan Fernandes da SilvaTorres</t>
  </si>
  <si>
    <t>Petrolina x Rajada x Petrolina</t>
  </si>
  <si>
    <t>Petrolina x monte orebe x Petrolina</t>
  </si>
  <si>
    <t>Petrolina x Dormentes x Petrolina</t>
  </si>
  <si>
    <t>Petrolina x Vermelhos x Petrolina</t>
  </si>
  <si>
    <t>PETROLINA-AFRÂNIO-DORMENTES-PETROLINA</t>
  </si>
  <si>
    <t>AGRESTINA/SANTA CRUZ /CARUARU</t>
  </si>
  <si>
    <t>CARUARU/CABO DE SANTO AGOSTINHO/RECIFE/CARUARU</t>
  </si>
  <si>
    <t>CARUARU/ALTO DO MOURA/ETA TORITAMA/SURUBIM/CARUARU</t>
  </si>
  <si>
    <t>AFOGADOS/IGUARACY/VILA DE FATIMA/SERRA TALHADA/AFOGADOS</t>
  </si>
  <si>
    <t>CARUARU/EEAB 1 PRATA/BARRA DO RIACHÃO/VILA CRUZ DE ÁGUA BRANCA/AGRESTINA/ETA JUCAZINHO/CARUARU</t>
  </si>
  <si>
    <t>CARUARU/ETA FAZENDA NOVA/ETA BARRA DE FARIAS/ETA SÃO JOSÉ-BREJO DA MADRE DE DEUS/JATAÚBA/CARUARU</t>
  </si>
  <si>
    <t>CARUARU/ETA MATEUS VIEIRA/ETA MACHADO/ETA MATEUS VIEIRA/CARUARU</t>
  </si>
  <si>
    <t>CARUARU/ETA ALTINHO/AGRESTINA/ETA BARRA DO RIACHÃO/ETA CUMARU/CARUARU</t>
  </si>
  <si>
    <t>CARUARU/ETA BARRA DO RIACHÃO/CUMARU/ETA CUMARU/ETA JUCAZINHO/ETA AMEIXAS/CARUARU</t>
  </si>
  <si>
    <t>Caruaru - São Caetano - Caruaru</t>
  </si>
  <si>
    <t>CRE LAJEDO/GERÊNCIA/CRE LAJEDO</t>
  </si>
  <si>
    <t>Salgueiro/ Cabrobó/ Orocó/ Santa Maria Boa Vista/ Serrita/ Salgueiro</t>
  </si>
  <si>
    <t>Salgueiro/ Belem do são Francisco/ Cabrobó/ Murici/ Salgueiro</t>
  </si>
  <si>
    <t>Salgueiro/ Santa Maria Boa Vista/ Redenção/ Salgueiro</t>
  </si>
  <si>
    <t>caruaru</t>
  </si>
  <si>
    <t>vitória e goitá</t>
  </si>
  <si>
    <t>pombos/ goitá e Vitória</t>
  </si>
  <si>
    <t>Pombos-Vitória</t>
  </si>
  <si>
    <t>Recife-Vitoria - Sâo Caitano-Vitoria</t>
  </si>
  <si>
    <t>Vitoria-Caruaru-Brejo-Vitoria</t>
  </si>
  <si>
    <t>Paudalho/Ferreiros/ Camutanga/Condado/Paudalho</t>
  </si>
  <si>
    <t>Garanhuns/Bezerros/ Jaboatão/Bom Conselho</t>
  </si>
  <si>
    <t>CARUARU-ETA PETRÓPOLIS-ETA IPANEMA-EE BANHEIRO-ETA JUREMA-CARUARU</t>
  </si>
  <si>
    <t>CARUARU-CENTRO-ETA VITÓRIA-CARUARU</t>
  </si>
  <si>
    <t>ARCOVERDE / BUIQUE /TUPANATINGA / ARCOVERDE</t>
  </si>
  <si>
    <t>ARCOVERDE/ SERTÂNIA / ARCOVERDE</t>
  </si>
  <si>
    <t>SERRA TALHADA - PETROLANDIA - SERRA TALHADA</t>
  </si>
  <si>
    <t>santa cruz do capibaribe/recife/caruaru</t>
  </si>
  <si>
    <t>Araripina-Ouricuri-Araripina</t>
  </si>
  <si>
    <t>RECIFE/GOIANA/PONTA DE PEDRAS/RECIFE</t>
  </si>
  <si>
    <t>Salgueiro /São Jose do Belmonte/Salgueiro</t>
  </si>
  <si>
    <t>Salgueiro /São José do Belmonte/Salgueiro</t>
  </si>
  <si>
    <t>RECIFE - VENTUROSA-RECIFE</t>
  </si>
  <si>
    <t>GARANHUNS/PARANTAMA/GARANHUNS</t>
  </si>
  <si>
    <t>GARANHUNS/PARANATAMA/GARANHUS</t>
  </si>
  <si>
    <t>floresta, serra talhada floresta.</t>
  </si>
  <si>
    <t>GUS/SANTA RITA/LAGOA DO OURO/GUS</t>
  </si>
  <si>
    <t>SANTACRUZ/PASSIRA/SANTACRUZ</t>
  </si>
  <si>
    <t>-VITÓRIA - RECIFE - VITÓRIA</t>
  </si>
  <si>
    <t>AFOGADOS/SERTANIA/TABIRA/AFOGADOS</t>
  </si>
  <si>
    <t>SERRA TALHADA - BETÂNIA - SERRA TALHADA</t>
  </si>
  <si>
    <t>AFOG. DA INGAZEIRA/BARRAGEM DE CAMPOS/RIO DA BARRA/RIACHO DO MEIO/AFOG. DA INGAZEIRA</t>
  </si>
  <si>
    <t>AFOG. DA INGAZEIRA/FÁTIMA-FLORES/AFOG. DA INGAZEIRA</t>
  </si>
  <si>
    <t>arcoverde . tupanatinga . arcoverde</t>
  </si>
  <si>
    <t>Recife - Porto de Galinhas</t>
  </si>
  <si>
    <t>VITÓRIA-ETA PETRÓPOLIS-ETA GRAVATÁ-R11 GRAVATÁ-ETA PETRÓPOLIS-VITÓRIA</t>
  </si>
  <si>
    <t>ouricuri/ipubi/trindade/luiz gonzaga/ouricuri</t>
  </si>
  <si>
    <t>GTO RECIFE-ETA PIRAPAMA-ETA PORTO IPOJUCA-GTO RECIFE</t>
  </si>
  <si>
    <t>ouricuri/araripina/morais/lagoa do barro/ouricuri</t>
  </si>
  <si>
    <t>SANTA CRUZ DO CAPIBARIBE/ BREJO DA MADRE DE DEUS/SANTA CRUZ DO CAPIBARIBE</t>
  </si>
  <si>
    <t>Agrestina-Taquaritinga-Agrestina</t>
  </si>
  <si>
    <t>CARUARU - BARRA DE GUABIRABA (ETA Barra de Guabiraba) - BONITO (ETA Bonito) - PANELAS (ETA Cruzes)</t>
  </si>
  <si>
    <t>Paudalho, Carpina, Murupé,São Vicente Ferrer, Macaparana, Carpina, Paudalho</t>
  </si>
  <si>
    <t>AGRESTINA/SÃO JOAQUIM DO MONTE/AGRESTINA</t>
  </si>
  <si>
    <t>CARUARU/ETA FAZENDA NOVA/ETA BARRA DE FARIAS/BARRAGEM SANTANA 2/BREJO DA MADRE DE DEUS/CARUARU</t>
  </si>
  <si>
    <t>CARUARU/ETA AGRESTINA/ETA RIACHO DAS ALMAS/CUMARU/ETA JUCAZINHO/ETA CUMARU/CARUARU</t>
  </si>
  <si>
    <t>AFOGADOS/SÃO JOSÉ/BREJINHO/ITAPETIM/TUPARETAMA/AFOGADOS</t>
  </si>
  <si>
    <t>ESCADA/TAMANDARÉ/SIRINHAEM/ESCADA</t>
  </si>
  <si>
    <t>CARUARU/ETA TAQUARA/ALTINHO/EEAB 1 PRATA/ETA CUMARU/CARUARU</t>
  </si>
  <si>
    <t>CARUARU/ETA SÃO CAETANO/TERRA VERMELHA/EEAB 1 PRATA/ETA JUCAZINHO/CARUARU</t>
  </si>
  <si>
    <t>CARUARU/ETA SÃO JOSÉ/ ETA BARRA DE FARIAS/ETA FAZENDA NOVA/ETA MATEUS VIEIRA/SURUBIM/CARUARU</t>
  </si>
  <si>
    <t>Salgueiro/Batedor/ Cedro/ Umãs/ Salgueiro</t>
  </si>
  <si>
    <t>Salgueiro/ Bom nome/ São José Belmonte/ Salgueiro</t>
  </si>
  <si>
    <t>tamandare e rio formoso</t>
  </si>
  <si>
    <t>Rio Formoso-Barreiros</t>
  </si>
  <si>
    <t>Escada</t>
  </si>
  <si>
    <t>Vitória de Santo Antão</t>
  </si>
  <si>
    <t>AGRESTINA - CARUARU - SAO CAETANO - CACHOEIRINHA - SAO CAETANO - CARUARU - AGRESTINA</t>
  </si>
  <si>
    <t>Recife-Vitoria-Riacho das Amas-Vitoria</t>
  </si>
  <si>
    <t>Paudalho/ Bom Jardim /João Afredo/ Paudalho</t>
  </si>
  <si>
    <t>Salgueiro/ Cabrobó/ Orocó/ Santa Maria/Muriici/ Salgueiro</t>
  </si>
  <si>
    <t>VITÓRIA – BARREIROS – VITÓRIA</t>
  </si>
  <si>
    <t>CARUARU-ETA BITURY-PEDRO MOURA-CARUARU</t>
  </si>
  <si>
    <t>Petrolândia - Serra Talhada - Petrolândia</t>
  </si>
  <si>
    <t>ARCOVERDE / BUIQUE / SERTÂNIA / ARCOVERDE</t>
  </si>
  <si>
    <t>Araripina-Ipubi-Araripina</t>
  </si>
  <si>
    <t>Salgueiro /Santa Maria da Boa Vista /Salgueiro</t>
  </si>
  <si>
    <t>GARANHUNS/PARANATAMA/GARANHUNS</t>
  </si>
  <si>
    <t>AFOGADOS/SÃO JOSÉ/AFOGADOS</t>
  </si>
  <si>
    <t>AFOGADOS/SANTA TEREZINHA/SÃO JOSÉ/MUQUEM/AFOGADOS</t>
  </si>
  <si>
    <t>AFOGADOS/SAO JOSÉ/AFOGADOS</t>
  </si>
  <si>
    <t>GUS/BALSAMO/GUS</t>
  </si>
  <si>
    <t>Salgueiro-Ouricuri- Bodocó- Ouricuri-Salgueiro</t>
  </si>
  <si>
    <t>SANTACRUZ/SURUBIM/SANTACRUZ</t>
  </si>
  <si>
    <t>SANTACRUZ/RECIFE/SANTACRUZ</t>
  </si>
  <si>
    <t>GUS/BELO JARDIM/CORRENTES/GUS</t>
  </si>
  <si>
    <t>GUS/CAJUEIRO/CORRENTES/INHUMAS/GUS</t>
  </si>
  <si>
    <t>surubim/passira/caruaru/surubim</t>
  </si>
  <si>
    <t>Garanhuns / Caetés / São Pedro / Jucati / Neves / Angelim / São João / Frexeiras / Garanhuns</t>
  </si>
  <si>
    <t>Salgueiro/Belmonte/Verdejante/Salgueiro</t>
  </si>
  <si>
    <t>São José do Belmonte - Serra Talhada - São José do Belmonte</t>
  </si>
  <si>
    <t>VITÓRIA SANTO ANTÃO-ETA PETROPÓLIS-ETA ALTO BONITO-VITÓRIA SANTO ANTÃO</t>
  </si>
  <si>
    <t>RECIFE-PORTO DE GALINHAS-CAMARAGIBE-RECIFE</t>
  </si>
  <si>
    <t>Araripina/Trindade/Ouricuri/Ipubi/Araripina</t>
  </si>
  <si>
    <t>SABTA CRUZ DO CAPIBARIBE/FAZENDA NOVA/SANTA CRUZ DO CAPIBARIBE</t>
  </si>
  <si>
    <t>Agrestina-São Caetano-São Joaqui do Monte-Agrestina</t>
  </si>
  <si>
    <t>Agrestina-Cumaru-Taquaritinga-Agrestina</t>
  </si>
  <si>
    <t>CARUARU - GRAVATÁ - CARUARU</t>
  </si>
  <si>
    <t>Paudalho,Crpina,Nazré da mata, Vicência, Murupé, Macfado, São vicente ferrer, Borracha, Vertentinha, Nazaré da mata, Paudalho</t>
  </si>
  <si>
    <t>AGRESTINA/RECIFE/CARUARU</t>
  </si>
  <si>
    <t>CARUARU/AGRESTINA/BEZERROS/CUMARU/CA</t>
  </si>
  <si>
    <t>CARUARU/SURUBIM/SÃO CAETANO/CATENDE/ALTINHO/IBIRAJUBA/CARUARU</t>
  </si>
  <si>
    <t>AFOGADOS/SOLIDÃO/BORBOREMA/SANTA TEREZINHA/RIACHO DO MEIO/AFOGADOS</t>
  </si>
  <si>
    <t>CARUARU/ETA BARRA DO JARDIM/EEAB 1 PRATA/ETA SÃO CAETANO/BARRAGEM JAIME NEJAIM/CARUARU</t>
  </si>
  <si>
    <t>CARUARU/ETA TAQUARA/BARRAGEM JAIME NEJAIM/ETA SÃO CAETANO/EEAB 1 PRATA/ETA BARRA DFO RIACHÃO/CARUARU</t>
  </si>
  <si>
    <t>Caruaru / São Joaqui o Monte / Altinho / Ibirajuba</t>
  </si>
  <si>
    <t>AFOGADOS/PIEDADE/BREJINHO/SÃO JOSÉ/TUPARETAMA/SERTANIA/AFFOGADOS</t>
  </si>
  <si>
    <t>Salgueiro/ Oricuri/ Salgueiro</t>
  </si>
  <si>
    <t>pombos. paudalho e lagoa do carro</t>
  </si>
  <si>
    <t>bom jardim e mendes</t>
  </si>
  <si>
    <t>Paudalho/Machados/Bizarra/Paudalho</t>
  </si>
  <si>
    <t>RECIFE/VICÊNCIA/RECIFE</t>
  </si>
  <si>
    <t>Salgueiro/Belém/ Cabrobó/ Santa Maria/ Salgueiro</t>
  </si>
  <si>
    <t>ETA PETRÓPOLIS-ETA SERRA DOS VENTOS-ETA BITURY-CARUARU</t>
  </si>
  <si>
    <t>Serra Talhada - Salgueiro -Ouricuri - Serra Talhada</t>
  </si>
  <si>
    <t>Caruaru / Limoeiro / Caruaru</t>
  </si>
  <si>
    <t>Recife - Toritama - Recife</t>
  </si>
  <si>
    <t>CD RECIFE - BARRA DE GUABIRABA - CD RECIFE</t>
  </si>
  <si>
    <t>Santa Cruz do capibaribe/Caruaru/ Toritama/ Surubim Buraco do Tatu / Caruaru</t>
  </si>
  <si>
    <t>RECIFE/ESCADA/VITORIA/RECIFE</t>
  </si>
  <si>
    <t>ARCOVERDE / CARNAÍBA / ARCOVERDE</t>
  </si>
  <si>
    <t>RECIFE-TAQUARITINGA DO NORTE-RECIFE</t>
  </si>
  <si>
    <t>RECIFE-VITORIA-BREJO-RECIFE</t>
  </si>
  <si>
    <t>RECIFE-VITORIA-TAQUARITINGA DO NORTE-VITORIA-RECIFE</t>
  </si>
  <si>
    <t>RECIFE/CHÃ DE ALEGRIA/RECIFE</t>
  </si>
  <si>
    <t>Salgueiro /Bodocó/Salgueiro</t>
  </si>
  <si>
    <t>Recife - Bonito- Santa Cruz -Recife</t>
  </si>
  <si>
    <t>Recife/ São José da Coroa Grande/ Tamandaré/ Recife</t>
  </si>
  <si>
    <t>ARCOVERDE/OURICURI/ARCOVERDE</t>
  </si>
  <si>
    <t>PETROLINA-OROCÓ-PETROLINA</t>
  </si>
  <si>
    <t>Belo Jardim - Lajedo | Lajedo - Jurema | Jurema - Belo Jardim</t>
  </si>
  <si>
    <t>Ouricuri-Tupanaci-Ouricuri</t>
  </si>
  <si>
    <t>VITÓRIA - CUCAU - SAUÉ - BARREIROS - SÃO JOSÉ - VITÓRIA</t>
  </si>
  <si>
    <t>CARUARU/SANTACRUZ/JATAUBA/CARUARU</t>
  </si>
  <si>
    <t>GUS/INHUMAS/CORRENTES/GUS</t>
  </si>
  <si>
    <t>GUS/BREJÃO/INHUMAS/GUS</t>
  </si>
  <si>
    <t>surubim/curuaru/surubim</t>
  </si>
  <si>
    <t>VITÓRIA SANTO ANTÃO-ETA SAIRÉ-VITÓRIA SANTO ANTÃO</t>
  </si>
  <si>
    <t>VITORIA SANTO ANTÃO-ETA SAIRÉ-EEAB BREJÃO-ETA SAIRÉ-VITÓRIA SANTO ANTÃO</t>
  </si>
  <si>
    <t>VITORIA SANTO ANTÃO-ETA SAIRÉ-EEAB BREJÃO-VITÓRIA SANTO ANTÃO</t>
  </si>
  <si>
    <t>VITÓRIA SANTO ANTÃO-ETA BEZERRA-VITÓRA SANTO ANTÃO</t>
  </si>
  <si>
    <t>RECIFE, GOIANA, CAMARAGIBE, RECIFE</t>
  </si>
  <si>
    <t>RECIFE,GOIANA,CAMARAGIBE,RECIFE</t>
  </si>
  <si>
    <t>CARUARU - BONITO - CARUARU</t>
  </si>
  <si>
    <t>CARUARU - SANTA CRUZ DO CAPIBARIBE (ETA CR) - CARUAURU</t>
  </si>
  <si>
    <t>Caruaru - Arcoverde - Sertânia - Caruaru</t>
  </si>
  <si>
    <t>Paudalho, Carpina, Lagoa do carro, Vila mendes, Bom jardim, João alfredo,Bizarra, Limoeiro, Feira nova, Glória Goité, Paudalho.</t>
  </si>
  <si>
    <t>AGRESTINA/SURUBIM/BEZERROS/AHGRESTINA</t>
  </si>
  <si>
    <t>ESCADA/RECIFE/ESCADA</t>
  </si>
  <si>
    <t>ESCADA/VITORIA/SIRINHAEM/ESCADA</t>
  </si>
  <si>
    <t>CARUARU/ETA TAQUARA/ETA SÃO CAETANO/ETA NOVA AGGRESTINA/EEAB 1 PRATA/ETA BARRA DO RIACHÃO/ETA ALTINHO/CARUARU</t>
  </si>
  <si>
    <t>CARUARU/ETA TAQUARA/ETA RIACHO DAS ALMAS/ETA AMEIXAS/CUMARU/PASSIRA/CARUARU</t>
  </si>
  <si>
    <t>CARUARU/ETA TAQUARA/BARRAGEM SERRA DOS CAVALOS/BARRAGEM GUILHERME DE AZEVEDO/ ETA SÃO CAETANO/BARRAGEM BREJO DOS COELHOS/EEAB PRATA 1/ETA BARRA DO JARDIM/CARUARU</t>
  </si>
  <si>
    <t>CARUARU/ETA BARRA DO JARDIM/PÃO DE AÇÚCAR/ETA MACHADO/ETA POÇO FUNDO 1/ETA MATEUS VIEIRA/CARUARU</t>
  </si>
  <si>
    <t>Caruaru - Recife - Vitória - Gravatá - Caruaru</t>
  </si>
  <si>
    <t>PEtrolina-Lagoa Grande- izacolândia- Vermelhos</t>
  </si>
  <si>
    <t>VITORI/TAMANDARÉ/VITORIA</t>
  </si>
  <si>
    <t>Salgueiro/ Orocó/ Santa Maria/ Redenção/ Salgueiro</t>
  </si>
  <si>
    <t>vicenia e murupe</t>
  </si>
  <si>
    <t>gravatá</t>
  </si>
  <si>
    <t>Paudalho/João Alfredo/ Bom Jardim/Paudalho</t>
  </si>
  <si>
    <t>Paudalho/São Vicente Ferrer/ Macaparana?</t>
  </si>
  <si>
    <t>CARUARU-EQ3-RAP ALTO JOSÉ LEAL-CARUARU</t>
  </si>
  <si>
    <t>CARUARU-ETA PETRÓPOLIS-EE1 JUCAZINHO-PETRÓPOLIS-CARUARU</t>
  </si>
  <si>
    <t>RECIFE/VITORIA/GRAVATA/RECIFE</t>
  </si>
  <si>
    <t>ARCOVERDE / ITAÍBA / ARCOVERDE</t>
  </si>
  <si>
    <t>RECIFE-VITORIA-CARUARU-SÃO CAETANO</t>
  </si>
  <si>
    <t>RECIFE-VITORIA-CARUARU-RECIFE</t>
  </si>
  <si>
    <t>RECIFE-VITORIA-SÃO CAETANO-VITORIA-PAULISTA</t>
  </si>
  <si>
    <t>Caruaru - Sanharó - Caruaru</t>
  </si>
  <si>
    <t>ARCOVERDE / ÁGUAS BELAS / NEGRAS / ITAIBA / MANARI / GIRAL / SALGADINHO / TUPANATINGA / CABO DO CAMPO / ARCOVERDE</t>
  </si>
  <si>
    <t>Recife -Bonito -Recife</t>
  </si>
  <si>
    <t>Recife/ Vitória/ Gravatá/ Recife</t>
  </si>
  <si>
    <t>Recife/ Gravatá/ Bezerros/ Recife</t>
  </si>
  <si>
    <t>Recife/PE - Caruaru/PE - Taquaritinga do Norte/PE - Santa Cruz do Capibaribe/PE - Recife/PE</t>
  </si>
  <si>
    <t>GARANHUNS/SALOÁ/GARANHUNS</t>
  </si>
  <si>
    <t>Paudalho – Limoeiro – Bom Jardim – Paudalho</t>
  </si>
  <si>
    <t>Ouricuri-Cabrobo-Ouricuri</t>
  </si>
  <si>
    <t>Surubim/santa cruz do capibaribe/surubim</t>
  </si>
  <si>
    <t>Salgueiro-Oroco-Cabrobó-Salgueiro</t>
  </si>
  <si>
    <t>CABUGÁ GTO-ARATACA 2-CABUGÁ GTO</t>
  </si>
  <si>
    <t>GUS/SANTA RITA/RIACHO DA PALHA/GUS</t>
  </si>
  <si>
    <t>GUS/BALSAMO/BJ/GUS</t>
  </si>
  <si>
    <t>- VITÓRIA - RIBEIRÃO - ESCADA - VITÓRIA</t>
  </si>
  <si>
    <t>Jatobá – Serra Talhada - Jatobá</t>
  </si>
  <si>
    <t>Santa Cruz do Capibaribe / Surubim / João Alfredo / Passira / Caruaru / Santa Cruz do Capibaribe</t>
  </si>
  <si>
    <t>Tacaratu - Serra Talhada - Tacaratu</t>
  </si>
  <si>
    <t>Serra Talhada - Floresta - Petrolandia / Petrolandia - Serra Talhada</t>
  </si>
  <si>
    <t>Recife/Jurema/Recife</t>
  </si>
  <si>
    <t>RECIFE/N. Srª DO Ó/RECIFE</t>
  </si>
  <si>
    <t>VITÓRIA DE SANTO ANTÃO-ETA SAIRÉ-EEAB BREJÃO-VITÓRIA DE SANTO ANTÃO</t>
  </si>
  <si>
    <t>VITÓRIA-ETA BEZERROS-EEAT R7 GRAVATÁ-VITÓRIA</t>
  </si>
  <si>
    <t>Araripina/Gergelim</t>
  </si>
  <si>
    <t>Agrestina-Lagoa dos Gatos-Agrestina</t>
  </si>
  <si>
    <t>AGRESTINA/TORITAMA/FAZAENDA NOVA/CARUARU</t>
  </si>
  <si>
    <t>AGRESTINA/TAQUATITINGA/CARUARU</t>
  </si>
  <si>
    <t>CARUARU/CUMARU/ETA CUMARU/ETA AMEIXAS/ETA RIACHO DAS ALMAS/CARUARU</t>
  </si>
  <si>
    <t>CARUARU/CACHOEIRINHA/ITUGUAÇU/IBIRAJUBA/ETA ALTINHO/ETA AGRESTINA/CARUARU</t>
  </si>
  <si>
    <t>CARUARU/ETA MATEUS VIEIRA/ETA POÇO FUNDO 1 - SANTA CRUZ DO CAPIBARIBE/CARUARU</t>
  </si>
  <si>
    <t>Salgueiro/ Parnamirim/ Quixaba/ Salgueiro.</t>
  </si>
  <si>
    <t>Vitória de santo Antão</t>
  </si>
  <si>
    <t>Recife-São Caitano-Riacho das Almas-Caruaru-Vitoria</t>
  </si>
  <si>
    <t>Paudalho/Murupé/Siriji/Vão Vicente/Pauddalho</t>
  </si>
  <si>
    <t>VITÓRIA – ESCADA – J NABUCO – RIBEIRÃO – RECIFE – VITÓRIA</t>
  </si>
  <si>
    <t>VITORIA - RIO FORMOSO - TAMANDARE - SANTO AMARO - SIRINHAÉM - RECIFE - MORENO</t>
  </si>
  <si>
    <t>CARUARU-ETA VITÓRIA-RAP ALTO JOSÉ LEAL-CARUARU</t>
  </si>
  <si>
    <t>OURICURI/EXU/OURICURI</t>
  </si>
  <si>
    <t>Caruaru/Santa Cruz do Capibaribe/Caruaru</t>
  </si>
  <si>
    <t>TAMANDARE/RECIFE/TAMANDARE</t>
  </si>
  <si>
    <t>TAMANDARE/OLINDA/TAMANDARE</t>
  </si>
  <si>
    <t>ARCOVERDE / TUPANATINGA / BAIXA FUNDA /ARCOVERDE</t>
  </si>
  <si>
    <t>Recife - Passira - Recife</t>
  </si>
  <si>
    <t>Caruaru/Recife/Jaboatão dos Guararapes/Caruaru</t>
  </si>
  <si>
    <t>AFOGADOS/SITIO DOS NUNES/AFOGADOS</t>
  </si>
  <si>
    <t>ARCOVERDE / VENTUROSA / SERTÂNIA / ARCOVERDE</t>
  </si>
  <si>
    <t>Arcoverde / Sertânia / Arcoverde</t>
  </si>
  <si>
    <t>Caruaru - Lajedo - Caruaru</t>
  </si>
  <si>
    <t>ARCOVERDE / IBIMIRIM/ FRUTUOSO/ VILA DE CAMPOS / MODERNA / SERTÂNIA / CRUZEIRO DO NORDESTE / ALGODÕES / MALHADA / UMBURANAS / ARCOVERDE</t>
  </si>
  <si>
    <t>Salgueiro /Belém do São Francisco/Salgueiro</t>
  </si>
  <si>
    <t>GARANHUS/CORRENTES/GARANHUNS</t>
  </si>
  <si>
    <t>Paudalho – Condado – Timbaúba – Paudalho</t>
  </si>
  <si>
    <t>AFOGADOS/SOLIDÃO/TABIRA/INGAZEIRA/IGUARACY/SERTANIA/AFOGADOS</t>
  </si>
  <si>
    <t>Belo Jardim - Caruaru | Caruaru - Belo Jardim</t>
  </si>
  <si>
    <t>SANTACRUZ/BREJO/SANTACRUZ</t>
  </si>
  <si>
    <t>AFOGADOS DA INGAZEIRA/SITIO DOS NUNES/AFOGADOS DA INGAZEIRA</t>
  </si>
  <si>
    <t>Garanhuns / Terezinha / Bom Consleho / Rainha Isabel / Bom Conselho / Brejão / Garanhuns</t>
  </si>
  <si>
    <t>SERRA TALHADA- OURICURI - SERRA TALHADA</t>
  </si>
  <si>
    <t>Cabrobó-Ouricuri-Cabrobó</t>
  </si>
  <si>
    <t>arcoverde-sertania-ibimirim-arcoverde</t>
  </si>
  <si>
    <t>Recife/Bezerros/Recife</t>
  </si>
  <si>
    <t>Recife - Gravatá- Recife</t>
  </si>
  <si>
    <t>VITÓRIA-RAP JOSÉ LEAL-ETA BONITO-EEAB BONITINHO NOVO-VITÓRIA</t>
  </si>
  <si>
    <t>VITÓRIA DE SANTO ANTÃO-ETA SAIRÉ-VITÓRIA DE SANTO ANTÃO</t>
  </si>
  <si>
    <t>ouricuri/santa cruz/ouricuri</t>
  </si>
  <si>
    <t>Agrestina-Santa Cruz-Agretina</t>
  </si>
  <si>
    <t>RECIFE, GPOANA, CAMARAGIBE, RECIFE</t>
  </si>
  <si>
    <t>CRUZ CABUGÁ-SANGRIA PE 22-CRUZ CABUGÁ-RUA ANDRE E KRINA-RUA AMETISTA-CRUZ CABUGÁ- RUA ANDRE E KARINA-RUA AMETISTA-RAP TV PE-CRUZ CABUGÁ</t>
  </si>
  <si>
    <t>CARUARU - SAIRÉ (EEAB ARAÇÁ - EEAB BOA VISTA) - CARUARU</t>
  </si>
  <si>
    <t>CARUARU - BELO JARDIM (ETA BITURY) - CARUARU</t>
  </si>
  <si>
    <t>AGRESTINA/SANTA CRUZ AGRESTINA</t>
  </si>
  <si>
    <t>CARUARU/ETA BARRA DE JARDIM/PÃO DE AÇÚCAR/ETA MACHADO/ETA POÇO FUNDO 1/ETA MATEUS VIEIRA/CARUARU</t>
  </si>
  <si>
    <t>Ouricuri/socorrro/Ouricuri</t>
  </si>
  <si>
    <t>CARUARU/ETA MATEUS VIEIRA/ETA PÃO DE AÇÚCAR/ETA POÇO FUNDO 1/CARUARU</t>
  </si>
  <si>
    <t>Caruaru - Cupira - Caruaru</t>
  </si>
  <si>
    <t>Caruaru - São Joaquim do Monte - Caruaru</t>
  </si>
  <si>
    <t>Salgueiro/ Umãs/ Guarani/ Parnamirim/ Salgueiro</t>
  </si>
  <si>
    <t>Recife-Bezerros-Caruaru-Recife</t>
  </si>
  <si>
    <t>Riacho-São Caitano--Caruaru-Taquaritinga-Vitoria</t>
  </si>
  <si>
    <t>Recife-Caruaru-Taquaritinga-São Caitano-Vitoria</t>
  </si>
  <si>
    <t>Vitoria-Brejo-Vitoria</t>
  </si>
  <si>
    <t>Paudalho/Timbauba/Aliança/Paudalho</t>
  </si>
  <si>
    <t>Bom Conselho/Cachoeirinha/Caruaru/Bom Conselho</t>
  </si>
  <si>
    <t>VITÓRIA - JUÇARAL - PRIMAVERA - CUCAÚ - RECIFE - MORENO</t>
  </si>
  <si>
    <t>VITORIA/POMBOS/VITORIA</t>
  </si>
  <si>
    <t>CARUARU-TAQUARITINGA-CARUARU</t>
  </si>
  <si>
    <t>CARUARU-ETA JUREMA-REL GARANHUNS-ETA JUREMA-CARUARU</t>
  </si>
  <si>
    <t>ETA PETRÓPOLIS-ETA CARUARU-EE4 JUCAZINHO-ETA PETRÓPOLIS-CARUARU</t>
  </si>
  <si>
    <t>Ouricuri-Exu-Ouricuri</t>
  </si>
  <si>
    <t>OURICURI/IPUBI/SALGUEIRO/OURICURI</t>
  </si>
  <si>
    <t>BARREIROS/CABO/BARREIROS</t>
  </si>
  <si>
    <t>AFOGADOS/SERRA TALHADA/AFOGADOS</t>
  </si>
  <si>
    <t>CPR IPOJUCA/SANTA LUZIA/CPR IPOJUCA</t>
  </si>
  <si>
    <t>RECIFE-VITORIA-RIACHO DAS ALMAS</t>
  </si>
  <si>
    <t>Salgueiro /Cabrobó/Salgueiro</t>
  </si>
  <si>
    <t>REcife/Porto de Galinhas/Recife</t>
  </si>
  <si>
    <t>GARANHUNS/ARCOVERDE/PARANATAMA/SALOÁ/GARANHUNS</t>
  </si>
  <si>
    <t>AFOGADOS/SÃO JOSÉ/PIEDADE/TUPARETAMA/AFOGADOS</t>
  </si>
  <si>
    <t>AFOGADOS/SÃO JOSÉ/PIEDADE/AFFOGADOS</t>
  </si>
  <si>
    <t>floresta, serra talhada floresta</t>
  </si>
  <si>
    <t>Belo Jardim - Jurema | Jurema - Belo Jardim</t>
  </si>
  <si>
    <t>CSM/ETA SERRA/CPR ALTO PAJEU/CSM</t>
  </si>
  <si>
    <t>CARUARU/SANTACRUZ/FREIMIGUELINHO/SANTACRUZ</t>
  </si>
  <si>
    <t>GUS/INHUMAS/BELO JARDIM/GUS</t>
  </si>
  <si>
    <t>GUS/INHUMAS/BALSAMO/GUS</t>
  </si>
  <si>
    <t>Surubim/santa cruz/surubim</t>
  </si>
  <si>
    <t>AFOGADOS/INGAZEIRA/CARNAIBA/FLORES/QUIXABA/SAO JOSÉ/ITAPETIM/SANTA TEREZINHA</t>
  </si>
  <si>
    <t>Garanhuns / Angelim / São João / Frexeiras / Caetés / Neves / Jucati / São Pedro / Garanhuns</t>
  </si>
  <si>
    <t>AFOG. DA INGAZEIRA/BARRAGEM DE CAMPOS/ AFOG. DA INGAZEIRA</t>
  </si>
  <si>
    <t>Santa Cruz do Capibaribe / Caruaru / Passira / Caruraru / Santa Cruz do Capibaribe</t>
  </si>
  <si>
    <t>arcoverde-custodia_arcoverde</t>
  </si>
  <si>
    <t>arcoverde- tupanatinga-arcoverde</t>
  </si>
  <si>
    <t>RECIFE/SANTA CRUZ DO CAPIBARIBE/RECIFE</t>
  </si>
  <si>
    <t>VITÓRIA SANTO ANTÃO-SEDE RECIFE-ETA ESCADA-EEAB SAPOCAGI-VITÓRIA SANTO ANTÃO</t>
  </si>
  <si>
    <t>RECIFE-GRAVATÁ-RECIFE</t>
  </si>
  <si>
    <t>Garanhuns / Angelim / São João / Frexeiras / Caetés / Neves / Jcuati / São Pedro / Garanhuns</t>
  </si>
  <si>
    <t>Garanhuns / Terezinha / Bom Conselho / Rainha Isabel / Brejão / Garanhuns</t>
  </si>
  <si>
    <t>ouricuri/oroco/jacare/ouricuri</t>
  </si>
  <si>
    <t>OURICURI/MOREILANDIA/BODOCO/OURICURI</t>
  </si>
  <si>
    <t>CARUAR/BARRA DE GUABIRABA/BONITO/ PANELAS/CARUARU</t>
  </si>
  <si>
    <t>CARUARU/REFIFE/PAUDALHO/CARUARU</t>
  </si>
  <si>
    <t>CARUARU/ETA TORITAMA/SURUBIM/CARUARU</t>
  </si>
  <si>
    <t>CARUARU/CUPIRA/ETA AGRESTINA/CARUARU</t>
  </si>
  <si>
    <t>CARUARU/SURUBIM/CASINHAS/SANA MARIA DO CAMBUCÁ/FREI MIGUELINHO/VERTENTES/CARUARU</t>
  </si>
  <si>
    <t>ETA MANOEL LONGO/CABO DE SANTO AGOSTINHO/ENCRUZILHADA/GNR IPOJUCA</t>
  </si>
  <si>
    <t>PEtrolina-Lagoa Grande- Izacolandia e Vermelhos</t>
  </si>
  <si>
    <t>Petrolina-Lagoa Grande- Izacolandia -Vermelhos</t>
  </si>
  <si>
    <t>VITORIA/ESCADA/CABO/TAMANDARÉ/VITORIA</t>
  </si>
  <si>
    <t>Salgueiro/ Bom nome/ São José Belmonte/ Carmo/ Salgueiro</t>
  </si>
  <si>
    <t>AGRESTINA - ALTINHO - AGRESTINA</t>
  </si>
  <si>
    <t>Paudalho/Siriji/São Vicente/Paudalho</t>
  </si>
  <si>
    <t>Caruaru / Sertania / Caruaru</t>
  </si>
  <si>
    <t>Garanhuns/Bom Conselho/Correntes/Garanhuns</t>
  </si>
  <si>
    <t>VITORIA - SIRINHAÉM - SANTO AMARO - RIO FORMOSO - TAMANDARÉ - SÃO JOSÉ - BARREIROS - SAUÉ - CUCAÚ - RECIFE - MORENO</t>
  </si>
  <si>
    <t>CARUARU-ETA PETRÓPOLIS-GNR GARANHUNS-REL CAETÉS-GNR GARANHUS-ETA GARANHUS-REL SÃO VICENTE-REL SÃO PEDRO-GNR GARANHUNS-CARUARU</t>
  </si>
  <si>
    <t>ARCOVERDE/VENTUROSA/BUÍQUE/ITAÍBA/AGUAS BELAS/VENTUROSA/ARCOVERDE</t>
  </si>
  <si>
    <t>Santa Cruz do Capibaribe/ Surubim/ Cumaru/Caruaru</t>
  </si>
  <si>
    <t>CPR IPOJUCA/CANHOTINHO/CPR IPOJUCA</t>
  </si>
  <si>
    <t>RECIFE-VITORIA-SÃO CAETANO-VITORIA-RECIFE</t>
  </si>
  <si>
    <t>Salgueiro /Santa Maria da Boa Vista/Salgueiro</t>
  </si>
  <si>
    <t>Floresta - Serra Talhada - Floresta</t>
  </si>
  <si>
    <t>AFOGADOS/FLORES/CARNAIBA/QUIXABA/INGAZEIRA/SANTA TEREZINHA/SÃO JOSÉ/ITAPETIM/AFOGADOS</t>
  </si>
  <si>
    <t>CPR PAJEÚ-ETA FLORESTA-ETA JATOBÁ-CPR PAJEÚ</t>
  </si>
  <si>
    <t>GUS/BELO JARDIM/CAJUEIRO/GUS</t>
  </si>
  <si>
    <t>VITÓRIA - TAMANDARE - SIRINHAÉM - VITÓRIA</t>
  </si>
  <si>
    <t>surubim/passira/cumaru/surubim</t>
  </si>
  <si>
    <t>SERRA TALHADA - CALUMBI - FLORESTA - SERRA TALHADA</t>
  </si>
  <si>
    <t>Santa Cruz do Capibaribe / Toritama / Frei Miguelinho / Riacho das Almas / Caruaru / Santa Cruz do Capibaribe</t>
  </si>
  <si>
    <t>Cabrobo-Belém S. Francisco-Cabrobo</t>
  </si>
  <si>
    <t>CABUGÁ GTO-REL ALTO DA FOICE-ETA BUENOS AIRES-CABUGÁ GTO</t>
  </si>
  <si>
    <t>Garanhuns- Recife- Caruaru - Garanhuns</t>
  </si>
  <si>
    <t>VITÓRIA-ETA ALTO BONITO-ETA BEZERRO-VITÓRIA</t>
  </si>
  <si>
    <t>Agrestina-Cumaru-Surubim-Agrestina</t>
  </si>
  <si>
    <t>SERRA TALHADA - MIRANDIBA - SERRA TALHADA</t>
  </si>
  <si>
    <t>ETE GRAVATÁ - ETE YAZAKI BONITO - GQL RECIFE - GNR RUSSAS GRAVATÁ</t>
  </si>
  <si>
    <t>Caruaru - Santa Cruz do Capibaribe (ETA Poço Fundo I) - Caruaru</t>
  </si>
  <si>
    <t>AFOGADOS/SOLIDÃO/BORBOREMA/SANTA TEREZINHA/BREJINHO/ITAPETIM/SÃO JOSÉ/SERRATALHADA/AFOGADOS</t>
  </si>
  <si>
    <t>Ouricuri/santa filomena/ouricuri</t>
  </si>
  <si>
    <t>ESCADA/SIRINHAEM/BARREIROS/ESCADA</t>
  </si>
  <si>
    <t>CARUARU/SURUBIM/ETS MATEUS VIEIRA/ETA POÇO FUNDO 2/CARUARU</t>
  </si>
  <si>
    <t>CARUARU/VERTENTES/TAQUARITINGA DO NORTE/ETA MATEUS/ETA POÇO FUNDO 2/ ETA MACHADOS/SANTA CRUZ DO CAPIBARIBE/CARUARU</t>
  </si>
  <si>
    <t>CARUARU/BARRAGEM JAIME NEJAIM/ GUILHERME DE AZEVEDO/AGRESTINA/EEAB 1 PRATA/ETA CUMARU/CARUARU</t>
  </si>
  <si>
    <t>CARUARU/ETA JUCAZINHO/SURUBIM/ETA MATEUS VIEIRA/ETA POÇO FUNDO 1/CARUARU</t>
  </si>
  <si>
    <t>Caruaru - Santa Cruz - Caruaru</t>
  </si>
  <si>
    <t>Caruaru - Santa Cruz - Toritama</t>
  </si>
  <si>
    <t>Salgueiro/Serrita/ São Francisco do Brigida/ Salgueiro</t>
  </si>
  <si>
    <t>AGRESTINA - CARUARU - SAO CAETANO - CACHOEIRINHA- SAO CAETANO - CARUARU- AGRESTINA</t>
  </si>
  <si>
    <t>Paudalho/Timbaúba/aliança/Paudalho</t>
  </si>
  <si>
    <t>VITORIA - SÃO JOSÉ - BARREIROS - VITORIA</t>
  </si>
  <si>
    <t>CARUARU-ETA VITÓRIA-RAP ALTO JOSÉ LEAL-ETA VITÓRIA-RAP ALTO JOSÉ LEAL-ETA VITÓRIA-CARUARU</t>
  </si>
  <si>
    <t>ETA PETRÓPOLIS-CENTRO-ETA BITURY-CARUARU</t>
  </si>
  <si>
    <t>CARUARU-ETA VITÓRIA- RAP ALTO JOSÉ LEAL-CARUARU</t>
  </si>
  <si>
    <t>SERRA TALHADA - CARAIBEIRAS - SERRA TALHADA</t>
  </si>
  <si>
    <t>RECIFE/CAMARAGIBE/PORTO DE GALINHAS/ NOSSA SENHORA DO Ó/RECIFE</t>
  </si>
  <si>
    <t>Recife/Paudalho/Recife</t>
  </si>
  <si>
    <t>gus/santa rita/riacho da palha/gus</t>
  </si>
  <si>
    <t>CSM/GARANHUS/CSM</t>
  </si>
  <si>
    <t>SANTACRUZ/JATAUBA/SANTACRUZ/CARUARU</t>
  </si>
  <si>
    <t>SANTACRUZ/BOMJARDIM/SANTACRUZ</t>
  </si>
  <si>
    <t>CSM/RECIFE/CSM</t>
  </si>
  <si>
    <t>GUS/CORRENTES/SANTA RITA/GUS</t>
  </si>
  <si>
    <t>GUS/GURJÃO/SANTA RITA/CAJUEIRO/GUS</t>
  </si>
  <si>
    <t>- VITÓRIA - SÃO LOURENÇO - VITÓRIA</t>
  </si>
  <si>
    <t>Santa Cruz do Capibaribe / Caruaru/ Passira / Caruaru / Santa Cruz do Capibaribe</t>
  </si>
  <si>
    <t>arco.sertania.arcoverde</t>
  </si>
  <si>
    <t>arcoverde.ibimirim.arcoverde</t>
  </si>
  <si>
    <t>VITÓRIA- ETA SAIRÉ-VITÓRIA</t>
  </si>
  <si>
    <t>VITÓRIA SANTO ANTÃO-ETA ALTO BONITO-VITÓRIA SANTO ANTÃO</t>
  </si>
  <si>
    <t>VITÓRIA SANTO ANTÃO-ETA SAIRÉ-EEAB BREJÃO-ETA SAIRÉ-VITÓRIA DE SANTO ANTÃO</t>
  </si>
  <si>
    <t>OURICURI/TRINDADE/SANTA RITA/MORAIS/OURICURI</t>
  </si>
  <si>
    <t>Recife--Goiana-Camaragibe-Recife</t>
  </si>
  <si>
    <t>CRUZ CABUGÁ-RAP TV PE-REL TABATINGA-RUA LUCAS ALVES-SITIO AREINHA 2-ETA MATRIZ DA LUZ-CRUZ CABUGÁ</t>
  </si>
  <si>
    <t>RECIFE/SAO JOSE DA COROA GRANDE/RECIFE</t>
  </si>
  <si>
    <t>Recife/PE - Toritama/PE - Taquaritinga do Norte/PE - Santa Cruz do Capibaribe/PE - Barra de São Miguel/PB - Recife/PE</t>
  </si>
  <si>
    <t>Bezerros - Gravata</t>
  </si>
  <si>
    <t>Recife, Camocim de São Félix, Recife</t>
  </si>
  <si>
    <t>GUS/BELO JARDIM/RECIFE/ETA SALGADO/BELO JARDIM/GUS</t>
  </si>
  <si>
    <t>Recife, Gravatá, Camocim de São Félix, Recife</t>
  </si>
  <si>
    <t>CARUARU/SALGUEIRO/CARUARU</t>
  </si>
  <si>
    <t>GARANHUNS/CARUARU/RECIFE/GARANHUS</t>
  </si>
  <si>
    <t>serra talhada, recife, serra talhada</t>
  </si>
  <si>
    <t>Recife, Gravatá, Barra de Guabiraba, Camocim de São Félix, Recife</t>
  </si>
  <si>
    <t>Caruaru/Garanhuns/Bom Conselho/Arcoverde/Caruaru</t>
  </si>
  <si>
    <t>BELO JARDIM/ARCOVERDE/CARUARU</t>
  </si>
  <si>
    <t>Recife/PE – Tupanatinga/PE – Recife/PE</t>
  </si>
  <si>
    <t>ARCOVERDE / OURICURI / ARCOVERDE</t>
  </si>
  <si>
    <t>Belo Jrdim/Cabo de Santo Agostinho/Belo Jadim</t>
  </si>
  <si>
    <t>AOGADOS/GARANHUNS/RECIE/ARCOVERDE/AOGADOS</t>
  </si>
  <si>
    <t>AGRESTINA - CARUARU - RECIFE - CARUARU - AGRESTINA</t>
  </si>
  <si>
    <t>VITORIA/SIRINHAEM/TAMANDARÉ/VITORIA</t>
  </si>
  <si>
    <t>AFOGADOS/ARCOVERDE/AFOGADOS</t>
  </si>
  <si>
    <t>Barreiros. S Jose e Caruaru</t>
  </si>
  <si>
    <t>serra talhada, floresta, eeab 1, jatobá, volta do moxotó, serra talhada</t>
  </si>
  <si>
    <t>CD RECIFE - GRAVATÁ - BARRA DE GUABIRABA - CD RECIFE</t>
  </si>
  <si>
    <t>Recife/Arcoverde/Recife</t>
  </si>
  <si>
    <t>CSM/LOCAVEL/ETA PETROPOLIS/CSM/GARANHUNS/CSM</t>
  </si>
  <si>
    <t>serra talhada, arcoverde, recife, serra talhada</t>
  </si>
  <si>
    <t>AFOGADOS / RECIFE / AFOGADOS</t>
  </si>
  <si>
    <t>Serra Talhada - Tacaratú - Caraibeiras - Petrolândia - Floresta - Serra Talhada</t>
  </si>
  <si>
    <t>VITORIA/TAMANDARÉ/SIRINHAEM/VITORIA</t>
  </si>
  <si>
    <t>RECIFE-SERRA TALHADA-RECIFE</t>
  </si>
  <si>
    <t>CARUARU - PETROLINA - CARUARU</t>
  </si>
  <si>
    <t>Caruaru / Petrolina / Caruaru</t>
  </si>
  <si>
    <t>Afogados da Ingazeira/Recife/Afogados da Ingazeira</t>
  </si>
  <si>
    <t>floresta, petrolandia,tacaratu,caraibeiras, floresta.</t>
  </si>
  <si>
    <t>afogados/chinelo/sitio/vila/afogados/rosário/muquem/brejinho/afogados</t>
  </si>
  <si>
    <t>EXU</t>
  </si>
  <si>
    <t>Recife/Sertania/RRecife</t>
  </si>
  <si>
    <t>VITORIA/SIRINHAEM/BARREIROS/TAMANDARE</t>
  </si>
  <si>
    <t>Recife - Belo Jardim - Recife</t>
  </si>
  <si>
    <t>RECIFE-GOIANA-TIMBAUBA-RECIFE</t>
  </si>
  <si>
    <t>AOGADOS/SÃO JOSÉ/ITAPETIM/TUPARETAMA/AFOGADOS</t>
  </si>
  <si>
    <t>Recife/Brejo da Madre de Deus/Belo Jardim/São Bento do Una/Recife</t>
  </si>
  <si>
    <t>VITORIA/BARREIROS/SÃO JOSÉ/BARRA DE SIRINAHEM</t>
  </si>
  <si>
    <t>Recife - Belo Jaardim - Recife</t>
  </si>
  <si>
    <t>Recife- Afogados da Ingazeira - Arcoverde - Recife</t>
  </si>
  <si>
    <t>REcife-Caruaru-Recife</t>
  </si>
  <si>
    <t>Recife-Flores-Recife</t>
  </si>
  <si>
    <t>Caruaru - Petrolina - Sobradinho - Petrolina - Caruaru</t>
  </si>
  <si>
    <t>CARUARU / PAUDALHO / VITÓRIA</t>
  </si>
  <si>
    <t>SALGUEIRO/RECIFE/SALGUEIRO</t>
  </si>
  <si>
    <t>AFOGADOS DA INGAZEIRA/SALGUEIRO/OURICURI</t>
  </si>
  <si>
    <t>RECIFE-GOIANA-TIMBAÚBA-RECIFE</t>
  </si>
  <si>
    <t>VITORIA/RECIFE/BARREIROS/TAAMNDARÉ/VITORIA</t>
  </si>
  <si>
    <t>AFOGADOS/SALGUEIRO/OURICURI/SERRA TALHADA/AFOGADOS</t>
  </si>
  <si>
    <t>Garanhuns-Belo Jardim- Ouricuri-Garanhuns</t>
  </si>
  <si>
    <t>RECIFE/ARCOVERDE/SALGUEIRO/PARNAMIRIM/OURICURI/SALGUEIRO/RECIFE</t>
  </si>
  <si>
    <t>CSM/LOQUIPE/MOTRIT/SUAPE ROLAMENTOS/CD/CSM/CPI/CSM PAJEU/CSM</t>
  </si>
  <si>
    <t>SALGUEIRO/PETROLINA/SALGUEIRO</t>
  </si>
  <si>
    <t>RECIFE/CARUARU/GARANHUNS/RECIFE</t>
  </si>
  <si>
    <t>ARCOVERDE/TACARATU/CUMBRE/PETROLANDIA/CUMBRE/TACARATU/ARCOVERDE</t>
  </si>
  <si>
    <t>CSM/PREDIO SEDE/CASA DOS MOTORES/CD/EBS MOXOTO/CSM/ETA GARANHUNS/EEE FLORES/CSM/COF/AGRESTINA/EAB1 CAJUEIRO/CSM</t>
  </si>
  <si>
    <t>ARCOVERDE/AFOGADOS DA INGAZEIRA/ARCOVERDE</t>
  </si>
  <si>
    <t>VITORIA/TAMANDARÉ/SÃO JOSÉ DA COROA GRANDE/BARREIROS/TAMANDARÉ/VITORIA</t>
  </si>
  <si>
    <t>Recife/Tupanatinga/Recife</t>
  </si>
  <si>
    <t>VITORIA/TAMANDARÉ/BARRA DE SIRNHAEM/RIO FORMOSO/TAMANDARÉ/BARRA DE SIRINHAEM/VITORIA</t>
  </si>
  <si>
    <t>RECIFE/SERTANIA/ARCOVERDE/RECIFE</t>
  </si>
  <si>
    <t>barreiros e rio formoso</t>
  </si>
  <si>
    <t>Recife-Custodia-Afogado de Ingazeira</t>
  </si>
  <si>
    <t>CSM/GUS/BELO JARDIM/OURICURI/SALGUEIRO/BELO JARDIM/GUS</t>
  </si>
  <si>
    <t>floresta, petrolina, floresta.</t>
  </si>
  <si>
    <t>GUS/BELO JARDIM/OURICURI/SALGUEIRO/BELO JARDIM/GUS</t>
  </si>
  <si>
    <t>Recife - Manari - Recife</t>
  </si>
  <si>
    <t>CARUARU - BARRA DE GAUBIRABA - CARUARU</t>
  </si>
  <si>
    <t>AOGADOS/CARNAIBA/QUIXABA/FLORES/SITIO DOS NUNES/VILA DE FATIMA/AOGADOS</t>
  </si>
  <si>
    <t>Recife/Tupanatinga/Arcoverde/Recife.</t>
  </si>
  <si>
    <t>Santa Cruz Capibaribe/Recife/Santa Cruz do Capibaribe</t>
  </si>
  <si>
    <t>ARCOVERDE/IBIMIRIM/CUSTÓDIA/ARCOVERDE</t>
  </si>
  <si>
    <t>Caruaru - Petrolina - Sobradinho(BA) - Petrolina - Arcoverde - Caruaru</t>
  </si>
  <si>
    <t>GARANHUNS/AFOGADOS DA INGAZEIRA/OURICURI/GARANHUNS</t>
  </si>
  <si>
    <t>csm/ loquipe/ cd/ cpr araripe/ csm</t>
  </si>
  <si>
    <t>serra talhada, floresta, petrolandia, jatobá, volta do moxotó, caraibeiras, arcoverde, recife, serra talhada</t>
  </si>
  <si>
    <t>Recife/Arcoverde/Tupanatinga/Caruaru/Recife</t>
  </si>
  <si>
    <t>Caruaru - Canhotinho - Caruaru</t>
  </si>
  <si>
    <t>Recife/Natal/Recife</t>
  </si>
  <si>
    <t>Recife-Quipapá-Recife</t>
  </si>
  <si>
    <t>Recife-Sta. M.da B. Vista-Petrolina-Cabrobo-Custodia-Afogado de Ingazeira-Recife</t>
  </si>
  <si>
    <t>Recife / Belo Jardim /Recife</t>
  </si>
  <si>
    <t>Recife/Arcoverde/Pesqueira/Caruaru/Recife</t>
  </si>
  <si>
    <t>Caruaru/Salgueiro/Ouricuri/Salgueiro/Caruaru</t>
  </si>
  <si>
    <t>RECIFE/GARANHUS/BELO JARDIM/OURICURI/BELO JARDIM/RECIFE</t>
  </si>
  <si>
    <t>RECIFE/GARANHUNS/BELO JARDIM/OURICURI/BELO JARDIM/RECIFE</t>
  </si>
  <si>
    <t>BELO JARDIM/ARCOVERDE/BELO JARDIM/CARUARU</t>
  </si>
  <si>
    <t>RECIFE - GOIANA - TIMBAÚBA - RECIFE</t>
  </si>
  <si>
    <t>OURICURI/TRINDADE/SANTA RITA/MORAIS/IPUBI/ARARIPINA/SANTA CRUZ/SANTA FILOMENA/MOREILANDIA/BODOCO/OURICURI</t>
  </si>
  <si>
    <t>OURICURI/PARNAMIRIM/BODOCO/OROCO/OURICURI</t>
  </si>
  <si>
    <t>Recife/Salgueiro</t>
  </si>
  <si>
    <t>Recife - Itapetim - Triunfo - Afogados da Ingazeira - Flores - Brejinho - Recife</t>
  </si>
  <si>
    <t>Recife-Bonito-Quipapá-Recife</t>
  </si>
  <si>
    <t>Recife - Arcoverde - Tupanatinga - Recife</t>
  </si>
  <si>
    <t>Recife/São Paulo/Recife</t>
  </si>
  <si>
    <t>Recife/Sertania/Albuquerque Né/Recife</t>
  </si>
  <si>
    <t>RECIFE/SERTANIA/ITAÍBA/TUPANATINGA</t>
  </si>
  <si>
    <t>RECIFE/BELO JARDIM/PETROLINA/SALGUEIRO/BELO JARDIM/RECIFE</t>
  </si>
  <si>
    <t>Caruaru - Recife - Saíré - Cabo de Santo Agostinho - Recife - Caruaru</t>
  </si>
  <si>
    <t>csm/ locavel/ cpi/ eta gus/ cpi/ csm sertao/ csm sf/ csm pajeu/ nativa( cabo de santo agostinho)/ csm</t>
  </si>
  <si>
    <t>RECIFE/BELO JARDIM/ARCOVERDE/SERRA TALHADA/AFOGADOS DA INGAZEIRA/ARCOVERDE/BELO JARDIM/RECIFE</t>
  </si>
  <si>
    <t>Petrolina x ouricuri x petrolina</t>
  </si>
  <si>
    <t>CSM/GARANHUNS/INHUMAS/GARANHUS/RECIFE/GARANHUNS/ARCOVERDE/PETROLINA/SERRA TALHADA/CSM/RECIFE/CSM</t>
  </si>
  <si>
    <t>csm/ loquipe/ motriz/ suape rolamnetos/ cd/ cpi/ csm pajeu/ eta serra/ cpr alto pajeu/ m ferreira/ casa dos motores/ predio sede/ cd/ eta gus/ cpi/ csm</t>
  </si>
  <si>
    <t>GARANHUNS/AFOGADOS DA INGAZEIRA/SERRA TALHADA/AFOGADOS DA INGAZEIRA/GARANHUNS</t>
  </si>
  <si>
    <t>csm/ csm sf/ csm sertao/ csm pajeu/ eta garanhuns/ eeab correntes/ csm sertao/ csm pajeu/ locavel/ eta petropolis/ csm</t>
  </si>
  <si>
    <t>Caruaru - Recife - Petrolina - Recife - Caruaru</t>
  </si>
  <si>
    <t>Recife / Arcoverde / Tupanatinga / Recife</t>
  </si>
  <si>
    <t>Salgueiro/Belém de São Francisco/Salgueiro</t>
  </si>
  <si>
    <t>GARANHUNS/PETROLINA/GARANHUS</t>
  </si>
  <si>
    <t>csm/ csm sao francisco/ csm serta/ csm pajeu/ locavel/ predio sede/ casa dos motores/ cd/ eb3 moxoto/ eta garanhuns/ eee cidade das flores/ cof/ csm agreste/ eeab1 cajueiro/ csm</t>
  </si>
  <si>
    <t>Caruaru - Recife - Surubim - Santa Cruz Capib. - Arcoverde - São Joaquim do Monte - Recife - Caruaru</t>
  </si>
  <si>
    <t>Salgueiro - Petrolina _Salgueiro</t>
  </si>
  <si>
    <t>Serra Talhada - Petrolina - Serra Talhada</t>
  </si>
  <si>
    <t>Salgueiro-Santa Maria da Boa Vista-Salgueiro</t>
  </si>
  <si>
    <t>Afrânio</t>
  </si>
  <si>
    <t>Recife - Barra de São Miguel / PB - Recife</t>
  </si>
  <si>
    <t>AFOGADOS/PETROLINA/AFOGADOS</t>
  </si>
  <si>
    <t>Afogados da Ingazeira/Salgueiro/Petrolina/Salgueiro/Afogados da Ingazeira.</t>
  </si>
  <si>
    <t>RECIFE - NATAL - RECIFE. SEMINARIO COMERCIAL AESBE</t>
  </si>
  <si>
    <t>Recife - Noronha - Recife</t>
  </si>
  <si>
    <t>BSB-GRU-LIS-GRU-BSB</t>
  </si>
  <si>
    <t>Atualização 31.08.25</t>
  </si>
  <si>
    <t>Mailson Gomes Barros da Cruz</t>
  </si>
  <si>
    <t>Cicero Brandamento da Silva Menezes</t>
  </si>
  <si>
    <t>Fabio Jose Goes da Silva</t>
  </si>
  <si>
    <t>Jose Ronaldo Cavalcante Da Silva</t>
  </si>
  <si>
    <t>Nilson Jose Da Silva</t>
  </si>
  <si>
    <t>Thiago de Lima</t>
  </si>
  <si>
    <t>Maisa Goncalves Costa</t>
  </si>
  <si>
    <t>Thiago Duarte Serodio</t>
  </si>
  <si>
    <t>Nathalia Richell Araujo Rameh</t>
  </si>
  <si>
    <t>Aline Andrade Vicente</t>
  </si>
  <si>
    <t>Jose Everaldo Vidal Da Silva</t>
  </si>
  <si>
    <t>William Guimaraes Lima Filho</t>
  </si>
  <si>
    <t>Nilson Gouveia Lins</t>
  </si>
  <si>
    <t>Jeissielle dos Santos Pimentel</t>
  </si>
  <si>
    <t>Kaique Batista da Silva</t>
  </si>
  <si>
    <t>Marcilio Edson da Silva</t>
  </si>
  <si>
    <t>Guilherme Figueiredo de Freitas</t>
  </si>
  <si>
    <t>CRISTIANE LEAL SCHULER</t>
  </si>
  <si>
    <t>Solon Da Cunha Medeiros Neto</t>
  </si>
  <si>
    <t>LAURO NELSON MENDES PELLIZZARI</t>
  </si>
  <si>
    <t>Rosane Nunes de Carvalho Patarra</t>
  </si>
  <si>
    <t>VITOR CORTEZ LARANJEIRAS</t>
  </si>
  <si>
    <t>AGRESTINA/CARUARU/TAQUARITINGA/CARUARU</t>
  </si>
  <si>
    <t>GTO CABUGÁ-ETA SÃO JOSÉ DA COROA GRANDE-GTO CABUGÁ</t>
  </si>
  <si>
    <t>CARUARU/RIACHO DAS ALMAS/CUMARU/SÃO JOAQUIM DO MONTE/CARUARU</t>
  </si>
  <si>
    <t>CARUARU/VITÓRIA DE SANTO ANTÃO/RECIFE/CARUARU</t>
  </si>
  <si>
    <t>CARUARU/AGRESTINA/SÃO JOAQUIM DO MONTE/ALTINHO/IBIRAJUBA/SÃO CAETANO/CARUARU</t>
  </si>
  <si>
    <t>CARUARU/RIACHO DAS ALMAS/AMEIXAS/CUMARU/SURUBIM/CARUARU</t>
  </si>
  <si>
    <t>Escada/Palmares/Tamandaré/Escada</t>
  </si>
  <si>
    <t>Escada - Sirinhaém - Tamandaré - Escada</t>
  </si>
  <si>
    <t>CARUARU/VERTENTES/ETA MATEUS VIEIRA/PÃO DE AÇÚCAR/SANTA CRUZ DO CAPIBARIBE/ETA BARRA DO JARDIM/CARUARU</t>
  </si>
  <si>
    <t>CARUARU/ETA SÃO CAETANO/ETA FAZENDA NOVA/ETA BARRA DE FARIAS/BREJO DA MADRE DE DEUS/CARUARU</t>
  </si>
  <si>
    <t>Caruaru - Cumaru - Caruaru</t>
  </si>
  <si>
    <t>GRAVATA-RECIFE-GRAVATA</t>
  </si>
  <si>
    <t>JUCATI/ETA SALGADO/JUCATI</t>
  </si>
  <si>
    <t>Salgueiro/ Boqueirão/ Umãs/ Guarani/ Cabrobó/ Sagueiro</t>
  </si>
  <si>
    <t>Salgueiro/ Santa Maria da Boa Vista/ Redenção/ Orocó/ Cabrobó/ Salgueiro/</t>
  </si>
  <si>
    <t>s j coroa grande e tamandaré</t>
  </si>
  <si>
    <t>RECIFE/LAGOA DE ITAENGA</t>
  </si>
  <si>
    <t>RECIFE/LAGOA DE ITAENGA/FEIRA NOVA/RECIFE</t>
  </si>
  <si>
    <t>RECIFE/AMARAJI/RECIFE</t>
  </si>
  <si>
    <t>Cabrobo/Santa Maria/Cabrobo</t>
  </si>
  <si>
    <t>cabrobo/belém/riacho/murici/cabrobo</t>
  </si>
  <si>
    <t>Paudalho/Macaparana/Timbaúba/Paudalho</t>
  </si>
  <si>
    <t>ETA PETRÓPOLIS- EEAB PEDRO M. JUNIOR-REL LAJEDO-ETA JUREMA-EEAB</t>
  </si>
  <si>
    <t>Paudalho, Pindoba, Bizarra, Bom Jardim, Paudalho</t>
  </si>
  <si>
    <t>ARCOVERDE / SERTÂNIA / RIO DA BARRA / ARCOVERDE</t>
  </si>
  <si>
    <t>PAUDALHO-CARPINA-TIMBAÚBA-CAUEIRAS-VAZANTE-ALIANÇA-CAUEIRAS-PAUDALHO.</t>
  </si>
  <si>
    <t>AFOGADOS/ITAPETIM/SANTA TEREZINHA/AFOGADOS</t>
  </si>
  <si>
    <t>AFOGADOS/PESQUEIRA/SERTANIA/AFOGADOS</t>
  </si>
  <si>
    <t>RECIFE/NOSSA SENHORA DO Ó/TAMANDARÉ/RECIFE</t>
  </si>
  <si>
    <t>Recife / Surubim / Recife</t>
  </si>
  <si>
    <t>RECIFE/S. JOAQUIM DO MONTE/RECIFE</t>
  </si>
  <si>
    <t>RECIFE-VITORIA-CARUARU-VITORIA-RECIFE</t>
  </si>
  <si>
    <t>Belo Jardim - Caruaru</t>
  </si>
  <si>
    <t>Caruaru - Belo Jrdim - Caruaru</t>
  </si>
  <si>
    <t>Salgueiro-Ouricuri-Bodocó-Salgueiro</t>
  </si>
  <si>
    <t>petrolina-cabrobo-petrolina</t>
  </si>
  <si>
    <t>Belo Jardim/Caruaru/Belo Jardim</t>
  </si>
  <si>
    <t>AFOGADOS/ITAPETIM/AFOGADOS</t>
  </si>
  <si>
    <t>AFOGADOS/FLORES/IGUARACY/JABITACÁ/AFOGADOS</t>
  </si>
  <si>
    <t>GUS/CAJUEIRO/BJ/GUS</t>
  </si>
  <si>
    <t>CPR PAJEÚ-EEAB 15 SERTÂNIA-CPR PAJEÚ</t>
  </si>
  <si>
    <t>GUS/CORRENTES/GURJÃO/GUS</t>
  </si>
  <si>
    <t>SURUBIM/SANT CRUZ/SURUBIM</t>
  </si>
  <si>
    <t>AFOGADOS DA INGAZEIRA/SERTANIA/AFOGADOS DA INGAZEIRA</t>
  </si>
  <si>
    <t>Salgueiro/Terra Nova/Salgueiro</t>
  </si>
  <si>
    <t>Salgueiro/Serrita/Salgueiro</t>
  </si>
  <si>
    <t>Recife, Porto de Galinhas, Recife</t>
  </si>
  <si>
    <t>Recife, Araçoiaba, Recife</t>
  </si>
  <si>
    <t>Santa Cruz do Capibaribe / Caruaru / Jataúba / Santa Cruz do Capibaribe</t>
  </si>
  <si>
    <t>Santa Cruz do Capibaribe - Jataúba - Brejo da Madre de Deus - Fazenda Nova - Jataúba - Santa Cruz do Capibaribe</t>
  </si>
  <si>
    <t>VITÓRIA-ETA PETRÓPOLIS-ETA CARUARU-VITÓRIA</t>
  </si>
  <si>
    <t>VITÓRIA-LOJA COMERCIAL COMPESA-VITÓRIA</t>
  </si>
  <si>
    <t>AFOGADOS DA INGAZEIRA/INGAZEIRA/IGUARACY/JABITACA/AFOGADOS DA INGAZEIRA</t>
  </si>
  <si>
    <t>Recife-Boafogo-Gravatá-Recife</t>
  </si>
  <si>
    <t>Recife-Curado-Cabo de Santo Agostinho-Recife</t>
  </si>
  <si>
    <t>PAUDALHO - TIMBAÚBA - FERREIROS - ALIANÇA - PAUDALHO</t>
  </si>
  <si>
    <t>Serra Talhada - Mirandiba - Serra Talhada</t>
  </si>
  <si>
    <t>Caruaru Santa Cruz do Capibaribe - Caruaru</t>
  </si>
  <si>
    <t>CARUARU/RECIFE/PAUDALHO/CARUARU</t>
  </si>
  <si>
    <t>CARUARU/CARUARU/PAUDALHO/CARUARU</t>
  </si>
  <si>
    <t>CARUARU/AGRESTINA/SÃO JOAQUIM/PALMARES/ALTINHO/CARUARU</t>
  </si>
  <si>
    <t>CARUARU/VERTENTES/ETA MATEUS VIEIRA/PÃO DE AÇÚCAR/ETA POÇO FUNO 1/ETA BARRA DO JARDIM/CARUARU</t>
  </si>
  <si>
    <t>CARUARU/SÃO CAETANO/FAZENDA NOVA/ETA BARRA DE FARIAS/ETA SÃO JOSÉ/CARUARU</t>
  </si>
  <si>
    <t>Escada-Vitória-Tamandaré-Escada</t>
  </si>
  <si>
    <t>escada e vitória</t>
  </si>
  <si>
    <t>CARUARU/ALTO DO MOURA/TERRA VERMELHA/ETA MATEUS VIEIRA/ PÃO DE AÇÚCAR/SANTA CRUZ DO CAPIBARIBE/BREJO DA MADRE DE DEUS/CARUARU</t>
  </si>
  <si>
    <t>CARUARU/EEAB 1 PRATA/ETA AGRESTINA/ETA TAQUARA/ETA SÃO CAETANO/BARRAGEM JAIME NEJAIM/CARUARU</t>
  </si>
  <si>
    <t>CARUARU/SURUBIM/ETA TORITAMA/CARUARU</t>
  </si>
  <si>
    <t>araripina/rancharia/nascente/gergelim/araripina</t>
  </si>
  <si>
    <t>Petrolina-Izacolandia - Lagoa Grande - Vermelhos</t>
  </si>
  <si>
    <t>GRAVATA-CUPIRA-GRAVATA</t>
  </si>
  <si>
    <t>GRAVATA - CARUARU - GRAVATA</t>
  </si>
  <si>
    <t>Salgueiro/ Negreiros/ Cabrobó/ Umãs/ Salgueiro</t>
  </si>
  <si>
    <t>Salgueiro/ Terra Nova/ Parnamirim/ Salgueiro</t>
  </si>
  <si>
    <t>Salgueiro/ Bom nome/ São José Belmonte/ Salgueiro/ Salgueiro</t>
  </si>
  <si>
    <t>Salgueiro/ Zona Rural/ Cedro/ Batedor/ Salgueiro</t>
  </si>
  <si>
    <t>RECIFE/LAGOA DE ITAENGA/RECIFE</t>
  </si>
  <si>
    <t>REcife- Sairé- Recife</t>
  </si>
  <si>
    <t>LIMOEIRO – GLÓRIA – BOM JARDIM – LIMOEIRO.</t>
  </si>
  <si>
    <t>PAUDALHO-LIMMOEIRO-CARUARU-PAUDALHO</t>
  </si>
  <si>
    <t>Paudalho, Limoeiro, Mendes, Bizarra, Paudalho</t>
  </si>
  <si>
    <t>Paudalho, Nazaré da Mata, Vicência, Aliança, Macaparana, Carpina</t>
  </si>
  <si>
    <t>Timbaúba, Machado, Nazaré, Paudalho, Pindoba, Carpina, Paudalho, Châ de Alegria.</t>
  </si>
  <si>
    <t>Paudalho, Carpina, Paudalho, Timbaúba, Aliança, Paudalho</t>
  </si>
  <si>
    <t>Paudalho, João Alfredo, Paudalho</t>
  </si>
  <si>
    <t>RECIFE/CARUARU</t>
  </si>
  <si>
    <t>Salgueiro -Ouricuri - Trindade - Ouricuri -Trindade</t>
  </si>
  <si>
    <t>Salgueiro - Santa Maria da Boa Vista- Salgueiro</t>
  </si>
  <si>
    <t>Salgueiro - Trindade - Ouricuri - Salgueiro</t>
  </si>
  <si>
    <t>Salgueiro - Trindade -Salgueiro</t>
  </si>
  <si>
    <t>Garanhuns/Correntes/Bom Conselho/Garanhuns</t>
  </si>
  <si>
    <t>Garanhuns/Correntes/Lagoa do Ouro/Garnhuns</t>
  </si>
  <si>
    <t>RECIFE-TAQUARITINGA-PÃO DE AÇUCAR-SÃO CAETANO-RECIFE</t>
  </si>
  <si>
    <t>Jaboatão</t>
  </si>
  <si>
    <t>Salgueiro-Exu-Salgueiro</t>
  </si>
  <si>
    <t>Salgueiro-Recife-Salgueiro</t>
  </si>
  <si>
    <t>GARANHUNS/RIACHO DA PALHA/GARNHUNS</t>
  </si>
  <si>
    <t>Garanhus 07:59h/Correntes/Bom Conselho/Garanhus 20:53h</t>
  </si>
  <si>
    <t>Garanhus 08:05h/Cajueiro/Garanhus 15:45h</t>
  </si>
  <si>
    <t>GRAVATÁ - BONITO - BATATEIRAS - GRAVATÁ</t>
  </si>
  <si>
    <t>GRAVATÁ-CAJUEIRO 1 (LAGOA DOS GATOS) - GRAVATÁ</t>
  </si>
  <si>
    <t>Ouricuri-Parnamirim/Serrita-Ouricuri</t>
  </si>
  <si>
    <t>GUS/CAJUEIRO/INHUMAS/GUS</t>
  </si>
  <si>
    <t>SURUBIM/PASSIRA/SURUBIM</t>
  </si>
  <si>
    <t>RECIFE/LAGOA DOS GATOS/RECIFE</t>
  </si>
  <si>
    <t>recife-porto de galinhas</t>
  </si>
  <si>
    <t>VITÓRIA-EE1 JUCAZINHO-VITÓRIA</t>
  </si>
  <si>
    <t>ouricuri/mangueira/ouricuri</t>
  </si>
  <si>
    <t>OURICURI - EXU - OURICURI</t>
  </si>
  <si>
    <t>OURICURI/NASCENTE/ARARIPINA/TRINDADE/OURICRUI</t>
  </si>
  <si>
    <t>Recife, Goiana, Camaragibe, Recife</t>
  </si>
  <si>
    <t>VITÓRIA - SÃO JOSE COROA GRANDE- VITÓRIA</t>
  </si>
  <si>
    <t>CARUARU-BONITO-GRAVATÁ-CARUARU</t>
  </si>
  <si>
    <t>Caruaru - Sairé (EEAB Boa Vista) - Bezerros (ETA) - Caruaru</t>
  </si>
  <si>
    <t>ETA SALGADO(CARUARU)-BARRAGEM CAJUEIRO-LAGOA DOS GATOS</t>
  </si>
  <si>
    <t>CARUARU/TERRA VERMELHA/AGRESTINA/SÃO JOAQUIM DO MONTE/ALTINHO/BARRAGEM DE SERRA DOS CAVALOS/CARUARU</t>
  </si>
  <si>
    <t>CARUARU/SÃO CAETANO/AGRESTINA/SURUBIM/CARUARU</t>
  </si>
  <si>
    <t>CARUARU/RIACHO DAS ALMAS/PASSIRA/CUMARU/AMEIXAS/CARUARU</t>
  </si>
  <si>
    <t>CARUARU/FAZENDA NOVA/BREJO DA MADRE DE DEUS/JATAÚBA/CARUARU</t>
  </si>
  <si>
    <t>CARUARU/ETA MATEUS VIEIRA/ETA PÃO DE AÇÚCAR/SANTA CRUZ DO CAPIBARIBE/CARUARU</t>
  </si>
  <si>
    <t>Ouricuri/Rancharia/ouricuri</t>
  </si>
  <si>
    <t>ESCADA/TAMANDARÉ/ESCADA</t>
  </si>
  <si>
    <t>CARUARU/SURUBIM/EEAT 9 SANTA MARIA DO CAMBUCÁ/ETA TORITAMA/CARUARU</t>
  </si>
  <si>
    <t>CARUARU/CUMARU/ETA JUCAZINHO/CARUARU</t>
  </si>
  <si>
    <t>CARUARU/ETA RIACHO DAS ALMAS/ETA AMEIXAS/CUMARU/ETA JUCAZINHO/CARUARU</t>
  </si>
  <si>
    <t>serra talhada, eeab 2, floresta, eeab2, eeab 3, serra talhada</t>
  </si>
  <si>
    <t>GRAVATA-BONITO-GRAVATA</t>
  </si>
  <si>
    <t>GRAVATA - CABO DE SANTO AGOSTINHO - GRAVATA</t>
  </si>
  <si>
    <t>GRAVATA-CARUARU-GRAVATA</t>
  </si>
  <si>
    <t>Salgueiro/ Boqueirão/ Terra Nova/ Sagueiro</t>
  </si>
  <si>
    <t>Salgueiro/ Parnamirim/ Quixaba/ Guarani/ Salgueiro.</t>
  </si>
  <si>
    <t>Recife-Riacho das Almas-Caruaru-São Caitano -Vitoria</t>
  </si>
  <si>
    <t>CABROBO/BELÉM/RIACHO/MURICI/CABROBO</t>
  </si>
  <si>
    <t>Cabrobo/Belém/Riacho/Salgueiro/Cabrobo</t>
  </si>
  <si>
    <t>Salgueiro/ Umãs/ Guarani/ Terra Nova/ Salgueiro</t>
  </si>
  <si>
    <t>Salgueiro/ Verdejante/ São José Belmonte/ Salgueiro</t>
  </si>
  <si>
    <t>Salgueiro/ Redenção/ Salgueiro</t>
  </si>
  <si>
    <t>limoeiro e carpina</t>
  </si>
  <si>
    <t>ETA PETRÓPOLIS-REL ALTO DO VENTO-REL HELIZA HOLANDA-REL ALTO DO VENTO-ETA PETRÓPOLIS</t>
  </si>
  <si>
    <t>CPR IPOJUCA/ETA CANHOTINHO/ETA SÃO JACQUES/ETA JUREMA/CPR IPOJUCA</t>
  </si>
  <si>
    <t>Paudalho, Mendes, Bizarra Buraco do tatu, Limoeiro, Feira nova, Glória goitá, Paudalho</t>
  </si>
  <si>
    <t>Timbaúba, Ferreiros, Timbaúba, Macaparana, São Vicente, Vicência, Paudalho, Carpina, Paudalho, CD - Dois Irmãos, Paudalho, Carpina, Itaquitinga, Aliança, Timbaúba.</t>
  </si>
  <si>
    <t>Paudalho Nazaré da Mata, Paudalho, Bizarra, Paudalho, Timbaúba</t>
  </si>
  <si>
    <t>Paudalho, Bizarra, João Alfredo, Paudalho</t>
  </si>
  <si>
    <t>Recife - Caruaru - Vitoria - Recife</t>
  </si>
  <si>
    <t>Salgueiro -Guarani - Terra Nova -Livramento - Umãs -Pau Ferro - Salgueiro</t>
  </si>
  <si>
    <t>ARCOVERDE/ TUPANATINGA / ARCOVERDE</t>
  </si>
  <si>
    <t>Garanhuns/Lagoa do Ouro/Bom Conselho/Garanhuns</t>
  </si>
  <si>
    <t>Recife - Belo Jardim - Caruaru</t>
  </si>
  <si>
    <t>Garanhuns-Correntes-Palmeirina-Garanhuns</t>
  </si>
  <si>
    <t>JABOATÃO - ARCOVERDE - JABOATÃO</t>
  </si>
  <si>
    <t>Salgueiro-Cabrobo-Salgueiro</t>
  </si>
  <si>
    <t>Recife/ Vitória de Santo Antão/ Bezerros/ Recife</t>
  </si>
  <si>
    <t>Garanhus 08:08h/Paranatama/Garanhus 18:23h</t>
  </si>
  <si>
    <t>SALGUEIRO/IPUBI/OURICURI/SALGUEIRO</t>
  </si>
  <si>
    <t>GRAVATÁ - BONITO - GRAVATÁ</t>
  </si>
  <si>
    <t>AFOGADOS/PESQUEIRA/ITAPETIM/SÃO JOSÉ/AFOGADOS</t>
  </si>
  <si>
    <t>AFOGADOS/CARNAIBA/FLORES/AFOGADOS</t>
  </si>
  <si>
    <t>AFOGADOS/SALGUEIRO/AFOGADOS</t>
  </si>
  <si>
    <t>Recife-Carurua-Recife</t>
  </si>
  <si>
    <t>VITÓRIA - CUCAÚ - SAUÉ - BARREIROS - SÃO JOSÉ - TAMANDARÉ - RIO FORMOSO - ST AMARO - SIRINHAÉM - IPOJUCA</t>
  </si>
  <si>
    <t>VITÓRIA - SIRINHAÉM - ST AMARO - RIO FORMOSO TAMANDARÉ - BARREIROS - SÃO JOSÉ - SAUÉ - CUCAÚ - VITÓRIA</t>
  </si>
  <si>
    <t>VITÓRIA - SIRINHAEM - SANTO AMARO - RIO FORMOSO - TAMANDARÉ - SÃO JOSÉ - BARREIROS - SAUÉ - CUCAÚ - VITÓRIA</t>
  </si>
  <si>
    <t>CPR PAJEÚ-ETA SALGUEIRO-UTS CEDRO-EE POÇO 1 BATEDOURO CEDRO-POÇO 2 BATEDOURO CEDRO-GNR SALGUEIRO-HOTEL-GNR SALGUEIRO-ETA SALGUEIRO-ETA OROCÓ-EEAB OROCÓ-ETA OROCÓ-GNR SALGUEIRO-HOTEL-ETA SALGUEIRO-D2 SALGUEIRO-GNR SALGUEIRO-UTS MIRANDIBA-CPR PAJEÚ</t>
  </si>
  <si>
    <t>GUS/SANTA RITA/CORRENTES/GUS</t>
  </si>
  <si>
    <t>Sítio dos Nunes/Flores/Carnaíba/Chinelo</t>
  </si>
  <si>
    <t>ETA PETROPOLIS/LOQUIPE/AUTOGAS/ETA PETROPOLIS</t>
  </si>
  <si>
    <t>Cabrobo-Santa Maria da B. Vista-Cabrobo</t>
  </si>
  <si>
    <t>recife- santa cruz do capibaribe</t>
  </si>
  <si>
    <t>Recife-Santa Cruz- Recife</t>
  </si>
  <si>
    <t>SERRA TALHADA - JATOBÁ - CARAIBEIRAS - SERRA TALHADA</t>
  </si>
  <si>
    <t>OURICURI/RANCHARIA/NASCENTE/OURICURI</t>
  </si>
  <si>
    <t>ouricuri/trindade/mangueira/ ouricuri</t>
  </si>
  <si>
    <t>SANTA CRUZ DO CAPIBARIBE/BREJO DA MADRE DE DEUS/SANTA CRUZ DO CAPIBARIBE</t>
  </si>
  <si>
    <t>Serra Talhada- Mirandiba - Serra Talhada</t>
  </si>
  <si>
    <t>CARUARU-SAIRÉ- EEAB BOA VISTA - EEAB BREJAO-CARUARU</t>
  </si>
  <si>
    <t>CARUARU-JATAÚBA-CARUARU</t>
  </si>
  <si>
    <t>AGRESTINA/CARUARU/CAMOCIM/CARUARU</t>
  </si>
  <si>
    <t>AGRESTINA/CARUARU/SANTA CRUZ/CARUARU</t>
  </si>
  <si>
    <t>CARUARU/CUMARU/SURUBIM/AMEIXAS/RIACHO DAS ALMAS/CARUARU</t>
  </si>
  <si>
    <t>CARUARU/ALTO DO MOURA/TERRA VERMELHA/ETA MATEUS VIEIRA/PÃO DE AÇÚCAR/ETA POÇO FUNDO 1/ETA SÃO JOSÉ/CARUARU</t>
  </si>
  <si>
    <t>CARUARU/ETA SÃO CAETANO/ETA AGRESTINA/SURUBIM/CARUARU</t>
  </si>
  <si>
    <t>CARUARU/TERRA VERMELHA/AGRESTINA/EEAB 1 PRATA/ETA BARRA DO RIACHÃO/ETA AGRESTINA/TERRA VERMELHA/ETA SÃO CAETANO/ETA TAQUARA/CARUARU</t>
  </si>
  <si>
    <t>Caruaru - Sairé - Cumaru - Recife</t>
  </si>
  <si>
    <t>Salgueiro/ Cabrobó/ Salgueiro</t>
  </si>
  <si>
    <t>Salgueiro/ Cabrobó/Bélem/ Salgueiro</t>
  </si>
  <si>
    <t>Salgueiro/ Serrita/ Parnamirim/ Salgueiro</t>
  </si>
  <si>
    <t>joaquim nabuco e ribeirão</t>
  </si>
  <si>
    <t>RECIFE, QUIPAPA, RECIFE</t>
  </si>
  <si>
    <t>Recife. Bonito, Camocim, Recife</t>
  </si>
  <si>
    <t>Paudalho/Murupe/Siriji/Pauralho</t>
  </si>
  <si>
    <t>Bom Conselho/Correntes/ Pai da Mata/ Garanhuns</t>
  </si>
  <si>
    <t>Salgueiro/ Quixaba/ Jacaré/ Parnamirim/ Salgueiro</t>
  </si>
  <si>
    <t>CARUARU-ETA JUREMA-EEAB BANHEIROS-JUREMA-REL LAJEDO-CARUARU-ETA PETRÓPOLIS</t>
  </si>
  <si>
    <t>RECIFE/ETA AGRESTINA/RECIFE</t>
  </si>
  <si>
    <t>RECIFE/S. BENEDITO SUL/RECIFE</t>
  </si>
  <si>
    <t>PAUDALHO-TIMBAÚBA-PAUDAHO</t>
  </si>
  <si>
    <t>Paudalho, Carpina, Paudalho, Santo Amaro, Recife, CD, Paudalho</t>
  </si>
  <si>
    <t>ARCOVERDE / IBIMIRIM / FRUTUOSO / ARCOVERDE</t>
  </si>
  <si>
    <t>caruaru/frei miguelinho/riacho das almas/caruaru</t>
  </si>
  <si>
    <t>PAUDALHO-RECIFE-JABOATÃO-PAUDALHO.</t>
  </si>
  <si>
    <t>Garanhuns/aruaru/Garanhuns</t>
  </si>
  <si>
    <t>ARCOVERDE/ PESQUEIRA / CUSTÓDIA</t>
  </si>
  <si>
    <t>RECIFE/MACAPARANA/ALIANÇA/RECIFE</t>
  </si>
  <si>
    <t>Garanhus 07:00h/Águas Belas/Garanhus 17:16h</t>
  </si>
  <si>
    <t>GRAVATÁ - ARCOVERDE - SALGUEIRO - GRAVATÁ</t>
  </si>
  <si>
    <t>AFOGADOS/SANTA TEREZINHA/AFOGADOS</t>
  </si>
  <si>
    <t>CSM/GUS/CORRENTES/SANTA RITA/GUS</t>
  </si>
  <si>
    <t>VITÓRIA - CUCAÚ - SAUÉ - BARREIROS - SÃO JOSÉ - TAMANDARÉ - RIO FORMOSO - ST AMARO - SIRINHAÉM - VITÓRIA</t>
  </si>
  <si>
    <t>Belo Jardim / Recife / Belo Jardim</t>
  </si>
  <si>
    <t>SURUBIM/CUMARU/SURUBIM</t>
  </si>
  <si>
    <t>AFOGADOS DA INGAZEIRA/SANTA TEREZINHA/AFOGADOS DA INGAZEIRA</t>
  </si>
  <si>
    <t>PAUDALHO – GLÓRIA DO GOITÁ – BOM JARDIM – PAUDALHO</t>
  </si>
  <si>
    <t>Recife-Ipojuca-Recife</t>
  </si>
  <si>
    <t>PAUDALHO - JOÃO ALFREDO - BOM JARDIM - PAUDALHO</t>
  </si>
  <si>
    <t>PAUDALHO - JOÃO ALFREDO - PAUDALHO</t>
  </si>
  <si>
    <t>OUIRUCURI/EXU/OURICURI</t>
  </si>
  <si>
    <t>GARANHUNS/CABOGE/GARANHUNS</t>
  </si>
  <si>
    <t>ARCOVERDE - IBIMIRIM - ÁGUAS BELAS</t>
  </si>
  <si>
    <t>petrolina - rajada - petrolina</t>
  </si>
  <si>
    <t>CARUARU-GRAVATÁ-CAMOCIM DE SÃO FELIX- CARUARU</t>
  </si>
  <si>
    <t>AGRESTINA/CARUARU/SURUBIM/CARUARU</t>
  </si>
  <si>
    <t>AGRESTINA/CARUARU/SANTA CRUZ /CARUARU</t>
  </si>
  <si>
    <t>CARUARU/RIACHO DAS ALMAS/CUMARU/SURUBIM/BEZERROS/CARUARU</t>
  </si>
  <si>
    <t>CARUARU/CACHOEIRINHA/ITUGUAÇU/IBIRAJUBA/ALTINHO/AGRESTINA/CARUARU</t>
  </si>
  <si>
    <t>CARUARU/BARRA DO JARDIM/CUMARU/SURUBIM/AMEIXAS/RIACHO DAS ALMAS/CARUARU</t>
  </si>
  <si>
    <t>CARUARU/TERRA VERMELHA/AGRESTINA/EEAB 1 PRATA/ETA BARRA DO RIACHÃO/ETA NOVA AGRESTINA/TERRA VERMELHA/ETA SÃO CAETANO/ETA TAQUARA/CARUARU</t>
  </si>
  <si>
    <t>CARUARU/ALTINHO/AGRESTINA/BARRA DO RIACHÃO/CUMARU/CARUARU</t>
  </si>
  <si>
    <t>CARUARU/ETA FAZENDA NOVA/BREJO DA MADRE DE DEUS/ETA BARRA DE FARIAS/MANDAÇAIA/CARUARU</t>
  </si>
  <si>
    <t>Caruaru - Sairé - Caruaru</t>
  </si>
  <si>
    <t>Salgueiro/ Murici/ Belém do São Francisco/ Salgueiro</t>
  </si>
  <si>
    <t>Recife, Bonito, Recife</t>
  </si>
  <si>
    <t>cabrobo/salgueiro/cabrob</t>
  </si>
  <si>
    <t>Paudallho/Bom Jardim/ Paudalho</t>
  </si>
  <si>
    <t>Bom Conselho/Rainha Isabel/Bom Conselho/Garanhuns</t>
  </si>
  <si>
    <t>Garanhuns/Correntes/Lagoa do Ouro/Garahuns</t>
  </si>
  <si>
    <t>VITORIA/CARPINA/VITORIA</t>
  </si>
  <si>
    <t>CARUARU/RECIFE</t>
  </si>
  <si>
    <t>ETA PETRÓPOLIS-CARUARU-COND VILLE MONTANA-ETA SAIRÉ-CARUARU</t>
  </si>
  <si>
    <t>GRAVATA - CABO DE SANTO AGOSTINHO - RECIFE - GRAVATA</t>
  </si>
  <si>
    <t>Paudalho, Pindoba, Lagoa do Carro, Mendez, Bizarra, Bom Jardim, João Alfredo, Limoeiro, Feira Nova, Glória do Goitá, Lagoa de Itaenga, Paudalho</t>
  </si>
  <si>
    <t>Paudalho, Limoeiro, Paudalho, Itaquitinga, Aliança.</t>
  </si>
  <si>
    <t>Paudalho, Timbaúba, Aliança, Limoeiro, Paudalho</t>
  </si>
  <si>
    <t>ARCOVERDE / BAIXA FUNDA / TUPANATINGA / ARCOVERDE</t>
  </si>
  <si>
    <t>caruaru/brejo da madre de deus/caruaru</t>
  </si>
  <si>
    <t>Garanhuns/Terezinha/Correntes/Garanhuns</t>
  </si>
  <si>
    <t>Recibe - Belo Jardim - Caruaru</t>
  </si>
  <si>
    <t>Cupira - Barragem São Jorge</t>
  </si>
  <si>
    <t>Garanhus 08:00h/Inhumas/Garanhus 23:30h</t>
  </si>
  <si>
    <t>GARANHUS/PARANATAMA/GARANHUS</t>
  </si>
  <si>
    <t>VITORIA - SÃO JOSÉ- VITÓRIA</t>
  </si>
  <si>
    <t>GRAVATÁ - CRUZES - GRAVATÁ</t>
  </si>
  <si>
    <t>AFOGADOA/FLORES/AFOGADOS</t>
  </si>
  <si>
    <t>AFOGADOS/SÃO JOSÉ/SANTA TEREZINHA/TABIRA/AFOGADOS</t>
  </si>
  <si>
    <t>AFOGADOS/TABIRA/AFOGADOS</t>
  </si>
  <si>
    <t>Belo Jardim - Bezerros | Bezerros - Belo Jardim</t>
  </si>
  <si>
    <t>Salgueiro- Cabrobo-Oroco-Salgueiro</t>
  </si>
  <si>
    <t>Escada/Ribeirão/Recife/Escada</t>
  </si>
  <si>
    <t>GUS/CAJUEIRO/MUNDAU/SANTA RITA/GUS</t>
  </si>
  <si>
    <t>AFOGADOS DA INGAZEIRA/PLACAS DE PIEDADE/PIEDADE/ITAPETIM/AFOGADOS DA INGAZEIRA</t>
  </si>
  <si>
    <t>Recife,Araçoiaba, Recife</t>
  </si>
  <si>
    <t>VITÓRIA-REL CAJUEIRO-ETA PETRÓPOLIS-ETA GARANHUNS-HOTEL EM GARANHUNS</t>
  </si>
  <si>
    <t>araripina/trindade/ouricuri/araripina</t>
  </si>
  <si>
    <t>GRAVATÁ/CARUARU/GRAVATÁ</t>
  </si>
  <si>
    <t>GRAVATÁ/BONITO/RECIFE/GRAVATÁ</t>
  </si>
  <si>
    <t>CARUARU-SAIRÉ-BARRAGEM BREJAO-CARUARU</t>
  </si>
  <si>
    <t>Caruaru - Altinho - Caruaru</t>
  </si>
  <si>
    <t>Escada/Barreiros/Tamandaré/Escada</t>
  </si>
  <si>
    <t>caruaru/pão de açúcar/ETA Mateus vieira/eeat 9 - santa maria do cambucá/eeat 8 surubim/caruaru</t>
  </si>
  <si>
    <t>CARUARU/ETA SÃO CAETANO/EEAB 1 PRATA/ETA BARRA DO RIACHÃO/AGRESTINA/CRUZ DE ÁGUA BRANCA/BARRAGEM GUILHERME DE AZEVEDO/CARUARU</t>
  </si>
  <si>
    <t>CARUARU/EEAB 1 PRATA/ETA AGRESTINA/BARRAGEM BREJO DOS COELHOS/ETA SÃO CAETANO/ETA TAQUARA/CARUARU</t>
  </si>
  <si>
    <t>Caruaru - Sertania - Caruaru</t>
  </si>
  <si>
    <t>Salgueiro/ Parnamirim/ Umãs/ Salgueiro</t>
  </si>
  <si>
    <t>sirinhaém e rio formos</t>
  </si>
  <si>
    <t>ETA BITURY/POSTO/LAJEDO/CALÇADO/JUREMA/STO ANTONIO/ETA S JACQUES/CANHOTINHO/ETA BITURY</t>
  </si>
  <si>
    <t>Recife-Taquaritinga-Recife</t>
  </si>
  <si>
    <t>Recife-Vitoria-São Caitano-Recife</t>
  </si>
  <si>
    <t>Cabrobo/Murici/Salgueiro/Cabrobo</t>
  </si>
  <si>
    <t>Paudalho/Timbaúba/Alinaça/Paudalho</t>
  </si>
  <si>
    <t>LIMOEIRO – PAUDALHO – GLÓRIA DO GOITÁ – LIMOEIRO</t>
  </si>
  <si>
    <t>Paudalho, Limoeiro, Mendes, Bizarra, Bom Jardim, Orobó, Umarí, João Alfredo, Limoeiro, Carpina, Paudalho</t>
  </si>
  <si>
    <t>Paudalho, Rua Imperatriz, Recife, Cabugá, Peixinhos, Dois Irmãos, Paudalho</t>
  </si>
  <si>
    <t>ARCOVERDE / SERTÂNIA / ALBUQUERQUE NÉ / ARCOVERDE</t>
  </si>
  <si>
    <t>ARCOVERDE/ SERTÂNIA / ALBUQUERQUE NÉ /ARCOVERDE</t>
  </si>
  <si>
    <t>RECIFE/CONDADO/RECIFE</t>
  </si>
  <si>
    <t>Sede - Recife</t>
  </si>
  <si>
    <t>Recife - Quipapá - Recife</t>
  </si>
  <si>
    <t>Recife/PE - Toritama/PE - Taquaritinga do Norte/PE - Santa Cruz do Capibaribe/PE - Caruaru/PE - Recife/PE</t>
  </si>
  <si>
    <t>Garanhus 06:08h/Correntes/Garanhus 14:38h</t>
  </si>
  <si>
    <t>GARANHUNS/POÇO COMPRIDO/GARANHUNS</t>
  </si>
  <si>
    <t>AFOGADOS/CARNAIBA/IGURACY/TABIRA/AFOGADOS</t>
  </si>
  <si>
    <t>AFOGADOS/FLORES/SITIO DOS NUNES/AFOGADOS</t>
  </si>
  <si>
    <t>AFOGADOS/VILA DE FÁTIMA/SITIO DOS NUNES/AFOGADOS</t>
  </si>
  <si>
    <t>GRAVATÁ - AJUEIRO 1 (LAGOA DOS GATOS) - GRAVATÁ</t>
  </si>
  <si>
    <t>VITÓRIA - SIRINHAEM - SANTO AMARO - RIO FORMOSO - BARREIROS - SÃO JOSÉ - SAUÉ - CUCAÚ - VITÓRIA</t>
  </si>
  <si>
    <t>SALGUEIRO/CABROBÓ/SALGUEIRO</t>
  </si>
  <si>
    <t>GUS/INHUMAS 1/CAJUEIRO/GUS</t>
  </si>
  <si>
    <t>AFOGADOS DA INGAZEIRA/CARNAIBA/FLORES/AFOGADOS DA INGAZEIRA</t>
  </si>
  <si>
    <t>Recife-Caruaru-Surubim-Recife</t>
  </si>
  <si>
    <t>araripina/ouricuri/araripina</t>
  </si>
  <si>
    <t>ouricuri/trindade/ouricuri</t>
  </si>
  <si>
    <t>RECIFE, GOIANA, CAMARAGIBE,RECIFE</t>
  </si>
  <si>
    <t>GRAVATÁ-BELÉM DE MARIA-GRAVATÁ</t>
  </si>
  <si>
    <t>GRAVATÁ-BONITO-RECIFE-GRAVATÁ</t>
  </si>
  <si>
    <t>CARUARU-GRAVATÁ-CAMOCIM DE SAO FELIX-CARUARU</t>
  </si>
  <si>
    <t>Recife. Porto de Galinhas, Recife</t>
  </si>
  <si>
    <t>CARUARU/FAZENDA NOVA/ETA SÃO JOSÉ/ETA BARRA DO FARIAS/MANDASSAIA/CARUARU</t>
  </si>
  <si>
    <t>CARUARU/CUPIRA/ETA NOVA AGRESTINA/CARUARU</t>
  </si>
  <si>
    <t>Ouricuri/rancharia/Ouricuri</t>
  </si>
  <si>
    <t>CARUARU/ETA TERRA VERMELHA/ETA AGRESTINA/EEAB 1 PRATA/ETA ALTINHO/BARRAGEM SERRA DOS CAVALOS/CARUARU</t>
  </si>
  <si>
    <t>CARUARU/ETA RIACHO DAS ALMAS/PASSIRA/ETA CUMARU/ETA AMEIXAS/CARUARU</t>
  </si>
  <si>
    <t>Recife, Surubim, Recife</t>
  </si>
  <si>
    <t>GRAVATA-AGRESTINA-CUPIRA-GRAVATA</t>
  </si>
  <si>
    <t>Salgueiro/ Paranamirim/ Boqueirão/ Cabrobó/ Salgueiro</t>
  </si>
  <si>
    <t>barreiros e s j coroa grande</t>
  </si>
  <si>
    <t>Recife-Vitoria-Caruaru-Vitoria</t>
  </si>
  <si>
    <t>Bom Conselho/Cidade de Deus/Correntes/Garanhuns</t>
  </si>
  <si>
    <t>RECIFE/LAGOA DE TAENGA/FEIRA NOVA/RECIFE</t>
  </si>
  <si>
    <t>ARCOVERDE / CARUARU / ARCOVERDE</t>
  </si>
  <si>
    <t>AFOGADOS/CARNAIBA/AFOGADOS</t>
  </si>
  <si>
    <t>RECFE/PORTO DE GALINHAS/ RECIFE</t>
  </si>
  <si>
    <t>CPR IPOJUCA/TACAIMBÓ/PESQUEIRA/BEL JARDIM</t>
  </si>
  <si>
    <t>Recife - Jaboatão</t>
  </si>
  <si>
    <t>Af da Ingazeira / Fátima / Af da Ingazeira</t>
  </si>
  <si>
    <t>Belo Jardim/Cabo de Santo Agostinho/Belo Jardim</t>
  </si>
  <si>
    <t>PAUDALHO-NAZARÉ-BOM JARDIM-PAUDALHO.</t>
  </si>
  <si>
    <t>GRAVATÁ - CARUARU - BONITO - GRAVATÁ</t>
  </si>
  <si>
    <t>AFOGADOS/IGUARACY/SANTA TEREZINHA/AFOGADOS</t>
  </si>
  <si>
    <t>AFOGADOS/ITAPETIM/BREJINHO/AFOGADOS</t>
  </si>
  <si>
    <t>AFOGADOS/FLORES/SERTANIA/AFOGADOS</t>
  </si>
  <si>
    <t>RECIFE - GRAVATÁ - BELÉM DE MARIA - PAUDALHO</t>
  </si>
  <si>
    <t>GUS/CABOGE/CORRENTES/GUS</t>
  </si>
  <si>
    <t>GUS/CAJUEIRO/GUS/CAJUEIRO/GUS</t>
  </si>
  <si>
    <t>SALGUEIRO/MURICI/SALGUEIRO</t>
  </si>
  <si>
    <t>VITÓRIA - RIO FORMOSO - SIRINHAÉM - VITÓRIA</t>
  </si>
  <si>
    <t>Garanhuns/Arcoverde/Sertânia/Afogados</t>
  </si>
  <si>
    <t>SERRA TALHADA- AFOGADOS DA INGAZEIRA - SERRA TALHADA</t>
  </si>
  <si>
    <t>Salgueiro/Verdejnte/Grossos/Salgueiro</t>
  </si>
  <si>
    <t>RECIFE-CARURAU-RECIFE</t>
  </si>
  <si>
    <t>OURICURI/RANCHARIA/NASCENTE/LAGOA DO BARRO/RANCHARIA/OURICURI</t>
  </si>
  <si>
    <t>Recife, Porto de Galinhas,Recife</t>
  </si>
  <si>
    <t>CARUARU-BATATEIRAS-VILA DE SANTANA-CARUARU</t>
  </si>
  <si>
    <t>Caruaru - Cachoeirinha - Caruaru</t>
  </si>
  <si>
    <t>AGRESTINA/LAGOA DOS GATOS/CARUARU</t>
  </si>
  <si>
    <t>CARUARU/BARRAGEM GUILHERME AZEVEDO/BARRAGEM JAIME NEJAIM/EE1 PRATA/ETA CUMARU/CARUARU</t>
  </si>
  <si>
    <t>CARUARU/SURUBIM/CUMARU/AMEIXAS/RIACHO DAS ALMAS/CARUARU</t>
  </si>
  <si>
    <t>CARUARU/SÃO CAETANO/AGRESTINA/SÃO JOAQUIM DO MONTE/BARRA DO RIACHÃO/ALTINHO/CARUARU</t>
  </si>
  <si>
    <t>CARUARU/POMBOS/RECIFE/CARUARU</t>
  </si>
  <si>
    <t>Ouricuri/socorro/Ouricuri</t>
  </si>
  <si>
    <t>Escada-Sirinhaém-São José-Escada</t>
  </si>
  <si>
    <t>CARUARU/ETA AMEIXAS/PÃO DE AÇÚCAR/SANTA CRUZ DO CAPIBARIBE/ETA MATEUS VIEIRA/CARUARU</t>
  </si>
  <si>
    <t>CARUARU/CUMARU/ETA JUCAZINHO/ETA CUMARU/ETA AMEIXAS/ETA RIACHO DAS ALMAS/CARUARU</t>
  </si>
  <si>
    <t>Caruaru - Paulista - Caruaru</t>
  </si>
  <si>
    <t>Salgueiro/ Buqueirão/ Cabrobó/ Salgueiro</t>
  </si>
  <si>
    <t>pombos e gravatá</t>
  </si>
  <si>
    <t>cabrobo/riacho/conceição/belém/cabrobo</t>
  </si>
  <si>
    <t>Paudalho, Buraco do tatu, Bom jardim, Orobó, Nazarée da mata, João Alfredo, Paudalho</t>
  </si>
  <si>
    <t>Paudalho, Timbaúba, Aliança, Timbaúba, Paudalho</t>
  </si>
  <si>
    <t>Paudalho, Machados, Siriji, Paudalho, Guadalajara, Paudalho</t>
  </si>
  <si>
    <t>RECIFE-GRAVATÁ-PAUDALHO-RECIFE</t>
  </si>
  <si>
    <t>Salgueiro-Santa Maria da Boa Vista-Cabrobó-Salgueiro</t>
  </si>
  <si>
    <t>Garanhus 08:00h/Inhumas/Garanhus 18:08h</t>
  </si>
  <si>
    <t>Garanhus 08:00h/Capoeiras/Garanhus 17:04h</t>
  </si>
  <si>
    <t>Garanhus/Mundaú/Garanhus</t>
  </si>
  <si>
    <t>VITÓRIA - TAMANDARÉ - SÃO JOSÉ - VITORIA</t>
  </si>
  <si>
    <t>VITÓRIA – CARUARU – VITÓRIA</t>
  </si>
  <si>
    <t>AFOGADOS/IGUARACY/SERTANIA/AFOGADOS</t>
  </si>
  <si>
    <t>AFOGADOS/SOLIDÃO/BORBOREMA/TUPARETAMA/SANTA TEREZINHA/BREJINHO/AFOGADOS</t>
  </si>
  <si>
    <t>CPR PAJEÚ-ETA SERTÂNIA-EEAB AÇUDE BARRA SERTÂNIA-AÇUDE BARRA SERTÂNIA-EEAB AÇUDE BARRA SERTÂNIA-EEAB AÇUDE BARRA SERTÂNIA-ETA SERTÂNIA-CPR PAJEÚ</t>
  </si>
  <si>
    <t>SALGUEIRO/GUARANI/TERRA NOVA/UMÃS/PAU FERRO/SALGUEIRO</t>
  </si>
  <si>
    <t>GUS/CORRENTES/INHUMAS/GUS</t>
  </si>
  <si>
    <t>Caruaru/Paranatama/Garanhuns/Caruaru</t>
  </si>
  <si>
    <t>AFOGADOS DA INGAZEIRA/QUIXABA/CARNAIBA/FLORES/VILA DE FATIMA/SITIO DOS NUNES/AFOGADOS DA INGAZEIRA</t>
  </si>
  <si>
    <t>ouricuri/rancharia/nascente/ouricuri</t>
  </si>
  <si>
    <t>OURICURI/ARARIPINA/MORAIS/TRINDADE/OUIRUCURI</t>
  </si>
  <si>
    <t>GRAVATÁ-CARUARU-GRAVATÁ</t>
  </si>
  <si>
    <t>CARUARU-GRAVATÁ-SAO JOAQUIM DO MONTE-CARUARU</t>
  </si>
  <si>
    <t>CARUARU-CAMOCIM-BONITO-CARUARU</t>
  </si>
  <si>
    <t>Recife,Porto de Galinhas, Recife</t>
  </si>
  <si>
    <t>AGRESTINA/BARRA DE SÃO MIGUEL/CARUARU</t>
  </si>
  <si>
    <t>Petrolina - salgueiro</t>
  </si>
  <si>
    <t>Caruaru - Jaboatão</t>
  </si>
  <si>
    <t>Jaboatão - Recife</t>
  </si>
  <si>
    <t>Garanhun/Recife/Garanhuns</t>
  </si>
  <si>
    <t>Caruaru - Belo Jardim - Jaboatão</t>
  </si>
  <si>
    <t>Recife, Cupira, Gravatá, Recife</t>
  </si>
  <si>
    <t>AFOGADOS/SOLIDÃO/BORBOREMA/SANTA TEREZINHA/BREJINHO/TUPARETAMA/JABITACÁ/SÃO JOSÉ/AFOGADOS</t>
  </si>
  <si>
    <t>ARCOVERDE/RECIFE/AFOGADOS</t>
  </si>
  <si>
    <t>GUS/CAJUEIRO/CORRENTES/BELO JARDIM/GUS</t>
  </si>
  <si>
    <t>GARANHUNS/MUNDAU/GARANHUNS</t>
  </si>
  <si>
    <t>AFOGADOS DA INGAZEIRA/SALGUEIRO/AFOGADOS DA INGAZEIRA</t>
  </si>
  <si>
    <t>floresta, salgueiro, floresta.</t>
  </si>
  <si>
    <t>RECIFE - CARUARU-JABOATÃO</t>
  </si>
  <si>
    <t>GUS/BELO JARDIM/RECIFE/CARUARU/GUS</t>
  </si>
  <si>
    <t>Caruaru/Correntes/Inhumas/Caruaru</t>
  </si>
  <si>
    <t>AFOGADOS DA INGAZEIRA/SERTANIA/SÃO JOSE DO EGITO/AFOGADOS DA INGAZEIRA</t>
  </si>
  <si>
    <t>Santa Cruz di Capibaribe/Recife/ Santa Cruz do Capibaribe</t>
  </si>
  <si>
    <t>AFOGADOS DA INGAZEIRA/SERTÂNIA/AFOGADOS DA INGAZEIRA</t>
  </si>
  <si>
    <t>Garanhuns/Recife/Arco Verde/Garanhuns</t>
  </si>
  <si>
    <t>Recife-Jaboatão-Vitoria-Santa Cruz do Capeberibe-Caruaru-Vitoria-Recife</t>
  </si>
  <si>
    <t>Recife-Afogado de Inzageira-Carnaíba-Arcoverde-Recife</t>
  </si>
  <si>
    <t>Recife - Garanhuns -S. Caetano - Recife</t>
  </si>
  <si>
    <t>GUS/CAJUEIRO/BELO JARDIM/GUS/CAJUEIRO/INHUMAS/GUS</t>
  </si>
  <si>
    <t>CSM/M FERRIRA/CASA DOS MOTORES/PRÉDIO SDE/CD/CSM/ETA GUS/CPI/CSM</t>
  </si>
  <si>
    <t>PEtrolina-Recife-petrolina</t>
  </si>
  <si>
    <t>SUAPE ROLAMENTOS/ROLIMEC/LOQUIPE/NOVA META/CD CSM PAJEU/CSM</t>
  </si>
  <si>
    <t>Recife - Afogados da Ingazeira - Pesqueira - Belo Jardim - Recife</t>
  </si>
  <si>
    <t>Recife - Pesqueira- Recife</t>
  </si>
  <si>
    <t>VITORIA - PRIMAVERA - SIRINHAÉM - SANTO AMARO - RIO FORMOSO - TAMANDARÉ - VITORIA</t>
  </si>
  <si>
    <t>GUS/RECIFE/BELO JARDIM/CAJUEIRO/GUS</t>
  </si>
  <si>
    <t>Recife/Brejo da Madre de Deus/Belo Jardim/Tupanatinga/Recife</t>
  </si>
  <si>
    <t>Recife - Garanhuns - Caruaru - Recife</t>
  </si>
  <si>
    <t>Recife,Gravata,Cupira,Recife</t>
  </si>
  <si>
    <t>Recife - Correntes - Arcoverde - Recife</t>
  </si>
  <si>
    <t>Recife, Gravata, Cupira, Recife</t>
  </si>
  <si>
    <t>Recife, Caruaru, Recife</t>
  </si>
  <si>
    <t>VITÓRIA – SIRINHAÉM - BARREIROS – VITÓRIA</t>
  </si>
  <si>
    <t>VITÓRIA – BARRREIROS – SIRINHAEM – VITORIA</t>
  </si>
  <si>
    <t>Recife, Gravatá,Cupira,Recife</t>
  </si>
  <si>
    <t>Recife/Belo Jardim/Brejo da Madre de Deus/Recife</t>
  </si>
  <si>
    <t>Recife -São Lourenço - Jupi - Quipapá -Garanhuns - Recife</t>
  </si>
  <si>
    <t>Recife/Garanhuns/Recife</t>
  </si>
  <si>
    <t>Recife/Belo Jardim/Tupanatinga/Recife</t>
  </si>
  <si>
    <t>RECIFE - IGUARACY - SERTÂNIA - RECIFE</t>
  </si>
  <si>
    <t>RECIFE-SERTÂNIA-ARCOVERDE-RECIFE</t>
  </si>
  <si>
    <t>CARUARU-GRAVATÁ-SAIRÉ-CARUARU</t>
  </si>
  <si>
    <t>Recife,Bonito, Camicim, Bezerros, Caruaru,Recife</t>
  </si>
  <si>
    <t>RECIFE-CARUARU</t>
  </si>
  <si>
    <t>Recife/Arcoverde/Tupanatinga/Arcoverde/Recife</t>
  </si>
  <si>
    <t>Recife-arcoverde-Recife</t>
  </si>
  <si>
    <t>AFOGADOS / CARUARU / AFOGADOS</t>
  </si>
  <si>
    <t>serra talhada, caiçarinha, betania, serra talhada, arcoverde, recife, caruaru, arcoverde, serra talhada</t>
  </si>
  <si>
    <t>OURICURI/SALGUEIRO/AFOGADOS DA INGAZEIRA/SALGUEIRO/OURICURI</t>
  </si>
  <si>
    <t>Garanhuns/Recife/Gravatá/Garanhuns</t>
  </si>
  <si>
    <t>Caruaru - Belo Jardim - Recife</t>
  </si>
  <si>
    <t>Belo Jardim</t>
  </si>
  <si>
    <t>Salgueiro/ Santa Maria Boa Vista/ Petrolina/ Salgueiro</t>
  </si>
  <si>
    <t>Salgueiro - Recife - Salgueiro</t>
  </si>
  <si>
    <t>Recife – Tupanatinga - Recife</t>
  </si>
  <si>
    <t>petrolina-oroco-salgueiro-oroco-petrolina</t>
  </si>
  <si>
    <t>Recife - Salgueiro - Ouricuri- Recife</t>
  </si>
  <si>
    <t>Recife - Belo Jardim/Brejo - Recife</t>
  </si>
  <si>
    <t>Petrolina - Oricuri - Araripina</t>
  </si>
  <si>
    <t>VITORIA/TAMANDARÉ/BARREIROS/TAMANDARÉ/BARREIROS/VITORIA</t>
  </si>
  <si>
    <t>CSM/SO VEDAÇÕES/ROLIMEC/SEDE/CD/CSM/CSM PAJEU/CSM SERTAO/CSM/PREDIO SEDE/LOQUIPE/SPEM/SEDE/CSM</t>
  </si>
  <si>
    <t>RECIFE - GARANHUNS - CARUARU - RECIFE</t>
  </si>
  <si>
    <t>Recife – Serra Talhada - Recife</t>
  </si>
  <si>
    <t>Afogados/Sertânia/Brejinho/Itapetim</t>
  </si>
  <si>
    <t>OURICURI/IPUBI/OROCO/OURICURI</t>
  </si>
  <si>
    <t>Afog. da Ingazeira/Recife/Afog. da Ingazeira</t>
  </si>
  <si>
    <t>Cabrobo/Santa Maria/Urimamã/Santa Maria/Cabrobo</t>
  </si>
  <si>
    <t>Recife-Arcovere-Recife</t>
  </si>
  <si>
    <t>CARUARU-GRAVATÁ-SAOJOAQUIM DO MONTE-CARUARU</t>
  </si>
  <si>
    <t>GTO Serra Talhada- Petrolina-GTO Serra Talhada</t>
  </si>
  <si>
    <t>Caruaru - Recife - Belo Jardim</t>
  </si>
  <si>
    <t>serra talhada, floresta, tacaratu, arcoverde, recife, limoeiro, arcoverde, serra talhada</t>
  </si>
  <si>
    <t>serra talhada, floresta, mirandiba, arcoverde, recife, limoeiro, floresta,serra talhada</t>
  </si>
  <si>
    <t>Recife/Caruaru/Caruaru/Recife</t>
  </si>
  <si>
    <t>Arcoverde-Ibimirim-Arcoverde</t>
  </si>
  <si>
    <t>Recife/Santa cruz do Capibaribe/Recife</t>
  </si>
  <si>
    <t>RECIFE X GARANHUNS X CARUARU X RECIFE</t>
  </si>
  <si>
    <t>Recife - Santa Cruz do Capibaribe - Recife</t>
  </si>
  <si>
    <t>Recife/Belo Jardim/Brejo/Recife</t>
  </si>
  <si>
    <t>Caruaru - Vertentes - Palmares - Recife - Caruaru</t>
  </si>
  <si>
    <t>RECIFE-GRAVATA-CARUARU-NAZARE-PAULISTA-RECIFE</t>
  </si>
  <si>
    <t>Caruaru - Recife - Arcoverde - Caruaru</t>
  </si>
  <si>
    <t>Caruaru - Recife - Surubim - Arcoverde - Caruaru</t>
  </si>
  <si>
    <t>RECIFE/OURICURI/SALGUEIRO/GARANHUNS/RECIFE</t>
  </si>
  <si>
    <t>RECIFE/BELO JARDIM/ARCOVERDE/RECIFE</t>
  </si>
  <si>
    <t>OURICURI/PETROLINA/OURICURI</t>
  </si>
  <si>
    <t>Recife,Caruaru, Recife</t>
  </si>
  <si>
    <t>Recife - Serra Talhada - Tupanatinga - Recife</t>
  </si>
  <si>
    <t>Recife / Santa Cruz / Caruaru / Recife</t>
  </si>
  <si>
    <t>Recife/Salgueiro/Petrolina</t>
  </si>
  <si>
    <t>Recife / Tupanatinga / Caruaru / Recife</t>
  </si>
  <si>
    <t>Recife / Caruaru / Tupanatinga / Recife</t>
  </si>
  <si>
    <t>Recife/Petrolina/Ouricuri</t>
  </si>
  <si>
    <t>Recife - Caruaru- Recife</t>
  </si>
  <si>
    <t>Recife, Quipapá, Recife</t>
  </si>
  <si>
    <t>VITORIA/TAMANDARÉ/SIRINHAEM/TAMANDARÉ/BARREIROS/SAUÉ/TAMANDARÉ/BARREIROS/VITORIA</t>
  </si>
  <si>
    <t>Salgueiro/Belem de São Fancisco/Salgueiro</t>
  </si>
  <si>
    <t>Recife - Santa cruz do Capibaribe - Barra de São Miguel - Recife</t>
  </si>
  <si>
    <t>Recife / Sertania / Recife</t>
  </si>
  <si>
    <t>Recife, São feliz, Bonito, Recife</t>
  </si>
  <si>
    <t>Recife - Arcoverde / Ouricuri / Custodia / Caruaru / Recife</t>
  </si>
  <si>
    <t>csm sertao/ csm pajeu/ locavel/ suape rolamentos/ rolimec/ loquipe/ novameta/ cd/ csm pajeu/ csm</t>
  </si>
  <si>
    <t>csm/ so vedacoes/ rolimec/ sede/ cd/ csm pajeu/ csm sertao/ predio sede/ loquipe/ spem/ sede/ cpi/ cpr alto pajeu/ cpi/ e2 cajueiro/ csm</t>
  </si>
  <si>
    <t>csm/ camel/ cpi/ gme am/ eta voluntarios da patria/ csm sertao/ cpi/ eeab mundau/ cpi/ eta gus/ tornearia dois irmões/ cpi/ csm</t>
  </si>
  <si>
    <t>GARANHUNS/AFOGADOS DA INGAZEIRA/SERRA TALHADA/SALGUEIRO</t>
  </si>
  <si>
    <t>GUS/CARUARU/GUS</t>
  </si>
  <si>
    <t>REC - BSB - REC</t>
  </si>
  <si>
    <t>csm/eta salgado/ camel/ locavel/ eeab correntes/ cpr alto pajeu/ spem/ eeab cabrobo2/ cspr alto pajeu/ csm</t>
  </si>
  <si>
    <t>Recife- Natal- Recife</t>
  </si>
  <si>
    <t>Dia 11/08/25 Recife 8 h - Belo Jardim 12:30 hDia 12/08/25 Belo Jardim 8:00 h - Garanhuns 10:00 h as 17:00 hDia 13/08/25 Garanhuns 8:00 h as 17:00 h - Arcoverde 18:40 hDia 14/08/25 Arcoverde 7:20 h - Ouricuri 11:30h - Custódia 23:00 hDia 15/08/25Custódia 7:40 h - Arcoverde 8:30 h as 17:00 hDia 16/08/25Arcoverde 8:00 h - Garanhuns 9:30 h as 17 hDia 17/08/25Garanhuns 10:00 h - Recife 13:00 h</t>
  </si>
  <si>
    <t>RECIFE X ARCOVERDE X RECIFE</t>
  </si>
  <si>
    <t>Afogados da Ingazeira/Salgueiro/Petrolina/Salgueiro/Afogados da Ingazeira</t>
  </si>
  <si>
    <t>GRAVATÁ - RECIFE - LONDRINA/PR - RECIFE</t>
  </si>
  <si>
    <t>REC-CURITIBA-REC</t>
  </si>
  <si>
    <t>RECIFE- GARANHUNS-RECIFE</t>
  </si>
  <si>
    <t>REC/BSB/REC</t>
  </si>
  <si>
    <t>Recife/Petrolina/Salgueiro/Floresta/Recife</t>
  </si>
  <si>
    <t>RECIFE- NATAL-RECIFE</t>
  </si>
  <si>
    <t>petrolina-jundiaí-petrolina</t>
  </si>
  <si>
    <t>BELO JARDIM / RECIFE / SÃO PAULO / RECIFE / BELO JARDIM</t>
  </si>
  <si>
    <t>Recife - Bahia - Recife</t>
  </si>
  <si>
    <t>VISITA TÉCNICA LIS-WATER - PORTUGAL</t>
  </si>
  <si>
    <t>TAP AIR PORTUGAL</t>
  </si>
  <si>
    <t>Realização de diligência referente ao processo licitatório de aquisição das ETA's de UF - lote 1</t>
  </si>
  <si>
    <t>Diligência</t>
  </si>
  <si>
    <t>AZUL LINHAS AÉREAS / GOL LINHAS AÉREAS</t>
  </si>
  <si>
    <t>Participação de agenda com o NDB em Brasília</t>
  </si>
  <si>
    <t>Participação como painelista no VI Fórum Novo Saneamento, em São Paulo- SP</t>
  </si>
  <si>
    <t>Atualização 30.09.25</t>
  </si>
  <si>
    <t>Stive Osca Falcao De Ataide</t>
  </si>
  <si>
    <t>Ayla Sarah de Freitas Bezerra</t>
  </si>
  <si>
    <t>Juliane Emanuele Cardoso de Oliveira</t>
  </si>
  <si>
    <t>Maria Elenilda Antonia de Oliveira Silva</t>
  </si>
  <si>
    <t>Saulo Emmanuel Constantino Carneiro Leao</t>
  </si>
  <si>
    <t>Ana Paula Calisto dos Santos</t>
  </si>
  <si>
    <t>Fulvio Jose Seguins</t>
  </si>
  <si>
    <t>Jose Bezerra Da Silva</t>
  </si>
  <si>
    <t>Juliana Pereira Cavalcanti</t>
  </si>
  <si>
    <t>JOSE ROMEU LEITE SERAFIM</t>
  </si>
  <si>
    <t>Geide Maria de Lemos</t>
  </si>
  <si>
    <t>Jose Jarbas Lucas</t>
  </si>
  <si>
    <t>Andre Luiz Da Silva Santiago</t>
  </si>
  <si>
    <t>Jose Humberto Moreira De Menezes</t>
  </si>
  <si>
    <t>Marconde Alexandre da Silva</t>
  </si>
  <si>
    <t>Jayne Cosme Albuquerque</t>
  </si>
  <si>
    <t>Antonio Estima dos Santos Filho</t>
  </si>
  <si>
    <t>Lorena Maria Goncalves Leite</t>
  </si>
  <si>
    <t>Arthur Dantas Pereira</t>
  </si>
  <si>
    <t>Eliana de Barros Jeronimo Santa Clara</t>
  </si>
  <si>
    <t>Robson Xavier Duarte</t>
  </si>
  <si>
    <t>RECIFE – BEZERROS - RECIFE</t>
  </si>
  <si>
    <t>RECIFE-CARUARU-JABOATÃO</t>
  </si>
  <si>
    <t>GRAVATA/CARUARU</t>
  </si>
  <si>
    <t>Caruaru / Pão de Açúcar / Santa Maria do Cambucá / Surubim / Caruaru</t>
  </si>
  <si>
    <t>Caruaru / Fazenda Nova / Santa Cruz / Caruaru</t>
  </si>
  <si>
    <t>Caruaru / Santa Cruz / Caruaru</t>
  </si>
  <si>
    <t>Caruaru / São Caetano / São Joaquim do Monte / Caruaru</t>
  </si>
  <si>
    <t>Caruaru / Cumarú / Surubim / Ameixas / Riacho das Almas / Caruaru</t>
  </si>
  <si>
    <t>AFOGADOS/INGAZEIRA/IGUARACY/TUPARETAMA/CARNAIBA/AFOGADOS</t>
  </si>
  <si>
    <t>Escada - Tamandaré - Escada</t>
  </si>
  <si>
    <t>ESCADA / TAMANDARÉ / ESCADA</t>
  </si>
  <si>
    <t>Caruaru / Agestina / São Caetano / Caruaru</t>
  </si>
  <si>
    <t>Caruaru / Santa Cruz / Jatúba / Caruaru</t>
  </si>
  <si>
    <t>Caruaru / Cumarú / Riacho das Almas / Caruaru</t>
  </si>
  <si>
    <t>VITORIA/PAUDALHO/RECIFE/VITORIA</t>
  </si>
  <si>
    <t>Salgueiro/ Cabrobó/ Cachoeirinha/ Salgueiro</t>
  </si>
  <si>
    <t>Barreiros-São José da Coroa Grande</t>
  </si>
  <si>
    <t>Recife-Vitoria-Ribeirão-Vitoria</t>
  </si>
  <si>
    <t>Recife-Vitoria-Ribeirão-Vitoria- REcife</t>
  </si>
  <si>
    <t>RECIFE/PORTO DE GALINHAS</t>
  </si>
  <si>
    <t>Paudalho/BomJardim/Paudalho</t>
  </si>
  <si>
    <t>CARUARU / PALMARES / CARUARU</t>
  </si>
  <si>
    <t>CARUARU / BELO JARDIM / CARUARU</t>
  </si>
  <si>
    <t>VITORIA/SÃO JOSÉ/VITORIA</t>
  </si>
  <si>
    <t>ETA PETRÓPOLIS-GNR GARANHUNS-ETA GARANHUNS-ETA SÃO PEDRO-REL SÃO VICENTE 2-GNR GARANHUNS-REL LAGEDO-ETA PERTRÓPOLIS</t>
  </si>
  <si>
    <t>CARUARU/SURUBIM/CUMARU/CARUARU</t>
  </si>
  <si>
    <t>CPR IPOJUCA/POSTO/ETA CANHOTINHO/CPR IPOJUCA</t>
  </si>
  <si>
    <t>Paudalho, Timbaúba, Paudalho</t>
  </si>
  <si>
    <t>Arcoverde / Ibimirim / Arcoverde</t>
  </si>
  <si>
    <t>RECIFE/BELÉM DE MARIA/RECIFE</t>
  </si>
  <si>
    <t>RECIFE/ALTINHO/RECIFE</t>
  </si>
  <si>
    <t>Arcoverde - Tupanatinga - Arcoverde</t>
  </si>
  <si>
    <t>Recife/ Chã Grande/ Gravatá/ Recife</t>
  </si>
  <si>
    <t>Recife/Vitória/Escada/ Vitória/Recife</t>
  </si>
  <si>
    <t>Recife – Caruaru – Recife</t>
  </si>
  <si>
    <t>STACRUZ/SURUBIM/STACRUZ</t>
  </si>
  <si>
    <t>GUS/INHUMAS/BREJÃO/GUS</t>
  </si>
  <si>
    <t>Salgueiro - Terra Nova - Serrita - Salgueiro</t>
  </si>
  <si>
    <t>SERRA TALHADA - JATOBÁ - SERRA TALHADA</t>
  </si>
  <si>
    <t>Santa Cruz do Capibaribe / Caruaru / Santa Cruz do Capibaribe</t>
  </si>
  <si>
    <t>Cabrobo-Belém do São Francisco-Cabrobó</t>
  </si>
  <si>
    <t>PETROLINA-MONTE OREBE-PETROLINA</t>
  </si>
  <si>
    <t>Moreilândia-Ouricuri-Moreilândia</t>
  </si>
  <si>
    <t>OURICURI/GERGELIM/OURICURI</t>
  </si>
  <si>
    <t>OURICURI/TRINDADE/MORAIS/LAGOA DO BARRO/OURICURI</t>
  </si>
  <si>
    <t>Recife - Paudalho - Recife</t>
  </si>
  <si>
    <t>Serra Talhada - Floresta - Itacuruba - Serra Talhada</t>
  </si>
  <si>
    <t>VISITA TÉCNICA COM EQUIPE DA GEM PARA ESCOLHA DE PONTO DE CAPTAÇÃO NO RIO SIRINHAÉM, ETA SIRINHAÉM E VISITA A CAPTAÇÃO DO DISTRITO DE SANTO AMARO DE SIRINHAÉM</t>
  </si>
  <si>
    <t>RECIFE – RIBEIRÃO - RECIFE</t>
  </si>
  <si>
    <t>Salgueiro - Orocó - Salgueiro</t>
  </si>
  <si>
    <t>AGRETSINA/CARUARU/TAQUARITINGA/CARUARU</t>
  </si>
  <si>
    <t>Caruaru / Agrestina / São Caetano / Caruaru</t>
  </si>
  <si>
    <t>Caruaru / Santa Cruz / Frei Miguelinho / Santa Maria do Cambucá / Surubim / Caruaru</t>
  </si>
  <si>
    <t>Caruaru / Santa Cruz / Jataúba / Caruaru</t>
  </si>
  <si>
    <t>Caruaru / Taquaritinga do Norte / Santa Cruz / Caruaru</t>
  </si>
  <si>
    <t>AFOGADOS/QUIXABA/CARNAÍBA/FLORES/VILA DE FÁTIMA/SITIO DOS NUNES/AFOGADOS</t>
  </si>
  <si>
    <t>ESCADA -TAMANDARÉ - ESCADA</t>
  </si>
  <si>
    <t>Escada - Recife - Escada</t>
  </si>
  <si>
    <t>Caruaru / Agrestina / Altinho / Caruaru</t>
  </si>
  <si>
    <t>Salgueiro/ Cabrobó/ Boqueirão/ Salgueiro</t>
  </si>
  <si>
    <t>santa cruz- caruaru- santa cruz</t>
  </si>
  <si>
    <t>RECIFE/STA C. DO CAPIBARIBE/RECIFE</t>
  </si>
  <si>
    <t>Belo Jardim / Caruaru / Belo Jardim</t>
  </si>
  <si>
    <t>ETA PETRÓPOLIS-RECIFE-CRUZ CABUGÁ-ETA PETRÓPOLIS</t>
  </si>
  <si>
    <t>MARAIAL - CUPIRA - MARAIAL</t>
  </si>
  <si>
    <t>CPR IPOJUCA/EE BANHEIROS/ETA JUREMACPR IPOJUCA</t>
  </si>
  <si>
    <t>ARCOVERDE / SERTANIA / ARCOVERDE</t>
  </si>
  <si>
    <t>Arcoverde - Caruaru - Arcoverde</t>
  </si>
  <si>
    <t>VITÓRIA - PRIMAVERA - VITÓRIA</t>
  </si>
  <si>
    <t>Belo Jardim - Recife | Recife - Belo Jardim</t>
  </si>
  <si>
    <t>STACRUZ/RECIFE/STACRUZ</t>
  </si>
  <si>
    <t>SANTA CRUZ DO CAPIBARIBE/ BREJO DA MADRE DE DEUS/ TAQUATIRINGA DO NORTE/ SANTA CRUZ DO CAPIBARIBE</t>
  </si>
  <si>
    <t>RECIFE-GRAVATA-RECIFE</t>
  </si>
  <si>
    <t>CABUGÁ GTO-ETA PORTO DE GALINHAS-NOSSA SENHORA DO Ó-RAP PONTE-CABUGÁ GTO</t>
  </si>
  <si>
    <t>RECIFE - CARUARU</t>
  </si>
  <si>
    <t>ARARIPINA/TRINDADE/LAGOS DO BARRO/ARARIPINA</t>
  </si>
  <si>
    <t>Recife x Gravatá</t>
  </si>
  <si>
    <t>ouricuri/rancharia/ouricuri</t>
  </si>
  <si>
    <t>Recife, Goiana,Camaragibe</t>
  </si>
  <si>
    <t>Arcoverde/Sertânia/Ibimirim/Arcoverde</t>
  </si>
  <si>
    <t>VITÓRIA - PAUDALHO - VITÓRIA</t>
  </si>
  <si>
    <t>Salgueiro - Guarani - Terra Nova - Umãs - Pau Ferro - Salgueiro</t>
  </si>
  <si>
    <t>CARUARU / BELO JARDIM / ARCOVERDE / CARUARU</t>
  </si>
  <si>
    <t>CARUARU / ARCOVERDE / CARUARU</t>
  </si>
  <si>
    <t>CARUARU / RECIFE/ PAUDALHO / CARUARU</t>
  </si>
  <si>
    <t>ESCADA / BARREIROS / ESCADA</t>
  </si>
  <si>
    <t>ESCADA / TAMANDARE / ESCADA</t>
  </si>
  <si>
    <t>Caruaru / Santa Cruz / Santa Maria do Cambucá / Caruaru</t>
  </si>
  <si>
    <t>Caruaru - Vitória - Recife - Caruaru</t>
  </si>
  <si>
    <t>Mirandiba – Serra Talhada - Mirandiba</t>
  </si>
  <si>
    <t>VITORIA/ESCADA/CABO/ESCADA/VITORIA</t>
  </si>
  <si>
    <t>Salgueiro/ Cabrobó/ Umãs/ Salgueiro</t>
  </si>
  <si>
    <t>Salgueiro/ Pau Ferro/ Cabrobó/ EE02/ Salgueiro</t>
  </si>
  <si>
    <t>Caruaru/Brejo da Madre de Deus/Caruaru</t>
  </si>
  <si>
    <t>santa cruz do capibaribe - jatauba - brejo da madre de deus - fazenda nova - santa cruz do capibaribe</t>
  </si>
  <si>
    <t>Vitoria-Caruaru-Vitoria</t>
  </si>
  <si>
    <t>Paudalho/Umari/João Alfredo/Paudalho</t>
  </si>
  <si>
    <t>Paudalho/Bom Jardim/João Alfredo/Paudalho</t>
  </si>
  <si>
    <t>ETA PETRÓPOLIS-INDIANÓPOLIS-ETA PETRÓPOLIS-EEAB SANTA LUZIA-ETA SÃO JAQUES-ETA PETRÓPOLIS</t>
  </si>
  <si>
    <t>BODOCO/OURICURI/TRINDADE/OURICURI/BODOCO</t>
  </si>
  <si>
    <t>PAUDALHO-CARUARU-PAUDALHO</t>
  </si>
  <si>
    <t>Paudalho, Jaboatão dos Guararapes, Bom Jardim, Sede Compesa - Cabugá, Paudalho</t>
  </si>
  <si>
    <t>ARCOVERDE / RIO DA BARRA / SERTÂNIA / ARCOVERDE</t>
  </si>
  <si>
    <t>Arcoverde-Recife-Arcoverde</t>
  </si>
  <si>
    <t>AFOGADOS/RIACHO DO MEIO/AFOGADOS</t>
  </si>
  <si>
    <t>Recife, Amaraji, Recife</t>
  </si>
  <si>
    <t>Garanhuns/Bom Conselho/ Barragem Cajueiro/Garanhuns</t>
  </si>
  <si>
    <t>Garanhuns-Caruaru-Granahuns</t>
  </si>
  <si>
    <t>Barra de Guabiraba</t>
  </si>
  <si>
    <t>Catende - Batateira</t>
  </si>
  <si>
    <t>Camocim - Bonito - Alto Bonito</t>
  </si>
  <si>
    <t>ARCOVERDE / ÁGUAS BELAS , ITAIBA, NEGRAS, GIRAL, SALGADINHO, MANARI, TUPANATINGA, BAIXA FUNDA, CABO DO CAMPO, BUIQUE / ARCOVERDE</t>
  </si>
  <si>
    <t>PAUDALHO-CARPINA-NAZARE-TRACUNHAEM-PAUDALHO.</t>
  </si>
  <si>
    <t>AFOGADOS/SOLIDÃO/BORBOREMA/AFOGADOS</t>
  </si>
  <si>
    <t>AFOGADOS/SOLIDÃO/AFOGADOS</t>
  </si>
  <si>
    <t>CSM/GARANHUNS/TEREZINHA/BREJÃO/BOM CONSELHO/GARANHUNS/CSM</t>
  </si>
  <si>
    <t>csm/gus/eab bálsamo/gus</t>
  </si>
  <si>
    <t>CARUARU/STACRUZ/CARUARU</t>
  </si>
  <si>
    <t>CARUARU/STACRUZ/BREJO/STACRUZ</t>
  </si>
  <si>
    <t>GUS/TEREZINHA/BREJÃO/BOM CONSELHO/GUS</t>
  </si>
  <si>
    <t>AFOGADOS/SERTANIA/ALBUQUERQUE/AFOGADOS</t>
  </si>
  <si>
    <t>Salgueiro - Parnamirim - Verdejante - Salgueiro</t>
  </si>
  <si>
    <t>RECIFE/NAZARÉ/RECIFE</t>
  </si>
  <si>
    <t>ETA 01 PETROLINA-CAPTAÇÃO OROCÓ-ETA 01 PETROLINA</t>
  </si>
  <si>
    <t>ETA 01 PETROLINA-CAPTAÇÃO OROCÓ-ETA LAGOA GRANDE-ETA 01 PETROLINA</t>
  </si>
  <si>
    <t>AFOGADOS / SERTÂNIA /AFOGADOS</t>
  </si>
  <si>
    <t>BELO JARDIM - RECIFE</t>
  </si>
  <si>
    <t>RECIFE - GRAVATÁ - AMARAGI</t>
  </si>
  <si>
    <t>Recife- Gravatá</t>
  </si>
  <si>
    <t>araripina/trindde/ipubi/araripina</t>
  </si>
  <si>
    <t>RECIFE - NOSSA SENHORA DO Ó - RECIFE</t>
  </si>
  <si>
    <t>AFOGADOS/INGAZEIRA/JABITACÁ/TUPARETAMA/CHINELO/FLORES/SERRA TALHADA/AFOGADOS</t>
  </si>
  <si>
    <t>Ouricuri/Lagoa do Barro/Ouricuri</t>
  </si>
  <si>
    <t>Escada - Tamandré - Escada</t>
  </si>
  <si>
    <t>Caruaru / Cachoeirinha / Ibirajuba / Altinho / Caruaru</t>
  </si>
  <si>
    <t>Caruaru / Brejo da Madre de Deus / Santa Cruz / Caruaru</t>
  </si>
  <si>
    <t>petrolina-lagoa grande-santa maria-oroco-petrolina</t>
  </si>
  <si>
    <t>Recife-Ipojuca-Camela</t>
  </si>
  <si>
    <t>GARANHUS/ARCOVERDE/GARANHUNS</t>
  </si>
  <si>
    <t>CARUARU/LIMOEIRO/SURUBIM/TAQUARITINGA DO NORTE/CARUARU</t>
  </si>
  <si>
    <t>Recife, Palmares, Bonito, Camocim, Recife</t>
  </si>
  <si>
    <t>Santa Cruz do Capibaribe - Jataúba - Brejo da Madre de Deus - Fazenda Nova - Santa Cruz do Capibaribe</t>
  </si>
  <si>
    <t>Pauradalho/Fereiros/Aliança/</t>
  </si>
  <si>
    <t>RECIFE - ARCOVERDE - RECIFE</t>
  </si>
  <si>
    <t>CARUARU-JATAÚBA-SANTA CRUZ DO CAPIBARIBE-CARUARU</t>
  </si>
  <si>
    <t>CARUARU-SANHARO-BELO JARDIM-CARUARU</t>
  </si>
  <si>
    <t>ETA PETRÓPOLIS-EE4 SERRO AZUL-CAMOCIM DE SÃO FELIX- REL TACAIMBÓ-RAP COVA DAS NEGRAS-ETA PETRÓPOLIS</t>
  </si>
  <si>
    <t>ARCOVERDE/BUIQUE/ITAÍBA/ARCOVERDE</t>
  </si>
  <si>
    <t>PAUDALHO-JOÃO ALFREDO-PAUDALHO</t>
  </si>
  <si>
    <t>Paudalo, Vicência, Borracha, Murupé, Siriji, Machados, Carpina, Paudalho</t>
  </si>
  <si>
    <t>Paudalho, Ferreiros, Paudalho</t>
  </si>
  <si>
    <t>AFOGADOS/QUIXABA/CARNAÍBA/AFOGADOS</t>
  </si>
  <si>
    <t>CPR IPOJUCA/CANELA DE EMA/CPR IPOJUCA</t>
  </si>
  <si>
    <t>Garanhuns/Cachoeirinha/Lajedo/Garanhuns</t>
  </si>
  <si>
    <t>RECIFE/PANELAS/RECIFE</t>
  </si>
  <si>
    <t>RECIFE/SÃO CAETANO/RECIFE</t>
  </si>
  <si>
    <t>RECIFE-BEZERROS-RECIFE</t>
  </si>
  <si>
    <t>Jaboatão - Caruaru</t>
  </si>
  <si>
    <t>Recife, Camocim São Felix, Recife</t>
  </si>
  <si>
    <t>PAUDALHO-TIMBAÚBA-MACAPARANA-LIMOEIRO-PAUDALHO.</t>
  </si>
  <si>
    <t>AFOGADOS/FLORES/AFOGADOS</t>
  </si>
  <si>
    <t>AFOGADOS/IGUARACY/AFOGADOS</t>
  </si>
  <si>
    <t>GRAVATÁ - PAUDALHO - GRAVATÁ</t>
  </si>
  <si>
    <t>GUS/CAJUEIRO/BELO JARDIM/SANTA RITA/GUS</t>
  </si>
  <si>
    <t>Afogados, Sertânia, Garanhuns</t>
  </si>
  <si>
    <t>Carnaíba/Flores/Quixaba</t>
  </si>
  <si>
    <t>CABROBRO</t>
  </si>
  <si>
    <t>Petrolina X lagoa grande X Petrolina</t>
  </si>
  <si>
    <t>GTO RECIFE-POÇO P.2.4 IGARASSU-ETA BOTAFOGO-RUA SÃO PAULO GOIANA-GTO RECIFE</t>
  </si>
  <si>
    <t>Recife, Goiana,Camaragibe, Recife</t>
  </si>
  <si>
    <t>Recife, Porto de Galnhas, Recife</t>
  </si>
  <si>
    <t>Salgueiro - Jacaré - Salgueiro</t>
  </si>
  <si>
    <t>Caruaru - Santa Cruz do Capibaribe - Toritama - Caruaru</t>
  </si>
  <si>
    <t>AGRESTINA/CARUARU/SANTA CRUZ DO CAPIBARIBE/CARUARU</t>
  </si>
  <si>
    <t>CARUARU / RECIFE / CARUARU</t>
  </si>
  <si>
    <t>Ouricuri/Jacaré-Parnamirim/Ouricuir</t>
  </si>
  <si>
    <t>Caruaru / São Joaquim do Monte / Caruaru</t>
  </si>
  <si>
    <t>Caruaru / São Caetano / Agrestina / Caruaru</t>
  </si>
  <si>
    <t>Betânia - Serra Talhada - Betânia</t>
  </si>
  <si>
    <t>GRAVATA - SÃO LOURENÇO DS MATA - GRAVATA</t>
  </si>
  <si>
    <t>Salgueiro/ Cabrobó/ Zona Rural/ EE02/ Salgueiro</t>
  </si>
  <si>
    <t>Recife-Cabo-Escada</t>
  </si>
  <si>
    <t>RECIFE/NAZARE/RECIFE</t>
  </si>
  <si>
    <t>Paudalho/Machados/BIzarra/Paudalho</t>
  </si>
  <si>
    <t>Paudalho/Limoeiro/Murupé/Nazaré/Paudalho</t>
  </si>
  <si>
    <t>AGRESTINA/CARUARU/BARRA DE SÃO MIGUEL/CARUARU</t>
  </si>
  <si>
    <t>Caruaru/Saloá/Garanhuns/Paranatama/Caruaru</t>
  </si>
  <si>
    <t>Caruaru/Recife/Garanhuns/Caruaru</t>
  </si>
  <si>
    <t>GUS/BELO JARDIM/CARUARU/RECIFE/BELO JARDIM/GUS</t>
  </si>
  <si>
    <t>Caruaru/Garanhuns/Correntes/Garanhuns/Caruaru</t>
  </si>
  <si>
    <t>ARARIPINA/SALGUEIRO/OURICURI/ARARIPINA</t>
  </si>
  <si>
    <t>Caruaru/Garanhuns/Saloá/Garanhuns/Caruaru</t>
  </si>
  <si>
    <t>RECIFE/VITORIA/ARCOVERDE/SERTANIA/ARCOVERDE/TACAIMBO/PASSIRA/MACHADOS/RECIFE</t>
  </si>
  <si>
    <t>Recife-Sanhoró-Recife</t>
  </si>
  <si>
    <t>VITORIA/SIRINHAEM/TAAMNDARÉ/BARREIROS/VITORIA</t>
  </si>
  <si>
    <t>VITORIA/BARREIROS/TAMANDARÉ/VITORIA</t>
  </si>
  <si>
    <t>VITORIA/SÃO JOSÉ/TAMANDARÉ/VITORIA</t>
  </si>
  <si>
    <t>RECIFE-ARCOVERDE-RECIFE</t>
  </si>
  <si>
    <t>Recife - Pesqueira - Recife</t>
  </si>
  <si>
    <t>Reciefe -Pesqueira - Recife</t>
  </si>
  <si>
    <t>CARUARU / PAUDALHO / VITORIA</t>
  </si>
  <si>
    <t>CARUARU - ARCO VERDE - CARUARU</t>
  </si>
  <si>
    <t>recife-serra talhada - sertania - recife</t>
  </si>
  <si>
    <t>Recife-Passira-Bezerros-São Bento do Una-Lajedo-Garanhuns-Flores-Recife</t>
  </si>
  <si>
    <t>Recife,Bonito,Camocim, Recife</t>
  </si>
  <si>
    <t>CARUARU / SANTA CRUZ DO CAPIBARIBE / SURUBIM</t>
  </si>
  <si>
    <t>VITÓRIA - SIRINHAÉM - TAMANDARÉ - BARREIROS - VITÓRIA</t>
  </si>
  <si>
    <t>RECIFE-CARUARU-GARANHUNS-RECIFE</t>
  </si>
  <si>
    <t>RECIFE-SERRA TALHADA-SALGUEIRO-RECIFE</t>
  </si>
  <si>
    <t>Recife, Bonito, Camocim, Recife</t>
  </si>
  <si>
    <t>Caruaru - Belo Jardim</t>
  </si>
  <si>
    <t>Petrolina - Salgueiro - Petrolina</t>
  </si>
  <si>
    <t>Salgueiro/ Santa Maria/ Petrolina/ Salgueiro</t>
  </si>
  <si>
    <t>Recife - Petrolina - Recife</t>
  </si>
  <si>
    <t>Recife, Quipapa, Recife</t>
  </si>
  <si>
    <t>Recife - Brejo da Madre de Deus - Belo Jardm -Recife</t>
  </si>
  <si>
    <t>Recife-arcoverde-Compesa</t>
  </si>
  <si>
    <t>Recife - Salgueiro - Ouricuri - Recife</t>
  </si>
  <si>
    <t>Arcoverde/Custódia/Arcoverde</t>
  </si>
  <si>
    <t>AFOGADOS DA INGAZEIRA/OURICURI/SERRA TALHADA/AFOGADOS DA INGAZEIRA</t>
  </si>
  <si>
    <t>Recife - Arcoverde - Garanhuns-Recife</t>
  </si>
  <si>
    <t>AFOGADOS DA INGAZEIRA/GARANHUNS/AFOGADOS DA INGAZEIRA</t>
  </si>
  <si>
    <t>Recife/Serra Talhada/Arcoverde/Pombos/Recife</t>
  </si>
  <si>
    <t>petrolina-cabrobo-salgueiro-serra talhada-recife-arcoverde-salgueiro-petrolina</t>
  </si>
  <si>
    <t>Recife/Caruaru/Tupanatinga/Recife</t>
  </si>
  <si>
    <t>Recife/Gravatá/Caruaru/Recife</t>
  </si>
  <si>
    <t>Recife/Toritama/Belo Jardim/Venturosa/Caruaru/Recife</t>
  </si>
  <si>
    <t>Recife-Tupanatinga-Recife</t>
  </si>
  <si>
    <t>Recife - Santa cruz do Capibaribe - Recife</t>
  </si>
  <si>
    <t>Recife / Belo Jardim / Venturosa / Caruaru / Recife</t>
  </si>
  <si>
    <t>Recife - Garanhuns - Pesqueira - Recife</t>
  </si>
  <si>
    <t>CSM/CARUARU/OROCO/EAB JACARÉ/CSM/CARUARU/CSM/GARANHUNS/CSM/GARANHUNS/CSM</t>
  </si>
  <si>
    <t>AFOGADOS DA INGAZEIRA/RECIFE/ARCOVERDE</t>
  </si>
  <si>
    <t>csm/ p3 jatoba/ predio sede/ cd/ csm pajeu/ csm sertao/ eeab oroco/ csm</t>
  </si>
  <si>
    <t>csm/ locavel/ tornearia bj/ gme am/nativa/ cd/ cpi/ csm sfcd/ predio sede/ csm</t>
  </si>
  <si>
    <t>AFOGADOS DA INGAZEIRA/ARARIPINA/AFOGADOS DA INGAZEIRA</t>
  </si>
  <si>
    <t>CSM/RECIFE/SERRA TALHADA/SALGUEIRO/CSM/COMOESA RECIFE/LOQUIPE/VEDA FORTE/CD/AEROPORTO/CSM/ARCOVERDE/SERRA TALHADA/SALGUEIRO/CSM</t>
  </si>
  <si>
    <t>BELO JARDIM / CARUARU / GARANHUNS / OROCÓ / RECIFE / BELO JARDIM</t>
  </si>
  <si>
    <t>ARCOVERDE - CARUARU</t>
  </si>
  <si>
    <t>CSM / CARUARU / EEAB OROCÓ / EEAB JACARÉ / CSM / CARUARU / CSM / GARANHUNS / CSM / GARANHUNS / CSM</t>
  </si>
  <si>
    <t>serra talhada, floresta, recife, serra talhada</t>
  </si>
  <si>
    <t>ARCOVERDE/IBIMIRIM/FRUTUOSO/IBIMIRIM/ARCOVERDE</t>
  </si>
  <si>
    <t>AFOGADOS/ITACURUBA/AFOGADOS</t>
  </si>
  <si>
    <t>petrolina-recife-petrolina</t>
  </si>
  <si>
    <t>petrolina-caruaru-petrolina</t>
  </si>
  <si>
    <t>PETROLINA-RECIFE-PETROLINA</t>
  </si>
  <si>
    <t>RECIFE / BELO HORIZONTE / RECIFE</t>
  </si>
  <si>
    <t>petrolina-londrina-petrolina</t>
  </si>
  <si>
    <t>Moxotó</t>
  </si>
  <si>
    <t>RECIFE-PE/VARZEA PAULISTA-SP/RECIFE-PE</t>
  </si>
  <si>
    <t>RECIFE - PORTO ALEGRE - RECIFE</t>
  </si>
  <si>
    <t>Inspeção de CMB'S - a serem aplicados na barragem de GÓIS - HIGRA INDUSTRIAL LTDA</t>
  </si>
  <si>
    <t>Inspeção</t>
  </si>
  <si>
    <t>Andre Henrique dos Santos</t>
  </si>
  <si>
    <t>Richardlane Michelle Ferreira Miro</t>
  </si>
  <si>
    <t>Julio Cesar Ramos</t>
  </si>
  <si>
    <t>Jullio Victor Pedrosa de Almeida</t>
  </si>
  <si>
    <t>Joelson de Carvalho Gomes</t>
  </si>
  <si>
    <t>Marco Antonio do N Silva</t>
  </si>
  <si>
    <t>Gilvandro Barbosa Tito</t>
  </si>
  <si>
    <t>Hercilio De Morais Borba Neto</t>
  </si>
  <si>
    <t>Vinicius Correia De Araujo</t>
  </si>
  <si>
    <t>Domiciano Araujo Gomes</t>
  </si>
  <si>
    <t>Whermerson Rodrigues Marques</t>
  </si>
  <si>
    <t>Rafael Pereira do Nascimento</t>
  </si>
  <si>
    <t>Joao Batista de Oliveira Junior</t>
  </si>
  <si>
    <t>Jorisvaldo Viana Cavalcante</t>
  </si>
  <si>
    <t>Guilherme de Freitas Figueiredo</t>
  </si>
  <si>
    <t>Viviane Maria De Oliveira Cavalcanti</t>
  </si>
  <si>
    <t>Karlos Eduardo Arcanjo Da Cruz</t>
  </si>
  <si>
    <t>Vinnycius Fernandes Silva Luz</t>
  </si>
  <si>
    <t>Jose Joao de Souza</t>
  </si>
  <si>
    <t>VALDEMIR DE SENA SILVA</t>
  </si>
  <si>
    <t>Wellington Diniz Santos</t>
  </si>
  <si>
    <t>Gustavo Serafim Nunes de Lima</t>
  </si>
  <si>
    <t>Wilkerson Jose da Silva</t>
  </si>
  <si>
    <t>Lucas Nohan Maciel</t>
  </si>
  <si>
    <t>CARUARU/BREJO DA MADRE DE DEUS/CARUARU</t>
  </si>
  <si>
    <t>AGRESTINA/ARCOVERDE/BELO JARDIM/CARUARU</t>
  </si>
  <si>
    <t>AGRESTINA/TAQUARITINGA/CARUARU</t>
  </si>
  <si>
    <t>Caruaru / Recife / Caruaru</t>
  </si>
  <si>
    <t>AFOGADOS/CARNAIBA/QUIXABA/FLORES/VILA DE FATIMA/SITIO DOS NUNES/AFOGADOS</t>
  </si>
  <si>
    <t>CARUARU/RECIFE/CARURAU</t>
  </si>
  <si>
    <t>CARUARU / BONITO / CAMOCIM / CARUARU</t>
  </si>
  <si>
    <t>CARUARU-BONITO-CARUARU</t>
  </si>
  <si>
    <t>CARUARU-BONITO-GRAVATÁ-CAMOCIM-CARUARU</t>
  </si>
  <si>
    <t>OURICURI/ARARIPINA/PARNAMIRIM/OURICURI</t>
  </si>
  <si>
    <t>ARCOVERDE / SERTÂNIA / ALBUQUERQUE NÉ/ ARCOVERDE</t>
  </si>
  <si>
    <t>GARANHUNS-RECIFE-GARANHUNS</t>
  </si>
  <si>
    <t>AFOGADOS/ITAPETIM/PIEDADE/AFOGADOS</t>
  </si>
  <si>
    <t>RECIFE/MATINADAS/RECIFE</t>
  </si>
  <si>
    <t>GTO RECIFE-ARNOLDO MAGALHÃES-VILA NAZARÉ-OFICINA ABELARDO-GTO COMPESA</t>
  </si>
  <si>
    <t>Recife - Amaraji - Recife</t>
  </si>
  <si>
    <t>SÃO CAETANO - BELO JARDIM - CARUARU</t>
  </si>
  <si>
    <t>Arcoverde - Itaiba - Arcoverde</t>
  </si>
  <si>
    <t>ARCOVERDE/CARUARU/ARCOVERDE</t>
  </si>
  <si>
    <t>ARcoverde-Ibimirim-Venturosa-Arcoverde</t>
  </si>
  <si>
    <t>Arcoverde- Custodia-Venturosa-Arcoverde</t>
  </si>
  <si>
    <t>ETE SANHARO/ETE BELO JARDIM/ETE TACAIMBO</t>
  </si>
  <si>
    <t>ETA GRAVATÁ/ETA CUPIRA/ETA GRAVATÁ</t>
  </si>
  <si>
    <t>ETA GRAVATÁ/QUIPAPÁ/ETA GRAVATÁ</t>
  </si>
  <si>
    <t>AFOGADOS/IBITIRANGA/AFOGADOS</t>
  </si>
  <si>
    <t>ouricuri/trindade/araripina</t>
  </si>
  <si>
    <t>GARANHUNS/CARUARU/GARANHUNS</t>
  </si>
  <si>
    <t>GRAVATA - CUPIRA - BEZERROS - GRAVATA</t>
  </si>
  <si>
    <t>Santa Cruz do Capibaribe - Toritama - Surubim - Cumaru - Santa Cruz do Capibaribe</t>
  </si>
  <si>
    <t>Recife, Araçoaba,Recife</t>
  </si>
  <si>
    <t>Belo Jardim - Recife</t>
  </si>
  <si>
    <t>Serra Talhada - Floresta - Petrolândia - Jatobá - Serra Talhada</t>
  </si>
  <si>
    <t>OURICURI/MORAIS/ARARIPINA/OURICURI</t>
  </si>
  <si>
    <t>Ouricuri/santa rita/ipubi/trindade/ouricuri</t>
  </si>
  <si>
    <t>Agrestina-Bonito-Ibirajuba-Agrestina</t>
  </si>
  <si>
    <t>ARCOVERDE - ITAÍBA</t>
  </si>
  <si>
    <t>CARUARU / AGRESTINA / CARUARU</t>
  </si>
  <si>
    <t>CARUARU / BREJO DA MADRE DE DEUS / CARUARU</t>
  </si>
  <si>
    <t>CARUARU / AGRESTINA / SÃO JOAQUIM DO MONTE / PASSIRA / CARUARU</t>
  </si>
  <si>
    <t>CARUARU / SÃO CAETANO / AGRESTINA / CARUARU</t>
  </si>
  <si>
    <t>AFOGADOS/SÃO JOSÉ/PIEDADE/BREJINHO/AFOGADOS</t>
  </si>
  <si>
    <t>AFOGADOS/ROSÁRIO/IGUARACY/JABITACÁ/TUPARETAMA/AFOGADOS</t>
  </si>
  <si>
    <t>Caruaru - Surubim(Barragem de Jucazinho) - Caruaru</t>
  </si>
  <si>
    <t>GRAVATA - RIACHO DAS ALMAS - GRAVATA</t>
  </si>
  <si>
    <t>Garanhuns-Cachoeirinha-Garanhuns</t>
  </si>
  <si>
    <t>VITORIA/RECIFE/TAMANDARÉ/VITORIA</t>
  </si>
  <si>
    <t>Recife, Camocim,Bezerros, Recife</t>
  </si>
  <si>
    <t>SANTA CRUZ - CARUARU - SANTA CRUZ</t>
  </si>
  <si>
    <t>Garanhuns/Lagoa do Ouro/Correntes/Palmerina/São João/Garanhuns</t>
  </si>
  <si>
    <t>CARUARU / PALMARES / BATATEIRAS / CARUARU</t>
  </si>
  <si>
    <t>RECIFE/NAZARÉ</t>
  </si>
  <si>
    <t>VITORIA - POMBOS - VITORIA - RECIFE</t>
  </si>
  <si>
    <t>Recife-São José da Coroa Grande-Recife</t>
  </si>
  <si>
    <t>CARUARU-MIMOSO-PESQUEIRA-BELO JARDIM-CARUARU</t>
  </si>
  <si>
    <t>Recife - Vitoria - Toritama - Recife</t>
  </si>
  <si>
    <t>AFOGADOS/RECIFE/AFOGADOS</t>
  </si>
  <si>
    <t>CABUGÁ GTO-BARRAGEM MURUPÉ-LOJA DE VICÊNCIA-CABUGÁ GTO</t>
  </si>
  <si>
    <t>Recife - Toritama- Santa Cruz do Capibaribe - Recife</t>
  </si>
  <si>
    <t>RECIFE/JATAUBA</t>
  </si>
  <si>
    <t>RECIFE - BELO JARDIM - CARUARU</t>
  </si>
  <si>
    <t>RECIFE/SAO JOSE DA COROA GRANDE</t>
  </si>
  <si>
    <t>RECIFE - ITAQUITINGA - RECIFE</t>
  </si>
  <si>
    <t>VITÓRIA - CARUARU - VITORIA</t>
  </si>
  <si>
    <t>AFOGADOS DA INGAZEIRA/CARUARU/AFOGADOS DA INGAZEIRA</t>
  </si>
  <si>
    <t>ETA GRAVATÁ/CUPIRA/ETA GRAVATÁ</t>
  </si>
  <si>
    <t>AFOGADOS/SANTA TEREZINHA/PIEDADE/AFOGADOS</t>
  </si>
  <si>
    <t>AFOGADOS/TUPARETAMA/INGAZEIRA/AFOGADOS</t>
  </si>
  <si>
    <t>caruaru/santa cruz do capibaribe/recife/caruaru</t>
  </si>
  <si>
    <t>GARANHUNS/CAJUEIRO/INHUMAS/GARANHUNS</t>
  </si>
  <si>
    <t>Tuparetama, São José do Egito, Riacho do Meio</t>
  </si>
  <si>
    <t>Timbaúba – Paudalho – Timbaúba</t>
  </si>
  <si>
    <t>Santa Cruz do Capibaribe - Toritama - surubim - Passira - Santa Cruz do Capibaribe</t>
  </si>
  <si>
    <t>GTO CABUGÁ-GRAVATÁ R11-GRAVATÁ R13-GRAVATÁ R11-GTO CABUGÁ</t>
  </si>
  <si>
    <t>PETROLINA-LAGOA GRANDE-PETROLINA</t>
  </si>
  <si>
    <t>recife - são lourenço</t>
  </si>
  <si>
    <t>OURICURI/ARARIPINA/RANCHARIA/LAGOA DO BARRO/OURICURI</t>
  </si>
  <si>
    <t>Agrestina-Lagoa dos Gatos</t>
  </si>
  <si>
    <t>Vitoria - Recife - Vitoria</t>
  </si>
  <si>
    <t>CARUARU / TORITAMA / SURUBIM / CARUARU</t>
  </si>
  <si>
    <t>CARUARU / AGRESTINA / GRAVATÁ / RECIFE / PAUDALHO / GRAVATÁ / CARUARU</t>
  </si>
  <si>
    <t>CARUARU/CUMARU/SURUBIM/RIACHO DAS ALMAS/CARUARU</t>
  </si>
  <si>
    <t>RECIFE/VICÊNCIA</t>
  </si>
  <si>
    <t>CARUARU / VITÓRIA / PAUDALHO</t>
  </si>
  <si>
    <t>ETA PETRÓPOLIS-EE 8 JUCAZINHO-EE9 JUCAZINHO-CENTRO-ETA PETRÓPOLIS</t>
  </si>
  <si>
    <t>arco- aguas belas -arco</t>
  </si>
  <si>
    <t>Jatobá - Serra Talhada - Jatobá</t>
  </si>
  <si>
    <t>Recife - Tamandaré - Rio Formoso - Recife</t>
  </si>
  <si>
    <t>CARUARU/RECIFE CARUARU</t>
  </si>
  <si>
    <t>RECIFE/IPOJUCA</t>
  </si>
  <si>
    <t>Salgueiro/Araripina/Salgueiro</t>
  </si>
  <si>
    <t>Recife -Santa Cruz -Recife</t>
  </si>
  <si>
    <t>AFOGADOS/ARCOVERDE/GARANHUNS</t>
  </si>
  <si>
    <t>Arcooverde-Custodia-Venturosa-Arcoverde</t>
  </si>
  <si>
    <t>Paudalho – Camutanga – Paudalho</t>
  </si>
  <si>
    <t>- VITÓRIA - RECIFE - VITÓRIA</t>
  </si>
  <si>
    <t>Caruaru/EEAB Massaranduba/Terezinha/Garanhuns/Caruaru</t>
  </si>
  <si>
    <t>Caruaru/Garanhuns/E1 Mundaú/Garanhuns/Caruaru</t>
  </si>
  <si>
    <t>RECIFE/NOSSA SENHORA DO Ó</t>
  </si>
  <si>
    <t>TIMBAÚBA - PAUDALHO - TIMBAÚBA</t>
  </si>
  <si>
    <t>Santa Cruz do Capibaribe - Toritama - Surubim - Santa Cruz do Capibaribe</t>
  </si>
  <si>
    <t>Recife, Araçoaba, Recife</t>
  </si>
  <si>
    <t>Paudalho – Recife – Paudalho.</t>
  </si>
  <si>
    <t>Paudalho – Recife – Jaboatão dos Guararapes – Paudalho</t>
  </si>
  <si>
    <t>Salgueiro/ Cedro/ Serrita/ São Francisco do Brigida/ Cedro/ Salgueiro</t>
  </si>
  <si>
    <t>RECIFE - PORTO DE GALINHAS</t>
  </si>
  <si>
    <t>RECIFE/JOAQUIM NABUCO</t>
  </si>
  <si>
    <t>Recife-Gravatá-Recife</t>
  </si>
  <si>
    <t>ouricuri/povoado jua/ipubi/ouricuri</t>
  </si>
  <si>
    <t>OURICURI/OROCO/PARNAMIRIM/BODOCO/OURICURI</t>
  </si>
  <si>
    <t>Agrestina-Lagoa dos Gatos-Altinho-Agrestina</t>
  </si>
  <si>
    <t>Agrestina-Receife-Caruaru</t>
  </si>
  <si>
    <t>Mirandiba - Serra Talhada - Mirandiba</t>
  </si>
  <si>
    <t>AGRESTINA/LAGOA DOS GATOS/AGRESTINA/CARUARU</t>
  </si>
  <si>
    <t>AGRESTINA/CARUARU/CUMARU/SURUBIM/CARUARU</t>
  </si>
  <si>
    <t>CARUARU / TAQUARITINGA / SANTA CRUZ / CARUARU</t>
  </si>
  <si>
    <t>CARUARU / RECIFE / PAUDALHO / CARUARU</t>
  </si>
  <si>
    <t>CARUARU / SALGUEIRO / CARUARU</t>
  </si>
  <si>
    <t>GRAVATA - CARUARU - TUPANATINGA - GRAVATA</t>
  </si>
  <si>
    <t>RECIFE/VICENCIA</t>
  </si>
  <si>
    <t>Recife-Ipojuca-Tamandaré-Recife</t>
  </si>
  <si>
    <t>Recife-Surubim-Recife</t>
  </si>
  <si>
    <t>GARANHUNS-SALOÁ-SÃO JOÃO- PALMEIRINA-GARANHUNS</t>
  </si>
  <si>
    <t>RECIFE/NAZARE DA MATA</t>
  </si>
  <si>
    <t>Recife-Paulista-Limoeiro-Paulista-Recife</t>
  </si>
  <si>
    <t>CARUARU-SANHARÓ-BELO JARDIM-CARUARU</t>
  </si>
  <si>
    <t>Ouricuri-Sipauba-Ouricuri</t>
  </si>
  <si>
    <t>ARCOVERDE/ MANARI / ARCOVERDE</t>
  </si>
  <si>
    <t>CPR IPOJUCA/CANHOTINHO</t>
  </si>
  <si>
    <t>gnr ipojuca/CD/Gnr Ipojuca</t>
  </si>
  <si>
    <t>ETA GRAVATÁ/ETA BARRA DE GUABIRABA/ETA BITURY (BELO JARDIM)</t>
  </si>
  <si>
    <t>ETA GRAVATÁ/EEAB 01 SÃO BENEDITO DO SUL/ETA GRAVATÁ</t>
  </si>
  <si>
    <t>CARUARU/STACRUZ/JATAUBA/STACRUZ</t>
  </si>
  <si>
    <t>-VITÓRIA - PRIMAVERA - ESCADA - VITÓRIA</t>
  </si>
  <si>
    <t>Borborema, Santa Terezinha, Riacho do Meio</t>
  </si>
  <si>
    <t>Timbaúba – Recife – Timbaúba</t>
  </si>
  <si>
    <t>Salgueiro/CabrobóSalgueiro</t>
  </si>
  <si>
    <t>Recife, Araçoiaba. Recife</t>
  </si>
  <si>
    <t>Recife-Gravata-Recife</t>
  </si>
  <si>
    <t>CABUGÁ GTO-ETA PAUDALHO-REL DO GRÊMIO-CABUGÁ GTO</t>
  </si>
  <si>
    <t>CRE CARPINA/ SEDE RECIFE/ CRE CARPINA</t>
  </si>
  <si>
    <t>OURICURI/IPUBI/GERGELIM/OURICURI</t>
  </si>
  <si>
    <t>OURICURI/BODOCÓ/OURICURI</t>
  </si>
  <si>
    <t>Agrestina-Tauaritinga-Agrestina</t>
  </si>
  <si>
    <t>CARUARU-BELÉM DE MARIA- CARUAU</t>
  </si>
  <si>
    <t>AGRESTINA/CARUARU/JATAUBA/SANTA CRUZ DO CAPIBARIBE/CARUARU</t>
  </si>
  <si>
    <t>CARUARU / AGRESTINA / BREJO DA MADRE DE DEUS / CARUARU</t>
  </si>
  <si>
    <t>CARUARU / RIACHO DAS ALMAS / SURUBIM / CARUARU</t>
  </si>
  <si>
    <t>CARUARU/RECIFE/VITORIA/CARUARU</t>
  </si>
  <si>
    <t>Ouricuri/Orocó/ouricuri</t>
  </si>
  <si>
    <t>Salgueiro/ Serra talhada/ Salgueiro</t>
  </si>
  <si>
    <t>CARUARU/VITORIA DE SANTO ANTAO/RECIFE/PAUDALHO/CARUARU</t>
  </si>
  <si>
    <t>Garanhuns/Correntes/Lagoa do Ouro/Bom Conselho/Brejão/Garanhuns</t>
  </si>
  <si>
    <t>Salgueiro/ Parnamirim/ Quixaba/ Barro/ jacaré/ Salgueiro</t>
  </si>
  <si>
    <t>VITORIA - RIBEIRÃO - RECIFE - VITORIA</t>
  </si>
  <si>
    <t>VITÓRIA - PALMARES - VITÓRIA</t>
  </si>
  <si>
    <t>ETA PETRÓPOLIS-RAP-ARCOVERDE-ETA PETRÓPOLIS</t>
  </si>
  <si>
    <t>GRAVATA - BONITO - RECIFE - GRAVATA</t>
  </si>
  <si>
    <t>CPR IPOJUCA/LOJA SBU/LOJA LAJEDO/CANHOTINHO/EEAB PAU FERRO/BELO JARDIM</t>
  </si>
  <si>
    <t>ARCOVERDE/BUÍQUE/MANARI/ARCOVERDE</t>
  </si>
  <si>
    <t>Arcoverde - Jabaoatao-Recife -Arcoverde</t>
  </si>
  <si>
    <t>RECIFE/RIACHO DA ALMA</t>
  </si>
  <si>
    <t>Recife- Sede</t>
  </si>
  <si>
    <t>RECIFE/RIBEIRAO</t>
  </si>
  <si>
    <t>CPR IPOJUCA/LOJA SBU/LOJA LAJEDO/LOJA CANHOTINHO/EEAB PAU FERRO/BELO JARDIM</t>
  </si>
  <si>
    <t>Recife - São Lourenço - Recife</t>
  </si>
  <si>
    <t>ETA GRAVATÁ/EEAB 1 PRATA (SÃO JOAQUIM DO MONTE)/ETA GRAVATÁ</t>
  </si>
  <si>
    <t>ETA GRAVATÁ/BELÉM DE MARIA/CARUARU/ETA GRAVATÁ</t>
  </si>
  <si>
    <t>Belo Jardim - Canhotinho | Canhotinho - Jurema | Jurema - GNM Centro Sul</t>
  </si>
  <si>
    <t>PAUDALHO - MURUPÉ - PAUDALHO</t>
  </si>
  <si>
    <t>GUS/TEREZINHA/IATECA/GUS</t>
  </si>
  <si>
    <t>GUS/ARCOVERDE/GUS</t>
  </si>
  <si>
    <t>GUS/INHUMAS/CAJUEIRO/GUS</t>
  </si>
  <si>
    <t>VITÓRIA - SÃO JOSÉ - VITÓRIA</t>
  </si>
  <si>
    <t>Caruaru/Garanhuns/E1 Cajueiro/Capoeiras/Caruaru</t>
  </si>
  <si>
    <t>Caruaru/Garanhuns/Paranatama/Garanhuns/Caruaru</t>
  </si>
  <si>
    <t>Brejinho, desterro, tuparetama, itapetim, placas</t>
  </si>
  <si>
    <t>TIMBAÚBA - RECIFE - TIMBAÚBA</t>
  </si>
  <si>
    <t>ouricuri/bodoco/ouricuri</t>
  </si>
  <si>
    <t>ouricuri/Ipubi/Gergelim/ouricuri</t>
  </si>
  <si>
    <t>ouricuri/mangueira/araripina/ouricuri</t>
  </si>
  <si>
    <t>OURICURI/OROCO/OURICURI</t>
  </si>
  <si>
    <t>GRAVATA - BONITO- GQL - LOQUIPE - GRAVATÁ</t>
  </si>
  <si>
    <t>Caruaru - ETA Toritama - Barragem Jucazinho (Surubim) - ETA Toritama - Caruaru</t>
  </si>
  <si>
    <t>AGRESTINA/CARUARU/TAQUARITINGA DO NORTE/CARUARU</t>
  </si>
  <si>
    <t>CARUARU / TAQUARITINGA / SURUBIM / CARUARU</t>
  </si>
  <si>
    <t>Recife, Palmares, Recife</t>
  </si>
  <si>
    <t>ESCADA - TAMANDARÉ - ESCADA</t>
  </si>
  <si>
    <t>GRAVATA - CARURAU - TUPANATINGA - GRAVATA</t>
  </si>
  <si>
    <t>VITORIA/ESACDA/TAMANDARÉ</t>
  </si>
  <si>
    <t>CARUARU/BREJO DA MADRE DE DEUS</t>
  </si>
  <si>
    <t>Afogados da Ingazeira/Arcoverde/Buíque/Arcoverde/Afogados da Ingazeira</t>
  </si>
  <si>
    <t>Salgueiro/ Quixaba/ Barro/ Jacaré/ Parnamirim/ Serra Talhada/ Salgueiro</t>
  </si>
  <si>
    <t>VITORIA - SIRINHAEM - VITORIA</t>
  </si>
  <si>
    <t>OURICURI/GRANITO/MOREILÂNDIA/Santa Rita/OURICURI</t>
  </si>
  <si>
    <t>arcoverde-itaiba_arcoverde</t>
  </si>
  <si>
    <t>SERRA TALHADA - ITACURUBA - SERRA TALHADA</t>
  </si>
  <si>
    <t>GTO RECIFE-ETA MURUPÉ-GTO RECIFE</t>
  </si>
  <si>
    <t>RECIFE-GRAVATÁ-BEZERROS-SÃO CAITANO-RECIFE</t>
  </si>
  <si>
    <t>RECIFE - TACAIMBO - RECIFE</t>
  </si>
  <si>
    <t>Recife, Camocim, Bezerros, Recife</t>
  </si>
  <si>
    <t>RECIFE/LIMOEIRO</t>
  </si>
  <si>
    <t>VITÓRIA - PRIMAVERA – RIBEIRÃO - VITÓRIA</t>
  </si>
  <si>
    <t>AFOGADOS/TUPARETAMA/AFOGADOS</t>
  </si>
  <si>
    <t>PAUDALHO - CONDADO - TIMBAÚBA</t>
  </si>
  <si>
    <t>CARUARU/TORITAMA/STACRUZ/JATAUBA/STACRUZ</t>
  </si>
  <si>
    <t>GUS/GURJÃO/SANTA RITA/GUS</t>
  </si>
  <si>
    <t>Caruaru/Garanhuns/E1 Cajueiro/Garanhuns/Caruaru</t>
  </si>
  <si>
    <t>ETA Petropolis/predio sede/loquipe/ETA Petropolis</t>
  </si>
  <si>
    <t>Recife, Araçoiba.Recife</t>
  </si>
  <si>
    <t>Recife, Aeaçoiaba, Recife</t>
  </si>
  <si>
    <t>arco-itaiba-tupanatinga-arc</t>
  </si>
  <si>
    <t>arco - sertania -arco</t>
  </si>
  <si>
    <t>arcoverde-tupanatinga-arcoverde</t>
  </si>
  <si>
    <t>arcoverde-manari-arcoverde</t>
  </si>
  <si>
    <t>arco- sertania arco</t>
  </si>
  <si>
    <t>PETROLINA-RAJADA-AFRANIO-PETROLINA</t>
  </si>
  <si>
    <t>Garanhuns - Caruraru - Garanhuns</t>
  </si>
  <si>
    <t>Recife &gt; Toritama &gt; Caruaru &gt; Recife</t>
  </si>
  <si>
    <t>Agrestina-Surubim-Agrestona</t>
  </si>
  <si>
    <t>Recife-Goiana- Camaragibe-Recife</t>
  </si>
  <si>
    <t>Recife, Goiana. Camaragibe, Recife</t>
  </si>
  <si>
    <t>Serra Talhada - Itacuruba - Serra Talhada</t>
  </si>
  <si>
    <t>GOIANA</t>
  </si>
  <si>
    <t>CARUARU/BREJO DA MADRE DE DEUS /CARUARU</t>
  </si>
  <si>
    <t>CRE LAJEDO/CRE PESQUEIRA/CRE LAJEDO</t>
  </si>
  <si>
    <t>Salgueiro/ Cabrobó/ Santa Maria da Boa Vista/ Salgueiro</t>
  </si>
  <si>
    <t>Recife-Condado-Timbaúba - Recife</t>
  </si>
  <si>
    <t>GARANHUNS&gt;CAETES&gt;JUCATI&gt;SÃO JOÃO&gt;ANGELIM&gt;GARANHUNS</t>
  </si>
  <si>
    <t>Salgueiro/ Jatobá/ Belmonte/ Carmo/ Belmonte/ Serra Talhada/ Salgueiro</t>
  </si>
  <si>
    <t>VITORIA - BARREIROS - SÃO JOSÉ - SAUÉ - MORENO</t>
  </si>
  <si>
    <t>OURICURI/ARARIPINA/IPUBI/TRINDADE/OURICURI</t>
  </si>
  <si>
    <t>Recife/Sta Cruz Capibaribe/Toritama/Recife</t>
  </si>
  <si>
    <t>RECIFE/SÃO JOSE DA COROA GRANDE</t>
  </si>
  <si>
    <t>Agrestina-Barra de Santana-Agrestina</t>
  </si>
  <si>
    <t>AGRESTINA/BARRA DE SÃO MIGUEL-PB/AGRESTINA</t>
  </si>
  <si>
    <t>CARUARU/BARRA DE SÃO MIGUEL/CARUARU</t>
  </si>
  <si>
    <t>AGRESTINA/BARRA DE SÃO MIGUEL-PB/CARUARU</t>
  </si>
  <si>
    <t>AGRESTINA/BARRA SÃO MIGUEL-PB/CARUARU</t>
  </si>
  <si>
    <t>CARUARU - BELO JARDIM - RECIFE</t>
  </si>
  <si>
    <t>BELO JARDIM</t>
  </si>
  <si>
    <t>Garanhuns/Recife/Caruaru/Garanhuns</t>
  </si>
  <si>
    <t>Caruaru - Belo Jardim - Arcoverde - Sertania - Caruaru</t>
  </si>
  <si>
    <t>PETROLINA-OROCO-PETROLINA</t>
  </si>
  <si>
    <t>CARUARU-EEAB 01 PRATA-GRAVATÁ-EEAB 01 PRATA-CARUARU</t>
  </si>
  <si>
    <t>Recife/Afogados da Ingazeira</t>
  </si>
  <si>
    <t>Caruaru/Garanhuns/Mundaú/Bom Conselho/Garanhuns/Caruaru</t>
  </si>
  <si>
    <t>AFOGADOS/CARUARU/ARCOVERDE/SERRA TALHADA/AFOGADOS</t>
  </si>
  <si>
    <t>Caruaru/Garanhuns/EEAB 1 Inhumas/Paranatama/Garanhuns/Caruaru</t>
  </si>
  <si>
    <t>Recife &gt; Surubim &gt; Caruaru &gt; Recife</t>
  </si>
  <si>
    <t>CARUARU / ARCOVERDE / PESQUEIRA / CARUARU</t>
  </si>
  <si>
    <t>RECIFE/BARREIROS/RECIFE</t>
  </si>
  <si>
    <t>serra talhada, arcoverde, recife, arcoverde, serra talhada</t>
  </si>
  <si>
    <t>SERRA TALHADA - RECIFE - SERRA TALHADA</t>
  </si>
  <si>
    <t>RECIFE/ARCOVERDE</t>
  </si>
  <si>
    <t>VITORIA/SÃO JOSÉ COROA GRANDE/BARREIROS/TAMANDARÉ/BARREIROS/ESCADA/VITORIA</t>
  </si>
  <si>
    <t>VITORIA/SÃO JOSÉ/ BARREIROS/TAMANDARÉ/VITORIA</t>
  </si>
  <si>
    <t>OURICURI/OROCÓ/PARNAMIRIM/MORAIS/ARARIPINA</t>
  </si>
  <si>
    <t>RECIFE - BELO JARDIM</t>
  </si>
  <si>
    <t>serra talhada, cachoeirinha, floresta, arcoverde, recife, arcoverde, serra talhada</t>
  </si>
  <si>
    <t>OURICURI/RECIFE/SALGUEIRO/OURICURI</t>
  </si>
  <si>
    <t>Recife/Arcoverde/Sertania/Arcoverde</t>
  </si>
  <si>
    <t>Recife / Arcoverde / Belo Jardim / Recife</t>
  </si>
  <si>
    <t>Santa Cruz do Capbarbe/Recife/Santa Cruz do Capibaribe</t>
  </si>
  <si>
    <t>OURICURI/ARARIPINA/BODOCO/OURICURI</t>
  </si>
  <si>
    <t>Recife-Carurua-Garanhuns-Recife</t>
  </si>
  <si>
    <t>Garanhuns, sertânia, Brejinho, Flores</t>
  </si>
  <si>
    <t>Recife-Floresta-Recife</t>
  </si>
  <si>
    <t>Serra Talhada - Jatobá - Petrolândia - Floresta - Serra Talhada</t>
  </si>
  <si>
    <t>PETROLINA?SALGUEIRO/SERRA TALHADA/ARCO VERDE/RECIFE/TACAIMBÓ/PETROLINA</t>
  </si>
  <si>
    <t>petrolina-salgueiro-serra talhada-arcoverde-recife-tacaimbó-arcoverde-serra talhada-salgueiro-cabrobó-petrolina</t>
  </si>
  <si>
    <t>Recife, Bonito, Camocim Recife</t>
  </si>
  <si>
    <t>petrolina-salgueiro-arcoverde-recife-arcoverde-serra talhada-salgueiro-cabrobo-salgueiro-ouricuri-bodoco-petrolina</t>
  </si>
  <si>
    <t>RECIFE/CARUARU/GRAVATÁ/BEZERROS/RECIF</t>
  </si>
  <si>
    <t>RECIFE-CARUARU-ARCOVERDE-SERRA-RECIFE</t>
  </si>
  <si>
    <t>RECIFE-TUPANATINGA-RECIFE</t>
  </si>
  <si>
    <t>Recife - Gravatá - Bezerros – Caruaru – Bezerros - Gravatá - Recife.</t>
  </si>
  <si>
    <t>Recife-Caruaru-Belo Jardim-Recife</t>
  </si>
  <si>
    <t>RECIFE/OLNDA/PESQUEIRA/ARCOVERDE/BREJINHO/SERRA ALHADA/FLORESTA/BELEM DE SÃO FRANCISCO/ FLORESTA/SERRA TALHADA/SALGUEIRO/CACHOEIRINHA/BOM NOME/TRIUNFO/ARCOVERDE/TACAIMBO</t>
  </si>
  <si>
    <t>Recife/Caruaru/Belo Jardim/Arcoverde/Venturosa/Bezerros/Recife.</t>
  </si>
  <si>
    <t>Recife - Bezerros - Camocim - Gravatá</t>
  </si>
  <si>
    <t>Recife– Tupanatinga – Recife</t>
  </si>
  <si>
    <t>Recife / Belo Jardim / Venturosa / Arcoverde / Recife</t>
  </si>
  <si>
    <t>Recife-Caruaru -Arcoverde- Venturosa - Santa Cruz do Capibaribe- Recife</t>
  </si>
  <si>
    <t>Agrestina-Barra de Santa-Agrestina</t>
  </si>
  <si>
    <t>AFOGADOS/SALGUEIRO/OURICURI/IPUBI/OURICURI/AFOGADOS</t>
  </si>
  <si>
    <t>csm/ locavel/ predio sede/ cd/ eta gus/ eta arcoverde/ eta salgueiro/ eta serra/ csm</t>
  </si>
  <si>
    <t>CSM/ETA GARANHUNS/CSM/ETA GARANHUS/CAJUEIRO/ETA GARANHUNS/CSM/RECIFE/CD/CSM/ETA GARANHUNS/CSM/STA GARANHUNS/CSM</t>
  </si>
  <si>
    <t>CSM/ETA GUS/ETA ARCOVERDE/CD/ETA ARCOVERDE/CSM SERTÃO/CSM PAJEU/CSM</t>
  </si>
  <si>
    <t>BELO JARDIM / PETROLINA / RECIFE / GARANHUNS / BELO JARDIM</t>
  </si>
  <si>
    <t>Caruaru - Recife - Sertânia - Caruaru</t>
  </si>
  <si>
    <t>GARANHUNS/AFOGADOS DA INGAZEIRA/IPUBI/AFOGADOS DA INGAZEIRA/GARNHUNS</t>
  </si>
  <si>
    <t>VITORIA/SIRINHAME/TAMANDARÉ/RIO FORMOSO/BARREIROS/TAMANDARÉ/BARREIROS/TAMANDARÉ/VITORIA</t>
  </si>
  <si>
    <t>RECIFE/PE - CONTAGEM/MG - RECIFE/PE</t>
  </si>
  <si>
    <t>GARANHUNS/CARUARU/GARANHUNS/AFOGADOS DA INGAZEIRA/GARANHUNS</t>
  </si>
  <si>
    <t>RECIFE-São Jose da Coroa Grande-Arcoverde-São José do Belmonte-Serra Talhada-Recife</t>
  </si>
  <si>
    <t>RECIFE/CARUARU/BELO JARDIM/GARANHUNS/ARCOVERDE/RECIFE</t>
  </si>
  <si>
    <t>RECIFE/CARUARU/PETROLINA/BELO JARDIM/CARUARU/RECIFE</t>
  </si>
  <si>
    <t>csm/ sistema petrolina/ sistema ouricuri/ sistema salgueiro/ csm</t>
  </si>
  <si>
    <t>Salgueiro</t>
  </si>
  <si>
    <t>RECIFE</t>
  </si>
  <si>
    <t>RECIFE/SALGUEIRO/PETROLINA/OURICURI/SALGUEIRO/BELO JARDIM/RECIFE</t>
  </si>
  <si>
    <t>AFOGADOS DA INGAZEIRA/SALGUEIRO/CABROBÓ/AFOGADOS DA INGAZEIRA/GARANHUNS</t>
  </si>
  <si>
    <t>Caruaru - São Paulo - Caruaru</t>
  </si>
  <si>
    <t>Atualização 30.11.25</t>
  </si>
  <si>
    <t>Nivaldo Gomes da Silva Filho</t>
  </si>
  <si>
    <t>Afranio Galdino Junior</t>
  </si>
  <si>
    <t>Nainne Leticia Oliveira Silva</t>
  </si>
  <si>
    <t>Jarbas Leite Sampaio</t>
  </si>
  <si>
    <t>Sergio Francisco Ludovico De Araujo</t>
  </si>
  <si>
    <t>Mariza Brandao Chavez</t>
  </si>
  <si>
    <t>Thais Lima Correa</t>
  </si>
  <si>
    <t>Everaldo Teotonio Torres</t>
  </si>
  <si>
    <t>Helga Judith Engelhardt Ribeiro</t>
  </si>
  <si>
    <t>Anna Carolina Lima Nunes</t>
  </si>
  <si>
    <t>Iasmim Tamires da Silva</t>
  </si>
  <si>
    <t>Thiago Florencio de Araujo</t>
  </si>
  <si>
    <t>Maria Lúcia Martins De Lima</t>
  </si>
  <si>
    <t>Josenaldo Jose Da Silva</t>
  </si>
  <si>
    <t>Julio Cesar Oliveira Aguiar</t>
  </si>
  <si>
    <t>Natali Barbosa Monteiro</t>
  </si>
  <si>
    <t>Alcione da Silva Costa</t>
  </si>
  <si>
    <t>Adriano Santos da Silva</t>
  </si>
  <si>
    <t>Karlos Felipe Tabosa Campos</t>
  </si>
  <si>
    <t>Luana Meireles do Nascimento</t>
  </si>
  <si>
    <t>Alex Gabriel Rodrigues Martins</t>
  </si>
  <si>
    <t>Marise Magno Paiva</t>
  </si>
  <si>
    <t>Kleber Coelho Paz</t>
  </si>
  <si>
    <t>Artur Ricardo Macedo dos Santos</t>
  </si>
  <si>
    <t>RECIFE – SIRINHAÉM – SANTO AMARO (DISTRITO) - RECIFE</t>
  </si>
  <si>
    <t>RECIFE - VITÓRIA – RIBEIRÃO - RECIFE</t>
  </si>
  <si>
    <t>ETA SALGADO/ETA GRAVATÁ/EEAB BREJÃO(SAIRÉ)/ETA SALGADO</t>
  </si>
  <si>
    <t>ESCADA - RECIFE - ESCADA</t>
  </si>
  <si>
    <t>ESCADA - RECIFE -ESCADA</t>
  </si>
  <si>
    <t>ESCADA -TAMANDARÉ -ESCADA</t>
  </si>
  <si>
    <t>gravatá - quipapa - gravatá</t>
  </si>
  <si>
    <t>Caruaru / Agrestina / Altinho / São Caetano / Caruaru</t>
  </si>
  <si>
    <t>Caruaru - Camocim de São Felix - Caruaru</t>
  </si>
  <si>
    <t>SIRINHAEM E S J COROA GRANDE</t>
  </si>
  <si>
    <t>SANTRA CRUZ - JATAUBA - BREJO DA M DEUS - JATAUBA - SANTA CRUZ</t>
  </si>
  <si>
    <t>Recife-Vitoria-Brejo-Bezerro-Gravatá-Vitoria</t>
  </si>
  <si>
    <t>Paudalho/Timbaúba/Aliança/Paudalho</t>
  </si>
  <si>
    <t>ETA PETRÓPOLIS-R15 GRAVATÁ-INDIANÓPOLIS-ETA PETRÓPOLIS</t>
  </si>
  <si>
    <t>GRAVATA-PANELAS-SAOBENEDITO-QUIPAPA -GRAVATA</t>
  </si>
  <si>
    <t>GRAVATA-SAO JOAQUIM DO MONTE -GRAVATA</t>
  </si>
  <si>
    <t>Paudalho, Ferreiros, Timbaúba, Macaparana, São Vicente, Paudalho</t>
  </si>
  <si>
    <t>AFOGADOS/FLORES/SERRA TALHADA/AFOGADOS</t>
  </si>
  <si>
    <t>PAUDALHO-OROBO--BOM JARDIM-MENDES-PAUDALHO</t>
  </si>
  <si>
    <t>ETA GRAVATÁ/EEAB SÃO JORGE (CUPIRA)/ETA GRAVATÁ</t>
  </si>
  <si>
    <t>AFOGADOS/SOLIDÃO/TABIRA/AFOGADOS</t>
  </si>
  <si>
    <t>Petrolina - Dormetes</t>
  </si>
  <si>
    <t>CPR PAJEÚ-ETA SERTÂNIA-AÇUDE BARRA-ETA SERTÂNIA-CPR PAJEÚ</t>
  </si>
  <si>
    <t>Escada/Palmares/Escada</t>
  </si>
  <si>
    <t>GUS/INHUMAS/MUNDAU/CAJUEIRO/GUS</t>
  </si>
  <si>
    <t>AFOGADOS/SÃO JOSÉ/SANTA TEREZINHA/AFOGADOS</t>
  </si>
  <si>
    <t>Petrolina - dormentes</t>
  </si>
  <si>
    <t>Santa Cruz do Cap/Barra de Farias/Santa Cruz do Capibaribe</t>
  </si>
  <si>
    <t>Santa Cruz do Capibaribe/Surubim/Santa Crud do Capibaribe</t>
  </si>
  <si>
    <t>Santa Cruz Cap/Taquaritinga do Norte/Caruaru/Santa Cruz do Cap.</t>
  </si>
  <si>
    <t>Santa Cruz Cap/Cumaru/Caruaru/Santa Cruz do Capibaribe</t>
  </si>
  <si>
    <t>Santa Cruz do Capibaribe - Toritama - Surubim - Casinhas - Santa Cruz do Capibaribe</t>
  </si>
  <si>
    <t>Recife-Araçoiaba-Recife</t>
  </si>
  <si>
    <t>Salgueiro-Santa Maria da Boa Vista-Cabrobó-Salgueiro.</t>
  </si>
  <si>
    <t>Araripina/Ipubi/Araripina</t>
  </si>
  <si>
    <t>GTO RECIFE-ETA PIRAPAMA-ETA GURJAÚ-RAP PONTE DOS CARVALHOS-ETA PIRAPAMA-GTO RECIFE</t>
  </si>
  <si>
    <t>Caruaru / São Joaquim do Monte / Catende / Agrestina / Ibirajuba / Caruaru</t>
  </si>
  <si>
    <t>CARUARU / SANTA CRUZ / TAQUARITINGA / CARUARU</t>
  </si>
  <si>
    <t>Ouricuri/Urimamâ/Ouricuri</t>
  </si>
  <si>
    <t>ESCADA - TAMANDARÉ -ESCADA</t>
  </si>
  <si>
    <t>Caruaru / Agrestina / Cachoeirinha / Caruaru</t>
  </si>
  <si>
    <t>Caruaru / Santa Cruz o Capibaribe / Vertentes / Caruaru</t>
  </si>
  <si>
    <t>CARUARU/ RECIFE/ CARUARU</t>
  </si>
  <si>
    <t>santa cruz - Surubim - Santa Cruz</t>
  </si>
  <si>
    <t>Santa Cruz - Caruaru - Santa Cruz</t>
  </si>
  <si>
    <t>Paudalho/Macaparana/São Vicente/Paudalho</t>
  </si>
  <si>
    <t>Paudalho/Machados/Bizarra/Limoeiro/Paudalho</t>
  </si>
  <si>
    <t>RECIFE/CUPIRA/RECIFE</t>
  </si>
  <si>
    <t>VITÓRIA - CUCAÚ - ST AMARO - BARRA DE SIRINHAÉM - RECIFE - VITÓRIA</t>
  </si>
  <si>
    <t>ETA PETRÓPOLIS-R15 GRAVATÁ-R14 GRAVATÁ-RUA SÃO CRISTÓVÃO-CENTRO-ETA PETRÓPOLIS-ETA PETRÓPOLIS</t>
  </si>
  <si>
    <t>Paudalho-Recife-Olinda-Paudalho</t>
  </si>
  <si>
    <t>Paudalho-Ferreiros-Paudalho</t>
  </si>
  <si>
    <t>Garanhuns/Terezinha/lagoa do Ouro/Garanhuns</t>
  </si>
  <si>
    <t>SALGUEIRO</t>
  </si>
  <si>
    <t>STACRUZ/RECIFE/CARUARU</t>
  </si>
  <si>
    <t>GUS/CAJUEIRO/BREJÃO/GUS</t>
  </si>
  <si>
    <t>Garanhuns / Brejão / Rainha Isabel / Bom Conselho / Terezinha / Garanhuns</t>
  </si>
  <si>
    <t>Santa Cruz do Capibaribe/Brejo da Madre de Deus/Santa Cruz do Capibaribe</t>
  </si>
  <si>
    <t>santa cruz cap/taquaritinga/caruaru/santa cruz do cap</t>
  </si>
  <si>
    <t>Santa Cruz do Capibaribe/Surubim/Santa Cruz do Capibaribe</t>
  </si>
  <si>
    <t>arcoverde-itaiba-arcoverde</t>
  </si>
  <si>
    <t>Araripina/Trindade/Lagos do Barro/Araripina</t>
  </si>
  <si>
    <t>Agrestina-Bonito-Agrestina</t>
  </si>
  <si>
    <t>Agrestina-Brejo da Madre de Deus</t>
  </si>
  <si>
    <t>RECIFE – SÃO JOSÉ DA COROA GRANDE - RECIFE</t>
  </si>
  <si>
    <t>Caruaru / Riacho das Almas / Surubim / Caruaru</t>
  </si>
  <si>
    <t>CARUARU / SANTA CRUZ / JATAÚBA / CARUARU</t>
  </si>
  <si>
    <t>CARUARU / SANTA CRUZ / CARUARU</t>
  </si>
  <si>
    <t>Salgueiro/ Umãs/ Terra Nova/ Zona Rural</t>
  </si>
  <si>
    <t>CARUARU/ BREJO DA MADRE DE DEUS/ SANTA CRUZ DO CAPIBARIBE/ CARUARU</t>
  </si>
  <si>
    <t>Caruaru / Palmares / Caruaru</t>
  </si>
  <si>
    <t>GRAVATA-PANELAS-GRAVATA</t>
  </si>
  <si>
    <t>Paudalho-Limoeiro-Paudalho</t>
  </si>
  <si>
    <t>arcoverde-jaboatao dos guararapes-arcoverde</t>
  </si>
  <si>
    <t>Recife - Paudalho - Tracunhaem - Carpina - Recife</t>
  </si>
  <si>
    <t>GTO RECIFE-ETA GRAVATÁ-REPETIDORA ETA-GTO RECIFE</t>
  </si>
  <si>
    <t>RECIFE--TAQUARITINGA-GRAVATÁ-RECIFE</t>
  </si>
  <si>
    <t>RECIFE-GRAVATÁ-BEZERROS-BREJO DA MADRE DE DEUS</t>
  </si>
  <si>
    <t>SANTA CRUZ</t>
  </si>
  <si>
    <t>ETA GRAVATÁ/ETA BARRA DE GUABIRABA/ETA GRAVATÁ</t>
  </si>
  <si>
    <t>VITORIA -BARREIROS - VITORIA</t>
  </si>
  <si>
    <t>CPR PAJEÚ-ETA PETROLÂNDIA-EEAB PETROLÂNDIA-ETA PETROLÂNDIA-CPR PAJEÚ</t>
  </si>
  <si>
    <t>CARUARU-TORITAMA-SANTA MARIA-SANTACRUZ-CARUARU</t>
  </si>
  <si>
    <t>Santa Cruz do cAPIBARIBE/Jataúba/Brejo da Madre de Deus/Santa Cruz do Capibaribe</t>
  </si>
  <si>
    <t>Recife - Vitória de Santo Antão - Caruaru - Recife</t>
  </si>
  <si>
    <t>CARUARU - BELÉM DE MARIA - CARUARU</t>
  </si>
  <si>
    <t>CARUARU - CHÂ GRANDE - VERTENTES - CARUARU</t>
  </si>
  <si>
    <t>Recife/PE – Santa Cruz do Capibaribe/PE – Toritama/PE – Caruaru/PE – Recife/PE</t>
  </si>
  <si>
    <t>Caruaru / Santa Cruz o Capibaribe / Caruaru</t>
  </si>
  <si>
    <t>Caruaru / Agrestina / Cumaru / Caruaru</t>
  </si>
  <si>
    <t>CARUARU / SALGADINHO / SURUBIM / CARUARU</t>
  </si>
  <si>
    <t>Caruaru / Altinho / São Caetano / Caruaru</t>
  </si>
  <si>
    <t>ESCADA - TAMANDARÉ - RECIFE - ESCADA</t>
  </si>
  <si>
    <t>Caruaru / Salgadinho/ Surubim / Caruaru</t>
  </si>
  <si>
    <t>Caruaru / Santa Cruz o Capibaribe / Brejoda Madre de Deus / Caruaru</t>
  </si>
  <si>
    <t>Caruaru / Ibirajuba / Altinho / Caruaru</t>
  </si>
  <si>
    <t>Caruaru / São Joaquim do Monte / Agrestina / Altinho / Caruaru</t>
  </si>
  <si>
    <t>VITORIA/BARRA DE SIRINHAEM/TAMANDARÉ/BARRA DE SIRINHAEM/VITORIA</t>
  </si>
  <si>
    <t>CARUARU/PAULISTA/RECIFE/CARUARU</t>
  </si>
  <si>
    <t>santa cruz - recife - santa cruz</t>
  </si>
  <si>
    <t>RECIFE/ITAQUITINGA/RECIFE</t>
  </si>
  <si>
    <t>ETA PETRÓPOLIS-ETA BITURY-EEAB TABOCAS-ETA BITURY-REL TACAIMBÓ-INDIANÓPOLIS-ETA PETRÓPOLIS</t>
  </si>
  <si>
    <t>Paudalho-João Alfredo-Paudalho</t>
  </si>
  <si>
    <t>Paudalho, Bom Jardim, Orobó, João Alfredo, Châ de Alegria, Guadalajara, Carpina, Paudalho</t>
  </si>
  <si>
    <t>Paudalho, Bom Jardim, Orobó, Umari, João Alfredo, Carpina, Paudalho</t>
  </si>
  <si>
    <t>arcoverde-sertania -arcoverde</t>
  </si>
  <si>
    <t>ETA GRAVATÁ/CRUZES/ETA GRAVATÁ</t>
  </si>
  <si>
    <t>Ouricuri-Salgueiro/Parnamirim-Ouricuri</t>
  </si>
  <si>
    <t>CARUARU/BREJODAMADREDEDEUS/JATAUBA/SANTACRUZ/CARUARU</t>
  </si>
  <si>
    <t>Santa Cruz do Capibaribe/Fazenda Nova/Barra de Farias/Santa Cruz do</t>
  </si>
  <si>
    <t>Santa Cruz do Capibaribe/Taquaritinga do Norte/Caruaru/Santa Cruz do Capibaribe</t>
  </si>
  <si>
    <t>Santa Cruz do Capibaribe - Toritama - Surubim - Passira - Santa Cruz do Capibaribe</t>
  </si>
  <si>
    <t>CARPINA - RECIFE - CARPINA</t>
  </si>
  <si>
    <t>AFOGADOS / SITIO DOS NUNES / AFOGADOS</t>
  </si>
  <si>
    <t>Recife &gt; Santa Cruz do Capibaribe &gt; Recife</t>
  </si>
  <si>
    <t>Agrestina-Brejo da Madre Deus-Agrestina</t>
  </si>
  <si>
    <t>AGRESTINA/CUPIRA/LAGOADOSGATOS/CURPIRA/AGRESTINA/CARUARU</t>
  </si>
  <si>
    <t>Caruaru / Riacho das Almas / Cumarú / São Caetano / Agrestina / Recife</t>
  </si>
  <si>
    <t>Caruaru / Recife / Paudalho / Caruaru</t>
  </si>
  <si>
    <t>CARUARU / SANTA CRUZ / VERTENTES DO LÉRIO / CARUARU</t>
  </si>
  <si>
    <t>CARUARU / AGRESTINA / IBIRAJUBA / SÃO CAETANO / CARUARU</t>
  </si>
  <si>
    <t>Ouricuri/araripina/Ouricuri</t>
  </si>
  <si>
    <t>ESCADA - CABO - VITÓRIA - ESCADA</t>
  </si>
  <si>
    <t>CAruaru</t>
  </si>
  <si>
    <t>Garanhuns/Palmerina/Lagoa do Ouro/Brejão/Bom Conselho</t>
  </si>
  <si>
    <t>ETA PETRÓPOLIS-R11 GRAVATÁ-R13 GRAVATÁ-CENTRO-ETA SALGADO-ETA PETRÓPOLIS</t>
  </si>
  <si>
    <t>GRAVATA-ESTREITO DO NORTE-GRAVATA</t>
  </si>
  <si>
    <t>Ouricuri-Bodocó/Sipaúba-Ouricuri</t>
  </si>
  <si>
    <t>Paudalho-Caruaru-Paudalho</t>
  </si>
  <si>
    <t>Paudalho-Macaparana-Paudalho</t>
  </si>
  <si>
    <t>CPR IPOJUCA/LAGEDO/CPR IPOJUCA</t>
  </si>
  <si>
    <t>ARCOVERDE / ALBULQUERQUE NÉ / ARCOVERDE</t>
  </si>
  <si>
    <t>RECIFE/CACHOEIRINHA/RECIFE</t>
  </si>
  <si>
    <t>PAUDALHO-TIMBAUBA-PAUDALHO</t>
  </si>
  <si>
    <t>ETA SALGADO/CRE BEZERROS/BARRAGEM PAU FEROO/BARRAGEM SÃO JACQUES/LAJEDO/CRE BEZERROS/ETA SAGADO</t>
  </si>
  <si>
    <t>granito</t>
  </si>
  <si>
    <t>Escada/joaquim Nabuco/Escada</t>
  </si>
  <si>
    <t>Santa Cruz Cap/Paudalho/Santa Cruz Cap</t>
  </si>
  <si>
    <t>Santa Cruz Cap./Surubim/Santa Cruz Cap.</t>
  </si>
  <si>
    <t>Santa Cruz do Capibaribe/Jatauba/Brejo da Madre de Deus/Santa Cruz do Capibaribe</t>
  </si>
  <si>
    <t>PETROLINA - SALGUEIRO - PETROLINA</t>
  </si>
  <si>
    <t>CARUARU / AGRESTINA / CACHOEIRINHA / CARUARU</t>
  </si>
  <si>
    <t>Ouricuri/urimamã/Ouricuri</t>
  </si>
  <si>
    <t>Caruaru / Riacho das Almas / Cumarú / Caruaru</t>
  </si>
  <si>
    <t>CARUARU / SANTA CRUZ / SURUBIM / CARUARU</t>
  </si>
  <si>
    <t>CARUARU-AGRESTINA-ALTINHO-CACHOEIRINHA-CARUARU</t>
  </si>
  <si>
    <t>ETA PETRÓPOLIS-CRE GRAVATÁ-R14-R15-ETA GRAVATÁ-R1 GRAVATÁ-ETA GRAVATÁ-CRE GRAVATÁ-CENTRO-ETA PETRÓPOLIS</t>
  </si>
  <si>
    <t>ETA PETRÓPOLIS-ETA GRAVATÁ-REP CLIPPER-BR 232-ETA PETRÓPOLIS</t>
  </si>
  <si>
    <t>GRAVATA-SAIRE-ALTO ALTO BONITO - GRAVATA</t>
  </si>
  <si>
    <t>Paudalho, Condado, Tupaóca, Upatininga, Vicência, Murupé, Morojozinho, Carpina, Paudalho</t>
  </si>
  <si>
    <t>Recife - Caruaru - Agrestina - Cupira - Agrestina - Recife</t>
  </si>
  <si>
    <t>Recife/PE - Santa Cuz do Capibaribe/PE - Taquaritinga do Norte/PE - Toritama/PE - Caruaru/PE - Recife/PE</t>
  </si>
  <si>
    <t>ETA SALGADO/POSTO/CANHOTINHO/SANTO ANTONIO DAS QUEIMADAS/ETA JUREMA/ETA SALGADO</t>
  </si>
  <si>
    <t>SALGUEIRO/Guarani/OURICURI/GRANITO/OURICURI/SALGUEIRO</t>
  </si>
  <si>
    <t>VITÓRIA - RIBEIRÃO - JOAQUIM NABUCO - VITÓRIA</t>
  </si>
  <si>
    <t>Escada/Pamares/Escada</t>
  </si>
  <si>
    <t>Santa Cruz Cap/Brejo da Madre de Deus/Santa Cruz do Capibaribe</t>
  </si>
  <si>
    <t>Santa Cruz cap/Surubim/Santa Cruz Cap.</t>
  </si>
  <si>
    <t>Cabrobó-Terra Nova-Cabrobó</t>
  </si>
  <si>
    <t>Santa Cruz do Capibaribe - Toritama - Surubim - Salgadinho - Santa Cruz do Capibaribe</t>
  </si>
  <si>
    <t>ARCO SERTANIA-ARCO</t>
  </si>
  <si>
    <t>Petrolina,Dormentes,Monte orebe, Petrolina</t>
  </si>
  <si>
    <t>Recife-Porto de Galinhas=-Recife</t>
  </si>
  <si>
    <t>caruaru-bezerros-sairé-caruaru</t>
  </si>
  <si>
    <t>ARUARU / AGRESTINA / SÃO JOAQUIM D MONTE / SÃO CAETANO / CARUARU</t>
  </si>
  <si>
    <t>CARUARU / CUMARU / SURUBIM / RIACHO DAS ALMAS / CARUARU</t>
  </si>
  <si>
    <t>CARUARU / AGRESTINA / SÃO JOAQUIM DO MONTE / ALTINHO / CARUARU</t>
  </si>
  <si>
    <t>Ouricuri/orocó/Ouricuri</t>
  </si>
  <si>
    <t>CARUARU / AGRESTINA / SÃO JOAQUIM DO MONTE / SÃO CAETANO / CARUARU</t>
  </si>
  <si>
    <t>Caruaru / São Joaquim do Monte / Agrestina / São Caetano / Caruaru</t>
  </si>
  <si>
    <t>SIRINHAEM E RIO FORMOSO</t>
  </si>
  <si>
    <t>CARUARU/ AGRESTINA/ VITORIA DE SANTO ANTAO/ RECIFE/ CARUARU</t>
  </si>
  <si>
    <t>Paudalho/Bizarra/Bom Jardim/Bizarra/Paudalho</t>
  </si>
  <si>
    <t>Garanhuns/Iati/Saloá/Terezinha/Correntes/Garanhuns</t>
  </si>
  <si>
    <t>VITORIA/RECIFE/RECIFE</t>
  </si>
  <si>
    <t>GRAVATA - CRUZES - SAO JOAQUIM - CAMOCIM - GRAVATA</t>
  </si>
  <si>
    <t>GRAVATA- CUPIRA-GRAVATA</t>
  </si>
  <si>
    <t>Recife - Sairé - Recife</t>
  </si>
  <si>
    <t>PIEDADE / CARUARU / PIEDADE</t>
  </si>
  <si>
    <t>PAUDALHO-MENDES-BIZARRA-MENDES-PAUDALHO</t>
  </si>
  <si>
    <t>Ouricuri/ Moreilândia/Araripina / Ouricuri</t>
  </si>
  <si>
    <t>MAPEAMENTO DA ADUTORA</t>
  </si>
  <si>
    <t>AFOGADOS/CARUARU/AFOGADOS</t>
  </si>
  <si>
    <t>CPR PAJEÚ-ETA SERTÂNIA-VARZINHA-CPR PAJEÚ</t>
  </si>
  <si>
    <t>Santa Cruz Cap/Caruaru/Taquaritinga do Norte/Santa Cruz Cap</t>
  </si>
  <si>
    <t>Santa Cruz do Capibaribe/Fazenda Nova/Brejo da Madre de Deus/Santa Cruz do Capibaribe</t>
  </si>
  <si>
    <t>Santa Cruz do Cap/Taquaritinga do Norte/Santa Maria do Cambucá/Santa Cruz do Cap.</t>
  </si>
  <si>
    <t>PAUDALHO - RECIFE – PAUDALHO</t>
  </si>
  <si>
    <t>Agrestaina-Bonito-Agrestina</t>
  </si>
  <si>
    <t>PETROILINA - LAGOA GRANDE - PETROLINA</t>
  </si>
  <si>
    <t>CARUARU - SANTA CRUS DO CAPIBARIBE - POÇO FUNDO - CARUARU</t>
  </si>
  <si>
    <t>RECIFE – RIBEIRÃO - VITÓRIA - RECIFE</t>
  </si>
  <si>
    <t>RECIFE-SIRINHAEM-RECIFE</t>
  </si>
  <si>
    <t>ETA SALGADO/ETA SAIRÉ/EEAB ARAÇÁ/EEAB BREJÃO/ETA SAIRÉ/EEAB ARAÇÁ/ETA SALGADO</t>
  </si>
  <si>
    <t>CARUARU / AGRESTINA / SÃO JOAQUIM D MONTE / ALTINHO / SÃO CAETANO / CARUARU</t>
  </si>
  <si>
    <t>Caruaru / Santa Cruz o Capibaribe / Taquaritinga / Caruaru</t>
  </si>
  <si>
    <t>Caruaru - Recife - Vitória - Caruaru</t>
  </si>
  <si>
    <t>Salgueiro/ Cabrobó/ Orocó/ Santa Maria Boa Vista/ Monte Santo/ Salgueiro</t>
  </si>
  <si>
    <t>Salgueiro/ São josé Belmonte/ Salgueiro</t>
  </si>
  <si>
    <t>Salgueiro/ Parnamirim/ Quixaba</t>
  </si>
  <si>
    <t>CARUARU/ ALTINHO/ AGRESTINA/ BREJO DA MADRE DE DEUS</t>
  </si>
  <si>
    <t>GNR AM&gt;CABANGA&gt;CRUZ CABUGÁ&gt; CD RECIFE&gt;HIDROPLAST&gt;GNR AM</t>
  </si>
  <si>
    <t>Paudalho/Bizarra/Sirii/Vicência/Pauadalho</t>
  </si>
  <si>
    <t>Recife - Limoeiro - Recife</t>
  </si>
  <si>
    <t>VITÓRIA- SÃO JOSÉ - TAMANDARÉ - MORENO</t>
  </si>
  <si>
    <t>Recife-Paudalho-Limoeiro-Recife</t>
  </si>
  <si>
    <t>ETA PETRÓPOLIS-CENTRO-CRUZ CABUGÁ-ETA VITÓRIA-ETA PETRÓPOLIS</t>
  </si>
  <si>
    <t>ETA PETRÓPOLIS-ETA CHÃO GRANDE-EEAB MACACOS-CHÃ GRANDE-RUA PIOX-ETA PETRÓPOLIS</t>
  </si>
  <si>
    <t>Ouricuri-Granito-Ouricuri</t>
  </si>
  <si>
    <t>caruaru/santa maria do cambuca/santa cruz do capibaribe</t>
  </si>
  <si>
    <t>ETA BITURY,ETA SERRA DO VENTOS,ETE BELO JARDIM,ETA XUCURU,ETA FETOS,ETA ROSAS,ETA BITURY,RETORNO</t>
  </si>
  <si>
    <t>VITÓRIA - SIRINHAEM - SANTO AMARO - VITÓRIA</t>
  </si>
  <si>
    <t>PETROLINA- AFRANIO</t>
  </si>
  <si>
    <t>Santa Cruz Cap/Brejo da Madre de Deus/Santa Cruz Cap.</t>
  </si>
  <si>
    <t>Santa Cruz do Capibaribe/Jatauba/Brejo da Madre de Deus/Santa Cruz cap.</t>
  </si>
  <si>
    <t>Santa Cruz Cap/Surubim/Santa Cruz Cap</t>
  </si>
  <si>
    <t>Arcoverde/Buíque/Aguas Belas/Itaíba/Arcoverde</t>
  </si>
  <si>
    <t>CARUARU - TORITAMA - SURUBIM - CARUARU</t>
  </si>
  <si>
    <t>caruaru - surubim - poço fundo - caruaru</t>
  </si>
  <si>
    <t>CARUARU/RECIFE/CARUARAU</t>
  </si>
  <si>
    <t>GRAVATA - ARCOVERDE - GRAVATA</t>
  </si>
  <si>
    <t>Petrolina- Dormentes- Petrolina</t>
  </si>
  <si>
    <t>Salgueiro-Terra Nova-Orocó-Salgeiro.</t>
  </si>
  <si>
    <t>RECIFE/CARUARU/BEZERROS/RECIFE</t>
  </si>
  <si>
    <t>Caruaru / Santa Cruz do Capibaribe / Taquaritinga do Norte / Caruaru</t>
  </si>
  <si>
    <t>CSM/ARCOVERDE/CARUARU/CSM</t>
  </si>
  <si>
    <t>Serra Talhada - Petrolândia - Jatobá - Serra Talhada</t>
  </si>
  <si>
    <t>Recife - Bezerros - Caruaru - Bezerros - Gravatá - Recife</t>
  </si>
  <si>
    <t>Escada - Tamandaré - Recife - Escada</t>
  </si>
  <si>
    <t>GRAVATA - BEZERROS - BONITO - GRAVATA</t>
  </si>
  <si>
    <t>Arcoverde/Sertania/Arcoverde</t>
  </si>
  <si>
    <t>RECIFE/BELO JARDIM/TACAIMBO/RECIFE</t>
  </si>
  <si>
    <t>ETA GRAVATÁ/ETA PANELAS/ETA GRAVATÁ</t>
  </si>
  <si>
    <t>GUS/ARCOVERDE/BELO JARDIM/GUS</t>
  </si>
  <si>
    <t>-VITÓRIA - SIRINHAÉM - VITÓRIA</t>
  </si>
  <si>
    <t>Sertânia/ Iguaracy</t>
  </si>
  <si>
    <t>Petrolina- Lagoa Grande- Petrolina</t>
  </si>
  <si>
    <t>AFOGADOS/SÃO JOSÉ/ITAPETIM/BREJINHO/BORBOREMA/SANTA TEREZINHA/TABIRA/SOLIDÃO/AFOGADOS</t>
  </si>
  <si>
    <t>GRAVATA - BEZERROS - BARRA - GRAVATA</t>
  </si>
  <si>
    <t>Bom Conselho/Saloá/Terezinha/Bom Conselho</t>
  </si>
  <si>
    <t>ARCOVERDE/BUÍQUE/ITAÍBA/ÁGUAS BELAS/ARCOVERDE</t>
  </si>
  <si>
    <t>Garanhuns/Bom Conselho/Saloá/Terezinha/BomConselho/Garanhuns</t>
  </si>
  <si>
    <t>AFOGADOS/CAROÁ/VILA DE FÁTIMA/FLORES/AFOGADOS</t>
  </si>
  <si>
    <t>AFOGADOS/SOLIDÃO/BORBOREMA/SERRA TALHADA/AFOGADOS</t>
  </si>
  <si>
    <t>Escada -Tamandaré - Recife - Escada</t>
  </si>
  <si>
    <t>GRAVATA - CARUARU - PAO DE ACUCAR - BELO JARDIM - GRAVATA</t>
  </si>
  <si>
    <t>Arcoverse/Sertania/Arcoverde</t>
  </si>
  <si>
    <t>arcoverde-recife-arcoverde</t>
  </si>
  <si>
    <t>PAUDALHO - CARPINA - ALIANÇA - PAUDALHO</t>
  </si>
  <si>
    <t>Recife - Carpina - Jaboatão - Recife</t>
  </si>
  <si>
    <t>ETE GRAVATÁ - GQL - GTI SEDE - GRAVATÁ</t>
  </si>
  <si>
    <t>ponta de pedras e goiana</t>
  </si>
  <si>
    <t>LIMOEIRO - GLÓRIA - PAUDALHO - LIMOEIRO</t>
  </si>
  <si>
    <t>Arcoverde-recife-arcoverde</t>
  </si>
  <si>
    <t>RECIFE/JOAQUIN NABUCO</t>
  </si>
  <si>
    <t>Recife-Palamres-Recife</t>
  </si>
  <si>
    <t>Petrolina-Lagoa Grande- Petrolina</t>
  </si>
  <si>
    <t>Recife– Caruaru– Bezerros – Recife</t>
  </si>
  <si>
    <t>GRAVATA - ARCOVERDE - TUPANATINGA - GRAVATA</t>
  </si>
  <si>
    <t>GRAVATA - PAO DE ACUCAR - GRAVATA</t>
  </si>
  <si>
    <t>SERRA TALHADA -PETROLÂNDIA - SERRA TALHADA</t>
  </si>
  <si>
    <t>Petrolina- Dormentes - Petrolina</t>
  </si>
  <si>
    <t>ETE GRAVATÁ - ETE CAMPESTRE - ETE YAZAKI BONITO</t>
  </si>
  <si>
    <t>ETA SALGADO/ETA NOVA AGRESTINA/EEAB 1 PRATA(SÃO JOAQUIM DO MONTE) /ETA GRAVATÁ/ETA SALGADO</t>
  </si>
  <si>
    <t>ETA SALGADO/ETA NOVA AGRESTINA/ETA POÇO FUNDO I(SANTA CRUZ DO CAPIBARIBE)/ETA SALGADO</t>
  </si>
  <si>
    <t>Caruaru / Belo Jardim / Pesqueira / Caruaru</t>
  </si>
  <si>
    <t>Escada - Tamandaré - Recife -Sirinhaém - Escada</t>
  </si>
  <si>
    <t>Belo Jardim/Recife/Belo Jardim</t>
  </si>
  <si>
    <t>Recife-Vitória de Santo Antão-Recife.</t>
  </si>
  <si>
    <t>Garanhuns/Belo Jardim/Lajedo/Garanhuns</t>
  </si>
  <si>
    <t>ETA GRAVATÁ/PRÉDIO SEDE (RECIFE)/ETA GRAVATÁ</t>
  </si>
  <si>
    <t>RECIFE/SANTA CRUZ DO CAPIBARIBE/TORITAMA/RECIFE</t>
  </si>
  <si>
    <t>AGRESTINA/CARUARU/BARRA DE SANTANA/CARUARU</t>
  </si>
  <si>
    <t>Santa Cruz do Capibaribe/Barra de São Miguel/Jatauba/Santa Cruz do Capibaribe</t>
  </si>
  <si>
    <t>Agrestina-Barra de São Miguel</t>
  </si>
  <si>
    <t>ETA GRAVATÁ/ETA POÇO FUNDO I(Santa Cruz do Capibaribe)/EEAB ALTO CAPIBARIBE(Barra de São Miguel - PB)/ETA POÇO FUNDO I/ETA GRAVATÁ</t>
  </si>
  <si>
    <t>ETA SALGADO(Caruaru)/ETA POÇO FUNDO I(Santa Cruz do Capibaribe)/EEAB ALTO CAPIBARIBE(Barra de São Miguel - PB)/ETA POÇO FUNDO I/ETA SALGADO</t>
  </si>
  <si>
    <t>RECIFE-JOAO PESSOA-RECIFE</t>
  </si>
  <si>
    <t>GRAVATA-SAO JOAQUIM-BONITO -GRAVATA</t>
  </si>
  <si>
    <t>GARANHUNS &gt; RECIFE &gt; GARANHUNS</t>
  </si>
  <si>
    <t>CPR IPOJUCA/PESQUEIRA/CPR IPOJUCA</t>
  </si>
  <si>
    <t>CSM/RECIFE/MECOL/PETRLINA/CSM</t>
  </si>
  <si>
    <t>CSM/GERENCIA DE PETROLINA</t>
  </si>
  <si>
    <t>Recife - Caruaru - Sertânia - Recife</t>
  </si>
  <si>
    <t>Agrestina-Recife-Agrestina</t>
  </si>
  <si>
    <t>Santa Cruz do Capibaribe/ Recife/ Santa Cruz do Capibaribe</t>
  </si>
  <si>
    <t>Petrolina, Rajada, Dormentes</t>
  </si>
  <si>
    <t>Araripina/Salgueiro/Araripina</t>
  </si>
  <si>
    <t>Floresta/Petrolândia/ floresta/Itacuruba</t>
  </si>
  <si>
    <t>GUS/ARCOVERDE/BUIQUE/GUS</t>
  </si>
  <si>
    <t>Recife-Bonito-Camocim-Bezerros-Recife</t>
  </si>
  <si>
    <t>VITORIA/SÃO JOSE/TAMANDARÉ/VITORIA</t>
  </si>
  <si>
    <t>CARUARU / VITÓRIA / RECIFE / CARUARU</t>
  </si>
  <si>
    <t>CARUARU / RECIFE / VITÓRIA / CARUARU</t>
  </si>
  <si>
    <t>Recife-Bonito/Camocim/Bezerros/Recife</t>
  </si>
  <si>
    <t>Caruaru/ETA Correntes/ETA Rainha Isabel/Caruaru</t>
  </si>
  <si>
    <t>Arcoverde - Caruaru - Recife - Caruaru - Arcoverde</t>
  </si>
  <si>
    <t>Araripina/Petrolina/Araripina</t>
  </si>
  <si>
    <t>floresta, salgueiro, cabrobo, petrolina, floresta.</t>
  </si>
  <si>
    <t>Floresta/Serra Talhada/Petrolândia/Floresta/Riacho do Meio/ São José do Egito</t>
  </si>
  <si>
    <t>OURICURI/SANTA CRUZ/SANTA FILOMENA/JACARÉ/JATOBÁ/SOCORRO/OURICURI</t>
  </si>
  <si>
    <t>GUS/ARCOVERDE/BELO JARDIM/ARCOVERDE</t>
  </si>
  <si>
    <t>Garanhuns/Recife/GHaranhuns</t>
  </si>
  <si>
    <t>Petrolina -Recife</t>
  </si>
  <si>
    <t>Garanhuns/Recife/Bom onselho</t>
  </si>
  <si>
    <t>Recilfe, Gravatá, Barra de Guabiraba, Recife</t>
  </si>
  <si>
    <t>Arcoverde - Caruaru - Santa Cruz do Capibaribe - Caruaru - Arcoverde</t>
  </si>
  <si>
    <t>AFOGADOS/CARNAIBA/IGUARACY/INGAZEIRA/TUPARETAMA/ARCOVERDE/RECIFE/ARCOVERDE/AFOGADOS</t>
  </si>
  <si>
    <t>Recife &gt; Gravata&gt; Caruaru &gt; Arcoverde &gt; Recife</t>
  </si>
  <si>
    <t>GUS/ARCOVERDE/TUPANATINGA/BUIQUE/ARCOVERDE/GUS</t>
  </si>
  <si>
    <t>GUS/ARCOVERDE/SERTANIA/ARCOVERDE/GUS</t>
  </si>
  <si>
    <t>Serra Talhada, Floresta, Floresta, Itacuruba, Petroplândia, Floresta, Serra Talhada, Tabira, São José do Egito, Brejinho, Piedade de Itapetim, Santa Terezinha, Solidão</t>
  </si>
  <si>
    <t>gravata - recife - gravata</t>
  </si>
  <si>
    <t>AFGADOS/ARCOVERDE/RECIFE/ARCOVERDE/AFOGADOS</t>
  </si>
  <si>
    <t>serra talhada, petrolandia, jatobá, volta do moxotó, caraibeiras, arcoverde, recife, arcoverde, serra talhada</t>
  </si>
  <si>
    <t>Flores, Fátima, Sítio dos Nunes, Sertânia</t>
  </si>
  <si>
    <t>Recife – Araripina - Recife</t>
  </si>
  <si>
    <t>Recife - Caruaru - Arcoverde - Caruaru - Recife</t>
  </si>
  <si>
    <t>GUS/ARCOVERDE/VENTUROSA/TUPANATINGA/BELO JARDIM/GUS</t>
  </si>
  <si>
    <t>OURICURI/OROCO/PARNAMIRIM/BODOCO/ARARIPINA/OURICURI</t>
  </si>
  <si>
    <t>Recife- Belo Jardim -São Bento do Una- Recife.</t>
  </si>
  <si>
    <t>Recife-Bonito-Camocim-Bezerros-Recife-Palmares-Bonito-Camocim-Recife</t>
  </si>
  <si>
    <t>Caruaru-Jucazinho-Recife-Caruaru</t>
  </si>
  <si>
    <t>Recife-Belo Jardim- Santa Cruz Capibaribe- Caruaru-Gravatá-Recife</t>
  </si>
  <si>
    <t>Recife -Pesqueira - Arcoverde - Recife</t>
  </si>
  <si>
    <t>CSM/PETROLINA/CSM</t>
  </si>
  <si>
    <t>PETROLINA/SALGUEIRO/PETROLINA</t>
  </si>
  <si>
    <t>Rcife-Caruaru-Recife</t>
  </si>
  <si>
    <t>PETROLINA-SALGUEIRO-ARCOVERDE-CARUARU-RECIFE-CACHOEIRINHA-GARANHUNS-ARCOVERDE-SERRA TALHADA-SALGUEIRO-OURICURI-PETROLINA</t>
  </si>
  <si>
    <t>Recife/Santa Cruz do Capibaribe/Recife</t>
  </si>
  <si>
    <t>eta petrolina/ eta arcoverde/csm</t>
  </si>
  <si>
    <t>Recife e Caruaru</t>
  </si>
  <si>
    <t>Recife- Tupanatinga- Recife</t>
  </si>
  <si>
    <t>Recife/Santa Cruz do capibaribe/Recife</t>
  </si>
  <si>
    <t>Recife-Petrolina-Recife</t>
  </si>
  <si>
    <t>Recife-Caruaru-Belo Jardim-Santa Cruz do Capibaribe-Recife.</t>
  </si>
  <si>
    <t>RECIFE/BELO JARDIN/SERRA TALHADA/RECIFE</t>
  </si>
  <si>
    <t>RECIFE-PETROLINA-RECIE</t>
  </si>
  <si>
    <t>Recife-Floresta-Sertania-Recife</t>
  </si>
  <si>
    <t>Recife / Gravatá / Caruaru / Recife</t>
  </si>
  <si>
    <t>Recife - Arcoverde - Sertânia - Recife</t>
  </si>
  <si>
    <t>Caruaru - Sertânia - Caruaru</t>
  </si>
  <si>
    <t>RECIFE - Verdejantes - RECIFE</t>
  </si>
  <si>
    <t>Serra Talhada-Recife-Serra Talhada</t>
  </si>
  <si>
    <t>CSM/CARUARU/LOCAVEL/GARANHUNS/ARCOVERDE/SERRA TALHADA/CSM</t>
  </si>
  <si>
    <t>CSM/CARUARU/LOCAVEL/GARANHUNS/SERRA TALHADA/AFOGADOS DA INGAZEIRA/CSM/GARANHUNS/CSM</t>
  </si>
  <si>
    <t>Recife/ Tupanatinga/ Recife</t>
  </si>
  <si>
    <t>Recife / Belo Jardim / Santa Cruz / Caruaru / Recife</t>
  </si>
  <si>
    <t>RECIFE-SERRA TALHADA-PETROLINA-RECIFE</t>
  </si>
  <si>
    <t>AFOGADOS/TRIUNFO/FLORESTA/SERRA/ BETANIA/CARQUEJA/JATOBA/CALUMBI/CANAÃ/AFOGADOS</t>
  </si>
  <si>
    <t>Belo Jardim / Petrolina / Lagoa Grande / Izacolandia / Orocó / Cabrobó / Belo Jardim</t>
  </si>
  <si>
    <t>Recife, Caruaru, Arcoverde, Tupanatinga, Belo Jardim, Recife.</t>
  </si>
  <si>
    <t>Recife-Quipappá-Quipapá-Recife</t>
  </si>
  <si>
    <t>BELO JARDIM / IBIMIRIM / TERRA NOVA / BELO JARDIM</t>
  </si>
  <si>
    <t>Recife / Petrolina/ Recife</t>
  </si>
  <si>
    <t>Recife, Tupanatinga, Caruaru, Belo Jardim, Recife.</t>
  </si>
  <si>
    <t>CSM/GARANHUNS/ARCOVERDE/CARUARU/ARCOVERDE/SERRA TALHADA/SALGUEIRO/ARCOVERDE/GARANHUNS/CARUARU/CSM</t>
  </si>
  <si>
    <t>Belo Jardim / Petrolina / Belo Jardim</t>
  </si>
  <si>
    <t>CSM/PETROLINA/ARCOVERDE/CSM/GARANHUNS/ARCOVERDE/GARANHUNS/ARCOVERDE/CSM</t>
  </si>
  <si>
    <t>Compesa SEDE &gt; Petrolina &gt;Belém de S. Francisco&gt; Petrolina &gt; &gt; Santa Maria &gt; Petrolina &gt; Ouricuri &gt; Salgueiro &gt; Recife</t>
  </si>
  <si>
    <t>Belo Jardim / Ibimirim / Petrolina / Recife / Belo Jardim</t>
  </si>
  <si>
    <t>Recife/Ouricuri/Araripina/Ouricuri/Recife</t>
  </si>
  <si>
    <t>Caruaru - Recife - Sertâania - Recife - Caruaru</t>
  </si>
  <si>
    <t>CSM/ETA GUS/ETA ARCOVERDE/LOCAVEL/RECIFE/PRÉDIO SEDE/ETA ARCOVERDE/ETA PETROLINA/ETA ARCOVERDE/J RODRIGUES(CEARÁ)/CSM</t>
  </si>
  <si>
    <t>Belo Jardim / Recife / Arcoverde / Petrolina / Crato - Ceará / Arcoverde / Belo Jardim</t>
  </si>
  <si>
    <t>Recife-São Jose da Coroa Grande-Arcoverde-São José do Belmonte-Serra Talhada-Recife</t>
  </si>
  <si>
    <t>RECIFE/ARCOVERDE/OURICURI/PETROLINA/ARCOVERDE/RECIFE</t>
  </si>
  <si>
    <t>RECIFE/ARCOVERDE/PETROLINA/ARCOVERDE/RECIFE</t>
  </si>
  <si>
    <t>GARANHUNS/CARUARU/BELO JARDIM/PETROLINA/ITACURUBA/GARANHUNS</t>
  </si>
  <si>
    <t>RECIFE - FERNANDO DE NORONHA - RECIFE</t>
  </si>
  <si>
    <t>RECIFE/ARCOVERDE/SERRA TALHADA/AFOGADOS DA INGAZEIRA/BELO JARDIM/RECIFE</t>
  </si>
  <si>
    <t>GARANHUNS/CARUARU/PETROLINA/CARUARU/GARANHUNS</t>
  </si>
  <si>
    <t>PETROLNA - RECIFE - PETROLINA</t>
  </si>
  <si>
    <t>AFOGADOS/SERRA TALHADA/FLORESTA/JATOBÁ/SERRA TALHADA/AFOGADOS</t>
  </si>
  <si>
    <t>RECIFE/PETROLINA</t>
  </si>
  <si>
    <t>GARANHUNS/PETROLINA/ARCOVERDE/GARANHUNS</t>
  </si>
  <si>
    <t>Recife- Belo Horizonte - Recife</t>
  </si>
  <si>
    <t>Recife/São Paulo/ Recife</t>
  </si>
  <si>
    <t>RECIFE-SÃO PAULO - RECIFE</t>
  </si>
  <si>
    <t>AFOGADOS DA INGAZEIRA/ARCOVERDE/GARANHUNS/SERRA TALHADA/SALGUEIRO/OURICURI/PETROLINA</t>
  </si>
  <si>
    <t>REC-SP-REC</t>
  </si>
  <si>
    <t>RECIFE-SAO PAULO-RECIFE</t>
  </si>
  <si>
    <t>REC_AA_GRU_XNA_DFW_GRU-REC</t>
  </si>
  <si>
    <t>Atualização 31.12.25</t>
  </si>
  <si>
    <t>Rubi Siqueira Sales</t>
  </si>
  <si>
    <t>Josinaldo Alves Do Nascimento</t>
  </si>
  <si>
    <t>Vitor Nardoto Lucrecio</t>
  </si>
  <si>
    <t>MOZART ALENCAR DE OLIVEIRA</t>
  </si>
  <si>
    <t>Julio Josenaldo Batista De Andrade</t>
  </si>
  <si>
    <t>Carlos Antonio Fragoso</t>
  </si>
  <si>
    <t>Jose Nilson Bezerra Da Silva</t>
  </si>
  <si>
    <t>Jouse Cristiane Bezerra Muniz de Souza</t>
  </si>
  <si>
    <t>Djalma Souto Maior Paes Junior</t>
  </si>
  <si>
    <t>Rodrigo Cesar Xavier Batista</t>
  </si>
  <si>
    <t>Fred Rodrigues Barbosa</t>
  </si>
  <si>
    <t>Jose Rubens Dos Santos</t>
  </si>
  <si>
    <t>Jorge Luiz Silva de Souza</t>
  </si>
  <si>
    <t>RECIFE - CUPIRA - RECIFE</t>
  </si>
  <si>
    <t>Salgueiro-Exu-Araripina</t>
  </si>
  <si>
    <t>Salgueiro-Ouricuri-Bodocó</t>
  </si>
  <si>
    <t>Petrolina - Lagoa Grande- Petrolina</t>
  </si>
  <si>
    <t>Paudalho, Bom Jardim, Macaparana, Traz dos Montes, Timbaúba, Paudalho</t>
  </si>
  <si>
    <t>ouricuri/bodoco/moreilandia/ouricuri</t>
  </si>
  <si>
    <t>RECIFE/S. VICENTE FERRER/RECIFE</t>
  </si>
  <si>
    <t>Belo Jardim - São Caetano</t>
  </si>
  <si>
    <t>Salgueiro-Balém do São Francisco-Cabrobobó</t>
  </si>
  <si>
    <t>CARUARU/STA CRUZ/JATAUBA/STA CRUZ/CARUARU</t>
  </si>
  <si>
    <t>São Caetano - Belo Jardin - Recife</t>
  </si>
  <si>
    <t>São Caetano - Belo Jardim</t>
  </si>
  <si>
    <t>NAZARÉ DA MATA - RECIFE - NAZARÉ DA MATA</t>
  </si>
  <si>
    <t>ouricuri/nascente/gergelim/ouricuri</t>
  </si>
  <si>
    <t>ouricuri/nascente/rancharia/araripina/ouricuri</t>
  </si>
  <si>
    <t>GRAVATA - BARRA DE GUABIRABA - BARRAGEM BONITO GRANDE - GRAVATA</t>
  </si>
  <si>
    <t>Paudalho, Jaboatão dos Guararapes, Bom Jardim, Paudalho, Jaboatão dos Guararapes, Paudalho, Timbaúba</t>
  </si>
  <si>
    <t>Salgueiro-Serrita-Exu</t>
  </si>
  <si>
    <t>Afog. da Ingazeira/ São José do Egito/ Santa Terezinha/ Afog. da Ingazeira</t>
  </si>
  <si>
    <t>RECIFE/SAIRE/RECIFE</t>
  </si>
  <si>
    <t>GRAVATA- BREJAO-BOA VISTA-CUPIRA-GRAVATA</t>
  </si>
  <si>
    <t>RECIFE-BATATEIRA-CARUARU-RECIFE</t>
  </si>
  <si>
    <t>Arcoverde - Sertânia - Arcoverde</t>
  </si>
  <si>
    <t>RECIFE/SAÍRE/RECIFE</t>
  </si>
  <si>
    <t>Salgueiro-Parnamirim-Ouricuri-Bodocó</t>
  </si>
  <si>
    <t>PETROLINA - AFRANIO - DORMENTES - PETROLINA</t>
  </si>
  <si>
    <t>PETROLINA - CAATINGA GRANDE - PETROLINA</t>
  </si>
  <si>
    <t>Petrolina - Dormentes- Petrolina</t>
  </si>
  <si>
    <t>Paudalho, Bizarra, Paudalho</t>
  </si>
  <si>
    <t>CARUARU/TORITAMA/SURUBIM/CARUARU</t>
  </si>
  <si>
    <t>araripina/trindade/ipubi/araripina</t>
  </si>
  <si>
    <t>AGRESTINA/CARUARU/GARANHUNS/CARUARU</t>
  </si>
  <si>
    <t>AGRESTINA/GARANHUNS/CARUARU</t>
  </si>
  <si>
    <t>ETA SALGADO/ETA TORITAMA/TAQUARITINGA DO NORTE/ETA SALGADO</t>
  </si>
  <si>
    <t>CUSTÓDIA / ARCOVERDE / CUSTÓDIA</t>
  </si>
  <si>
    <t>Garanhuns/Gravatá/Garanhuns</t>
  </si>
  <si>
    <t>RECIFE/CARUARU/BEZERROS</t>
  </si>
  <si>
    <t>Bom Conselho/Terezinha/Bom Conselho</t>
  </si>
  <si>
    <t>Ouricuri-Barra de São Pedro-Ouricuri</t>
  </si>
  <si>
    <t>RECIFE/AMARAGI/RECIFE</t>
  </si>
  <si>
    <t>ARCOVERDE / SERTÂNIA / PEDRA / ARCOVERDE</t>
  </si>
  <si>
    <t>Caraibeiras - Serra Talhada - Caraibeiras</t>
  </si>
  <si>
    <t>Araripina-Lagoa do Barro-Araripina</t>
  </si>
  <si>
    <t>RECIFE-VITORIA-SIRINHAÉM-PAULISTA</t>
  </si>
  <si>
    <t>Adutora do Agreste - Arcoverde</t>
  </si>
  <si>
    <t>Salgueiro-Ouricuri-Umãs</t>
  </si>
  <si>
    <t>GRAVATÁ/SURUBIM/GRAVATÁ</t>
  </si>
  <si>
    <t>Paudalho - Caruaru - Paudalho</t>
  </si>
  <si>
    <t>Petrolina X Ouricuri</t>
  </si>
  <si>
    <t>RECIFE-CUPIRA-RECIFE</t>
  </si>
  <si>
    <t>SERRA TALHADA - JATOBA - SERRA TALHADA</t>
  </si>
  <si>
    <t>SANTA CRUZ CAP/BREJO DA MADRE DEUS/SANTA CRUZ CAP</t>
  </si>
  <si>
    <t>SANTA CRUZ CAP/CARUARU/TAQUARITINGA DO NORTE/SANTA CRUZ CAP.</t>
  </si>
  <si>
    <t>arcoverde-custodia-arcovede</t>
  </si>
  <si>
    <t>Recife-Tamandaré-Sirinhaém-Recife</t>
  </si>
  <si>
    <t>Recife &gt; Garanhuns &gt; Recife</t>
  </si>
  <si>
    <t>ARARIPINA/LAGOA DO BARRO/GERGELIM/LAGOS DO BARRO/ARARIPINA</t>
  </si>
  <si>
    <t>OURICURI/BODOCO/TIMORANTE/EXU/OURICURI</t>
  </si>
  <si>
    <t>RECIFE, GOIANA,CAMARAGIBE,RECIFE</t>
  </si>
  <si>
    <t>Serra Talhada - Floresta - Itacuruba - Floresta - Serra Talhada</t>
  </si>
  <si>
    <t>Caruaru / Garanhuns / Caruaru</t>
  </si>
  <si>
    <t>Caruaru / Riacho das Almas / Cumaru / Passira / Ameixas / Caruaru</t>
  </si>
  <si>
    <t>Caruaru / Brejo da Madre de Deus / São Caetano / Fazenda Nova / Caruaru</t>
  </si>
  <si>
    <t>Serra Talhada - Caraibeiras - Serra Talhada</t>
  </si>
  <si>
    <t>SANTA CRUZ - JATAUBA - BREJO - FAZENDA NOVA - SANTA CRUZ</t>
  </si>
  <si>
    <t>Caruaru/Palmares/Caruaru</t>
  </si>
  <si>
    <t>Recife-Aracoiaba-Recife</t>
  </si>
  <si>
    <t>RECIFE/PALMARES/JABOATAO/RECIFE</t>
  </si>
  <si>
    <t>RECIFE-SANTA CRUZ-RECIFE</t>
  </si>
  <si>
    <t>ARCOVERDE / MANARI / POÇOS / FRUTUOSO / VILA DE CAMPOS / ALGODÕES / ARCOVERDE</t>
  </si>
  <si>
    <t>Salgueiro-Ouricuri-Exu</t>
  </si>
  <si>
    <t>Recife/Tamandaré/ Recife</t>
  </si>
  <si>
    <t>AFOGADOS/SITIO DOS NUNES/VILA DE FATIMA/AFOGADOS</t>
  </si>
  <si>
    <t>Serra Talhada</t>
  </si>
  <si>
    <t>SANTA CRUZ CAP./SANTA MARIA CAMBUCA/SURUBIM/SANTA CRUZ CAP.</t>
  </si>
  <si>
    <t>GRAVATA - QUIPAPA - GRAVATA</t>
  </si>
  <si>
    <t>AFOGADOS / SÃO JOSÉ DO EGITO / AFOGADOS</t>
  </si>
  <si>
    <t>GRAVATA - CAMOCIM - BONITO - GRAVATA</t>
  </si>
  <si>
    <t>RECIFE, GOIANA,CAMARAGIBE.RECIFE</t>
  </si>
  <si>
    <t>Recife - São Bento do Una - Recife</t>
  </si>
  <si>
    <t>CARUARU - QUIPAPÁ - CARUARU</t>
  </si>
  <si>
    <t>Recife/Afogados ingazeira/Recife</t>
  </si>
  <si>
    <t>CARUARU/AGRESTINA/CARUARU</t>
  </si>
  <si>
    <t>Ponta de Pedras e Goiana</t>
  </si>
  <si>
    <t>GRAVATA - CUPIRA - CARUARU - GRAVATA</t>
  </si>
  <si>
    <t>GRAVATA - CARUARU - CUMARU - GRAVATA</t>
  </si>
  <si>
    <t>Garanhuns/Terezinha/ Bom Conselho/</t>
  </si>
  <si>
    <t>Caruaru/Bonito/Caruaru</t>
  </si>
  <si>
    <t>BELO JARDIM / RAP JUREMA / BELO JARDIM</t>
  </si>
  <si>
    <t>BELO JARDIM/EEAT SAO JACQUES/ BELO JARDIM.</t>
  </si>
  <si>
    <t>BELO JARDIM / QUIPAPA / BELO JARDIM.</t>
  </si>
  <si>
    <t>Gravatá/Sairé/EEAB 1 Prata (São Joaquim do Monte)/Gravatá</t>
  </si>
  <si>
    <t>AFOGADOS/CARNAIBA/QUIXABA/FLORES/SITIO DOS NUNES/CAROA/AFOGADOS</t>
  </si>
  <si>
    <t>Paudalho - Bom Jardim - Paudalho</t>
  </si>
  <si>
    <t>Ouricuri-Slgueiro-Ouricuri</t>
  </si>
  <si>
    <t>Ouricuri-Belém do S. Francisco/Santa Maria da Boa Vista-Ouricuri</t>
  </si>
  <si>
    <t>Santa Terezinha, Riacho do meio</t>
  </si>
  <si>
    <t>Salgueiro/Verdejante/Salgueiro</t>
  </si>
  <si>
    <t>Salgueiro/Cabrobo/Salgueiro</t>
  </si>
  <si>
    <t>arcove - sert - arcove</t>
  </si>
  <si>
    <t>OURICURI - SALGUEIRO - CABROBÓ - PETROLINA - OURICURI</t>
  </si>
  <si>
    <t>RECIFE, GOIANA, CAMARAGIBE-RECIFE</t>
  </si>
  <si>
    <t>CARUARU-GRAVATÁ-SAIRÉ-BEZERROS-CARUARU</t>
  </si>
  <si>
    <t>CAMELA E PORTO</t>
  </si>
  <si>
    <t>Caruaru / Agrestina / São Joaquim do Monte / Cruz de Água Branca / Altinho / São Caetano / Caruaru</t>
  </si>
  <si>
    <t>Caruaru / Toritama / Surubim / Caruaru</t>
  </si>
  <si>
    <t>Caruaru / Santa Cruz / Surubim / Cumaru / Caruaru</t>
  </si>
  <si>
    <t>Caruaru / Fazenda Nova / Brejo da / Caruaru</t>
  </si>
  <si>
    <t>Caruaru / Santa Cruz / Surubim / Casinhas / Caruaru</t>
  </si>
  <si>
    <t>camela e porto de galinhas</t>
  </si>
  <si>
    <t>Santa Cruz do Capibaribe/Taquaritinga do Norte/Barra de Sao Miguel/Santa Cruz do Capibaribe</t>
  </si>
  <si>
    <t>SANTA CRUZ - TORITAMA - SURUBIM - SANTA CRUZ</t>
  </si>
  <si>
    <t>SERTÂNIA / ARCOVERDE / SERTÂNIA</t>
  </si>
  <si>
    <t>Recife-Vitoria-Santa Cruz Capibaribe-Vitoria</t>
  </si>
  <si>
    <t>Garanhuns/Bom Conselho/Lagoa do Ouro/Correntes/Bom Conselho</t>
  </si>
  <si>
    <t>ARCOVERDE/BUÍQUE/ÁGUAS BELAS/ITAÍBA/ARCOVERDE</t>
  </si>
  <si>
    <t>Arcoverde/Ibimirim/vila de campos/Cruzeiro do Nordeste/Sertania/Algodoes/Arcoverde</t>
  </si>
  <si>
    <t>Recife/ Bezerros/ Gravatá/ Recife</t>
  </si>
  <si>
    <t>Recife/ tamandaré/ Recife</t>
  </si>
  <si>
    <t>BELO JARDIM/ EEAT SAO JACQUES/ BELO JARDIM</t>
  </si>
  <si>
    <t>ETA SALGADO/CARUARU/BELO JARDIM/PESQUEIRA/BELO JARDIM/CARUARU</t>
  </si>
  <si>
    <t>GRAVATÁ/CARUARU/CUMARÚ/CARUARU/GRAVATÁ</t>
  </si>
  <si>
    <t>Ouricuri-Barra de São Pedro/Trindade/Ipubi-Ouricuri</t>
  </si>
  <si>
    <t>Caruaru/Garanhuns/Terezinha/Caruaru</t>
  </si>
  <si>
    <t>GRAVATA - CUPIRA - LAGOA DOS GATOS - CUPIRA - GRAVATA</t>
  </si>
  <si>
    <t>AFOGADOS / ITAPETIM / AFOGADOS</t>
  </si>
  <si>
    <t>Agrestina-Garanhuns-Agrestina</t>
  </si>
  <si>
    <t>CARUARU - CUMARU - CARUARU</t>
  </si>
  <si>
    <t>CARUARU - CHA GRANDE - CARUARU</t>
  </si>
  <si>
    <t>CARUARU/AGRESTINA/BONITO/AGRESTINA</t>
  </si>
  <si>
    <t>Caruaru - Barragem de Jucazinho - Caruaru</t>
  </si>
  <si>
    <t>Caruaru - Barragem de Jucazinho(Surubim) - Caruaru</t>
  </si>
  <si>
    <t>Recife-Vitoria-Santa Cruz-Vitoria</t>
  </si>
  <si>
    <t>Afogados da Ingazeira/Buíque/Afogados da Ingazeira</t>
  </si>
  <si>
    <t>ARCOVERDE / MANARI / IBIMIRIM / POÇOS FRUTUOSO /VILA DE CAMPOS / ALGODÕES / ARCOVERDE</t>
  </si>
  <si>
    <t>ARCOVERDE / CUSTÓDIA / SERTÂNIA / ARCOVERDE</t>
  </si>
  <si>
    <t>AFOGADOS/ARCOVERDE/FLORES/SERTANIA/AFOGADOS</t>
  </si>
  <si>
    <t>CPR IPOJUCA/GPR G CARUARU/ETA PESQUEIRA/CPR IPOJUCA</t>
  </si>
  <si>
    <t>RECIFE / LIMOEIRO / RECIFE</t>
  </si>
  <si>
    <t>Garanhuns/Bom Conselho/Saloa/Terezinha/Bom Conselho/Garanhuns</t>
  </si>
  <si>
    <t>RECIFE-VITORIA -SANTA CRUZ-RECIFE</t>
  </si>
  <si>
    <t>Quipapá - Caruaru</t>
  </si>
  <si>
    <t>ARCOVERDE / CUSTÓDIA / RIO DA BARRA / SERTÂNIA / CRUZEIRO DO NORDESTE / ARCOVERDE</t>
  </si>
  <si>
    <t>AROVERDE/RECIFE/ARCOVER</t>
  </si>
  <si>
    <t>CSM/GARANHUNS/ARCOVERDE/BELO JARDIM/CSM</t>
  </si>
  <si>
    <t>Caruaru/Garanhuns/EEAB 02 Mundaú/Caruaru</t>
  </si>
  <si>
    <t>SERRA TALHADA - SÃO JOSÉ DO EGITO - SERRA TALHADA</t>
  </si>
  <si>
    <t>arco -custodia - arco</t>
  </si>
  <si>
    <t>Araripina/Ipubi/Lagoa do Barro/Araripina</t>
  </si>
  <si>
    <t>ARARIPINA/LAGOA DO BARRO/GERGELIM/ARARIPINA</t>
  </si>
  <si>
    <t>Arcoverde - Águas Belas - Arcoverde</t>
  </si>
  <si>
    <t>CARUARU/RECIFE/CARUARU.</t>
  </si>
  <si>
    <t>Caruaru / Agrestina / Sairé / Altinho / Caruaru</t>
  </si>
  <si>
    <t>Caruaru - Cupira - Gravatá - Caruaru</t>
  </si>
  <si>
    <t>Caruaru - Agrestina - Cachoerinha - Caruaru</t>
  </si>
  <si>
    <t>GRAVATA - GARANHUNS - CARUARU - GRAVATA</t>
  </si>
  <si>
    <t>VITORIA/SÃO JOSÉ DA COROA GRANDE/VITORIA</t>
  </si>
  <si>
    <t>RECIFE/SAO JOSE DE COROA GRANDE/ RECIFE</t>
  </si>
  <si>
    <t>Garanhuns/Belo Jardim/ Lajedo</t>
  </si>
  <si>
    <t>VITORIA/SAÕ JOSÉ/VITORIA</t>
  </si>
  <si>
    <t>CARUARU/CACHOEIRINHA/CARUARU</t>
  </si>
  <si>
    <t>OURICURI/SALGUEIRO/BELÉM S.F./CEDRO/OURICURI</t>
  </si>
  <si>
    <t>RECIFE/GARANHUNS/CACHOEIRINHA/RECIFE</t>
  </si>
  <si>
    <t>Garanhuns/Belo Jardim/Garanhuns</t>
  </si>
  <si>
    <t>Aroverde/Buique/Aguas belas/Itaiba/Manari/Tupanatinga/Arcoverde</t>
  </si>
  <si>
    <t>RECIFE/ESCADA/RECIFE</t>
  </si>
  <si>
    <t>Recife - Bezerros - Belo Jardim - Gravatá - Recife</t>
  </si>
  <si>
    <t>Recife/ Sirinhaém/ Tamandaré/ Recife</t>
  </si>
  <si>
    <t>AFOGADOS/SERRA TALHADA/ITACURUBA/AFOGADOS</t>
  </si>
  <si>
    <t>AFOGADOS DA INGAZEIRA/PLACAS/PIEDADE/BREJINHO/AFOGADOS DA INGAZEIRA</t>
  </si>
  <si>
    <t>Timbaúba - Paudalho - Buenos Aires - Timbaúba</t>
  </si>
  <si>
    <t>Recife &gt; Palmares &gt; Serro Azul &gt; Recife</t>
  </si>
  <si>
    <t>ouricuri/nascente/lagoa do barro/gergelim/ouricuri</t>
  </si>
  <si>
    <t>OURICURI - PARNAMIRIM - OURICURI</t>
  </si>
  <si>
    <t>Arcoverde - Custódia - Arcoverde</t>
  </si>
  <si>
    <t>Recife/PE – Santa Cruz do Capibaribe/PE – Taquaritinga do Norte/PE – Caruaru/PE – Recife/PE</t>
  </si>
  <si>
    <t>AGRESTINA/CARUARU/RECIFE/CARUARU</t>
  </si>
  <si>
    <t>Caruaru /Brejo / Caruaru</t>
  </si>
  <si>
    <t>CARUARU/GRAVATÁ/BARRA DE GUABIRABA/BONITO/EEAB 1 PRATA(SÃO JOAQUIM DO MONTE)/CARUARU</t>
  </si>
  <si>
    <t>RECIFE/SÃO JOAQUIM DO MONTE/RECIFE</t>
  </si>
  <si>
    <t>ARCOVERDE/ IBIMIRIM / ARCOVERDE</t>
  </si>
  <si>
    <t>GRAVATÁ/RECIFE/GRAVATÁ</t>
  </si>
  <si>
    <t>GRAVATÁ/CUMARÚ/GRAVATÁ</t>
  </si>
  <si>
    <t>GRAVATÁ/BONITO/BARRA DE GUABIRABA/GRAVATÁ</t>
  </si>
  <si>
    <t>csm/eta salgado/arcoverde/csm</t>
  </si>
  <si>
    <t>SANTA CRUZ CAP/BREJO DA MADRE DE DEUS/TORITAMA/SANTA CRUZ CAP</t>
  </si>
  <si>
    <t>SANTA CRUZ CAP/SURUBIM/SANTA CRUZ CAP</t>
  </si>
  <si>
    <t>GRAVATA - BEZERROS -CUPIRA - GRAVATA</t>
  </si>
  <si>
    <t>GRAVATA - BEZERROS - GRAVATA</t>
  </si>
  <si>
    <t>arc - itaiba - arc</t>
  </si>
  <si>
    <t>Recife &gt; Caruaru &gt; Bezerros &gt; Recife</t>
  </si>
  <si>
    <t>Araripina/Ouricuri/Araripina</t>
  </si>
  <si>
    <t>CAMELA</t>
  </si>
  <si>
    <t>Caruaru / Vertentes / Surubim / Santa Maria do Cambucá / Frei Miguelinho / Caruaru</t>
  </si>
  <si>
    <t>Recife-Vitoria-Sirinhaém-Vitoria</t>
  </si>
  <si>
    <t>Caruaru-Palmares-Caruaru</t>
  </si>
  <si>
    <t>Garanhuns/Bom Conselho/Lagoa do Ouro/Terezinha/Garanhuns</t>
  </si>
  <si>
    <t>Ouricuri-Belém São Francisco/Santa Maria Boa Vista-Ouricuri</t>
  </si>
  <si>
    <t>Arcoverde/Custodia/Sertania/Arcoverde</t>
  </si>
  <si>
    <t>ARCOVERDE / ÁGUAS BELAS/ ITAIBA / NEGRAS / JIRAL / POÇOS TUPANATINGA / ARCOVERDE</t>
  </si>
  <si>
    <t>Salgueiro-Belém do São Francisco-Santa Maria da Boa Vista</t>
  </si>
  <si>
    <t>BELO JARDIM / EEAB BANHEIROS / BELO JARDIM</t>
  </si>
  <si>
    <t>Recife/PE - Caruaru/PE - Santa Cruz do Capibaribe/PE - Taquaritinga do Norte/PE - Caruaru/PE - Recife/PE</t>
  </si>
  <si>
    <t>Recife/PE - Santa Cruz do Capibaribe/PE - Taquaritinga do Norte/PE - Caruaru/PE - Recife/PE</t>
  </si>
  <si>
    <t>ETA SALAGADO/POSTO BELO JARDIM/EEAP IPOJUCA/ARCOVERDE/RAB IPOJUCA/MIMOSO/ETA SALAGADO/RETORNO</t>
  </si>
  <si>
    <t>GRAVATÁ/SANTA CRUZ DO CAPIBARIBE/GRAVATÁ</t>
  </si>
  <si>
    <t>Brejinho, Itapetim, São José, placas, piedade</t>
  </si>
  <si>
    <t>Timbaúba - Recife - Timbaúba</t>
  </si>
  <si>
    <t>Araripina/Lagoa do barro/Gergelim/Araripina</t>
  </si>
  <si>
    <t>Araripina/Lagoa do Barro/Trindade/Lagoa do Barro/Araripina</t>
  </si>
  <si>
    <t>ouricuri/santa rita/ouricuri</t>
  </si>
  <si>
    <t>Recife/Caruaru/Bezerros/Recife</t>
  </si>
  <si>
    <t>RecifeXBelo Jardim</t>
  </si>
  <si>
    <t>Agrestina-Granhuns-Agrestina</t>
  </si>
  <si>
    <t>Recife - Garannhuns - Recife</t>
  </si>
  <si>
    <t>CARUARU-QUIPAPÁ-CARUARU</t>
  </si>
  <si>
    <t>Recife - Bezerros - Cupira - Bezerros - Recife</t>
  </si>
  <si>
    <t>Salgueiro/Pena Forte/Salgueiro</t>
  </si>
  <si>
    <t>Salgueiro/MonteVideo/Salgueiro</t>
  </si>
  <si>
    <t>CARUARU/SANTA CRUZ DO CAPIBARIBE/BARRA DE SAO MIGUEL/SANTA CRUZ DO CAPIBARIBE</t>
  </si>
  <si>
    <t>SANTA CRUZ DO CAP/TAQUARITINGA DO NORTE/BARRA DE SÃO MIGUEL PB/SANTA CRUZ CAP</t>
  </si>
  <si>
    <t>Agrestina-Palmeira dos Índios-Agrestina</t>
  </si>
  <si>
    <t>SANTA CRUZ CAP/TAQUARITINGA DO NORTE/BARRA DE SÃO MIGUEL PB/SAANTA CRUZ DO CAP</t>
  </si>
  <si>
    <t>SANTA CRUZ CAP/BARRA DE SÃO MIGUEL PB/ TAQUARITINGA DO NORTE/SANTA CRUZ DO CAP</t>
  </si>
  <si>
    <t>Caruaru - Barra de Santana(PB) - Barra de São Miguel(PB) - Santa Cruz do Capibaribe - Caruaru</t>
  </si>
  <si>
    <t>CARUARU/PALMEIRA INDIOS-AL/CARUARU</t>
  </si>
  <si>
    <t>Caruaru - Belo jardim</t>
  </si>
  <si>
    <t>AFOGADOS/SERRA TALHADA/MIRANDIBA/AFOGADOS</t>
  </si>
  <si>
    <t>Petrolina - Ouricuri - Salgueiro - Petrolina</t>
  </si>
  <si>
    <t>AFOGADOS/SOLIDÃO/TABIRA/SOLIDÃO/AFOGADOS</t>
  </si>
  <si>
    <t>Caruaru - Barragem Jucazinho (Surubim) - Caruaru</t>
  </si>
  <si>
    <t>AFOGADOS/SANTA TEREZINHA/ITAPETIM/AFOGADOS</t>
  </si>
  <si>
    <t>Caruaru / Gravatá / Recife / São Caetano / Garanhuns / Caruaru</t>
  </si>
  <si>
    <t>Caruaru - Barragem de Jucazinho (Surubim) - Caruaru</t>
  </si>
  <si>
    <t>RECXSPXREC</t>
  </si>
  <si>
    <t>Santa Cruz di Capibaribe/Recife/Santa Cruz do Capibaribe</t>
  </si>
  <si>
    <t>Recife-Garanhuns-Recife</t>
  </si>
  <si>
    <t>Caruaru/Garanhuns/Inhumas/Caruaru</t>
  </si>
  <si>
    <t>CARUARU/GRAVATÁ/RECIFE/GRAVATÁ/CARUARU</t>
  </si>
  <si>
    <t>Recife-Bezerros-Recife</t>
  </si>
  <si>
    <t>ETA SALGADO/ETA GRAVATÁ/ETA MATEUS VIEIRA (TAQUARITINGA)/EEAT 8 JUCAZINHO(SURUBIM)/ETA SALGADO(CARUARU)</t>
  </si>
  <si>
    <t>Serra Talhada/Garanhuns - Garanhuns/Serra Talhada</t>
  </si>
  <si>
    <t>Serra Talhada/Garanhuns - Garanhuns / Serra Talhada</t>
  </si>
  <si>
    <t>Agrestina-Caruaaru-Garanhuns-Agrestina</t>
  </si>
  <si>
    <t>Recife/Arcover/Recife</t>
  </si>
  <si>
    <t>Serra Talhada/ Calumbi/ Canaã</t>
  </si>
  <si>
    <t>SANTA CRUZ DO CAP./SURUBIM/SANTA CRUZ DO CAP.</t>
  </si>
  <si>
    <t>ARCOVERDE/RECIFE/CARUARU</t>
  </si>
  <si>
    <t>VITORIA/PAUDALHO/TAMANDARÉ/VITORIA</t>
  </si>
  <si>
    <t>RECIFE/SANTA/RECIFE CRUZ DO CAPIBARIBE</t>
  </si>
  <si>
    <t>Recife/Caruaru/Tacaimbó/Venturosa/Recife</t>
  </si>
  <si>
    <t>CSM/ARCOVERDE/CSM/ARCOVERDE/CSM</t>
  </si>
  <si>
    <t>serra talhada, betania, caiçarinha, recife, serra talhada</t>
  </si>
  <si>
    <t>AFOGADOS/ARCOVERDE/RECIE/ARCOVERDE/AFOGADOS</t>
  </si>
  <si>
    <t>Caruaru - Garanhuns - Recife - Caruaru</t>
  </si>
  <si>
    <t>floresta, garanhuns, floresta.</t>
  </si>
  <si>
    <t>Afogados da Ingazeira, Brejinho, Itapetim, São José do Egito, Serra Talhada, Afogados da Ingazeira</t>
  </si>
  <si>
    <t>PETROLINA - GARANNHUNS - PETROLINA</t>
  </si>
  <si>
    <t>Recife-Bonito-Camocim-Palmares-Recife</t>
  </si>
  <si>
    <t>Recife-Palmares-Camocim-Palmares-Recife</t>
  </si>
  <si>
    <t>GUS/ARCOVERDE/BELO JARDIM/ARCOVERDE/GUS</t>
  </si>
  <si>
    <t>ARCOVERDE/CARUARU/SANTA CRUZ DO CAPIBARIBE/ARCOVERDE</t>
  </si>
  <si>
    <t>Serra Talhada - Garanhuns - Serra Talhada</t>
  </si>
  <si>
    <t>CARUARU- BARRA DE GUABIRABA - CARUARU</t>
  </si>
  <si>
    <t>Caruaru/Palmares/caruaru</t>
  </si>
  <si>
    <t>VITORIA/BARREIROS/SAO JOSÉ/TAMANDARÉ/VITORIA</t>
  </si>
  <si>
    <t>Recife (sede) - Cupira - Barragem Panelas 2</t>
  </si>
  <si>
    <t>GUS/ARCOVERDE/TUPANATINGA/BELO JARDIM/ARCOVERDE/GUS</t>
  </si>
  <si>
    <t>Caruaru/Serra Azul/Caruaru</t>
  </si>
  <si>
    <t>Referente à viagem ao sistema Serra Azul...</t>
  </si>
  <si>
    <t>SALGUEIRO - GARANHUNS - SALGUEIRO</t>
  </si>
  <si>
    <t>FLORESTA, PETROLANDIA, JATOBA, TACARATU, CARAIBEIRAS, FLORESTA.</t>
  </si>
  <si>
    <t>AFOGADOS/CARNAIBA/ITAPETIM/TRIUNFO/FLORES/AFOGADOS</t>
  </si>
  <si>
    <t>salgueiro /belmonte / salgueiro</t>
  </si>
  <si>
    <t>Recife, Gravatá, Barra de Guabiraba, Camocim de São Félix, Recife.</t>
  </si>
  <si>
    <t>serra talhadas, salgueiro, ouricuri, petrolina, salgueiro, serra talhada</t>
  </si>
  <si>
    <t>Recife - Arcoverde - Tupanatinga - Arcoverde - Recife</t>
  </si>
  <si>
    <t>GUS/CUSTODIA/SERTANIA/TUPANATINGA/GUS</t>
  </si>
  <si>
    <t>Recife - Santa Cruz capibaribe - Recife</t>
  </si>
  <si>
    <t>RECIFE/ARCOVERDE/BELO JARDIM/RECIFE</t>
  </si>
  <si>
    <t>Arcoverde - Garanhuns - Caruaru - Arcoverde</t>
  </si>
  <si>
    <t>Afogados da Ingazeira/Garanhuns/Afogados da Ingazeira</t>
  </si>
  <si>
    <t>RECIFE X GARANHUNS X RECIFE</t>
  </si>
  <si>
    <t>Recife- Garanhuns - Recife</t>
  </si>
  <si>
    <t>ouricuri/recife/ouricuri</t>
  </si>
  <si>
    <t>Recife / Caruaru / Venturosa / Recife</t>
  </si>
  <si>
    <t>Caruaru-Bonito-Recife-Caruaru</t>
  </si>
  <si>
    <t>ARCOVERDE / PETROLINA / ARCOVERDE</t>
  </si>
  <si>
    <t>RECIFE/SURUBIM/SANTA CRUZ DO CAPIBARIBE/RECIFE</t>
  </si>
  <si>
    <t>RECIFE- CARUARU - RECIFE</t>
  </si>
  <si>
    <t>Agresatina_Palmeira dos Índios-Agrestina</t>
  </si>
  <si>
    <t>Agrestina-Palmeira dos Indios-Agrestina</t>
  </si>
  <si>
    <t>Recife - Salgueiro - Recife</t>
  </si>
  <si>
    <t>Escada - Tamandaré - São José - Tamandaré - Sirinhaém - Escada</t>
  </si>
  <si>
    <t>GUS/ARCOVERDE/PEDRA/TUPANATINGA/MANARI/ARCOVERDE/GUS</t>
  </si>
  <si>
    <t>GUS/ARCOVERDE/TUPANATINGA/AGUAS BELAS/ARCOVERDE/GUS</t>
  </si>
  <si>
    <t>floresta, recife, floresta.</t>
  </si>
  <si>
    <t>AFOGADOS/ITACURUBA/SERRA TALHADA/TRIUNFO/AFOGADOS/BREJINHO/ITAPETIM/AFOGADOS</t>
  </si>
  <si>
    <t>Escada - Tamandaré - Vitória - Escada</t>
  </si>
  <si>
    <t>ARCOVERDE/ PETROLINA / ARCOVERDE</t>
  </si>
  <si>
    <t>Salgueiro, Caruaru, Arcoverde, salgueiro</t>
  </si>
  <si>
    <t>RECIFE - GARANHUS - SERTÂNIA - RECIFE</t>
  </si>
  <si>
    <t>RECIFE/ARCOVERDE/BETÂNIA/RECIFE</t>
  </si>
  <si>
    <t>Recife, Caruaru,Recife</t>
  </si>
  <si>
    <t>Triunfo, Serra Talhada, Floresta</t>
  </si>
  <si>
    <t>RECIFE/ARCOVERDE/AGUAS BELAS/ARCOVERDE/AFOGADOS DA INGAZEIRA</t>
  </si>
  <si>
    <t>Petrolina - Garanhuns</t>
  </si>
  <si>
    <t>Recife, Barra de Guabiraba, Camocim de São Félix. Recife</t>
  </si>
  <si>
    <t>Serra Talhada - Arcoverde - Recife - Serra Talhada</t>
  </si>
  <si>
    <t>Recife/ Petrolina</t>
  </si>
  <si>
    <t>Recife - João Pessoa - Recife</t>
  </si>
  <si>
    <t>Recife-Salgueiro-Ouricuri_Carnaíba-Afogados de Ingazeira- Custodia-Recife.</t>
  </si>
  <si>
    <t>Recife,Salgueiro,Ouricuri,Triunfo,Carnaíba,Afog. da Ingazeira,Custoria,Recife</t>
  </si>
  <si>
    <t>Recife,Serra Talhada,Salgueiro,Ouricuri,Santa Cruz de Malta,Carnaíba,Afogados da Ingazeira,Recife</t>
  </si>
  <si>
    <t>Recife/Caruaru/Arcoverde/Venturosa/Belo Jardim/Recife</t>
  </si>
  <si>
    <t>OURICURI/SALGUEIRO/RECIFE</t>
  </si>
  <si>
    <t>Recife-Vitoria-Serra Talhada-Salgueiro-Ouricuri-Santa Cruz de Malta-Carnaiba-Afogados da Ingazeira-Vitoria</t>
  </si>
  <si>
    <t>AFOGADOS/SERRA TALHADA/PETROLINA/AFOGADOS</t>
  </si>
  <si>
    <t>Arcoverde-Salgueiro-Terra Nova-Orocó-Sertania-Arcoverde</t>
  </si>
  <si>
    <t>RECIFE/BELO JARDIM/ARCOVERDE/PETROLINA/ARCOVERDE/RECIFE</t>
  </si>
  <si>
    <t>Caruaru, Recife, Garanhuns, Caruaru</t>
  </si>
  <si>
    <t>Recife / Arcoverde / Venturosa / Caruaru</t>
  </si>
  <si>
    <t>Recife - Salgueiro / Serra Taçhada / Arcoverde / Recife</t>
  </si>
  <si>
    <t>RECIFE-PETROLINA-ARCOVERDE-RECIFE</t>
  </si>
  <si>
    <t>Recife - CPR Russas</t>
  </si>
  <si>
    <t>Serra Talhada - Recife - Vitória - Serra Talhada</t>
  </si>
  <si>
    <t>Recife-Petrolina-Arcoverde-Recife</t>
  </si>
  <si>
    <t>Afogados/Serra Talhada/Petrolina/Afogados</t>
  </si>
  <si>
    <t>Recife/Gravatá/Caruaru/Belo Jardim/Arcoverde/Venturosa/Recife</t>
  </si>
  <si>
    <t>CSM/RECIFE/PRÉDIO SEDE/LOQUIPE/CD/SEDE/CSM/SALGUEIRO/SERRA TALHADA/CARUARU/J PARAFUSOS/POSTO/CSM/ARCOVERDE/GARANHUNS/CSM</t>
  </si>
  <si>
    <t>Recife/Caruaru/Venturosa/Pedra/Buíque/Tupanatinga/Belo Jardim/Recife</t>
  </si>
  <si>
    <t>OURICURI/SALGUEIRO/RECIFE/SALGUEIRO/OURICURI</t>
  </si>
  <si>
    <t>Belo Jardim / Petrolina / Afrânio / Dormentes / Belo Jardim</t>
  </si>
  <si>
    <t>AFOGADOS / PETROLINA / AFOGADOS</t>
  </si>
  <si>
    <t>Recife / Caruaru / Salgueiro / Arcoverde / Floresta</t>
  </si>
  <si>
    <t>Petrolina-Recife-SerraTalhada-Salgueiro-Ouricuri-Petrolina</t>
  </si>
  <si>
    <t>Recife - Santa Cruz do Capibaribe -</t>
  </si>
  <si>
    <t>Belo Jardim / Petrolina / Salgueiro / Ouricuri / Serra Talhada / Belo Jardim</t>
  </si>
  <si>
    <t>Recife / Caruaru / Belo Jardim / Buíque / Tupanatinga / Recife</t>
  </si>
  <si>
    <t>Recife – Natal - Recife</t>
  </si>
  <si>
    <t>Recife/Bezerros/Caruaru/Garanhuns/Arcoverde/Recife</t>
  </si>
  <si>
    <t>RECIFE/FLORES/ARCOVERDE/RECIFE</t>
  </si>
  <si>
    <t>Belo Jardim / Petrolina / Ouricuri / Recife / Afogados da Ingazeira / Belo Jardim</t>
  </si>
  <si>
    <t>locavel/caruaru/recife/cd/csm/ouricuri/salgueiro/vitoria/csm/afogados da ingazeira/csm/afogados/são jose do egito/csm</t>
  </si>
  <si>
    <t>CSM/GARANHUNS/ARCOVERDE/CSM/PETROLINA/CSM/SERRA TALHADA/SALGUEIRO/CSM/GARANHUNS/ARCOVERDE/CSM</t>
  </si>
  <si>
    <t>GUS/ARCOVERDE/SALGUEIRO/PETROLINA/ARCOVERDE/GUS</t>
  </si>
  <si>
    <t>salgueiro/belem/salgueiro</t>
  </si>
  <si>
    <t>salgueiro/belmonte/salgueiro</t>
  </si>
  <si>
    <t>RECXSAOPAULOXREC</t>
  </si>
  <si>
    <t>CSM/GARANHUNS/ARCOVERDE/CSM/ARCOVERDE/CSM/RECIFE/VAZÃO/CD/CSM/ETA AFOGADOS DA INGAZEIRA/ARCOVERDE/CSM</t>
  </si>
  <si>
    <t>salgueiro/cabrobo/salgueiro</t>
  </si>
  <si>
    <t>Recife/Caruaru/Gravatá/Bezerros/Recife</t>
  </si>
  <si>
    <t>BRASÍLIA-RECIFE-BRASÍLIA</t>
  </si>
  <si>
    <t>Compesa Sede &gt; Caruaru &gt; Itapissuma &gt; Itamaraca &gt; Barreiros&gt; Recife &gt; Salgueiro &gt; Compesa Sede</t>
  </si>
  <si>
    <t>GARANHUNS/AFOGADOS DA INGAZEIRA/GARANHUNS</t>
  </si>
  <si>
    <t>GARANHUS/CARUARU/ARCOVERDE/PETROLINA/GARANHUS</t>
  </si>
  <si>
    <t>GARANHUNS/PETROLINA/GARANHUNS</t>
  </si>
  <si>
    <t>Recife x São Paulo x Recife</t>
  </si>
  <si>
    <t>RECIFE/PETROLINA/ARCOVERDE/RECIFE</t>
  </si>
  <si>
    <t>GARANHUS/PETROLINA/AFOGADOS/GARANHUS</t>
  </si>
  <si>
    <t>RECIFE - BSB- RECIFE</t>
  </si>
  <si>
    <t>Caruaru - Jaragua do Sul (SC) - Caruaru</t>
  </si>
  <si>
    <t>BRASÍLIA - SÃO PAULO - BRASÍLIA</t>
  </si>
  <si>
    <t>GARANHUNS/OURICURI/IPUBI/ARCOVERDE/GARNHUNS</t>
  </si>
  <si>
    <t>PERNMABUCO - SÃO PAULO - PERNAMBUCO</t>
  </si>
  <si>
    <t>RECIFE/GARUNHUS/RECIFE</t>
  </si>
  <si>
    <t>RECIFE/GARANHUNS</t>
  </si>
  <si>
    <t>recife/petrolina</t>
  </si>
  <si>
    <t>RECIFE - Navegantes/Santa Catarina - RECIFE</t>
  </si>
  <si>
    <t>PETROLINA X RECIFE X PETROLINA</t>
  </si>
  <si>
    <t>RECIFE- SÃO PAULO- RECIFE</t>
  </si>
  <si>
    <t>Agreste Central e Meridional</t>
  </si>
  <si>
    <t>Recife/PE – São Carlos/SP - Recife/PE</t>
  </si>
  <si>
    <t>PE / SP / PE</t>
  </si>
  <si>
    <t>Participação no Comitê da Bacia Hidrográfica do Rio São Francisco (Gestão 2025/2029)</t>
  </si>
  <si>
    <t>Participação no evento II Encontro Nacional de Reguladoras Infranacionais de Saneamento Básico, em Brasília</t>
  </si>
  <si>
    <t>Participação no 21º Congresso Brasileiro de Eficiência Energética - Painel: Eficiência Energética no Saneamento - Ocorreu às 10h30 no Centro de Convenções Frei Caneca com a particpação do Secretário Nacional de Saneamento.</t>
  </si>
  <si>
    <t>Comitê</t>
  </si>
  <si>
    <t>Evento</t>
  </si>
  <si>
    <t>Reunião técnica presencial de Documentos Fiscais Eletrônicos (DF-e)</t>
  </si>
  <si>
    <t>Participação na FENASAN 2025</t>
  </si>
  <si>
    <t>Participação no evento FENALAW 25, Maior e mais completo Evento Jurídico da América Latina, de 22 a 24 de outubro de 2025, em São Paulo.</t>
  </si>
  <si>
    <t>Participação em Curso de Gestão e Acompanhamento de Contratos de Parceria</t>
  </si>
  <si>
    <t>Curso</t>
  </si>
  <si>
    <t>Participação do Programa de Pós-graduação lato sensu – MBA em Parcerias Público-Privadas (PPP) e Concessões Sustentáveis - FGV</t>
  </si>
  <si>
    <t>Leilão: Concessão parcial dos serviços de distribuição de água</t>
  </si>
  <si>
    <t>Leilão</t>
  </si>
  <si>
    <t>Participação do Programa de Pós-graduação lato sensu – MBA em Parcerias Público-Privadas (PPP) e Concessões Sustentáveis, ofertado pela Fundação Getúlio Vargas (FGV), em parceria com o Banco do Brasil</t>
  </si>
  <si>
    <t>Reunião da Câmara Técnica de Regulação - CTR, e NO XIV Congresso Brasileiro de Regulação e ExpoABAR</t>
  </si>
  <si>
    <t>Participação no processo de Leilão da Concessão da Prestação regionalizada dos serviços públicos de distribuição de água tratada e esgotamento sanitário das microrregiões de água e esgoto no Sertão e RMR Pajeú</t>
  </si>
  <si>
    <t>AZUL LINHAS AÉREAS / LATAM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</si>
</sst>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[$R$ ]#,##0.00"/>
    <numFmt numFmtId="165" formatCode="00"/>
    <numFmt numFmtId="166" formatCode="[$R$]#,##0.00"/>
    <numFmt numFmtId="167" formatCode="000"/>
    <numFmt numFmtId="168" formatCode="_-&quot;R$&quot;\ * #,##0.00_-;\-&quot;R$&quot;\ * #,##0.00_-;_-&quot;R$&quot;\ * &quot;-&quot;??_-;_-@_-"/>
    <numFmt numFmtId="169" formatCode="[$R$ -416]#,##0.00"/>
  </numFmts>
  <fonts count="1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indexed="64"/>
      <name val="Calibri"/>
      <family val="2"/>
      <scheme val="minor"/>
    </font>
    <font>
      <b/>
      <sz val="11"/>
      <name val="Arial"/>
      <family val="2"/>
    </font>
    <font>
      <b/>
      <sz val="12"/>
      <color rgb="FFFFFFFF"/>
      <name val="Calibri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rgb="FFA9A79F"/>
      </patternFill>
    </fill>
    <fill>
      <patternFill patternType="solid">
        <fgColor rgb="FFB7B7B7"/>
        <bgColor rgb="FFB7B7B7"/>
      </patternFill>
    </fill>
    <fill>
      <patternFill patternType="solid">
        <fgColor theme="9" tint="0.59999389629810485"/>
        <bgColor rgb="FFA9A79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/>
    <xf numFmtId="0" fontId="0" fillId="2" borderId="0" xfId="0" applyFont="1" applyFill="1" applyAlignment="1"/>
    <xf numFmtId="166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/>
    <xf numFmtId="22" fontId="5" fillId="0" borderId="5" xfId="0" applyNumberFormat="1" applyFont="1" applyBorder="1" applyAlignment="1">
      <alignment wrapText="1"/>
    </xf>
    <xf numFmtId="0" fontId="5" fillId="0" borderId="5" xfId="0" applyFont="1" applyFill="1" applyBorder="1" applyAlignment="1"/>
    <xf numFmtId="22" fontId="5" fillId="0" borderId="5" xfId="0" applyNumberFormat="1" applyFont="1" applyFill="1" applyBorder="1" applyAlignment="1">
      <alignment wrapText="1"/>
    </xf>
    <xf numFmtId="0" fontId="5" fillId="0" borderId="3" xfId="0" applyFont="1" applyBorder="1" applyAlignment="1"/>
    <xf numFmtId="169" fontId="0" fillId="0" borderId="0" xfId="0" applyNumberFormat="1"/>
    <xf numFmtId="0" fontId="5" fillId="0" borderId="3" xfId="0" applyFont="1" applyFill="1" applyBorder="1" applyAlignment="1"/>
    <xf numFmtId="0" fontId="5" fillId="0" borderId="2" xfId="0" applyFont="1" applyFill="1" applyBorder="1" applyAlignment="1"/>
    <xf numFmtId="0" fontId="7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69" fontId="6" fillId="5" borderId="7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69" fontId="6" fillId="8" borderId="7" xfId="0" applyNumberFormat="1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/>
    </xf>
    <xf numFmtId="168" fontId="7" fillId="5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168" fontId="5" fillId="6" borderId="5" xfId="0" applyNumberFormat="1" applyFont="1" applyFill="1" applyBorder="1" applyAlignment="1">
      <alignment horizontal="right"/>
    </xf>
    <xf numFmtId="167" fontId="7" fillId="7" borderId="1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Alignment="1"/>
    <xf numFmtId="165" fontId="8" fillId="0" borderId="1" xfId="0" applyNumberFormat="1" applyFont="1" applyFill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/>
    </xf>
    <xf numFmtId="44" fontId="7" fillId="0" borderId="1" xfId="2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13" xfId="0" applyFont="1" applyFill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165" fontId="0" fillId="0" borderId="0" xfId="0" applyNumberFormat="1"/>
    <xf numFmtId="168" fontId="0" fillId="0" borderId="0" xfId="0" applyNumberFormat="1"/>
    <xf numFmtId="43" fontId="0" fillId="0" borderId="0" xfId="3" applyFont="1"/>
    <xf numFmtId="167" fontId="7" fillId="9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5" fillId="0" borderId="5" xfId="0" applyFont="1" applyBorder="1" applyAlignment="1">
      <alignment wrapText="1"/>
    </xf>
    <xf numFmtId="0" fontId="5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wrapText="1"/>
    </xf>
    <xf numFmtId="0" fontId="0" fillId="0" borderId="0" xfId="0" applyFill="1"/>
    <xf numFmtId="165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169" fontId="6" fillId="0" borderId="7" xfId="0" applyNumberFormat="1" applyFont="1" applyFill="1" applyBorder="1" applyAlignment="1">
      <alignment vertical="center" wrapText="1"/>
    </xf>
    <xf numFmtId="168" fontId="5" fillId="0" borderId="5" xfId="0" applyNumberFormat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vertical="center"/>
    </xf>
    <xf numFmtId="0" fontId="0" fillId="0" borderId="1" xfId="0" applyFont="1" applyFill="1" applyBorder="1" applyAlignment="1"/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10" fillId="3" borderId="0" xfId="0" applyFont="1" applyFill="1" applyBorder="1" applyAlignment="1"/>
    <xf numFmtId="0" fontId="11" fillId="0" borderId="0" xfId="0" applyFont="1" applyFill="1" applyBorder="1" applyAlignment="1"/>
    <xf numFmtId="0" fontId="11" fillId="2" borderId="0" xfId="0" applyFont="1" applyFill="1" applyBorder="1" applyAlignment="1"/>
    <xf numFmtId="0" fontId="11" fillId="2" borderId="0" xfId="0" applyFont="1" applyFill="1" applyAlignment="1"/>
    <xf numFmtId="0" fontId="4" fillId="3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4" fillId="3" borderId="7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10" xfId="0" applyFont="1" applyBorder="1"/>
    <xf numFmtId="0" fontId="3" fillId="0" borderId="8" xfId="0" applyFont="1" applyBorder="1"/>
    <xf numFmtId="166" fontId="4" fillId="3" borderId="7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14" xfId="0" applyNumberFormat="1" applyFont="1" applyFill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Normal 3" xfId="1"/>
    <cellStyle name="Vírgula" xfId="3" builtinId="3"/>
  </cellStyles>
  <dxfs count="2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4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1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78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9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0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7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8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25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3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4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7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9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381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1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1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735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778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64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444</v>
      </c>
      <c r="D8" s="7">
        <v>10077</v>
      </c>
      <c r="E8" s="8" t="s">
        <v>1</v>
      </c>
      <c r="F8" s="15"/>
      <c r="G8" s="16"/>
      <c r="H8" s="17" t="s">
        <v>38</v>
      </c>
      <c r="I8" s="17" t="s">
        <v>37</v>
      </c>
      <c r="J8" s="8" t="s">
        <v>459</v>
      </c>
      <c r="K8" s="17" t="s">
        <v>37</v>
      </c>
      <c r="L8" s="21"/>
      <c r="M8" s="9">
        <v>45482</v>
      </c>
      <c r="N8" s="9">
        <v>45482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64.48</v>
      </c>
      <c r="X8" s="27">
        <f t="shared" ref="X8:X71" si="1">T8+V8</f>
        <v>1</v>
      </c>
      <c r="Y8" s="28">
        <f t="shared" ref="Y8:Y71" si="2">(T8*U8)+(V8*W8)</f>
        <v>64.48</v>
      </c>
      <c r="Z8" s="22">
        <f>S8+Y8</f>
        <v>64.48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62</v>
      </c>
      <c r="D9" s="7">
        <v>7301</v>
      </c>
      <c r="E9" s="8" t="s">
        <v>3</v>
      </c>
      <c r="F9" s="15"/>
      <c r="G9" s="16"/>
      <c r="H9" s="17" t="s">
        <v>38</v>
      </c>
      <c r="I9" s="17" t="s">
        <v>37</v>
      </c>
      <c r="J9" s="8" t="s">
        <v>460</v>
      </c>
      <c r="K9" s="17" t="s">
        <v>37</v>
      </c>
      <c r="L9" s="21"/>
      <c r="M9" s="9">
        <v>45433</v>
      </c>
      <c r="N9" s="9">
        <v>45433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64.48</v>
      </c>
      <c r="X9" s="27">
        <f t="shared" si="1"/>
        <v>1</v>
      </c>
      <c r="Y9" s="28">
        <f t="shared" si="2"/>
        <v>64.48</v>
      </c>
      <c r="Z9" s="22">
        <f t="shared" ref="Z9:Z10" si="3">S9+Y9</f>
        <v>64.48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444</v>
      </c>
      <c r="D10" s="7">
        <v>10077</v>
      </c>
      <c r="E10" s="8" t="s">
        <v>1</v>
      </c>
      <c r="F10" s="15"/>
      <c r="G10" s="16"/>
      <c r="H10" s="17" t="s">
        <v>38</v>
      </c>
      <c r="I10" s="17" t="s">
        <v>37</v>
      </c>
      <c r="J10" s="8" t="s">
        <v>461</v>
      </c>
      <c r="K10" s="17" t="s">
        <v>37</v>
      </c>
      <c r="L10" s="21"/>
      <c r="M10" s="9">
        <v>45485</v>
      </c>
      <c r="N10" s="9">
        <v>45485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64.48</v>
      </c>
      <c r="X10" s="27">
        <f t="shared" si="1"/>
        <v>1</v>
      </c>
      <c r="Y10" s="28">
        <f t="shared" si="2"/>
        <v>64.48</v>
      </c>
      <c r="Z10" s="22">
        <f t="shared" si="3"/>
        <v>64.48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9</v>
      </c>
      <c r="D11" s="7">
        <v>11139</v>
      </c>
      <c r="E11" s="8" t="s">
        <v>1</v>
      </c>
      <c r="F11" s="15"/>
      <c r="G11" s="16"/>
      <c r="H11" s="17" t="s">
        <v>38</v>
      </c>
      <c r="I11" s="17" t="s">
        <v>37</v>
      </c>
      <c r="J11" s="8" t="s">
        <v>462</v>
      </c>
      <c r="K11" s="17" t="s">
        <v>37</v>
      </c>
      <c r="L11" s="21"/>
      <c r="M11" s="9">
        <v>45299</v>
      </c>
      <c r="N11" s="9">
        <v>45299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64.48</v>
      </c>
      <c r="X11" s="27">
        <f t="shared" si="1"/>
        <v>1</v>
      </c>
      <c r="Y11" s="28">
        <f t="shared" si="2"/>
        <v>64.48</v>
      </c>
      <c r="Z11" s="22">
        <f>S11+Y11</f>
        <v>64.48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106</v>
      </c>
      <c r="D12" s="7">
        <v>7232</v>
      </c>
      <c r="E12" s="8" t="s">
        <v>3</v>
      </c>
      <c r="F12" s="15"/>
      <c r="G12" s="16"/>
      <c r="H12" s="17" t="s">
        <v>38</v>
      </c>
      <c r="I12" s="17" t="s">
        <v>37</v>
      </c>
      <c r="J12" s="8" t="s">
        <v>463</v>
      </c>
      <c r="K12" s="17" t="s">
        <v>37</v>
      </c>
      <c r="L12" s="21"/>
      <c r="M12" s="9">
        <v>45485</v>
      </c>
      <c r="N12" s="9">
        <v>45485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64.48</v>
      </c>
      <c r="X12" s="27">
        <f t="shared" si="1"/>
        <v>1</v>
      </c>
      <c r="Y12" s="28">
        <f t="shared" si="2"/>
        <v>64.48</v>
      </c>
      <c r="Z12" s="22">
        <f t="shared" ref="Z12:Z71" si="4">S12+Y12</f>
        <v>64.48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106</v>
      </c>
      <c r="D13" s="7">
        <v>7232</v>
      </c>
      <c r="E13" s="8" t="s">
        <v>3</v>
      </c>
      <c r="F13" s="15"/>
      <c r="G13" s="16"/>
      <c r="H13" s="17" t="s">
        <v>38</v>
      </c>
      <c r="I13" s="17" t="s">
        <v>37</v>
      </c>
      <c r="J13" s="8" t="s">
        <v>464</v>
      </c>
      <c r="K13" s="17" t="s">
        <v>37</v>
      </c>
      <c r="L13" s="21"/>
      <c r="M13" s="9">
        <v>45484</v>
      </c>
      <c r="N13" s="9">
        <v>45484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64.48</v>
      </c>
      <c r="X13" s="27">
        <f t="shared" si="1"/>
        <v>1</v>
      </c>
      <c r="Y13" s="28">
        <f t="shared" si="2"/>
        <v>64.48</v>
      </c>
      <c r="Z13" s="22">
        <f t="shared" si="4"/>
        <v>64.48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445</v>
      </c>
      <c r="D14" s="7">
        <v>9576</v>
      </c>
      <c r="E14" s="8" t="s">
        <v>1</v>
      </c>
      <c r="F14" s="15"/>
      <c r="G14" s="16"/>
      <c r="H14" s="17" t="s">
        <v>38</v>
      </c>
      <c r="I14" s="17" t="s">
        <v>37</v>
      </c>
      <c r="J14" s="8" t="s">
        <v>465</v>
      </c>
      <c r="K14" s="17" t="s">
        <v>37</v>
      </c>
      <c r="L14" s="21"/>
      <c r="M14" s="9">
        <v>45635</v>
      </c>
      <c r="N14" s="9">
        <v>45635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374</v>
      </c>
      <c r="D15" s="7">
        <v>9583</v>
      </c>
      <c r="E15" s="8" t="s">
        <v>0</v>
      </c>
      <c r="F15" s="15"/>
      <c r="G15" s="16"/>
      <c r="H15" s="17" t="s">
        <v>38</v>
      </c>
      <c r="I15" s="17" t="s">
        <v>37</v>
      </c>
      <c r="J15" s="8" t="s">
        <v>466</v>
      </c>
      <c r="K15" s="17" t="s">
        <v>37</v>
      </c>
      <c r="L15" s="21"/>
      <c r="M15" s="9">
        <v>45649</v>
      </c>
      <c r="N15" s="9">
        <v>45649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56</v>
      </c>
      <c r="D16" s="7">
        <v>7526</v>
      </c>
      <c r="E16" s="8" t="s">
        <v>3</v>
      </c>
      <c r="F16" s="15"/>
      <c r="G16" s="16"/>
      <c r="H16" s="17" t="s">
        <v>38</v>
      </c>
      <c r="I16" s="17" t="s">
        <v>37</v>
      </c>
      <c r="J16" s="8" t="s">
        <v>467</v>
      </c>
      <c r="K16" s="17" t="s">
        <v>37</v>
      </c>
      <c r="L16" s="21"/>
      <c r="M16" s="9">
        <v>45665</v>
      </c>
      <c r="N16" s="9">
        <v>45665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56</v>
      </c>
      <c r="D17" s="7">
        <v>7526</v>
      </c>
      <c r="E17" s="8" t="s">
        <v>3</v>
      </c>
      <c r="F17" s="15"/>
      <c r="G17" s="16"/>
      <c r="H17" s="17" t="s">
        <v>38</v>
      </c>
      <c r="I17" s="17" t="s">
        <v>37</v>
      </c>
      <c r="J17" s="8" t="s">
        <v>468</v>
      </c>
      <c r="K17" s="17" t="s">
        <v>37</v>
      </c>
      <c r="L17" s="21"/>
      <c r="M17" s="9">
        <v>45670</v>
      </c>
      <c r="N17" s="9">
        <v>45670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56</v>
      </c>
      <c r="D18" s="7">
        <v>7526</v>
      </c>
      <c r="E18" s="8" t="s">
        <v>3</v>
      </c>
      <c r="F18" s="15"/>
      <c r="G18" s="16"/>
      <c r="H18" s="17" t="s">
        <v>38</v>
      </c>
      <c r="I18" s="17" t="s">
        <v>37</v>
      </c>
      <c r="J18" s="8" t="s">
        <v>469</v>
      </c>
      <c r="K18" s="17" t="s">
        <v>37</v>
      </c>
      <c r="L18" s="21"/>
      <c r="M18" s="9">
        <v>45639</v>
      </c>
      <c r="N18" s="9">
        <v>45639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56</v>
      </c>
      <c r="D19" s="7">
        <v>7526</v>
      </c>
      <c r="E19" s="8" t="s">
        <v>3</v>
      </c>
      <c r="F19" s="15"/>
      <c r="G19" s="16"/>
      <c r="H19" s="17" t="s">
        <v>38</v>
      </c>
      <c r="I19" s="17" t="s">
        <v>37</v>
      </c>
      <c r="J19" s="8" t="s">
        <v>22</v>
      </c>
      <c r="K19" s="17" t="s">
        <v>37</v>
      </c>
      <c r="L19" s="21"/>
      <c r="M19" s="9">
        <v>45645</v>
      </c>
      <c r="N19" s="9">
        <v>45645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56</v>
      </c>
      <c r="D20" s="7">
        <v>7526</v>
      </c>
      <c r="E20" s="8" t="s">
        <v>3</v>
      </c>
      <c r="F20" s="15"/>
      <c r="G20" s="16"/>
      <c r="H20" s="17" t="s">
        <v>38</v>
      </c>
      <c r="I20" s="17" t="s">
        <v>37</v>
      </c>
      <c r="J20" s="8" t="s">
        <v>470</v>
      </c>
      <c r="K20" s="17" t="s">
        <v>37</v>
      </c>
      <c r="L20" s="21"/>
      <c r="M20" s="9">
        <v>45658</v>
      </c>
      <c r="N20" s="9">
        <v>45658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39</v>
      </c>
      <c r="D21" s="7">
        <v>8215</v>
      </c>
      <c r="E21" s="8" t="s">
        <v>2</v>
      </c>
      <c r="F21" s="15"/>
      <c r="G21" s="16"/>
      <c r="H21" s="17" t="s">
        <v>38</v>
      </c>
      <c r="I21" s="17" t="s">
        <v>37</v>
      </c>
      <c r="J21" s="8" t="s">
        <v>357</v>
      </c>
      <c r="K21" s="17" t="s">
        <v>37</v>
      </c>
      <c r="L21" s="21"/>
      <c r="M21" s="9">
        <v>45653</v>
      </c>
      <c r="N21" s="9">
        <v>45653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39</v>
      </c>
      <c r="D22" s="7">
        <v>8215</v>
      </c>
      <c r="E22" s="8" t="s">
        <v>2</v>
      </c>
      <c r="F22" s="15"/>
      <c r="G22" s="16"/>
      <c r="H22" s="17" t="s">
        <v>38</v>
      </c>
      <c r="I22" s="17" t="s">
        <v>37</v>
      </c>
      <c r="J22" s="8" t="s">
        <v>471</v>
      </c>
      <c r="K22" s="17" t="s">
        <v>37</v>
      </c>
      <c r="L22" s="21"/>
      <c r="M22" s="9">
        <v>45632</v>
      </c>
      <c r="N22" s="9">
        <v>45632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135</v>
      </c>
      <c r="D23" s="7">
        <v>7739</v>
      </c>
      <c r="E23" s="8" t="s">
        <v>1</v>
      </c>
      <c r="F23" s="15"/>
      <c r="G23" s="16"/>
      <c r="H23" s="17" t="s">
        <v>38</v>
      </c>
      <c r="I23" s="17" t="s">
        <v>37</v>
      </c>
      <c r="J23" s="8" t="s">
        <v>462</v>
      </c>
      <c r="K23" s="17" t="s">
        <v>37</v>
      </c>
      <c r="L23" s="21"/>
      <c r="M23" s="9">
        <v>45665</v>
      </c>
      <c r="N23" s="9">
        <v>45665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55</v>
      </c>
      <c r="D24" s="7">
        <v>7744</v>
      </c>
      <c r="E24" s="8" t="s">
        <v>2</v>
      </c>
      <c r="F24" s="15"/>
      <c r="G24" s="16"/>
      <c r="H24" s="17" t="s">
        <v>38</v>
      </c>
      <c r="I24" s="17" t="s">
        <v>37</v>
      </c>
      <c r="J24" s="8" t="s">
        <v>472</v>
      </c>
      <c r="K24" s="17" t="s">
        <v>37</v>
      </c>
      <c r="L24" s="21"/>
      <c r="M24" s="9">
        <v>45624</v>
      </c>
      <c r="N24" s="9">
        <v>45624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123</v>
      </c>
      <c r="D25" s="7">
        <v>8374</v>
      </c>
      <c r="E25" s="8" t="s">
        <v>3</v>
      </c>
      <c r="F25" s="15"/>
      <c r="G25" s="16"/>
      <c r="H25" s="17" t="s">
        <v>38</v>
      </c>
      <c r="I25" s="17" t="s">
        <v>37</v>
      </c>
      <c r="J25" s="8" t="s">
        <v>473</v>
      </c>
      <c r="K25" s="17" t="s">
        <v>37</v>
      </c>
      <c r="L25" s="21"/>
      <c r="M25" s="9">
        <v>45632</v>
      </c>
      <c r="N25" s="9">
        <v>45632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7</v>
      </c>
      <c r="D26" s="7">
        <v>7782</v>
      </c>
      <c r="E26" s="8" t="s">
        <v>0</v>
      </c>
      <c r="F26" s="15"/>
      <c r="G26" s="16"/>
      <c r="H26" s="17" t="s">
        <v>38</v>
      </c>
      <c r="I26" s="17" t="s">
        <v>37</v>
      </c>
      <c r="J26" s="8" t="s">
        <v>474</v>
      </c>
      <c r="K26" s="17" t="s">
        <v>37</v>
      </c>
      <c r="L26" s="21"/>
      <c r="M26" s="9">
        <v>45623</v>
      </c>
      <c r="N26" s="9">
        <v>45623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279</v>
      </c>
      <c r="D27" s="7">
        <v>7606</v>
      </c>
      <c r="E27" s="8" t="s">
        <v>1</v>
      </c>
      <c r="F27" s="15"/>
      <c r="G27" s="16"/>
      <c r="H27" s="17" t="s">
        <v>38</v>
      </c>
      <c r="I27" s="17" t="s">
        <v>37</v>
      </c>
      <c r="J27" s="8" t="s">
        <v>344</v>
      </c>
      <c r="K27" s="17" t="s">
        <v>37</v>
      </c>
      <c r="L27" s="21"/>
      <c r="M27" s="9">
        <v>45603</v>
      </c>
      <c r="N27" s="9">
        <v>45603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279</v>
      </c>
      <c r="D28" s="7">
        <v>7606</v>
      </c>
      <c r="E28" s="8" t="s">
        <v>1</v>
      </c>
      <c r="F28" s="15"/>
      <c r="G28" s="16"/>
      <c r="H28" s="17" t="s">
        <v>38</v>
      </c>
      <c r="I28" s="17" t="s">
        <v>37</v>
      </c>
      <c r="J28" s="8" t="s">
        <v>344</v>
      </c>
      <c r="K28" s="17" t="s">
        <v>37</v>
      </c>
      <c r="L28" s="21"/>
      <c r="M28" s="9">
        <v>45568</v>
      </c>
      <c r="N28" s="9">
        <v>45568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174</v>
      </c>
      <c r="D29" s="7">
        <v>8140</v>
      </c>
      <c r="E29" s="8" t="s">
        <v>0</v>
      </c>
      <c r="F29" s="15"/>
      <c r="G29" s="16"/>
      <c r="H29" s="17" t="s">
        <v>38</v>
      </c>
      <c r="I29" s="17" t="s">
        <v>37</v>
      </c>
      <c r="J29" s="8" t="s">
        <v>475</v>
      </c>
      <c r="K29" s="17" t="s">
        <v>37</v>
      </c>
      <c r="L29" s="21"/>
      <c r="M29" s="9">
        <v>45666</v>
      </c>
      <c r="N29" s="9">
        <v>45666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12</v>
      </c>
      <c r="D30" s="7">
        <v>7652</v>
      </c>
      <c r="E30" s="8" t="s">
        <v>3</v>
      </c>
      <c r="F30" s="15"/>
      <c r="G30" s="16"/>
      <c r="H30" s="17" t="s">
        <v>38</v>
      </c>
      <c r="I30" s="17" t="s">
        <v>37</v>
      </c>
      <c r="J30" s="8" t="s">
        <v>311</v>
      </c>
      <c r="K30" s="17" t="s">
        <v>37</v>
      </c>
      <c r="L30" s="21"/>
      <c r="M30" s="9">
        <v>45646</v>
      </c>
      <c r="N30" s="9">
        <v>45646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233</v>
      </c>
      <c r="D31" s="7">
        <v>8819</v>
      </c>
      <c r="E31" s="8" t="s">
        <v>1</v>
      </c>
      <c r="F31" s="15"/>
      <c r="G31" s="16"/>
      <c r="H31" s="17" t="s">
        <v>38</v>
      </c>
      <c r="I31" s="17" t="s">
        <v>37</v>
      </c>
      <c r="J31" s="8" t="s">
        <v>476</v>
      </c>
      <c r="K31" s="17" t="s">
        <v>37</v>
      </c>
      <c r="L31" s="21"/>
      <c r="M31" s="9">
        <v>45638</v>
      </c>
      <c r="N31" s="9">
        <v>45638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66</v>
      </c>
      <c r="D32" s="7">
        <v>8821</v>
      </c>
      <c r="E32" s="8" t="s">
        <v>2</v>
      </c>
      <c r="F32" s="15"/>
      <c r="G32" s="16"/>
      <c r="H32" s="17" t="s">
        <v>38</v>
      </c>
      <c r="I32" s="17" t="s">
        <v>37</v>
      </c>
      <c r="J32" s="8" t="s">
        <v>477</v>
      </c>
      <c r="K32" s="17" t="s">
        <v>37</v>
      </c>
      <c r="L32" s="21"/>
      <c r="M32" s="9">
        <v>45646</v>
      </c>
      <c r="N32" s="9">
        <v>45646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66</v>
      </c>
      <c r="D33" s="7">
        <v>8821</v>
      </c>
      <c r="E33" s="8" t="s">
        <v>2</v>
      </c>
      <c r="F33" s="15"/>
      <c r="G33" s="16"/>
      <c r="H33" s="17" t="s">
        <v>38</v>
      </c>
      <c r="I33" s="17" t="s">
        <v>37</v>
      </c>
      <c r="J33" s="8" t="s">
        <v>478</v>
      </c>
      <c r="K33" s="17" t="s">
        <v>37</v>
      </c>
      <c r="L33" s="21"/>
      <c r="M33" s="9">
        <v>45581</v>
      </c>
      <c r="N33" s="9">
        <v>45581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66</v>
      </c>
      <c r="D34" s="7">
        <v>8821</v>
      </c>
      <c r="E34" s="8" t="s">
        <v>2</v>
      </c>
      <c r="F34" s="15"/>
      <c r="G34" s="16"/>
      <c r="H34" s="17" t="s">
        <v>38</v>
      </c>
      <c r="I34" s="17" t="s">
        <v>37</v>
      </c>
      <c r="J34" s="8" t="s">
        <v>479</v>
      </c>
      <c r="K34" s="17" t="s">
        <v>37</v>
      </c>
      <c r="L34" s="21"/>
      <c r="M34" s="9">
        <v>45645</v>
      </c>
      <c r="N34" s="9">
        <v>45645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53</v>
      </c>
      <c r="D35" s="7">
        <v>7656</v>
      </c>
      <c r="E35" s="8" t="s">
        <v>2</v>
      </c>
      <c r="F35" s="15"/>
      <c r="G35" s="16"/>
      <c r="H35" s="17" t="s">
        <v>38</v>
      </c>
      <c r="I35" s="17" t="s">
        <v>37</v>
      </c>
      <c r="J35" s="8" t="s">
        <v>425</v>
      </c>
      <c r="K35" s="17" t="s">
        <v>37</v>
      </c>
      <c r="L35" s="21"/>
      <c r="M35" s="9">
        <v>45672</v>
      </c>
      <c r="N35" s="9">
        <v>45672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238</v>
      </c>
      <c r="D36" s="7">
        <v>6391</v>
      </c>
      <c r="E36" s="8" t="s">
        <v>3</v>
      </c>
      <c r="F36" s="15"/>
      <c r="G36" s="16"/>
      <c r="H36" s="17" t="s">
        <v>38</v>
      </c>
      <c r="I36" s="17" t="s">
        <v>37</v>
      </c>
      <c r="J36" s="8" t="s">
        <v>263</v>
      </c>
      <c r="K36" s="17" t="s">
        <v>37</v>
      </c>
      <c r="L36" s="21"/>
      <c r="M36" s="9">
        <v>45649</v>
      </c>
      <c r="N36" s="9">
        <v>45649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239</v>
      </c>
      <c r="D37" s="7">
        <v>6564</v>
      </c>
      <c r="E37" s="8" t="s">
        <v>3</v>
      </c>
      <c r="F37" s="15"/>
      <c r="G37" s="16"/>
      <c r="H37" s="17" t="s">
        <v>38</v>
      </c>
      <c r="I37" s="17" t="s">
        <v>37</v>
      </c>
      <c r="J37" s="8" t="s">
        <v>480</v>
      </c>
      <c r="K37" s="17" t="s">
        <v>37</v>
      </c>
      <c r="L37" s="21"/>
      <c r="M37" s="9">
        <v>45686</v>
      </c>
      <c r="N37" s="9">
        <v>45686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236</v>
      </c>
      <c r="D38" s="7">
        <v>3172</v>
      </c>
      <c r="E38" s="8" t="s">
        <v>2</v>
      </c>
      <c r="F38" s="15"/>
      <c r="G38" s="16"/>
      <c r="H38" s="17" t="s">
        <v>38</v>
      </c>
      <c r="I38" s="17" t="s">
        <v>37</v>
      </c>
      <c r="J38" s="8" t="s">
        <v>383</v>
      </c>
      <c r="K38" s="17" t="s">
        <v>37</v>
      </c>
      <c r="L38" s="21"/>
      <c r="M38" s="9">
        <v>45679</v>
      </c>
      <c r="N38" s="9">
        <v>45679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224</v>
      </c>
      <c r="D39" s="7">
        <v>9802</v>
      </c>
      <c r="E39" s="8" t="s">
        <v>1</v>
      </c>
      <c r="F39" s="15"/>
      <c r="G39" s="16"/>
      <c r="H39" s="17" t="s">
        <v>38</v>
      </c>
      <c r="I39" s="17" t="s">
        <v>37</v>
      </c>
      <c r="J39" s="8" t="s">
        <v>147</v>
      </c>
      <c r="K39" s="17" t="s">
        <v>37</v>
      </c>
      <c r="L39" s="21"/>
      <c r="M39" s="9">
        <v>45643</v>
      </c>
      <c r="N39" s="9">
        <v>45643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224</v>
      </c>
      <c r="D40" s="7">
        <v>9802</v>
      </c>
      <c r="E40" s="8" t="s">
        <v>1</v>
      </c>
      <c r="F40" s="15"/>
      <c r="G40" s="16"/>
      <c r="H40" s="17" t="s">
        <v>38</v>
      </c>
      <c r="I40" s="17" t="s">
        <v>37</v>
      </c>
      <c r="J40" s="8" t="s">
        <v>146</v>
      </c>
      <c r="K40" s="17" t="s">
        <v>37</v>
      </c>
      <c r="L40" s="21"/>
      <c r="M40" s="9">
        <v>45637</v>
      </c>
      <c r="N40" s="9">
        <v>45637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43</v>
      </c>
      <c r="D41" s="7">
        <v>9812</v>
      </c>
      <c r="E41" s="8" t="s">
        <v>1</v>
      </c>
      <c r="F41" s="15"/>
      <c r="G41" s="16"/>
      <c r="H41" s="17" t="s">
        <v>38</v>
      </c>
      <c r="I41" s="17" t="s">
        <v>37</v>
      </c>
      <c r="J41" s="8" t="s">
        <v>481</v>
      </c>
      <c r="K41" s="17" t="s">
        <v>37</v>
      </c>
      <c r="L41" s="21"/>
      <c r="M41" s="9">
        <v>45681</v>
      </c>
      <c r="N41" s="9">
        <v>45681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446</v>
      </c>
      <c r="D42" s="7">
        <v>10197</v>
      </c>
      <c r="E42" s="8" t="s">
        <v>2</v>
      </c>
      <c r="F42" s="15"/>
      <c r="G42" s="16"/>
      <c r="H42" s="17" t="s">
        <v>38</v>
      </c>
      <c r="I42" s="17" t="s">
        <v>37</v>
      </c>
      <c r="J42" s="8" t="s">
        <v>49</v>
      </c>
      <c r="K42" s="17" t="s">
        <v>37</v>
      </c>
      <c r="L42" s="21"/>
      <c r="M42" s="9">
        <v>45648</v>
      </c>
      <c r="N42" s="9">
        <v>45648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59</v>
      </c>
      <c r="D43" s="7">
        <v>10134</v>
      </c>
      <c r="E43" s="8" t="s">
        <v>1</v>
      </c>
      <c r="F43" s="15"/>
      <c r="G43" s="16"/>
      <c r="H43" s="17" t="s">
        <v>38</v>
      </c>
      <c r="I43" s="17" t="s">
        <v>37</v>
      </c>
      <c r="J43" s="8" t="s">
        <v>264</v>
      </c>
      <c r="K43" s="17" t="s">
        <v>37</v>
      </c>
      <c r="L43" s="21"/>
      <c r="M43" s="9">
        <v>45638</v>
      </c>
      <c r="N43" s="9">
        <v>45638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118</v>
      </c>
      <c r="D44" s="7">
        <v>10594</v>
      </c>
      <c r="E44" s="8" t="s">
        <v>3</v>
      </c>
      <c r="F44" s="15"/>
      <c r="G44" s="16"/>
      <c r="H44" s="17" t="s">
        <v>38</v>
      </c>
      <c r="I44" s="17" t="s">
        <v>37</v>
      </c>
      <c r="J44" s="8" t="s">
        <v>482</v>
      </c>
      <c r="K44" s="17" t="s">
        <v>37</v>
      </c>
      <c r="L44" s="21"/>
      <c r="M44" s="9">
        <v>45629</v>
      </c>
      <c r="N44" s="9">
        <v>45629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283</v>
      </c>
      <c r="D45" s="7">
        <v>10542</v>
      </c>
      <c r="E45" s="8" t="s">
        <v>2</v>
      </c>
      <c r="F45" s="15"/>
      <c r="G45" s="16"/>
      <c r="H45" s="17" t="s">
        <v>38</v>
      </c>
      <c r="I45" s="17" t="s">
        <v>37</v>
      </c>
      <c r="J45" s="8" t="s">
        <v>483</v>
      </c>
      <c r="K45" s="17" t="s">
        <v>37</v>
      </c>
      <c r="L45" s="21"/>
      <c r="M45" s="9">
        <v>45656</v>
      </c>
      <c r="N45" s="9">
        <v>45656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287</v>
      </c>
      <c r="D46" s="7">
        <v>10204</v>
      </c>
      <c r="E46" s="8" t="s">
        <v>2</v>
      </c>
      <c r="F46" s="15"/>
      <c r="G46" s="16"/>
      <c r="H46" s="17" t="s">
        <v>38</v>
      </c>
      <c r="I46" s="17" t="s">
        <v>37</v>
      </c>
      <c r="J46" s="8" t="s">
        <v>484</v>
      </c>
      <c r="K46" s="17" t="s">
        <v>37</v>
      </c>
      <c r="L46" s="21"/>
      <c r="M46" s="9">
        <v>45659</v>
      </c>
      <c r="N46" s="9">
        <v>45659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332</v>
      </c>
      <c r="D47" s="7">
        <v>10703</v>
      </c>
      <c r="E47" s="8" t="s">
        <v>3</v>
      </c>
      <c r="F47" s="15"/>
      <c r="G47" s="16"/>
      <c r="H47" s="17" t="s">
        <v>38</v>
      </c>
      <c r="I47" s="17" t="s">
        <v>37</v>
      </c>
      <c r="J47" s="8" t="s">
        <v>391</v>
      </c>
      <c r="K47" s="17" t="s">
        <v>37</v>
      </c>
      <c r="L47" s="21"/>
      <c r="M47" s="9">
        <v>45632</v>
      </c>
      <c r="N47" s="9">
        <v>45632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159</v>
      </c>
      <c r="D48" s="7">
        <v>10826</v>
      </c>
      <c r="E48" s="8" t="s">
        <v>1</v>
      </c>
      <c r="F48" s="15"/>
      <c r="G48" s="16"/>
      <c r="H48" s="17" t="s">
        <v>38</v>
      </c>
      <c r="I48" s="17" t="s">
        <v>37</v>
      </c>
      <c r="J48" s="8" t="s">
        <v>342</v>
      </c>
      <c r="K48" s="17" t="s">
        <v>37</v>
      </c>
      <c r="L48" s="21"/>
      <c r="M48" s="9">
        <v>45644</v>
      </c>
      <c r="N48" s="9">
        <v>45644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50</v>
      </c>
      <c r="D49" s="7">
        <v>10894</v>
      </c>
      <c r="E49" s="8" t="s">
        <v>3</v>
      </c>
      <c r="F49" s="15"/>
      <c r="G49" s="16"/>
      <c r="H49" s="17" t="s">
        <v>38</v>
      </c>
      <c r="I49" s="17" t="s">
        <v>37</v>
      </c>
      <c r="J49" s="8" t="s">
        <v>303</v>
      </c>
      <c r="K49" s="17" t="s">
        <v>37</v>
      </c>
      <c r="L49" s="21"/>
      <c r="M49" s="9">
        <v>45665</v>
      </c>
      <c r="N49" s="9">
        <v>45665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134</v>
      </c>
      <c r="D50" s="7">
        <v>10772</v>
      </c>
      <c r="E50" s="8" t="s">
        <v>1</v>
      </c>
      <c r="F50" s="15"/>
      <c r="G50" s="16"/>
      <c r="H50" s="17" t="s">
        <v>38</v>
      </c>
      <c r="I50" s="17" t="s">
        <v>37</v>
      </c>
      <c r="J50" s="8" t="s">
        <v>485</v>
      </c>
      <c r="K50" s="17" t="s">
        <v>37</v>
      </c>
      <c r="L50" s="21"/>
      <c r="M50" s="9">
        <v>45660</v>
      </c>
      <c r="N50" s="9">
        <v>45660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134</v>
      </c>
      <c r="D51" s="7">
        <v>10772</v>
      </c>
      <c r="E51" s="8" t="s">
        <v>1</v>
      </c>
      <c r="F51" s="15"/>
      <c r="G51" s="16"/>
      <c r="H51" s="17" t="s">
        <v>38</v>
      </c>
      <c r="I51" s="17" t="s">
        <v>37</v>
      </c>
      <c r="J51" s="8" t="s">
        <v>262</v>
      </c>
      <c r="K51" s="17" t="s">
        <v>37</v>
      </c>
      <c r="L51" s="21"/>
      <c r="M51" s="9">
        <v>45670</v>
      </c>
      <c r="N51" s="9">
        <v>45670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172</v>
      </c>
      <c r="D52" s="7">
        <v>10325</v>
      </c>
      <c r="E52" s="8" t="s">
        <v>2</v>
      </c>
      <c r="F52" s="15"/>
      <c r="G52" s="16"/>
      <c r="H52" s="17" t="s">
        <v>38</v>
      </c>
      <c r="I52" s="17" t="s">
        <v>37</v>
      </c>
      <c r="J52" s="8" t="s">
        <v>486</v>
      </c>
      <c r="K52" s="17" t="s">
        <v>37</v>
      </c>
      <c r="L52" s="21"/>
      <c r="M52" s="9">
        <v>45673</v>
      </c>
      <c r="N52" s="9">
        <v>45673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291</v>
      </c>
      <c r="D53" s="7">
        <v>10668</v>
      </c>
      <c r="E53" s="8" t="s">
        <v>1</v>
      </c>
      <c r="F53" s="15"/>
      <c r="G53" s="16"/>
      <c r="H53" s="17" t="s">
        <v>38</v>
      </c>
      <c r="I53" s="17" t="s">
        <v>37</v>
      </c>
      <c r="J53" s="8" t="s">
        <v>487</v>
      </c>
      <c r="K53" s="17" t="s">
        <v>37</v>
      </c>
      <c r="L53" s="21"/>
      <c r="M53" s="9">
        <v>45673</v>
      </c>
      <c r="N53" s="9">
        <v>45673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243</v>
      </c>
      <c r="D54" s="7">
        <v>10571</v>
      </c>
      <c r="E54" s="8" t="s">
        <v>1</v>
      </c>
      <c r="F54" s="15"/>
      <c r="G54" s="16"/>
      <c r="H54" s="17" t="s">
        <v>38</v>
      </c>
      <c r="I54" s="17" t="s">
        <v>37</v>
      </c>
      <c r="J54" s="8" t="s">
        <v>488</v>
      </c>
      <c r="K54" s="17" t="s">
        <v>37</v>
      </c>
      <c r="L54" s="21"/>
      <c r="M54" s="9">
        <v>45656</v>
      </c>
      <c r="N54" s="9">
        <v>45656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399</v>
      </c>
      <c r="D55" s="7">
        <v>10498</v>
      </c>
      <c r="E55" s="8" t="s">
        <v>1</v>
      </c>
      <c r="F55" s="15"/>
      <c r="G55" s="16"/>
      <c r="H55" s="17" t="s">
        <v>38</v>
      </c>
      <c r="I55" s="17" t="s">
        <v>37</v>
      </c>
      <c r="J55" s="8" t="s">
        <v>489</v>
      </c>
      <c r="K55" s="17" t="s">
        <v>37</v>
      </c>
      <c r="L55" s="21"/>
      <c r="M55" s="9">
        <v>45631</v>
      </c>
      <c r="N55" s="9">
        <v>45631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399</v>
      </c>
      <c r="D56" s="7">
        <v>10498</v>
      </c>
      <c r="E56" s="8" t="s">
        <v>1</v>
      </c>
      <c r="F56" s="15"/>
      <c r="G56" s="16"/>
      <c r="H56" s="17" t="s">
        <v>38</v>
      </c>
      <c r="I56" s="17" t="s">
        <v>37</v>
      </c>
      <c r="J56" s="8" t="s">
        <v>490</v>
      </c>
      <c r="K56" s="17" t="s">
        <v>37</v>
      </c>
      <c r="L56" s="21"/>
      <c r="M56" s="9">
        <v>45632</v>
      </c>
      <c r="N56" s="9">
        <v>45632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399</v>
      </c>
      <c r="D57" s="7">
        <v>10498</v>
      </c>
      <c r="E57" s="8" t="s">
        <v>1</v>
      </c>
      <c r="F57" s="15"/>
      <c r="G57" s="16"/>
      <c r="H57" s="17" t="s">
        <v>38</v>
      </c>
      <c r="I57" s="17" t="s">
        <v>37</v>
      </c>
      <c r="J57" s="8" t="s">
        <v>491</v>
      </c>
      <c r="K57" s="17" t="s">
        <v>37</v>
      </c>
      <c r="L57" s="21"/>
      <c r="M57" s="9">
        <v>45608</v>
      </c>
      <c r="N57" s="9">
        <v>45608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399</v>
      </c>
      <c r="D58" s="7">
        <v>10498</v>
      </c>
      <c r="E58" s="8" t="s">
        <v>1</v>
      </c>
      <c r="F58" s="15"/>
      <c r="G58" s="16"/>
      <c r="H58" s="17" t="s">
        <v>38</v>
      </c>
      <c r="I58" s="17" t="s">
        <v>37</v>
      </c>
      <c r="J58" s="8" t="s">
        <v>492</v>
      </c>
      <c r="K58" s="17" t="s">
        <v>37</v>
      </c>
      <c r="L58" s="21"/>
      <c r="M58" s="9">
        <v>45629</v>
      </c>
      <c r="N58" s="9">
        <v>45629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36</v>
      </c>
      <c r="D59" s="7">
        <v>10168</v>
      </c>
      <c r="E59" s="8" t="s">
        <v>1</v>
      </c>
      <c r="F59" s="15"/>
      <c r="G59" s="16"/>
      <c r="H59" s="17" t="s">
        <v>38</v>
      </c>
      <c r="I59" s="17" t="s">
        <v>37</v>
      </c>
      <c r="J59" s="8" t="s">
        <v>187</v>
      </c>
      <c r="K59" s="17" t="s">
        <v>37</v>
      </c>
      <c r="L59" s="21"/>
      <c r="M59" s="9">
        <v>45615</v>
      </c>
      <c r="N59" s="9">
        <v>45615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208</v>
      </c>
      <c r="D60" s="7">
        <v>10150</v>
      </c>
      <c r="E60" s="8" t="s">
        <v>2</v>
      </c>
      <c r="F60" s="15"/>
      <c r="G60" s="16"/>
      <c r="H60" s="17" t="s">
        <v>38</v>
      </c>
      <c r="I60" s="17" t="s">
        <v>37</v>
      </c>
      <c r="J60" s="8" t="s">
        <v>213</v>
      </c>
      <c r="K60" s="17" t="s">
        <v>37</v>
      </c>
      <c r="L60" s="21"/>
      <c r="M60" s="9">
        <v>45676</v>
      </c>
      <c r="N60" s="9">
        <v>45676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47</v>
      </c>
      <c r="D61" s="7">
        <v>10298</v>
      </c>
      <c r="E61" s="8" t="s">
        <v>1</v>
      </c>
      <c r="F61" s="15"/>
      <c r="G61" s="16"/>
      <c r="H61" s="17" t="s">
        <v>38</v>
      </c>
      <c r="I61" s="17" t="s">
        <v>37</v>
      </c>
      <c r="J61" s="8" t="s">
        <v>296</v>
      </c>
      <c r="K61" s="17" t="s">
        <v>37</v>
      </c>
      <c r="L61" s="21"/>
      <c r="M61" s="9">
        <v>45673</v>
      </c>
      <c r="N61" s="9">
        <v>45673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258</v>
      </c>
      <c r="D62" s="7">
        <v>11126</v>
      </c>
      <c r="E62" s="8" t="s">
        <v>2</v>
      </c>
      <c r="F62" s="15"/>
      <c r="G62" s="16"/>
      <c r="H62" s="17" t="s">
        <v>38</v>
      </c>
      <c r="I62" s="17" t="s">
        <v>37</v>
      </c>
      <c r="J62" s="8" t="s">
        <v>493</v>
      </c>
      <c r="K62" s="17" t="s">
        <v>37</v>
      </c>
      <c r="L62" s="21"/>
      <c r="M62" s="9">
        <v>45664</v>
      </c>
      <c r="N62" s="9">
        <v>45664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447</v>
      </c>
      <c r="D63" s="7">
        <v>11021</v>
      </c>
      <c r="E63" s="8" t="s">
        <v>2</v>
      </c>
      <c r="F63" s="15"/>
      <c r="G63" s="16"/>
      <c r="H63" s="17" t="s">
        <v>38</v>
      </c>
      <c r="I63" s="17" t="s">
        <v>37</v>
      </c>
      <c r="J63" s="8" t="s">
        <v>484</v>
      </c>
      <c r="K63" s="17" t="s">
        <v>37</v>
      </c>
      <c r="L63" s="21"/>
      <c r="M63" s="9">
        <v>45659</v>
      </c>
      <c r="N63" s="9">
        <v>45659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194</v>
      </c>
      <c r="D64" s="7">
        <v>11022</v>
      </c>
      <c r="E64" s="8" t="s">
        <v>2</v>
      </c>
      <c r="F64" s="15"/>
      <c r="G64" s="16"/>
      <c r="H64" s="17" t="s">
        <v>38</v>
      </c>
      <c r="I64" s="17" t="s">
        <v>37</v>
      </c>
      <c r="J64" s="8" t="s">
        <v>494</v>
      </c>
      <c r="K64" s="17" t="s">
        <v>37</v>
      </c>
      <c r="L64" s="21"/>
      <c r="M64" s="9">
        <v>45639</v>
      </c>
      <c r="N64" s="9">
        <v>45639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63</v>
      </c>
      <c r="D65" s="7">
        <v>11075</v>
      </c>
      <c r="E65" s="8" t="s">
        <v>2</v>
      </c>
      <c r="F65" s="15"/>
      <c r="G65" s="16"/>
      <c r="H65" s="17" t="s">
        <v>38</v>
      </c>
      <c r="I65" s="17" t="s">
        <v>37</v>
      </c>
      <c r="J65" s="8" t="s">
        <v>495</v>
      </c>
      <c r="K65" s="17" t="s">
        <v>37</v>
      </c>
      <c r="L65" s="21"/>
      <c r="M65" s="9">
        <v>45597</v>
      </c>
      <c r="N65" s="9">
        <v>45597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333</v>
      </c>
      <c r="D66" s="7">
        <v>11353</v>
      </c>
      <c r="E66" s="8" t="s">
        <v>0</v>
      </c>
      <c r="F66" s="15"/>
      <c r="G66" s="16"/>
      <c r="H66" s="17" t="s">
        <v>38</v>
      </c>
      <c r="I66" s="17" t="s">
        <v>37</v>
      </c>
      <c r="J66" s="8" t="s">
        <v>496</v>
      </c>
      <c r="K66" s="17" t="s">
        <v>37</v>
      </c>
      <c r="L66" s="21"/>
      <c r="M66" s="9">
        <v>45607</v>
      </c>
      <c r="N66" s="9">
        <v>45607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320</v>
      </c>
      <c r="D67" s="7">
        <v>11187</v>
      </c>
      <c r="E67" s="8" t="s">
        <v>2</v>
      </c>
      <c r="F67" s="15"/>
      <c r="G67" s="16"/>
      <c r="H67" s="17" t="s">
        <v>38</v>
      </c>
      <c r="I67" s="17" t="s">
        <v>37</v>
      </c>
      <c r="J67" s="8" t="s">
        <v>210</v>
      </c>
      <c r="K67" s="17" t="s">
        <v>37</v>
      </c>
      <c r="L67" s="21"/>
      <c r="M67" s="9">
        <v>45652</v>
      </c>
      <c r="N67" s="9">
        <v>45652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375</v>
      </c>
      <c r="D68" s="7">
        <v>11341</v>
      </c>
      <c r="E68" s="8" t="s">
        <v>0</v>
      </c>
      <c r="F68" s="15"/>
      <c r="G68" s="16"/>
      <c r="H68" s="17" t="s">
        <v>38</v>
      </c>
      <c r="I68" s="17" t="s">
        <v>37</v>
      </c>
      <c r="J68" s="8" t="s">
        <v>390</v>
      </c>
      <c r="K68" s="17" t="s">
        <v>37</v>
      </c>
      <c r="L68" s="21"/>
      <c r="M68" s="9">
        <v>45667</v>
      </c>
      <c r="N68" s="9">
        <v>45667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117</v>
      </c>
      <c r="D69" s="7">
        <v>11326</v>
      </c>
      <c r="E69" s="8" t="s">
        <v>2</v>
      </c>
      <c r="F69" s="15"/>
      <c r="G69" s="16"/>
      <c r="H69" s="17" t="s">
        <v>38</v>
      </c>
      <c r="I69" s="17" t="s">
        <v>37</v>
      </c>
      <c r="J69" s="8" t="s">
        <v>411</v>
      </c>
      <c r="K69" s="17" t="s">
        <v>37</v>
      </c>
      <c r="L69" s="21"/>
      <c r="M69" s="9">
        <v>45656</v>
      </c>
      <c r="N69" s="9">
        <v>45656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117</v>
      </c>
      <c r="D70" s="7">
        <v>11326</v>
      </c>
      <c r="E70" s="8" t="s">
        <v>2</v>
      </c>
      <c r="F70" s="15"/>
      <c r="G70" s="16"/>
      <c r="H70" s="17" t="s">
        <v>38</v>
      </c>
      <c r="I70" s="17" t="s">
        <v>37</v>
      </c>
      <c r="J70" s="8" t="s">
        <v>272</v>
      </c>
      <c r="K70" s="17" t="s">
        <v>37</v>
      </c>
      <c r="L70" s="21"/>
      <c r="M70" s="9">
        <v>45663</v>
      </c>
      <c r="N70" s="9">
        <v>45663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165</v>
      </c>
      <c r="D71" s="7">
        <v>9643</v>
      </c>
      <c r="E71" s="8" t="s">
        <v>1</v>
      </c>
      <c r="F71" s="15"/>
      <c r="G71" s="16"/>
      <c r="H71" s="17" t="s">
        <v>38</v>
      </c>
      <c r="I71" s="17" t="s">
        <v>37</v>
      </c>
      <c r="J71" s="8" t="s">
        <v>497</v>
      </c>
      <c r="K71" s="17" t="s">
        <v>37</v>
      </c>
      <c r="L71" s="21"/>
      <c r="M71" s="9">
        <v>45660</v>
      </c>
      <c r="N71" s="9">
        <v>45660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56</v>
      </c>
      <c r="D72" s="7">
        <v>7526</v>
      </c>
      <c r="E72" s="8" t="s">
        <v>3</v>
      </c>
      <c r="F72" s="15"/>
      <c r="G72" s="16"/>
      <c r="H72" s="17" t="s">
        <v>38</v>
      </c>
      <c r="I72" s="17" t="s">
        <v>37</v>
      </c>
      <c r="J72" s="8" t="s">
        <v>498</v>
      </c>
      <c r="K72" s="17" t="s">
        <v>37</v>
      </c>
      <c r="L72" s="21"/>
      <c r="M72" s="9">
        <v>45656</v>
      </c>
      <c r="N72" s="9">
        <v>45656</v>
      </c>
      <c r="O72" s="17"/>
      <c r="P72" s="17"/>
      <c r="Q72" s="17"/>
      <c r="R72" s="17"/>
      <c r="S72" s="22">
        <f t="shared" ref="S72:S100" si="5">Q72+R72</f>
        <v>0</v>
      </c>
      <c r="T72" s="23"/>
      <c r="U72" s="24"/>
      <c r="V72" s="25">
        <v>1</v>
      </c>
      <c r="W72" s="26">
        <v>66.56</v>
      </c>
      <c r="X72" s="27">
        <f t="shared" ref="X72:X110" si="6">T72+V72</f>
        <v>1</v>
      </c>
      <c r="Y72" s="28">
        <f t="shared" ref="Y72:Y110" si="7">(T72*U72)+(V72*W72)</f>
        <v>66.56</v>
      </c>
      <c r="Z72" s="22">
        <f t="shared" ref="Z72:Z110" si="8">S72+Y72</f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56</v>
      </c>
      <c r="D73" s="7">
        <v>7526</v>
      </c>
      <c r="E73" s="8" t="s">
        <v>3</v>
      </c>
      <c r="F73" s="15"/>
      <c r="G73" s="16"/>
      <c r="H73" s="17" t="s">
        <v>38</v>
      </c>
      <c r="I73" s="17" t="s">
        <v>37</v>
      </c>
      <c r="J73" s="8" t="s">
        <v>499</v>
      </c>
      <c r="K73" s="17" t="s">
        <v>37</v>
      </c>
      <c r="L73" s="21"/>
      <c r="M73" s="9">
        <v>45631</v>
      </c>
      <c r="N73" s="9">
        <v>45631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8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417</v>
      </c>
      <c r="D74" s="7">
        <v>7529</v>
      </c>
      <c r="E74" s="8" t="s">
        <v>3</v>
      </c>
      <c r="F74" s="15"/>
      <c r="G74" s="16"/>
      <c r="H74" s="17" t="s">
        <v>38</v>
      </c>
      <c r="I74" s="17" t="s">
        <v>37</v>
      </c>
      <c r="J74" s="8" t="s">
        <v>500</v>
      </c>
      <c r="K74" s="17" t="s">
        <v>37</v>
      </c>
      <c r="L74" s="21"/>
      <c r="M74" s="9">
        <v>45679</v>
      </c>
      <c r="N74" s="9">
        <v>45679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8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448</v>
      </c>
      <c r="D75" s="7">
        <v>8069</v>
      </c>
      <c r="E75" s="8" t="s">
        <v>3</v>
      </c>
      <c r="F75" s="15"/>
      <c r="G75" s="16"/>
      <c r="H75" s="17" t="s">
        <v>38</v>
      </c>
      <c r="I75" s="17" t="s">
        <v>37</v>
      </c>
      <c r="J75" s="8" t="s">
        <v>501</v>
      </c>
      <c r="K75" s="17" t="s">
        <v>37</v>
      </c>
      <c r="L75" s="21"/>
      <c r="M75" s="9">
        <v>45671</v>
      </c>
      <c r="N75" s="9">
        <v>45671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8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55</v>
      </c>
      <c r="D76" s="7">
        <v>7744</v>
      </c>
      <c r="E76" s="8" t="s">
        <v>2</v>
      </c>
      <c r="F76" s="15"/>
      <c r="G76" s="16"/>
      <c r="H76" s="17" t="s">
        <v>38</v>
      </c>
      <c r="I76" s="17" t="s">
        <v>37</v>
      </c>
      <c r="J76" s="8" t="s">
        <v>502</v>
      </c>
      <c r="K76" s="17" t="s">
        <v>37</v>
      </c>
      <c r="L76" s="21"/>
      <c r="M76" s="9">
        <v>45622</v>
      </c>
      <c r="N76" s="9">
        <v>45622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si="8"/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122</v>
      </c>
      <c r="D77" s="7">
        <v>8371</v>
      </c>
      <c r="E77" s="8" t="s">
        <v>3</v>
      </c>
      <c r="F77" s="15"/>
      <c r="G77" s="16"/>
      <c r="H77" s="17" t="s">
        <v>38</v>
      </c>
      <c r="I77" s="17" t="s">
        <v>37</v>
      </c>
      <c r="J77" s="8" t="s">
        <v>503</v>
      </c>
      <c r="K77" s="17" t="s">
        <v>37</v>
      </c>
      <c r="L77" s="21"/>
      <c r="M77" s="9">
        <v>45679</v>
      </c>
      <c r="N77" s="9">
        <v>45679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123</v>
      </c>
      <c r="D78" s="7">
        <v>8374</v>
      </c>
      <c r="E78" s="8" t="s">
        <v>3</v>
      </c>
      <c r="F78" s="15"/>
      <c r="G78" s="16"/>
      <c r="H78" s="17" t="s">
        <v>38</v>
      </c>
      <c r="I78" s="17" t="s">
        <v>37</v>
      </c>
      <c r="J78" s="8" t="s">
        <v>209</v>
      </c>
      <c r="K78" s="17" t="s">
        <v>37</v>
      </c>
      <c r="L78" s="21"/>
      <c r="M78" s="9">
        <v>45647</v>
      </c>
      <c r="N78" s="9">
        <v>45647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123</v>
      </c>
      <c r="D79" s="7">
        <v>8374</v>
      </c>
      <c r="E79" s="8" t="s">
        <v>3</v>
      </c>
      <c r="F79" s="15"/>
      <c r="G79" s="16"/>
      <c r="H79" s="17" t="s">
        <v>38</v>
      </c>
      <c r="I79" s="17" t="s">
        <v>37</v>
      </c>
      <c r="J79" s="8" t="s">
        <v>29</v>
      </c>
      <c r="K79" s="17" t="s">
        <v>37</v>
      </c>
      <c r="L79" s="21"/>
      <c r="M79" s="9">
        <v>45659</v>
      </c>
      <c r="N79" s="9">
        <v>45659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247</v>
      </c>
      <c r="D80" s="7">
        <v>8490</v>
      </c>
      <c r="E80" s="8" t="s">
        <v>0</v>
      </c>
      <c r="F80" s="15"/>
      <c r="G80" s="16"/>
      <c r="H80" s="17" t="s">
        <v>38</v>
      </c>
      <c r="I80" s="17" t="s">
        <v>37</v>
      </c>
      <c r="J80" s="8" t="s">
        <v>504</v>
      </c>
      <c r="K80" s="17" t="s">
        <v>37</v>
      </c>
      <c r="L80" s="21"/>
      <c r="M80" s="9">
        <v>45667</v>
      </c>
      <c r="N80" s="9">
        <v>45667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293</v>
      </c>
      <c r="D81" s="7">
        <v>8504</v>
      </c>
      <c r="E81" s="8" t="s">
        <v>0</v>
      </c>
      <c r="F81" s="15"/>
      <c r="G81" s="16"/>
      <c r="H81" s="17" t="s">
        <v>38</v>
      </c>
      <c r="I81" s="17" t="s">
        <v>37</v>
      </c>
      <c r="J81" s="8" t="s">
        <v>484</v>
      </c>
      <c r="K81" s="17" t="s">
        <v>37</v>
      </c>
      <c r="L81" s="21"/>
      <c r="M81" s="9">
        <v>45659</v>
      </c>
      <c r="N81" s="9">
        <v>45659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109</v>
      </c>
      <c r="D82" s="7">
        <v>9072</v>
      </c>
      <c r="E82" s="8" t="s">
        <v>2</v>
      </c>
      <c r="F82" s="15"/>
      <c r="G82" s="16"/>
      <c r="H82" s="17" t="s">
        <v>38</v>
      </c>
      <c r="I82" s="17" t="s">
        <v>37</v>
      </c>
      <c r="J82" s="8" t="s">
        <v>437</v>
      </c>
      <c r="K82" s="17" t="s">
        <v>37</v>
      </c>
      <c r="L82" s="21"/>
      <c r="M82" s="9">
        <v>45639</v>
      </c>
      <c r="N82" s="9">
        <v>45639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108</v>
      </c>
      <c r="D83" s="7">
        <v>7775</v>
      </c>
      <c r="E83" s="8" t="s">
        <v>3</v>
      </c>
      <c r="F83" s="15"/>
      <c r="G83" s="16"/>
      <c r="H83" s="17" t="s">
        <v>38</v>
      </c>
      <c r="I83" s="17" t="s">
        <v>37</v>
      </c>
      <c r="J83" s="8" t="s">
        <v>505</v>
      </c>
      <c r="K83" s="17" t="s">
        <v>37</v>
      </c>
      <c r="L83" s="21"/>
      <c r="M83" s="9">
        <v>45644</v>
      </c>
      <c r="N83" s="9">
        <v>45644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108</v>
      </c>
      <c r="D84" s="7">
        <v>7775</v>
      </c>
      <c r="E84" s="8" t="s">
        <v>3</v>
      </c>
      <c r="F84" s="15"/>
      <c r="G84" s="16"/>
      <c r="H84" s="17" t="s">
        <v>38</v>
      </c>
      <c r="I84" s="17" t="s">
        <v>37</v>
      </c>
      <c r="J84" s="8" t="s">
        <v>187</v>
      </c>
      <c r="K84" s="17" t="s">
        <v>37</v>
      </c>
      <c r="L84" s="21"/>
      <c r="M84" s="9">
        <v>45637</v>
      </c>
      <c r="N84" s="9">
        <v>45637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164</v>
      </c>
      <c r="D85" s="7">
        <v>8277</v>
      </c>
      <c r="E85" s="8" t="s">
        <v>2</v>
      </c>
      <c r="F85" s="15"/>
      <c r="G85" s="16"/>
      <c r="H85" s="17" t="s">
        <v>38</v>
      </c>
      <c r="I85" s="17" t="s">
        <v>37</v>
      </c>
      <c r="J85" s="8" t="s">
        <v>311</v>
      </c>
      <c r="K85" s="17" t="s">
        <v>37</v>
      </c>
      <c r="L85" s="21"/>
      <c r="M85" s="9">
        <v>45652</v>
      </c>
      <c r="N85" s="9">
        <v>45652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279</v>
      </c>
      <c r="D86" s="7">
        <v>7606</v>
      </c>
      <c r="E86" s="8" t="s">
        <v>1</v>
      </c>
      <c r="F86" s="15"/>
      <c r="G86" s="16"/>
      <c r="H86" s="17" t="s">
        <v>38</v>
      </c>
      <c r="I86" s="17" t="s">
        <v>37</v>
      </c>
      <c r="J86" s="8" t="s">
        <v>297</v>
      </c>
      <c r="K86" s="17" t="s">
        <v>37</v>
      </c>
      <c r="L86" s="21"/>
      <c r="M86" s="9">
        <v>45565</v>
      </c>
      <c r="N86" s="9">
        <v>45565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219</v>
      </c>
      <c r="D87" s="7">
        <v>7838</v>
      </c>
      <c r="E87" s="8" t="s">
        <v>0</v>
      </c>
      <c r="F87" s="15"/>
      <c r="G87" s="16"/>
      <c r="H87" s="17" t="s">
        <v>38</v>
      </c>
      <c r="I87" s="17" t="s">
        <v>37</v>
      </c>
      <c r="J87" s="8" t="s">
        <v>384</v>
      </c>
      <c r="K87" s="17" t="s">
        <v>37</v>
      </c>
      <c r="L87" s="21"/>
      <c r="M87" s="9">
        <v>45653</v>
      </c>
      <c r="N87" s="9">
        <v>45653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66</v>
      </c>
      <c r="D88" s="7">
        <v>8821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506</v>
      </c>
      <c r="K88" s="17" t="s">
        <v>37</v>
      </c>
      <c r="L88" s="21"/>
      <c r="M88" s="9">
        <v>45642</v>
      </c>
      <c r="N88" s="9">
        <v>45642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66</v>
      </c>
      <c r="D89" s="7">
        <v>8821</v>
      </c>
      <c r="E89" s="8" t="s">
        <v>2</v>
      </c>
      <c r="F89" s="15"/>
      <c r="G89" s="16"/>
      <c r="H89" s="17" t="s">
        <v>38</v>
      </c>
      <c r="I89" s="17" t="s">
        <v>37</v>
      </c>
      <c r="J89" s="8" t="s">
        <v>507</v>
      </c>
      <c r="K89" s="17" t="s">
        <v>37</v>
      </c>
      <c r="L89" s="21"/>
      <c r="M89" s="9">
        <v>45628</v>
      </c>
      <c r="N89" s="9">
        <v>45628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66</v>
      </c>
      <c r="D90" s="7">
        <v>8821</v>
      </c>
      <c r="E90" s="8" t="s">
        <v>2</v>
      </c>
      <c r="F90" s="15"/>
      <c r="G90" s="16"/>
      <c r="H90" s="17" t="s">
        <v>38</v>
      </c>
      <c r="I90" s="17" t="s">
        <v>37</v>
      </c>
      <c r="J90" s="8" t="s">
        <v>508</v>
      </c>
      <c r="K90" s="17" t="s">
        <v>37</v>
      </c>
      <c r="L90" s="21"/>
      <c r="M90" s="9">
        <v>45635</v>
      </c>
      <c r="N90" s="9">
        <v>45635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40</v>
      </c>
      <c r="D91" s="7">
        <v>7700</v>
      </c>
      <c r="E91" s="8" t="s">
        <v>1</v>
      </c>
      <c r="F91" s="15"/>
      <c r="G91" s="16"/>
      <c r="H91" s="17" t="s">
        <v>38</v>
      </c>
      <c r="I91" s="17" t="s">
        <v>37</v>
      </c>
      <c r="J91" s="8" t="s">
        <v>406</v>
      </c>
      <c r="K91" s="17" t="s">
        <v>37</v>
      </c>
      <c r="L91" s="21"/>
      <c r="M91" s="9">
        <v>45639</v>
      </c>
      <c r="N91" s="9">
        <v>45639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238</v>
      </c>
      <c r="D92" s="7">
        <v>6391</v>
      </c>
      <c r="E92" s="8" t="s">
        <v>3</v>
      </c>
      <c r="F92" s="15"/>
      <c r="G92" s="16"/>
      <c r="H92" s="17" t="s">
        <v>38</v>
      </c>
      <c r="I92" s="17" t="s">
        <v>37</v>
      </c>
      <c r="J92" s="8" t="s">
        <v>509</v>
      </c>
      <c r="K92" s="17" t="s">
        <v>37</v>
      </c>
      <c r="L92" s="21"/>
      <c r="M92" s="9">
        <v>45686</v>
      </c>
      <c r="N92" s="9">
        <v>45686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248</v>
      </c>
      <c r="D93" s="7">
        <v>7314</v>
      </c>
      <c r="E93" s="8" t="s">
        <v>3</v>
      </c>
      <c r="F93" s="15"/>
      <c r="G93" s="16"/>
      <c r="H93" s="17" t="s">
        <v>38</v>
      </c>
      <c r="I93" s="17" t="s">
        <v>37</v>
      </c>
      <c r="J93" s="8" t="s">
        <v>428</v>
      </c>
      <c r="K93" s="17" t="s">
        <v>37</v>
      </c>
      <c r="L93" s="21"/>
      <c r="M93" s="9">
        <v>45666</v>
      </c>
      <c r="N93" s="9">
        <v>45666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224</v>
      </c>
      <c r="D94" s="7">
        <v>9802</v>
      </c>
      <c r="E94" s="8" t="s">
        <v>1</v>
      </c>
      <c r="F94" s="15"/>
      <c r="G94" s="16"/>
      <c r="H94" s="17" t="s">
        <v>38</v>
      </c>
      <c r="I94" s="17" t="s">
        <v>37</v>
      </c>
      <c r="J94" s="8" t="s">
        <v>268</v>
      </c>
      <c r="K94" s="17" t="s">
        <v>37</v>
      </c>
      <c r="L94" s="21"/>
      <c r="M94" s="9">
        <v>45656</v>
      </c>
      <c r="N94" s="9">
        <v>45656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224</v>
      </c>
      <c r="D95" s="7">
        <v>9802</v>
      </c>
      <c r="E95" s="8" t="s">
        <v>1</v>
      </c>
      <c r="F95" s="15"/>
      <c r="G95" s="16"/>
      <c r="H95" s="17" t="s">
        <v>38</v>
      </c>
      <c r="I95" s="17" t="s">
        <v>37</v>
      </c>
      <c r="J95" s="8" t="s">
        <v>510</v>
      </c>
      <c r="K95" s="17" t="s">
        <v>37</v>
      </c>
      <c r="L95" s="21"/>
      <c r="M95" s="9">
        <v>45653</v>
      </c>
      <c r="N95" s="9">
        <v>45653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132</v>
      </c>
      <c r="D96" s="7">
        <v>9834</v>
      </c>
      <c r="E96" s="8" t="s">
        <v>2</v>
      </c>
      <c r="F96" s="15"/>
      <c r="G96" s="16"/>
      <c r="H96" s="17" t="s">
        <v>38</v>
      </c>
      <c r="I96" s="17" t="s">
        <v>37</v>
      </c>
      <c r="J96" s="8" t="s">
        <v>511</v>
      </c>
      <c r="K96" s="17" t="s">
        <v>37</v>
      </c>
      <c r="L96" s="21"/>
      <c r="M96" s="9">
        <v>45649</v>
      </c>
      <c r="N96" s="9">
        <v>45649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132</v>
      </c>
      <c r="D97" s="7">
        <v>9834</v>
      </c>
      <c r="E97" s="8" t="s">
        <v>2</v>
      </c>
      <c r="F97" s="15"/>
      <c r="G97" s="16"/>
      <c r="H97" s="17" t="s">
        <v>38</v>
      </c>
      <c r="I97" s="17" t="s">
        <v>37</v>
      </c>
      <c r="J97" s="8" t="s">
        <v>298</v>
      </c>
      <c r="K97" s="17" t="s">
        <v>37</v>
      </c>
      <c r="L97" s="21"/>
      <c r="M97" s="9">
        <v>45646</v>
      </c>
      <c r="N97" s="9">
        <v>45646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242</v>
      </c>
      <c r="D98" s="7">
        <v>10380</v>
      </c>
      <c r="E98" s="8" t="s">
        <v>2</v>
      </c>
      <c r="F98" s="15"/>
      <c r="G98" s="16"/>
      <c r="H98" s="17" t="s">
        <v>38</v>
      </c>
      <c r="I98" s="17" t="s">
        <v>37</v>
      </c>
      <c r="J98" s="8" t="s">
        <v>512</v>
      </c>
      <c r="K98" s="17" t="s">
        <v>37</v>
      </c>
      <c r="L98" s="21"/>
      <c r="M98" s="9">
        <v>45629</v>
      </c>
      <c r="N98" s="9">
        <v>45629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449</v>
      </c>
      <c r="D99" s="7">
        <v>10183</v>
      </c>
      <c r="E99" s="8" t="s">
        <v>0</v>
      </c>
      <c r="F99" s="15"/>
      <c r="G99" s="16"/>
      <c r="H99" s="17" t="s">
        <v>38</v>
      </c>
      <c r="I99" s="17" t="s">
        <v>37</v>
      </c>
      <c r="J99" s="8" t="s">
        <v>513</v>
      </c>
      <c r="K99" s="17" t="s">
        <v>37</v>
      </c>
      <c r="L99" s="21"/>
      <c r="M99" s="9">
        <v>45664</v>
      </c>
      <c r="N99" s="9">
        <v>45664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52</v>
      </c>
      <c r="D100" s="7">
        <v>10422</v>
      </c>
      <c r="E100" s="8" t="s">
        <v>2</v>
      </c>
      <c r="F100" s="15"/>
      <c r="G100" s="16"/>
      <c r="H100" s="17" t="s">
        <v>38</v>
      </c>
      <c r="I100" s="17" t="s">
        <v>37</v>
      </c>
      <c r="J100" s="8" t="s">
        <v>186</v>
      </c>
      <c r="K100" s="17" t="s">
        <v>37</v>
      </c>
      <c r="L100" s="21"/>
      <c r="M100" s="9">
        <v>45632</v>
      </c>
      <c r="N100" s="9">
        <v>45633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59</v>
      </c>
      <c r="D101" s="7">
        <v>10134</v>
      </c>
      <c r="E101" s="8" t="s">
        <v>1</v>
      </c>
      <c r="F101" s="15"/>
      <c r="G101" s="16"/>
      <c r="H101" s="17" t="s">
        <v>38</v>
      </c>
      <c r="I101" s="17" t="s">
        <v>37</v>
      </c>
      <c r="J101" s="8" t="s">
        <v>514</v>
      </c>
      <c r="K101" s="17" t="s">
        <v>37</v>
      </c>
      <c r="L101" s="21"/>
      <c r="M101" s="9">
        <v>45630</v>
      </c>
      <c r="N101" s="9">
        <v>45630</v>
      </c>
      <c r="O101" s="17"/>
      <c r="P101" s="17"/>
      <c r="Q101" s="17"/>
      <c r="R101" s="17"/>
      <c r="S101" s="22">
        <f t="shared" ref="S101:S109" si="9">Q101+R101</f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118</v>
      </c>
      <c r="D102" s="7">
        <v>10594</v>
      </c>
      <c r="E102" s="8" t="s">
        <v>3</v>
      </c>
      <c r="F102" s="15"/>
      <c r="G102" s="16"/>
      <c r="H102" s="17" t="s">
        <v>38</v>
      </c>
      <c r="I102" s="17" t="s">
        <v>37</v>
      </c>
      <c r="J102" s="8" t="s">
        <v>515</v>
      </c>
      <c r="K102" s="17" t="s">
        <v>37</v>
      </c>
      <c r="L102" s="21"/>
      <c r="M102" s="9">
        <v>45672</v>
      </c>
      <c r="N102" s="9">
        <v>45672</v>
      </c>
      <c r="O102" s="17"/>
      <c r="P102" s="17"/>
      <c r="Q102" s="17"/>
      <c r="R102" s="17"/>
      <c r="S102" s="22">
        <f t="shared" si="9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136</v>
      </c>
      <c r="D103" s="7">
        <v>10240</v>
      </c>
      <c r="E103" s="8" t="s">
        <v>1</v>
      </c>
      <c r="F103" s="15"/>
      <c r="G103" s="16"/>
      <c r="H103" s="17" t="s">
        <v>38</v>
      </c>
      <c r="I103" s="17" t="s">
        <v>37</v>
      </c>
      <c r="J103" s="8" t="s">
        <v>516</v>
      </c>
      <c r="K103" s="17" t="s">
        <v>37</v>
      </c>
      <c r="L103" s="21"/>
      <c r="M103" s="9">
        <v>45680</v>
      </c>
      <c r="N103" s="9">
        <v>45680</v>
      </c>
      <c r="O103" s="17"/>
      <c r="P103" s="17"/>
      <c r="Q103" s="17"/>
      <c r="R103" s="17"/>
      <c r="S103" s="22">
        <f t="shared" si="9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382</v>
      </c>
      <c r="D104" s="7">
        <v>10078</v>
      </c>
      <c r="E104" s="8" t="s">
        <v>1</v>
      </c>
      <c r="F104" s="15"/>
      <c r="G104" s="16"/>
      <c r="H104" s="17" t="s">
        <v>38</v>
      </c>
      <c r="I104" s="17" t="s">
        <v>37</v>
      </c>
      <c r="J104" s="8" t="s">
        <v>517</v>
      </c>
      <c r="K104" s="17" t="s">
        <v>37</v>
      </c>
      <c r="L104" s="21"/>
      <c r="M104" s="9">
        <v>45660</v>
      </c>
      <c r="N104" s="9">
        <v>45660</v>
      </c>
      <c r="O104" s="17"/>
      <c r="P104" s="17"/>
      <c r="Q104" s="17"/>
      <c r="R104" s="17"/>
      <c r="S104" s="22">
        <f t="shared" si="9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125</v>
      </c>
      <c r="D105" s="7">
        <v>10868</v>
      </c>
      <c r="E105" s="8" t="s">
        <v>1</v>
      </c>
      <c r="F105" s="15"/>
      <c r="G105" s="16"/>
      <c r="H105" s="17" t="s">
        <v>38</v>
      </c>
      <c r="I105" s="17" t="s">
        <v>37</v>
      </c>
      <c r="J105" s="8" t="s">
        <v>340</v>
      </c>
      <c r="K105" s="17" t="s">
        <v>37</v>
      </c>
      <c r="L105" s="21"/>
      <c r="M105" s="9">
        <v>45653</v>
      </c>
      <c r="N105" s="9">
        <v>45653</v>
      </c>
      <c r="O105" s="17"/>
      <c r="P105" s="17"/>
      <c r="Q105" s="17"/>
      <c r="R105" s="17"/>
      <c r="S105" s="22">
        <f t="shared" si="9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50</v>
      </c>
      <c r="D106" s="7">
        <v>10894</v>
      </c>
      <c r="E106" s="8" t="s">
        <v>3</v>
      </c>
      <c r="F106" s="15"/>
      <c r="G106" s="16"/>
      <c r="H106" s="17" t="s">
        <v>38</v>
      </c>
      <c r="I106" s="17" t="s">
        <v>37</v>
      </c>
      <c r="J106" s="8" t="s">
        <v>518</v>
      </c>
      <c r="K106" s="17" t="s">
        <v>37</v>
      </c>
      <c r="L106" s="21"/>
      <c r="M106" s="9">
        <v>45659</v>
      </c>
      <c r="N106" s="9">
        <v>45659</v>
      </c>
      <c r="O106" s="17"/>
      <c r="P106" s="17"/>
      <c r="Q106" s="17"/>
      <c r="R106" s="17"/>
      <c r="S106" s="22">
        <f t="shared" si="9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450</v>
      </c>
      <c r="D107" s="7">
        <v>10980</v>
      </c>
      <c r="E107" s="8" t="s">
        <v>3</v>
      </c>
      <c r="F107" s="15"/>
      <c r="G107" s="16"/>
      <c r="H107" s="17" t="s">
        <v>38</v>
      </c>
      <c r="I107" s="17" t="s">
        <v>37</v>
      </c>
      <c r="J107" s="8" t="s">
        <v>519</v>
      </c>
      <c r="K107" s="17" t="s">
        <v>37</v>
      </c>
      <c r="L107" s="21"/>
      <c r="M107" s="9">
        <v>45622</v>
      </c>
      <c r="N107" s="9">
        <v>45622</v>
      </c>
      <c r="O107" s="17"/>
      <c r="P107" s="17"/>
      <c r="Q107" s="17"/>
      <c r="R107" s="17"/>
      <c r="S107" s="22">
        <f t="shared" si="9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42</v>
      </c>
      <c r="D108" s="7">
        <v>10374</v>
      </c>
      <c r="E108" s="8" t="s">
        <v>1</v>
      </c>
      <c r="F108" s="15"/>
      <c r="G108" s="16"/>
      <c r="H108" s="17" t="s">
        <v>38</v>
      </c>
      <c r="I108" s="17" t="s">
        <v>37</v>
      </c>
      <c r="J108" s="8" t="s">
        <v>354</v>
      </c>
      <c r="K108" s="17" t="s">
        <v>37</v>
      </c>
      <c r="L108" s="21"/>
      <c r="M108" s="9">
        <v>45666</v>
      </c>
      <c r="N108" s="9">
        <v>45666</v>
      </c>
      <c r="O108" s="17"/>
      <c r="P108" s="17"/>
      <c r="Q108" s="17"/>
      <c r="R108" s="17"/>
      <c r="S108" s="22">
        <f t="shared" si="9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110</v>
      </c>
      <c r="D109" s="7">
        <v>10385</v>
      </c>
      <c r="E109" s="8" t="s">
        <v>2</v>
      </c>
      <c r="F109" s="15"/>
      <c r="G109" s="16"/>
      <c r="H109" s="17" t="s">
        <v>38</v>
      </c>
      <c r="I109" s="17" t="s">
        <v>37</v>
      </c>
      <c r="J109" s="8" t="s">
        <v>49</v>
      </c>
      <c r="K109" s="17" t="s">
        <v>37</v>
      </c>
      <c r="L109" s="21"/>
      <c r="M109" s="9">
        <v>45649</v>
      </c>
      <c r="N109" s="9">
        <v>45649</v>
      </c>
      <c r="O109" s="17"/>
      <c r="P109" s="17"/>
      <c r="Q109" s="17"/>
      <c r="R109" s="17"/>
      <c r="S109" s="22">
        <f t="shared" si="9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329</v>
      </c>
      <c r="D110" s="7">
        <v>10386</v>
      </c>
      <c r="E110" s="8" t="s">
        <v>2</v>
      </c>
      <c r="F110" s="15"/>
      <c r="G110" s="16"/>
      <c r="H110" s="17" t="s">
        <v>38</v>
      </c>
      <c r="I110" s="17" t="s">
        <v>37</v>
      </c>
      <c r="J110" s="8" t="s">
        <v>520</v>
      </c>
      <c r="K110" s="17" t="s">
        <v>37</v>
      </c>
      <c r="L110" s="21"/>
      <c r="M110" s="9">
        <v>45671</v>
      </c>
      <c r="N110" s="9">
        <v>45671</v>
      </c>
      <c r="O110" s="17"/>
      <c r="P110" s="17"/>
      <c r="Q110" s="17"/>
      <c r="R110" s="17"/>
      <c r="S110" s="22">
        <f t="shared" ref="S110" si="10">Q110+R110</f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325</v>
      </c>
      <c r="D111" s="7">
        <v>10131</v>
      </c>
      <c r="E111" s="8" t="s">
        <v>1</v>
      </c>
      <c r="F111" s="15"/>
      <c r="G111" s="16"/>
      <c r="H111" s="17" t="s">
        <v>38</v>
      </c>
      <c r="I111" s="17" t="s">
        <v>37</v>
      </c>
      <c r="J111" s="8" t="s">
        <v>314</v>
      </c>
      <c r="K111" s="17" t="s">
        <v>37</v>
      </c>
      <c r="L111" s="21"/>
      <c r="M111" s="9">
        <v>45663</v>
      </c>
      <c r="N111" s="9">
        <v>45663</v>
      </c>
      <c r="O111" s="17"/>
      <c r="P111" s="17"/>
      <c r="Q111" s="17"/>
      <c r="R111" s="17"/>
      <c r="S111" s="22">
        <f t="shared" ref="S111:S174" si="11">Q111+R111</f>
        <v>0</v>
      </c>
      <c r="T111" s="23"/>
      <c r="U111" s="24"/>
      <c r="V111" s="25">
        <v>1</v>
      </c>
      <c r="W111" s="26">
        <v>66.56</v>
      </c>
      <c r="X111" s="27">
        <f t="shared" ref="X111:X174" si="12">T111+V111</f>
        <v>1</v>
      </c>
      <c r="Y111" s="28">
        <f t="shared" ref="Y111:Y174" si="13">(T111*U111)+(V111*W111)</f>
        <v>66.56</v>
      </c>
      <c r="Z111" s="22">
        <f t="shared" ref="Z111:Z174" si="14">S111+Y111</f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172</v>
      </c>
      <c r="D112" s="7">
        <v>10325</v>
      </c>
      <c r="E112" s="8" t="s">
        <v>2</v>
      </c>
      <c r="F112" s="15"/>
      <c r="G112" s="16"/>
      <c r="H112" s="17" t="s">
        <v>38</v>
      </c>
      <c r="I112" s="17" t="s">
        <v>37</v>
      </c>
      <c r="J112" s="8" t="s">
        <v>475</v>
      </c>
      <c r="K112" s="17" t="s">
        <v>37</v>
      </c>
      <c r="L112" s="21"/>
      <c r="M112" s="9">
        <v>45666</v>
      </c>
      <c r="N112" s="9">
        <v>45666</v>
      </c>
      <c r="O112" s="17"/>
      <c r="P112" s="17"/>
      <c r="Q112" s="17"/>
      <c r="R112" s="17"/>
      <c r="S112" s="22">
        <f t="shared" si="11"/>
        <v>0</v>
      </c>
      <c r="T112" s="23"/>
      <c r="U112" s="24"/>
      <c r="V112" s="25">
        <v>1</v>
      </c>
      <c r="W112" s="26">
        <v>66.56</v>
      </c>
      <c r="X112" s="27">
        <f t="shared" si="12"/>
        <v>1</v>
      </c>
      <c r="Y112" s="28">
        <f t="shared" si="13"/>
        <v>66.56</v>
      </c>
      <c r="Z112" s="22">
        <f t="shared" si="14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289</v>
      </c>
      <c r="D113" s="7">
        <v>10239</v>
      </c>
      <c r="E113" s="8" t="s">
        <v>1</v>
      </c>
      <c r="F113" s="15"/>
      <c r="G113" s="16"/>
      <c r="H113" s="17" t="s">
        <v>38</v>
      </c>
      <c r="I113" s="17" t="s">
        <v>37</v>
      </c>
      <c r="J113" s="8" t="s">
        <v>521</v>
      </c>
      <c r="K113" s="17" t="s">
        <v>37</v>
      </c>
      <c r="L113" s="21"/>
      <c r="M113" s="9">
        <v>45642</v>
      </c>
      <c r="N113" s="9">
        <v>45642</v>
      </c>
      <c r="O113" s="17"/>
      <c r="P113" s="17"/>
      <c r="Q113" s="17"/>
      <c r="R113" s="17"/>
      <c r="S113" s="22">
        <f t="shared" si="11"/>
        <v>0</v>
      </c>
      <c r="T113" s="23"/>
      <c r="U113" s="24"/>
      <c r="V113" s="25">
        <v>1</v>
      </c>
      <c r="W113" s="26">
        <v>66.56</v>
      </c>
      <c r="X113" s="27">
        <f t="shared" si="12"/>
        <v>1</v>
      </c>
      <c r="Y113" s="28">
        <f t="shared" si="13"/>
        <v>66.56</v>
      </c>
      <c r="Z113" s="22">
        <f t="shared" si="14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289</v>
      </c>
      <c r="D114" s="7">
        <v>10239</v>
      </c>
      <c r="E114" s="8" t="s">
        <v>1</v>
      </c>
      <c r="F114" s="15"/>
      <c r="G114" s="16"/>
      <c r="H114" s="17" t="s">
        <v>38</v>
      </c>
      <c r="I114" s="17" t="s">
        <v>37</v>
      </c>
      <c r="J114" s="8" t="s">
        <v>61</v>
      </c>
      <c r="K114" s="17" t="s">
        <v>37</v>
      </c>
      <c r="L114" s="21"/>
      <c r="M114" s="9">
        <v>45621</v>
      </c>
      <c r="N114" s="9">
        <v>45621</v>
      </c>
      <c r="O114" s="17"/>
      <c r="P114" s="17"/>
      <c r="Q114" s="17"/>
      <c r="R114" s="17"/>
      <c r="S114" s="22">
        <f t="shared" si="11"/>
        <v>0</v>
      </c>
      <c r="T114" s="23"/>
      <c r="U114" s="24"/>
      <c r="V114" s="25">
        <v>1</v>
      </c>
      <c r="W114" s="26">
        <v>66.56</v>
      </c>
      <c r="X114" s="27">
        <f t="shared" si="12"/>
        <v>1</v>
      </c>
      <c r="Y114" s="28">
        <f t="shared" si="13"/>
        <v>66.56</v>
      </c>
      <c r="Z114" s="22">
        <f t="shared" si="14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289</v>
      </c>
      <c r="D115" s="7">
        <v>10239</v>
      </c>
      <c r="E115" s="8" t="s">
        <v>1</v>
      </c>
      <c r="F115" s="15"/>
      <c r="G115" s="16"/>
      <c r="H115" s="17" t="s">
        <v>38</v>
      </c>
      <c r="I115" s="17" t="s">
        <v>37</v>
      </c>
      <c r="J115" s="8" t="s">
        <v>522</v>
      </c>
      <c r="K115" s="17" t="s">
        <v>37</v>
      </c>
      <c r="L115" s="21"/>
      <c r="M115" s="9">
        <v>45622</v>
      </c>
      <c r="N115" s="9">
        <v>45622</v>
      </c>
      <c r="O115" s="17"/>
      <c r="P115" s="17"/>
      <c r="Q115" s="17"/>
      <c r="R115" s="17"/>
      <c r="S115" s="22">
        <f t="shared" si="11"/>
        <v>0</v>
      </c>
      <c r="T115" s="23"/>
      <c r="U115" s="24"/>
      <c r="V115" s="25">
        <v>1</v>
      </c>
      <c r="W115" s="26">
        <v>66.56</v>
      </c>
      <c r="X115" s="27">
        <f t="shared" si="12"/>
        <v>1</v>
      </c>
      <c r="Y115" s="28">
        <f t="shared" si="13"/>
        <v>66.56</v>
      </c>
      <c r="Z115" s="22">
        <f t="shared" si="14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444</v>
      </c>
      <c r="D116" s="7">
        <v>10077</v>
      </c>
      <c r="E116" s="8" t="s">
        <v>1</v>
      </c>
      <c r="F116" s="15"/>
      <c r="G116" s="16"/>
      <c r="H116" s="17" t="s">
        <v>38</v>
      </c>
      <c r="I116" s="17" t="s">
        <v>37</v>
      </c>
      <c r="J116" s="8" t="s">
        <v>523</v>
      </c>
      <c r="K116" s="17" t="s">
        <v>37</v>
      </c>
      <c r="L116" s="21"/>
      <c r="M116" s="9">
        <v>45636</v>
      </c>
      <c r="N116" s="9">
        <v>45636</v>
      </c>
      <c r="O116" s="17"/>
      <c r="P116" s="17"/>
      <c r="Q116" s="17"/>
      <c r="R116" s="17"/>
      <c r="S116" s="22">
        <f t="shared" si="11"/>
        <v>0</v>
      </c>
      <c r="T116" s="23"/>
      <c r="U116" s="24"/>
      <c r="V116" s="25">
        <v>1</v>
      </c>
      <c r="W116" s="26">
        <v>66.56</v>
      </c>
      <c r="X116" s="27">
        <f t="shared" si="12"/>
        <v>1</v>
      </c>
      <c r="Y116" s="28">
        <f t="shared" si="13"/>
        <v>66.56</v>
      </c>
      <c r="Z116" s="22">
        <f t="shared" si="14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166</v>
      </c>
      <c r="D117" s="7">
        <v>10050</v>
      </c>
      <c r="E117" s="8" t="s">
        <v>1</v>
      </c>
      <c r="F117" s="15"/>
      <c r="G117" s="16"/>
      <c r="H117" s="17" t="s">
        <v>38</v>
      </c>
      <c r="I117" s="17" t="s">
        <v>37</v>
      </c>
      <c r="J117" s="8" t="s">
        <v>154</v>
      </c>
      <c r="K117" s="17" t="s">
        <v>37</v>
      </c>
      <c r="L117" s="21"/>
      <c r="M117" s="9">
        <v>45664</v>
      </c>
      <c r="N117" s="9">
        <v>45664</v>
      </c>
      <c r="O117" s="17"/>
      <c r="P117" s="17"/>
      <c r="Q117" s="17"/>
      <c r="R117" s="17"/>
      <c r="S117" s="22">
        <f t="shared" si="11"/>
        <v>0</v>
      </c>
      <c r="T117" s="23"/>
      <c r="U117" s="24"/>
      <c r="V117" s="25">
        <v>1</v>
      </c>
      <c r="W117" s="26">
        <v>66.56</v>
      </c>
      <c r="X117" s="27">
        <f t="shared" si="12"/>
        <v>1</v>
      </c>
      <c r="Y117" s="28">
        <f t="shared" si="13"/>
        <v>66.56</v>
      </c>
      <c r="Z117" s="22">
        <f t="shared" si="14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399</v>
      </c>
      <c r="D118" s="7">
        <v>10498</v>
      </c>
      <c r="E118" s="8" t="s">
        <v>1</v>
      </c>
      <c r="F118" s="15"/>
      <c r="G118" s="16"/>
      <c r="H118" s="17" t="s">
        <v>38</v>
      </c>
      <c r="I118" s="17" t="s">
        <v>37</v>
      </c>
      <c r="J118" s="8" t="s">
        <v>524</v>
      </c>
      <c r="K118" s="17" t="s">
        <v>37</v>
      </c>
      <c r="L118" s="21"/>
      <c r="M118" s="9">
        <v>45638</v>
      </c>
      <c r="N118" s="9">
        <v>45638</v>
      </c>
      <c r="O118" s="17"/>
      <c r="P118" s="17"/>
      <c r="Q118" s="17"/>
      <c r="R118" s="17"/>
      <c r="S118" s="22">
        <f t="shared" si="11"/>
        <v>0</v>
      </c>
      <c r="T118" s="23"/>
      <c r="U118" s="24"/>
      <c r="V118" s="25">
        <v>1</v>
      </c>
      <c r="W118" s="26">
        <v>66.56</v>
      </c>
      <c r="X118" s="27">
        <f t="shared" si="12"/>
        <v>1</v>
      </c>
      <c r="Y118" s="28">
        <f t="shared" si="13"/>
        <v>66.56</v>
      </c>
      <c r="Z118" s="22">
        <f t="shared" si="14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399</v>
      </c>
      <c r="D119" s="7">
        <v>10498</v>
      </c>
      <c r="E119" s="8" t="s">
        <v>1</v>
      </c>
      <c r="F119" s="15"/>
      <c r="G119" s="16"/>
      <c r="H119" s="17" t="s">
        <v>38</v>
      </c>
      <c r="I119" s="17" t="s">
        <v>37</v>
      </c>
      <c r="J119" s="8" t="s">
        <v>524</v>
      </c>
      <c r="K119" s="17" t="s">
        <v>37</v>
      </c>
      <c r="L119" s="21"/>
      <c r="M119" s="9">
        <v>45624</v>
      </c>
      <c r="N119" s="9">
        <v>45624</v>
      </c>
      <c r="O119" s="17"/>
      <c r="P119" s="17"/>
      <c r="Q119" s="17"/>
      <c r="R119" s="17"/>
      <c r="S119" s="22">
        <f t="shared" si="11"/>
        <v>0</v>
      </c>
      <c r="T119" s="23"/>
      <c r="U119" s="24"/>
      <c r="V119" s="25">
        <v>1</v>
      </c>
      <c r="W119" s="26">
        <v>66.56</v>
      </c>
      <c r="X119" s="27">
        <f t="shared" si="12"/>
        <v>1</v>
      </c>
      <c r="Y119" s="28">
        <f t="shared" si="13"/>
        <v>66.56</v>
      </c>
      <c r="Z119" s="22">
        <f t="shared" si="14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399</v>
      </c>
      <c r="D120" s="7">
        <v>10498</v>
      </c>
      <c r="E120" s="8" t="s">
        <v>1</v>
      </c>
      <c r="F120" s="15"/>
      <c r="G120" s="16"/>
      <c r="H120" s="17" t="s">
        <v>38</v>
      </c>
      <c r="I120" s="17" t="s">
        <v>37</v>
      </c>
      <c r="J120" s="8" t="s">
        <v>489</v>
      </c>
      <c r="K120" s="17" t="s">
        <v>37</v>
      </c>
      <c r="L120" s="21"/>
      <c r="M120" s="9">
        <v>45643</v>
      </c>
      <c r="N120" s="9">
        <v>45643</v>
      </c>
      <c r="O120" s="17"/>
      <c r="P120" s="17"/>
      <c r="Q120" s="17"/>
      <c r="R120" s="17"/>
      <c r="S120" s="22">
        <f t="shared" si="11"/>
        <v>0</v>
      </c>
      <c r="T120" s="23"/>
      <c r="U120" s="24"/>
      <c r="V120" s="25">
        <v>1</v>
      </c>
      <c r="W120" s="26">
        <v>66.56</v>
      </c>
      <c r="X120" s="27">
        <f t="shared" si="12"/>
        <v>1</v>
      </c>
      <c r="Y120" s="28">
        <f t="shared" si="13"/>
        <v>66.56</v>
      </c>
      <c r="Z120" s="22">
        <f t="shared" si="14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399</v>
      </c>
      <c r="D121" s="7">
        <v>10498</v>
      </c>
      <c r="E121" s="8" t="s">
        <v>1</v>
      </c>
      <c r="F121" s="15"/>
      <c r="G121" s="16"/>
      <c r="H121" s="17" t="s">
        <v>38</v>
      </c>
      <c r="I121" s="17" t="s">
        <v>37</v>
      </c>
      <c r="J121" s="8" t="s">
        <v>525</v>
      </c>
      <c r="K121" s="17" t="s">
        <v>37</v>
      </c>
      <c r="L121" s="21"/>
      <c r="M121" s="9">
        <v>45642</v>
      </c>
      <c r="N121" s="9">
        <v>45642</v>
      </c>
      <c r="O121" s="17"/>
      <c r="P121" s="17"/>
      <c r="Q121" s="17"/>
      <c r="R121" s="17"/>
      <c r="S121" s="22">
        <f t="shared" si="11"/>
        <v>0</v>
      </c>
      <c r="T121" s="23"/>
      <c r="U121" s="24"/>
      <c r="V121" s="25">
        <v>1</v>
      </c>
      <c r="W121" s="26">
        <v>66.56</v>
      </c>
      <c r="X121" s="27">
        <f t="shared" si="12"/>
        <v>1</v>
      </c>
      <c r="Y121" s="28">
        <f t="shared" si="13"/>
        <v>66.56</v>
      </c>
      <c r="Z121" s="22">
        <f t="shared" si="14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399</v>
      </c>
      <c r="D122" s="7">
        <v>10498</v>
      </c>
      <c r="E122" s="8" t="s">
        <v>1</v>
      </c>
      <c r="F122" s="15"/>
      <c r="G122" s="16"/>
      <c r="H122" s="17" t="s">
        <v>38</v>
      </c>
      <c r="I122" s="17" t="s">
        <v>37</v>
      </c>
      <c r="J122" s="8" t="s">
        <v>526</v>
      </c>
      <c r="K122" s="17" t="s">
        <v>37</v>
      </c>
      <c r="L122" s="21"/>
      <c r="M122" s="9">
        <v>45607</v>
      </c>
      <c r="N122" s="9">
        <v>45607</v>
      </c>
      <c r="O122" s="17"/>
      <c r="P122" s="17"/>
      <c r="Q122" s="17"/>
      <c r="R122" s="17"/>
      <c r="S122" s="22">
        <f t="shared" si="11"/>
        <v>0</v>
      </c>
      <c r="T122" s="23"/>
      <c r="U122" s="24"/>
      <c r="V122" s="25">
        <v>1</v>
      </c>
      <c r="W122" s="26">
        <v>66.56</v>
      </c>
      <c r="X122" s="27">
        <f t="shared" si="12"/>
        <v>1</v>
      </c>
      <c r="Y122" s="28">
        <f t="shared" si="13"/>
        <v>66.56</v>
      </c>
      <c r="Z122" s="22">
        <f t="shared" si="14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399</v>
      </c>
      <c r="D123" s="7">
        <v>10498</v>
      </c>
      <c r="E123" s="8" t="s">
        <v>1</v>
      </c>
      <c r="F123" s="15"/>
      <c r="G123" s="16"/>
      <c r="H123" s="17" t="s">
        <v>38</v>
      </c>
      <c r="I123" s="17" t="s">
        <v>37</v>
      </c>
      <c r="J123" s="8" t="s">
        <v>527</v>
      </c>
      <c r="K123" s="17" t="s">
        <v>37</v>
      </c>
      <c r="L123" s="21"/>
      <c r="M123" s="9">
        <v>45623</v>
      </c>
      <c r="N123" s="9">
        <v>45623</v>
      </c>
      <c r="O123" s="17"/>
      <c r="P123" s="17"/>
      <c r="Q123" s="17"/>
      <c r="R123" s="17"/>
      <c r="S123" s="22">
        <f t="shared" si="11"/>
        <v>0</v>
      </c>
      <c r="T123" s="23"/>
      <c r="U123" s="24"/>
      <c r="V123" s="25">
        <v>1</v>
      </c>
      <c r="W123" s="26">
        <v>66.56</v>
      </c>
      <c r="X123" s="27">
        <f t="shared" si="12"/>
        <v>1</v>
      </c>
      <c r="Y123" s="28">
        <f t="shared" si="13"/>
        <v>66.56</v>
      </c>
      <c r="Z123" s="22">
        <f t="shared" si="14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328</v>
      </c>
      <c r="D124" s="7">
        <v>10459</v>
      </c>
      <c r="E124" s="8" t="s">
        <v>1</v>
      </c>
      <c r="F124" s="15"/>
      <c r="G124" s="16"/>
      <c r="H124" s="17" t="s">
        <v>38</v>
      </c>
      <c r="I124" s="17" t="s">
        <v>37</v>
      </c>
      <c r="J124" s="8" t="s">
        <v>528</v>
      </c>
      <c r="K124" s="17" t="s">
        <v>37</v>
      </c>
      <c r="L124" s="21"/>
      <c r="M124" s="9">
        <v>45623</v>
      </c>
      <c r="N124" s="9">
        <v>45623</v>
      </c>
      <c r="O124" s="17"/>
      <c r="P124" s="17"/>
      <c r="Q124" s="17"/>
      <c r="R124" s="17"/>
      <c r="S124" s="22">
        <f t="shared" si="11"/>
        <v>0</v>
      </c>
      <c r="T124" s="23"/>
      <c r="U124" s="24"/>
      <c r="V124" s="25">
        <v>1</v>
      </c>
      <c r="W124" s="26">
        <v>66.56</v>
      </c>
      <c r="X124" s="27">
        <f t="shared" si="12"/>
        <v>1</v>
      </c>
      <c r="Y124" s="28">
        <f t="shared" si="13"/>
        <v>66.56</v>
      </c>
      <c r="Z124" s="22">
        <f t="shared" si="14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47</v>
      </c>
      <c r="D125" s="7">
        <v>10298</v>
      </c>
      <c r="E125" s="8" t="s">
        <v>1</v>
      </c>
      <c r="F125" s="15"/>
      <c r="G125" s="16"/>
      <c r="H125" s="17" t="s">
        <v>38</v>
      </c>
      <c r="I125" s="17" t="s">
        <v>37</v>
      </c>
      <c r="J125" s="8" t="s">
        <v>427</v>
      </c>
      <c r="K125" s="17" t="s">
        <v>37</v>
      </c>
      <c r="L125" s="21"/>
      <c r="M125" s="9">
        <v>45664</v>
      </c>
      <c r="N125" s="9">
        <v>45664</v>
      </c>
      <c r="O125" s="17"/>
      <c r="P125" s="17"/>
      <c r="Q125" s="17"/>
      <c r="R125" s="17"/>
      <c r="S125" s="22">
        <f t="shared" si="11"/>
        <v>0</v>
      </c>
      <c r="T125" s="23"/>
      <c r="U125" s="24"/>
      <c r="V125" s="25">
        <v>1</v>
      </c>
      <c r="W125" s="26">
        <v>66.56</v>
      </c>
      <c r="X125" s="27">
        <f t="shared" si="12"/>
        <v>1</v>
      </c>
      <c r="Y125" s="28">
        <f t="shared" si="13"/>
        <v>66.56</v>
      </c>
      <c r="Z125" s="22">
        <f t="shared" si="14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35</v>
      </c>
      <c r="D126" s="7">
        <v>10949</v>
      </c>
      <c r="E126" s="8" t="s">
        <v>1</v>
      </c>
      <c r="F126" s="15"/>
      <c r="G126" s="16"/>
      <c r="H126" s="17" t="s">
        <v>38</v>
      </c>
      <c r="I126" s="17" t="s">
        <v>37</v>
      </c>
      <c r="J126" s="8" t="s">
        <v>529</v>
      </c>
      <c r="K126" s="17" t="s">
        <v>37</v>
      </c>
      <c r="L126" s="21"/>
      <c r="M126" s="9">
        <v>45672</v>
      </c>
      <c r="N126" s="9">
        <v>45672</v>
      </c>
      <c r="O126" s="17"/>
      <c r="P126" s="17"/>
      <c r="Q126" s="17"/>
      <c r="R126" s="17"/>
      <c r="S126" s="22">
        <f t="shared" si="11"/>
        <v>0</v>
      </c>
      <c r="T126" s="23"/>
      <c r="U126" s="24"/>
      <c r="V126" s="25">
        <v>1</v>
      </c>
      <c r="W126" s="26">
        <v>66.56</v>
      </c>
      <c r="X126" s="27">
        <f t="shared" si="12"/>
        <v>1</v>
      </c>
      <c r="Y126" s="28">
        <f t="shared" si="13"/>
        <v>66.56</v>
      </c>
      <c r="Z126" s="22">
        <f t="shared" si="14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380</v>
      </c>
      <c r="D127" s="7">
        <v>11020</v>
      </c>
      <c r="E127" s="8" t="s">
        <v>2</v>
      </c>
      <c r="F127" s="15"/>
      <c r="G127" s="16"/>
      <c r="H127" s="17" t="s">
        <v>38</v>
      </c>
      <c r="I127" s="17" t="s">
        <v>37</v>
      </c>
      <c r="J127" s="8" t="s">
        <v>494</v>
      </c>
      <c r="K127" s="17" t="s">
        <v>37</v>
      </c>
      <c r="L127" s="21"/>
      <c r="M127" s="9">
        <v>45639</v>
      </c>
      <c r="N127" s="9">
        <v>45639</v>
      </c>
      <c r="O127" s="17"/>
      <c r="P127" s="17"/>
      <c r="Q127" s="17"/>
      <c r="R127" s="17"/>
      <c r="S127" s="22">
        <f t="shared" si="11"/>
        <v>0</v>
      </c>
      <c r="T127" s="23"/>
      <c r="U127" s="24"/>
      <c r="V127" s="25">
        <v>1</v>
      </c>
      <c r="W127" s="26">
        <v>66.56</v>
      </c>
      <c r="X127" s="27">
        <f t="shared" si="12"/>
        <v>1</v>
      </c>
      <c r="Y127" s="28">
        <f t="shared" si="13"/>
        <v>66.56</v>
      </c>
      <c r="Z127" s="22">
        <f t="shared" si="14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380</v>
      </c>
      <c r="D128" s="7">
        <v>11020</v>
      </c>
      <c r="E128" s="8" t="s">
        <v>2</v>
      </c>
      <c r="F128" s="15"/>
      <c r="G128" s="16"/>
      <c r="H128" s="17" t="s">
        <v>38</v>
      </c>
      <c r="I128" s="17" t="s">
        <v>37</v>
      </c>
      <c r="J128" s="8" t="s">
        <v>530</v>
      </c>
      <c r="K128" s="17" t="s">
        <v>37</v>
      </c>
      <c r="L128" s="21"/>
      <c r="M128" s="9">
        <v>45630</v>
      </c>
      <c r="N128" s="9">
        <v>45630</v>
      </c>
      <c r="O128" s="17"/>
      <c r="P128" s="17"/>
      <c r="Q128" s="17"/>
      <c r="R128" s="17"/>
      <c r="S128" s="22">
        <f t="shared" si="11"/>
        <v>0</v>
      </c>
      <c r="T128" s="23"/>
      <c r="U128" s="24"/>
      <c r="V128" s="25">
        <v>1</v>
      </c>
      <c r="W128" s="26">
        <v>66.56</v>
      </c>
      <c r="X128" s="27">
        <f t="shared" si="12"/>
        <v>1</v>
      </c>
      <c r="Y128" s="28">
        <f t="shared" si="13"/>
        <v>66.56</v>
      </c>
      <c r="Z128" s="22">
        <f t="shared" si="14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131</v>
      </c>
      <c r="D129" s="7">
        <v>11123</v>
      </c>
      <c r="E129" s="8" t="s">
        <v>2</v>
      </c>
      <c r="F129" s="15"/>
      <c r="G129" s="16"/>
      <c r="H129" s="17" t="s">
        <v>38</v>
      </c>
      <c r="I129" s="17" t="s">
        <v>37</v>
      </c>
      <c r="J129" s="8" t="s">
        <v>531</v>
      </c>
      <c r="K129" s="17" t="s">
        <v>37</v>
      </c>
      <c r="L129" s="21"/>
      <c r="M129" s="9">
        <v>45644</v>
      </c>
      <c r="N129" s="9">
        <v>45644</v>
      </c>
      <c r="O129" s="17"/>
      <c r="P129" s="17"/>
      <c r="Q129" s="17"/>
      <c r="R129" s="17"/>
      <c r="S129" s="22">
        <f t="shared" si="11"/>
        <v>0</v>
      </c>
      <c r="T129" s="23"/>
      <c r="U129" s="24"/>
      <c r="V129" s="25">
        <v>1</v>
      </c>
      <c r="W129" s="26">
        <v>66.56</v>
      </c>
      <c r="X129" s="27">
        <f t="shared" si="12"/>
        <v>1</v>
      </c>
      <c r="Y129" s="28">
        <f t="shared" si="13"/>
        <v>66.56</v>
      </c>
      <c r="Z129" s="22">
        <f t="shared" si="14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63</v>
      </c>
      <c r="D130" s="7">
        <v>11075</v>
      </c>
      <c r="E130" s="8" t="s">
        <v>2</v>
      </c>
      <c r="F130" s="15"/>
      <c r="G130" s="16"/>
      <c r="H130" s="17" t="s">
        <v>38</v>
      </c>
      <c r="I130" s="17" t="s">
        <v>37</v>
      </c>
      <c r="J130" s="8" t="s">
        <v>532</v>
      </c>
      <c r="K130" s="17" t="s">
        <v>37</v>
      </c>
      <c r="L130" s="21"/>
      <c r="M130" s="9">
        <v>45638</v>
      </c>
      <c r="N130" s="9">
        <v>45638</v>
      </c>
      <c r="O130" s="17"/>
      <c r="P130" s="17"/>
      <c r="Q130" s="17"/>
      <c r="R130" s="17"/>
      <c r="S130" s="22">
        <f t="shared" si="11"/>
        <v>0</v>
      </c>
      <c r="T130" s="23"/>
      <c r="U130" s="24"/>
      <c r="V130" s="25">
        <v>1</v>
      </c>
      <c r="W130" s="26">
        <v>66.56</v>
      </c>
      <c r="X130" s="27">
        <f t="shared" si="12"/>
        <v>1</v>
      </c>
      <c r="Y130" s="28">
        <f t="shared" si="13"/>
        <v>66.56</v>
      </c>
      <c r="Z130" s="22">
        <f t="shared" si="14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240</v>
      </c>
      <c r="D131" s="7">
        <v>11318</v>
      </c>
      <c r="E131" s="8" t="s">
        <v>2</v>
      </c>
      <c r="F131" s="15"/>
      <c r="G131" s="16"/>
      <c r="H131" s="17" t="s">
        <v>38</v>
      </c>
      <c r="I131" s="17" t="s">
        <v>37</v>
      </c>
      <c r="J131" s="8" t="s">
        <v>339</v>
      </c>
      <c r="K131" s="17" t="s">
        <v>37</v>
      </c>
      <c r="L131" s="21"/>
      <c r="M131" s="9">
        <v>45663</v>
      </c>
      <c r="N131" s="9">
        <v>45663</v>
      </c>
      <c r="O131" s="17"/>
      <c r="P131" s="17"/>
      <c r="Q131" s="17"/>
      <c r="R131" s="17"/>
      <c r="S131" s="22">
        <f t="shared" si="11"/>
        <v>0</v>
      </c>
      <c r="T131" s="23"/>
      <c r="U131" s="24"/>
      <c r="V131" s="25">
        <v>1</v>
      </c>
      <c r="W131" s="26">
        <v>66.56</v>
      </c>
      <c r="X131" s="27">
        <f t="shared" si="12"/>
        <v>1</v>
      </c>
      <c r="Y131" s="28">
        <f t="shared" si="13"/>
        <v>66.56</v>
      </c>
      <c r="Z131" s="22">
        <f t="shared" si="14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371</v>
      </c>
      <c r="D132" s="7">
        <v>11348</v>
      </c>
      <c r="E132" s="8" t="s">
        <v>0</v>
      </c>
      <c r="F132" s="15"/>
      <c r="G132" s="16"/>
      <c r="H132" s="17" t="s">
        <v>38</v>
      </c>
      <c r="I132" s="17" t="s">
        <v>37</v>
      </c>
      <c r="J132" s="8" t="s">
        <v>200</v>
      </c>
      <c r="K132" s="17" t="s">
        <v>37</v>
      </c>
      <c r="L132" s="21"/>
      <c r="M132" s="9">
        <v>45646</v>
      </c>
      <c r="N132" s="9">
        <v>45646</v>
      </c>
      <c r="O132" s="17"/>
      <c r="P132" s="17"/>
      <c r="Q132" s="17"/>
      <c r="R132" s="17"/>
      <c r="S132" s="22">
        <f t="shared" si="11"/>
        <v>0</v>
      </c>
      <c r="T132" s="23"/>
      <c r="U132" s="24"/>
      <c r="V132" s="25">
        <v>1</v>
      </c>
      <c r="W132" s="26">
        <v>66.56</v>
      </c>
      <c r="X132" s="27">
        <f t="shared" si="12"/>
        <v>1</v>
      </c>
      <c r="Y132" s="28">
        <f t="shared" si="13"/>
        <v>66.56</v>
      </c>
      <c r="Z132" s="22">
        <f t="shared" si="14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371</v>
      </c>
      <c r="D133" s="7">
        <v>11348</v>
      </c>
      <c r="E133" s="8" t="s">
        <v>0</v>
      </c>
      <c r="F133" s="15"/>
      <c r="G133" s="16"/>
      <c r="H133" s="17" t="s">
        <v>38</v>
      </c>
      <c r="I133" s="17" t="s">
        <v>37</v>
      </c>
      <c r="J133" s="8" t="s">
        <v>200</v>
      </c>
      <c r="K133" s="17" t="s">
        <v>37</v>
      </c>
      <c r="L133" s="21"/>
      <c r="M133" s="9">
        <v>45644</v>
      </c>
      <c r="N133" s="9">
        <v>45644</v>
      </c>
      <c r="O133" s="17"/>
      <c r="P133" s="17"/>
      <c r="Q133" s="17"/>
      <c r="R133" s="17"/>
      <c r="S133" s="22">
        <f t="shared" si="11"/>
        <v>0</v>
      </c>
      <c r="T133" s="23"/>
      <c r="U133" s="24"/>
      <c r="V133" s="25">
        <v>1</v>
      </c>
      <c r="W133" s="26">
        <v>66.56</v>
      </c>
      <c r="X133" s="27">
        <f t="shared" si="12"/>
        <v>1</v>
      </c>
      <c r="Y133" s="28">
        <f t="shared" si="13"/>
        <v>66.56</v>
      </c>
      <c r="Z133" s="22">
        <f t="shared" si="14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372</v>
      </c>
      <c r="D134" s="7">
        <v>11151</v>
      </c>
      <c r="E134" s="8" t="s">
        <v>2</v>
      </c>
      <c r="F134" s="15"/>
      <c r="G134" s="16"/>
      <c r="H134" s="17" t="s">
        <v>38</v>
      </c>
      <c r="I134" s="17" t="s">
        <v>37</v>
      </c>
      <c r="J134" s="8" t="s">
        <v>466</v>
      </c>
      <c r="K134" s="17" t="s">
        <v>37</v>
      </c>
      <c r="L134" s="21"/>
      <c r="M134" s="9">
        <v>45603</v>
      </c>
      <c r="N134" s="9">
        <v>45603</v>
      </c>
      <c r="O134" s="17"/>
      <c r="P134" s="17"/>
      <c r="Q134" s="17"/>
      <c r="R134" s="17"/>
      <c r="S134" s="22">
        <f t="shared" si="11"/>
        <v>0</v>
      </c>
      <c r="T134" s="23"/>
      <c r="U134" s="24"/>
      <c r="V134" s="25">
        <v>1</v>
      </c>
      <c r="W134" s="26">
        <v>66.56</v>
      </c>
      <c r="X134" s="27">
        <f t="shared" si="12"/>
        <v>1</v>
      </c>
      <c r="Y134" s="28">
        <f t="shared" si="13"/>
        <v>66.56</v>
      </c>
      <c r="Z134" s="22">
        <f t="shared" si="14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105</v>
      </c>
      <c r="D135" s="7">
        <v>9720</v>
      </c>
      <c r="E135" s="8" t="s">
        <v>0</v>
      </c>
      <c r="F135" s="15"/>
      <c r="G135" s="16"/>
      <c r="H135" s="17" t="s">
        <v>38</v>
      </c>
      <c r="I135" s="17" t="s">
        <v>37</v>
      </c>
      <c r="J135" s="8" t="s">
        <v>533</v>
      </c>
      <c r="K135" s="17" t="s">
        <v>37</v>
      </c>
      <c r="L135" s="21"/>
      <c r="M135" s="9">
        <v>45635</v>
      </c>
      <c r="N135" s="9">
        <v>45635</v>
      </c>
      <c r="O135" s="17"/>
      <c r="P135" s="17"/>
      <c r="Q135" s="17"/>
      <c r="R135" s="17"/>
      <c r="S135" s="22">
        <f t="shared" si="11"/>
        <v>0</v>
      </c>
      <c r="T135" s="23"/>
      <c r="U135" s="24"/>
      <c r="V135" s="25">
        <v>1</v>
      </c>
      <c r="W135" s="26">
        <v>66.56</v>
      </c>
      <c r="X135" s="27">
        <f t="shared" si="12"/>
        <v>1</v>
      </c>
      <c r="Y135" s="28">
        <f t="shared" si="13"/>
        <v>66.56</v>
      </c>
      <c r="Z135" s="22">
        <f t="shared" si="14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23</v>
      </c>
      <c r="D136" s="7">
        <v>9723</v>
      </c>
      <c r="E136" s="8" t="s">
        <v>1</v>
      </c>
      <c r="F136" s="15"/>
      <c r="G136" s="16"/>
      <c r="H136" s="17" t="s">
        <v>38</v>
      </c>
      <c r="I136" s="17" t="s">
        <v>37</v>
      </c>
      <c r="J136" s="8" t="s">
        <v>271</v>
      </c>
      <c r="K136" s="17" t="s">
        <v>37</v>
      </c>
      <c r="L136" s="21"/>
      <c r="M136" s="9">
        <v>45630</v>
      </c>
      <c r="N136" s="9">
        <v>45630</v>
      </c>
      <c r="O136" s="17"/>
      <c r="P136" s="17"/>
      <c r="Q136" s="17"/>
      <c r="R136" s="17"/>
      <c r="S136" s="22">
        <f t="shared" si="11"/>
        <v>0</v>
      </c>
      <c r="T136" s="23"/>
      <c r="U136" s="24"/>
      <c r="V136" s="25">
        <v>1</v>
      </c>
      <c r="W136" s="26">
        <v>66.56</v>
      </c>
      <c r="X136" s="27">
        <f t="shared" si="12"/>
        <v>1</v>
      </c>
      <c r="Y136" s="28">
        <f t="shared" si="13"/>
        <v>66.56</v>
      </c>
      <c r="Z136" s="22">
        <f t="shared" si="14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21</v>
      </c>
      <c r="D137" s="7">
        <v>9743</v>
      </c>
      <c r="E137" s="8" t="s">
        <v>1</v>
      </c>
      <c r="F137" s="15"/>
      <c r="G137" s="16"/>
      <c r="H137" s="17" t="s">
        <v>38</v>
      </c>
      <c r="I137" s="17" t="s">
        <v>37</v>
      </c>
      <c r="J137" s="8" t="s">
        <v>300</v>
      </c>
      <c r="K137" s="17" t="s">
        <v>37</v>
      </c>
      <c r="L137" s="21"/>
      <c r="M137" s="9">
        <v>45643</v>
      </c>
      <c r="N137" s="9">
        <v>45643</v>
      </c>
      <c r="O137" s="17"/>
      <c r="P137" s="17"/>
      <c r="Q137" s="17"/>
      <c r="R137" s="17"/>
      <c r="S137" s="22">
        <f t="shared" si="11"/>
        <v>0</v>
      </c>
      <c r="T137" s="23"/>
      <c r="U137" s="24"/>
      <c r="V137" s="25">
        <v>1</v>
      </c>
      <c r="W137" s="26">
        <v>66.56</v>
      </c>
      <c r="X137" s="27">
        <f t="shared" si="12"/>
        <v>1</v>
      </c>
      <c r="Y137" s="28">
        <f t="shared" si="13"/>
        <v>66.56</v>
      </c>
      <c r="Z137" s="22">
        <f t="shared" si="14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25</v>
      </c>
      <c r="D138" s="7">
        <v>9153</v>
      </c>
      <c r="E138" s="8" t="s">
        <v>2</v>
      </c>
      <c r="F138" s="15"/>
      <c r="G138" s="16"/>
      <c r="H138" s="17" t="s">
        <v>38</v>
      </c>
      <c r="I138" s="17" t="s">
        <v>37</v>
      </c>
      <c r="J138" s="8" t="s">
        <v>311</v>
      </c>
      <c r="K138" s="17" t="s">
        <v>37</v>
      </c>
      <c r="L138" s="21"/>
      <c r="M138" s="9">
        <v>45644</v>
      </c>
      <c r="N138" s="9">
        <v>45644</v>
      </c>
      <c r="O138" s="17"/>
      <c r="P138" s="17"/>
      <c r="Q138" s="17"/>
      <c r="R138" s="17"/>
      <c r="S138" s="22">
        <f t="shared" si="11"/>
        <v>0</v>
      </c>
      <c r="T138" s="23"/>
      <c r="U138" s="24"/>
      <c r="V138" s="25">
        <v>1</v>
      </c>
      <c r="W138" s="26">
        <v>66.56</v>
      </c>
      <c r="X138" s="27">
        <f t="shared" si="12"/>
        <v>1</v>
      </c>
      <c r="Y138" s="28">
        <f t="shared" si="13"/>
        <v>66.56</v>
      </c>
      <c r="Z138" s="22">
        <f t="shared" si="14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56</v>
      </c>
      <c r="D139" s="7">
        <v>7526</v>
      </c>
      <c r="E139" s="8" t="s">
        <v>3</v>
      </c>
      <c r="F139" s="15"/>
      <c r="G139" s="16"/>
      <c r="H139" s="17" t="s">
        <v>38</v>
      </c>
      <c r="I139" s="17" t="s">
        <v>37</v>
      </c>
      <c r="J139" s="8" t="s">
        <v>534</v>
      </c>
      <c r="K139" s="17" t="s">
        <v>37</v>
      </c>
      <c r="L139" s="21"/>
      <c r="M139" s="9">
        <v>45667</v>
      </c>
      <c r="N139" s="9">
        <v>45667</v>
      </c>
      <c r="O139" s="17"/>
      <c r="P139" s="17"/>
      <c r="Q139" s="17"/>
      <c r="R139" s="17"/>
      <c r="S139" s="22">
        <f t="shared" si="11"/>
        <v>0</v>
      </c>
      <c r="T139" s="23"/>
      <c r="U139" s="24"/>
      <c r="V139" s="25">
        <v>1</v>
      </c>
      <c r="W139" s="26">
        <v>66.56</v>
      </c>
      <c r="X139" s="27">
        <f t="shared" si="12"/>
        <v>1</v>
      </c>
      <c r="Y139" s="28">
        <f t="shared" si="13"/>
        <v>66.56</v>
      </c>
      <c r="Z139" s="22">
        <f t="shared" si="14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56</v>
      </c>
      <c r="D140" s="7">
        <v>7526</v>
      </c>
      <c r="E140" s="8" t="s">
        <v>3</v>
      </c>
      <c r="F140" s="15"/>
      <c r="G140" s="16"/>
      <c r="H140" s="17" t="s">
        <v>38</v>
      </c>
      <c r="I140" s="17" t="s">
        <v>37</v>
      </c>
      <c r="J140" s="8" t="s">
        <v>22</v>
      </c>
      <c r="K140" s="17" t="s">
        <v>37</v>
      </c>
      <c r="L140" s="21"/>
      <c r="M140" s="9">
        <v>45646</v>
      </c>
      <c r="N140" s="9">
        <v>45646</v>
      </c>
      <c r="O140" s="17"/>
      <c r="P140" s="17"/>
      <c r="Q140" s="17"/>
      <c r="R140" s="17"/>
      <c r="S140" s="22">
        <f t="shared" si="11"/>
        <v>0</v>
      </c>
      <c r="T140" s="23"/>
      <c r="U140" s="24"/>
      <c r="V140" s="25">
        <v>1</v>
      </c>
      <c r="W140" s="26">
        <v>66.56</v>
      </c>
      <c r="X140" s="27">
        <f t="shared" si="12"/>
        <v>1</v>
      </c>
      <c r="Y140" s="28">
        <f t="shared" si="13"/>
        <v>66.56</v>
      </c>
      <c r="Z140" s="22">
        <f t="shared" si="14"/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56</v>
      </c>
      <c r="D141" s="7">
        <v>7526</v>
      </c>
      <c r="E141" s="8" t="s">
        <v>3</v>
      </c>
      <c r="F141" s="15"/>
      <c r="G141" s="16"/>
      <c r="H141" s="17" t="s">
        <v>38</v>
      </c>
      <c r="I141" s="17" t="s">
        <v>37</v>
      </c>
      <c r="J141" s="8" t="s">
        <v>22</v>
      </c>
      <c r="K141" s="17" t="s">
        <v>37</v>
      </c>
      <c r="L141" s="21"/>
      <c r="M141" s="9">
        <v>45664</v>
      </c>
      <c r="N141" s="9">
        <v>45664</v>
      </c>
      <c r="O141" s="17"/>
      <c r="P141" s="17"/>
      <c r="Q141" s="17"/>
      <c r="R141" s="17"/>
      <c r="S141" s="22">
        <f t="shared" si="11"/>
        <v>0</v>
      </c>
      <c r="T141" s="23"/>
      <c r="U141" s="24"/>
      <c r="V141" s="25">
        <v>1</v>
      </c>
      <c r="W141" s="26">
        <v>66.56</v>
      </c>
      <c r="X141" s="27">
        <f t="shared" si="12"/>
        <v>1</v>
      </c>
      <c r="Y141" s="28">
        <f t="shared" si="13"/>
        <v>66.56</v>
      </c>
      <c r="Z141" s="22">
        <f t="shared" si="14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56</v>
      </c>
      <c r="D142" s="7">
        <v>7526</v>
      </c>
      <c r="E142" s="8" t="s">
        <v>3</v>
      </c>
      <c r="F142" s="15"/>
      <c r="G142" s="16"/>
      <c r="H142" s="17" t="s">
        <v>38</v>
      </c>
      <c r="I142" s="17" t="s">
        <v>37</v>
      </c>
      <c r="J142" s="8" t="s">
        <v>386</v>
      </c>
      <c r="K142" s="17" t="s">
        <v>37</v>
      </c>
      <c r="L142" s="21"/>
      <c r="M142" s="9">
        <v>45659</v>
      </c>
      <c r="N142" s="9">
        <v>45659</v>
      </c>
      <c r="O142" s="17"/>
      <c r="P142" s="17"/>
      <c r="Q142" s="17"/>
      <c r="R142" s="17"/>
      <c r="S142" s="22">
        <f t="shared" si="11"/>
        <v>0</v>
      </c>
      <c r="T142" s="23"/>
      <c r="U142" s="24"/>
      <c r="V142" s="25">
        <v>1</v>
      </c>
      <c r="W142" s="26">
        <v>66.56</v>
      </c>
      <c r="X142" s="27">
        <f t="shared" si="12"/>
        <v>1</v>
      </c>
      <c r="Y142" s="28">
        <f t="shared" si="13"/>
        <v>66.56</v>
      </c>
      <c r="Z142" s="22">
        <f t="shared" si="14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56</v>
      </c>
      <c r="D143" s="7">
        <v>7526</v>
      </c>
      <c r="E143" s="8" t="s">
        <v>3</v>
      </c>
      <c r="F143" s="15"/>
      <c r="G143" s="16"/>
      <c r="H143" s="17" t="s">
        <v>38</v>
      </c>
      <c r="I143" s="17" t="s">
        <v>37</v>
      </c>
      <c r="J143" s="8" t="s">
        <v>535</v>
      </c>
      <c r="K143" s="17" t="s">
        <v>37</v>
      </c>
      <c r="L143" s="21"/>
      <c r="M143" s="9">
        <v>45666</v>
      </c>
      <c r="N143" s="9">
        <v>45666</v>
      </c>
      <c r="O143" s="17"/>
      <c r="P143" s="17"/>
      <c r="Q143" s="17"/>
      <c r="R143" s="17"/>
      <c r="S143" s="22">
        <f t="shared" si="11"/>
        <v>0</v>
      </c>
      <c r="T143" s="23"/>
      <c r="U143" s="24"/>
      <c r="V143" s="25">
        <v>1</v>
      </c>
      <c r="W143" s="26">
        <v>66.56</v>
      </c>
      <c r="X143" s="27">
        <f t="shared" si="12"/>
        <v>1</v>
      </c>
      <c r="Y143" s="28">
        <f t="shared" si="13"/>
        <v>66.56</v>
      </c>
      <c r="Z143" s="22">
        <f t="shared" si="14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56</v>
      </c>
      <c r="D144" s="7">
        <v>7526</v>
      </c>
      <c r="E144" s="8" t="s">
        <v>3</v>
      </c>
      <c r="F144" s="15"/>
      <c r="G144" s="16"/>
      <c r="H144" s="17" t="s">
        <v>38</v>
      </c>
      <c r="I144" s="17" t="s">
        <v>37</v>
      </c>
      <c r="J144" s="8" t="s">
        <v>536</v>
      </c>
      <c r="K144" s="17" t="s">
        <v>37</v>
      </c>
      <c r="L144" s="21"/>
      <c r="M144" s="9">
        <v>45671</v>
      </c>
      <c r="N144" s="9">
        <v>45671</v>
      </c>
      <c r="O144" s="17"/>
      <c r="P144" s="17"/>
      <c r="Q144" s="17"/>
      <c r="R144" s="17"/>
      <c r="S144" s="22">
        <f t="shared" si="11"/>
        <v>0</v>
      </c>
      <c r="T144" s="23"/>
      <c r="U144" s="24"/>
      <c r="V144" s="25">
        <v>1</v>
      </c>
      <c r="W144" s="26">
        <v>66.56</v>
      </c>
      <c r="X144" s="27">
        <f t="shared" si="12"/>
        <v>1</v>
      </c>
      <c r="Y144" s="28">
        <f t="shared" si="13"/>
        <v>66.56</v>
      </c>
      <c r="Z144" s="22">
        <f t="shared" si="14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55</v>
      </c>
      <c r="D145" s="7">
        <v>7744</v>
      </c>
      <c r="E145" s="8" t="s">
        <v>2</v>
      </c>
      <c r="F145" s="15"/>
      <c r="G145" s="16"/>
      <c r="H145" s="17" t="s">
        <v>38</v>
      </c>
      <c r="I145" s="17" t="s">
        <v>37</v>
      </c>
      <c r="J145" s="8" t="s">
        <v>537</v>
      </c>
      <c r="K145" s="17" t="s">
        <v>37</v>
      </c>
      <c r="L145" s="21"/>
      <c r="M145" s="9">
        <v>45621</v>
      </c>
      <c r="N145" s="9">
        <v>45621</v>
      </c>
      <c r="O145" s="17"/>
      <c r="P145" s="17"/>
      <c r="Q145" s="17"/>
      <c r="R145" s="17"/>
      <c r="S145" s="22">
        <f t="shared" si="11"/>
        <v>0</v>
      </c>
      <c r="T145" s="23"/>
      <c r="U145" s="24"/>
      <c r="V145" s="25">
        <v>1</v>
      </c>
      <c r="W145" s="26">
        <v>66.56</v>
      </c>
      <c r="X145" s="27">
        <f t="shared" si="12"/>
        <v>1</v>
      </c>
      <c r="Y145" s="28">
        <f t="shared" si="13"/>
        <v>66.56</v>
      </c>
      <c r="Z145" s="22">
        <f t="shared" si="14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17</v>
      </c>
      <c r="D146" s="7">
        <v>9376</v>
      </c>
      <c r="E146" s="8" t="s">
        <v>1</v>
      </c>
      <c r="F146" s="15"/>
      <c r="G146" s="16"/>
      <c r="H146" s="17" t="s">
        <v>38</v>
      </c>
      <c r="I146" s="17" t="s">
        <v>37</v>
      </c>
      <c r="J146" s="8" t="s">
        <v>301</v>
      </c>
      <c r="K146" s="17" t="s">
        <v>37</v>
      </c>
      <c r="L146" s="21"/>
      <c r="M146" s="9">
        <v>45656</v>
      </c>
      <c r="N146" s="9">
        <v>45656</v>
      </c>
      <c r="O146" s="17"/>
      <c r="P146" s="17"/>
      <c r="Q146" s="17"/>
      <c r="R146" s="17"/>
      <c r="S146" s="22">
        <f t="shared" si="11"/>
        <v>0</v>
      </c>
      <c r="T146" s="23"/>
      <c r="U146" s="24"/>
      <c r="V146" s="25">
        <v>1</v>
      </c>
      <c r="W146" s="26">
        <v>66.56</v>
      </c>
      <c r="X146" s="27">
        <f t="shared" si="12"/>
        <v>1</v>
      </c>
      <c r="Y146" s="28">
        <f t="shared" si="13"/>
        <v>66.56</v>
      </c>
      <c r="Z146" s="22">
        <f t="shared" si="14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451</v>
      </c>
      <c r="D147" s="7">
        <v>7937</v>
      </c>
      <c r="E147" s="8" t="s">
        <v>3</v>
      </c>
      <c r="F147" s="15"/>
      <c r="G147" s="16"/>
      <c r="H147" s="17" t="s">
        <v>38</v>
      </c>
      <c r="I147" s="17" t="s">
        <v>37</v>
      </c>
      <c r="J147" s="8" t="s">
        <v>538</v>
      </c>
      <c r="K147" s="17" t="s">
        <v>37</v>
      </c>
      <c r="L147" s="21"/>
      <c r="M147" s="9">
        <v>45642</v>
      </c>
      <c r="N147" s="9">
        <v>45642</v>
      </c>
      <c r="O147" s="17"/>
      <c r="P147" s="17"/>
      <c r="Q147" s="17"/>
      <c r="R147" s="17"/>
      <c r="S147" s="22">
        <f t="shared" si="11"/>
        <v>0</v>
      </c>
      <c r="T147" s="23"/>
      <c r="U147" s="24"/>
      <c r="V147" s="25">
        <v>1</v>
      </c>
      <c r="W147" s="26">
        <v>66.56</v>
      </c>
      <c r="X147" s="27">
        <f t="shared" si="12"/>
        <v>1</v>
      </c>
      <c r="Y147" s="28">
        <f t="shared" si="13"/>
        <v>66.56</v>
      </c>
      <c r="Z147" s="22">
        <f t="shared" si="14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123</v>
      </c>
      <c r="D148" s="7">
        <v>8374</v>
      </c>
      <c r="E148" s="8" t="s">
        <v>3</v>
      </c>
      <c r="F148" s="15"/>
      <c r="G148" s="16"/>
      <c r="H148" s="17" t="s">
        <v>38</v>
      </c>
      <c r="I148" s="17" t="s">
        <v>37</v>
      </c>
      <c r="J148" s="8" t="s">
        <v>29</v>
      </c>
      <c r="K148" s="17" t="s">
        <v>37</v>
      </c>
      <c r="L148" s="21"/>
      <c r="M148" s="9">
        <v>45650</v>
      </c>
      <c r="N148" s="9">
        <v>45650</v>
      </c>
      <c r="O148" s="17"/>
      <c r="P148" s="17"/>
      <c r="Q148" s="17"/>
      <c r="R148" s="17"/>
      <c r="S148" s="22">
        <f t="shared" si="11"/>
        <v>0</v>
      </c>
      <c r="T148" s="23"/>
      <c r="U148" s="24"/>
      <c r="V148" s="25">
        <v>1</v>
      </c>
      <c r="W148" s="26">
        <v>66.56</v>
      </c>
      <c r="X148" s="27">
        <f t="shared" si="12"/>
        <v>1</v>
      </c>
      <c r="Y148" s="28">
        <f t="shared" si="13"/>
        <v>66.56</v>
      </c>
      <c r="Z148" s="22">
        <f t="shared" si="14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179</v>
      </c>
      <c r="D149" s="7">
        <v>8506</v>
      </c>
      <c r="E149" s="8" t="s">
        <v>1</v>
      </c>
      <c r="F149" s="15"/>
      <c r="G149" s="16"/>
      <c r="H149" s="17" t="s">
        <v>38</v>
      </c>
      <c r="I149" s="17" t="s">
        <v>37</v>
      </c>
      <c r="J149" s="8" t="s">
        <v>539</v>
      </c>
      <c r="K149" s="17" t="s">
        <v>37</v>
      </c>
      <c r="L149" s="21"/>
      <c r="M149" s="9">
        <v>45681</v>
      </c>
      <c r="N149" s="9">
        <v>45681</v>
      </c>
      <c r="O149" s="17"/>
      <c r="P149" s="17"/>
      <c r="Q149" s="17"/>
      <c r="R149" s="17"/>
      <c r="S149" s="22">
        <f t="shared" si="11"/>
        <v>0</v>
      </c>
      <c r="T149" s="23"/>
      <c r="U149" s="24"/>
      <c r="V149" s="25">
        <v>1</v>
      </c>
      <c r="W149" s="26">
        <v>66.56</v>
      </c>
      <c r="X149" s="27">
        <f t="shared" si="12"/>
        <v>1</v>
      </c>
      <c r="Y149" s="28">
        <f t="shared" si="13"/>
        <v>66.56</v>
      </c>
      <c r="Z149" s="22">
        <f t="shared" si="14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54</v>
      </c>
      <c r="D150" s="7">
        <v>7573</v>
      </c>
      <c r="E150" s="8" t="s">
        <v>3</v>
      </c>
      <c r="F150" s="15"/>
      <c r="G150" s="16"/>
      <c r="H150" s="17" t="s">
        <v>38</v>
      </c>
      <c r="I150" s="17" t="s">
        <v>37</v>
      </c>
      <c r="J150" s="8" t="s">
        <v>540</v>
      </c>
      <c r="K150" s="17" t="s">
        <v>37</v>
      </c>
      <c r="L150" s="21"/>
      <c r="M150" s="9">
        <v>45665</v>
      </c>
      <c r="N150" s="9">
        <v>45665</v>
      </c>
      <c r="O150" s="17"/>
      <c r="P150" s="17"/>
      <c r="Q150" s="17"/>
      <c r="R150" s="17"/>
      <c r="S150" s="22">
        <f t="shared" si="11"/>
        <v>0</v>
      </c>
      <c r="T150" s="23"/>
      <c r="U150" s="24"/>
      <c r="V150" s="25">
        <v>1</v>
      </c>
      <c r="W150" s="26">
        <v>66.56</v>
      </c>
      <c r="X150" s="27">
        <f t="shared" si="12"/>
        <v>1</v>
      </c>
      <c r="Y150" s="28">
        <f t="shared" si="13"/>
        <v>66.56</v>
      </c>
      <c r="Z150" s="22">
        <f t="shared" si="14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108</v>
      </c>
      <c r="D151" s="7">
        <v>7775</v>
      </c>
      <c r="E151" s="8" t="s">
        <v>3</v>
      </c>
      <c r="F151" s="15"/>
      <c r="G151" s="16"/>
      <c r="H151" s="17" t="s">
        <v>38</v>
      </c>
      <c r="I151" s="17" t="s">
        <v>37</v>
      </c>
      <c r="J151" s="8" t="s">
        <v>541</v>
      </c>
      <c r="K151" s="17" t="s">
        <v>37</v>
      </c>
      <c r="L151" s="21"/>
      <c r="M151" s="9">
        <v>45649</v>
      </c>
      <c r="N151" s="9">
        <v>45649</v>
      </c>
      <c r="O151" s="17"/>
      <c r="P151" s="17"/>
      <c r="Q151" s="17"/>
      <c r="R151" s="17"/>
      <c r="S151" s="22">
        <f t="shared" si="11"/>
        <v>0</v>
      </c>
      <c r="T151" s="23"/>
      <c r="U151" s="24"/>
      <c r="V151" s="25">
        <v>1</v>
      </c>
      <c r="W151" s="26">
        <v>66.56</v>
      </c>
      <c r="X151" s="27">
        <f t="shared" si="12"/>
        <v>1</v>
      </c>
      <c r="Y151" s="28">
        <f t="shared" si="13"/>
        <v>66.56</v>
      </c>
      <c r="Z151" s="22">
        <f t="shared" si="14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108</v>
      </c>
      <c r="D152" s="7">
        <v>7775</v>
      </c>
      <c r="E152" s="8" t="s">
        <v>3</v>
      </c>
      <c r="F152" s="15"/>
      <c r="G152" s="16"/>
      <c r="H152" s="17" t="s">
        <v>38</v>
      </c>
      <c r="I152" s="17" t="s">
        <v>37</v>
      </c>
      <c r="J152" s="8" t="s">
        <v>542</v>
      </c>
      <c r="K152" s="17" t="s">
        <v>37</v>
      </c>
      <c r="L152" s="21"/>
      <c r="M152" s="9">
        <v>45665</v>
      </c>
      <c r="N152" s="9">
        <v>45665</v>
      </c>
      <c r="O152" s="17"/>
      <c r="P152" s="17"/>
      <c r="Q152" s="17"/>
      <c r="R152" s="17"/>
      <c r="S152" s="22">
        <f t="shared" si="11"/>
        <v>0</v>
      </c>
      <c r="T152" s="23"/>
      <c r="U152" s="24"/>
      <c r="V152" s="25">
        <v>1</v>
      </c>
      <c r="W152" s="26">
        <v>66.56</v>
      </c>
      <c r="X152" s="27">
        <f t="shared" si="12"/>
        <v>1</v>
      </c>
      <c r="Y152" s="28">
        <f t="shared" si="13"/>
        <v>66.56</v>
      </c>
      <c r="Z152" s="22">
        <f t="shared" si="14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108</v>
      </c>
      <c r="D153" s="7">
        <v>7775</v>
      </c>
      <c r="E153" s="8" t="s">
        <v>3</v>
      </c>
      <c r="F153" s="15"/>
      <c r="G153" s="16"/>
      <c r="H153" s="17" t="s">
        <v>38</v>
      </c>
      <c r="I153" s="17" t="s">
        <v>37</v>
      </c>
      <c r="J153" s="8" t="s">
        <v>151</v>
      </c>
      <c r="K153" s="17" t="s">
        <v>37</v>
      </c>
      <c r="L153" s="21"/>
      <c r="M153" s="9">
        <v>45679</v>
      </c>
      <c r="N153" s="9">
        <v>45679</v>
      </c>
      <c r="O153" s="17"/>
      <c r="P153" s="17"/>
      <c r="Q153" s="17"/>
      <c r="R153" s="17"/>
      <c r="S153" s="22">
        <f t="shared" si="11"/>
        <v>0</v>
      </c>
      <c r="T153" s="23"/>
      <c r="U153" s="24"/>
      <c r="V153" s="25">
        <v>1</v>
      </c>
      <c r="W153" s="26">
        <v>66.56</v>
      </c>
      <c r="X153" s="27">
        <f t="shared" si="12"/>
        <v>1</v>
      </c>
      <c r="Y153" s="28">
        <f t="shared" si="13"/>
        <v>66.56</v>
      </c>
      <c r="Z153" s="22">
        <f t="shared" si="14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7</v>
      </c>
      <c r="D154" s="7">
        <v>7782</v>
      </c>
      <c r="E154" s="8" t="s">
        <v>0</v>
      </c>
      <c r="F154" s="15"/>
      <c r="G154" s="16"/>
      <c r="H154" s="17" t="s">
        <v>38</v>
      </c>
      <c r="I154" s="17" t="s">
        <v>37</v>
      </c>
      <c r="J154" s="8" t="s">
        <v>543</v>
      </c>
      <c r="K154" s="17" t="s">
        <v>37</v>
      </c>
      <c r="L154" s="21"/>
      <c r="M154" s="9">
        <v>45617</v>
      </c>
      <c r="N154" s="9">
        <v>45617</v>
      </c>
      <c r="O154" s="17"/>
      <c r="P154" s="17"/>
      <c r="Q154" s="17"/>
      <c r="R154" s="17"/>
      <c r="S154" s="22">
        <f t="shared" si="11"/>
        <v>0</v>
      </c>
      <c r="T154" s="23"/>
      <c r="U154" s="24"/>
      <c r="V154" s="25">
        <v>1</v>
      </c>
      <c r="W154" s="26">
        <v>66.56</v>
      </c>
      <c r="X154" s="27">
        <f t="shared" si="12"/>
        <v>1</v>
      </c>
      <c r="Y154" s="28">
        <f t="shared" si="13"/>
        <v>66.56</v>
      </c>
      <c r="Z154" s="22">
        <f t="shared" si="14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7</v>
      </c>
      <c r="D155" s="7">
        <v>7782</v>
      </c>
      <c r="E155" s="8" t="s">
        <v>0</v>
      </c>
      <c r="F155" s="15"/>
      <c r="G155" s="16"/>
      <c r="H155" s="17" t="s">
        <v>38</v>
      </c>
      <c r="I155" s="17" t="s">
        <v>37</v>
      </c>
      <c r="J155" s="8" t="s">
        <v>544</v>
      </c>
      <c r="K155" s="17" t="s">
        <v>37</v>
      </c>
      <c r="L155" s="21"/>
      <c r="M155" s="9">
        <v>45622</v>
      </c>
      <c r="N155" s="9">
        <v>45622</v>
      </c>
      <c r="O155" s="17"/>
      <c r="P155" s="17"/>
      <c r="Q155" s="17"/>
      <c r="R155" s="17"/>
      <c r="S155" s="22">
        <f t="shared" si="11"/>
        <v>0</v>
      </c>
      <c r="T155" s="23"/>
      <c r="U155" s="24"/>
      <c r="V155" s="25">
        <v>1</v>
      </c>
      <c r="W155" s="26">
        <v>66.56</v>
      </c>
      <c r="X155" s="27">
        <f t="shared" si="12"/>
        <v>1</v>
      </c>
      <c r="Y155" s="28">
        <f t="shared" si="13"/>
        <v>66.56</v>
      </c>
      <c r="Z155" s="22">
        <f t="shared" si="14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279</v>
      </c>
      <c r="D156" s="7">
        <v>7606</v>
      </c>
      <c r="E156" s="8" t="s">
        <v>1</v>
      </c>
      <c r="F156" s="15"/>
      <c r="G156" s="16"/>
      <c r="H156" s="17" t="s">
        <v>38</v>
      </c>
      <c r="I156" s="17" t="s">
        <v>37</v>
      </c>
      <c r="J156" s="8" t="s">
        <v>309</v>
      </c>
      <c r="K156" s="17" t="s">
        <v>37</v>
      </c>
      <c r="L156" s="21"/>
      <c r="M156" s="9">
        <v>45581</v>
      </c>
      <c r="N156" s="9">
        <v>45581</v>
      </c>
      <c r="O156" s="17"/>
      <c r="P156" s="17"/>
      <c r="Q156" s="17"/>
      <c r="R156" s="17"/>
      <c r="S156" s="22">
        <f t="shared" si="11"/>
        <v>0</v>
      </c>
      <c r="T156" s="23"/>
      <c r="U156" s="24"/>
      <c r="V156" s="25">
        <v>1</v>
      </c>
      <c r="W156" s="26">
        <v>66.56</v>
      </c>
      <c r="X156" s="27">
        <f t="shared" si="12"/>
        <v>1</v>
      </c>
      <c r="Y156" s="28">
        <f t="shared" si="13"/>
        <v>66.56</v>
      </c>
      <c r="Z156" s="22">
        <f t="shared" si="14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279</v>
      </c>
      <c r="D157" s="7">
        <v>7606</v>
      </c>
      <c r="E157" s="8" t="s">
        <v>1</v>
      </c>
      <c r="F157" s="15"/>
      <c r="G157" s="16"/>
      <c r="H157" s="17" t="s">
        <v>38</v>
      </c>
      <c r="I157" s="17" t="s">
        <v>37</v>
      </c>
      <c r="J157" s="8" t="s">
        <v>309</v>
      </c>
      <c r="K157" s="17" t="s">
        <v>37</v>
      </c>
      <c r="L157" s="21"/>
      <c r="M157" s="9">
        <v>45609</v>
      </c>
      <c r="N157" s="9">
        <v>45609</v>
      </c>
      <c r="O157" s="17"/>
      <c r="P157" s="17"/>
      <c r="Q157" s="17"/>
      <c r="R157" s="17"/>
      <c r="S157" s="22">
        <f t="shared" si="11"/>
        <v>0</v>
      </c>
      <c r="T157" s="23"/>
      <c r="U157" s="24"/>
      <c r="V157" s="25">
        <v>1</v>
      </c>
      <c r="W157" s="26">
        <v>66.56</v>
      </c>
      <c r="X157" s="27">
        <f t="shared" si="12"/>
        <v>1</v>
      </c>
      <c r="Y157" s="28">
        <f t="shared" si="13"/>
        <v>66.56</v>
      </c>
      <c r="Z157" s="22">
        <f t="shared" si="14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237</v>
      </c>
      <c r="D158" s="7">
        <v>7649</v>
      </c>
      <c r="E158" s="8" t="s">
        <v>3</v>
      </c>
      <c r="F158" s="15"/>
      <c r="G158" s="16"/>
      <c r="H158" s="17" t="s">
        <v>38</v>
      </c>
      <c r="I158" s="17" t="s">
        <v>37</v>
      </c>
      <c r="J158" s="8" t="s">
        <v>22</v>
      </c>
      <c r="K158" s="17" t="s">
        <v>37</v>
      </c>
      <c r="L158" s="21"/>
      <c r="M158" s="9">
        <v>45674</v>
      </c>
      <c r="N158" s="9">
        <v>45674</v>
      </c>
      <c r="O158" s="17"/>
      <c r="P158" s="17"/>
      <c r="Q158" s="17"/>
      <c r="R158" s="17"/>
      <c r="S158" s="22">
        <f t="shared" si="11"/>
        <v>0</v>
      </c>
      <c r="T158" s="23"/>
      <c r="U158" s="24"/>
      <c r="V158" s="25">
        <v>1</v>
      </c>
      <c r="W158" s="26">
        <v>66.56</v>
      </c>
      <c r="X158" s="27">
        <f t="shared" si="12"/>
        <v>1</v>
      </c>
      <c r="Y158" s="28">
        <f t="shared" si="13"/>
        <v>66.56</v>
      </c>
      <c r="Z158" s="22">
        <f t="shared" si="14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124</v>
      </c>
      <c r="D159" s="7">
        <v>8806</v>
      </c>
      <c r="E159" s="8" t="s">
        <v>2</v>
      </c>
      <c r="F159" s="15"/>
      <c r="G159" s="16"/>
      <c r="H159" s="17" t="s">
        <v>38</v>
      </c>
      <c r="I159" s="17" t="s">
        <v>37</v>
      </c>
      <c r="J159" s="8" t="s">
        <v>385</v>
      </c>
      <c r="K159" s="17" t="s">
        <v>37</v>
      </c>
      <c r="L159" s="21"/>
      <c r="M159" s="9">
        <v>45644</v>
      </c>
      <c r="N159" s="9">
        <v>45644</v>
      </c>
      <c r="O159" s="17"/>
      <c r="P159" s="17"/>
      <c r="Q159" s="17"/>
      <c r="R159" s="17"/>
      <c r="S159" s="22">
        <f t="shared" si="11"/>
        <v>0</v>
      </c>
      <c r="T159" s="23"/>
      <c r="U159" s="24"/>
      <c r="V159" s="25">
        <v>1</v>
      </c>
      <c r="W159" s="26">
        <v>66.56</v>
      </c>
      <c r="X159" s="27">
        <f t="shared" si="12"/>
        <v>1</v>
      </c>
      <c r="Y159" s="28">
        <f t="shared" si="13"/>
        <v>66.56</v>
      </c>
      <c r="Z159" s="22">
        <f t="shared" si="14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53</v>
      </c>
      <c r="D160" s="7">
        <v>7656</v>
      </c>
      <c r="E160" s="8" t="s">
        <v>2</v>
      </c>
      <c r="F160" s="15"/>
      <c r="G160" s="16"/>
      <c r="H160" s="17" t="s">
        <v>38</v>
      </c>
      <c r="I160" s="17" t="s">
        <v>37</v>
      </c>
      <c r="J160" s="8" t="s">
        <v>266</v>
      </c>
      <c r="K160" s="17" t="s">
        <v>37</v>
      </c>
      <c r="L160" s="21"/>
      <c r="M160" s="9">
        <v>45665</v>
      </c>
      <c r="N160" s="9">
        <v>45665</v>
      </c>
      <c r="O160" s="17"/>
      <c r="P160" s="17"/>
      <c r="Q160" s="17"/>
      <c r="R160" s="17"/>
      <c r="S160" s="22">
        <f t="shared" si="11"/>
        <v>0</v>
      </c>
      <c r="T160" s="23"/>
      <c r="U160" s="24"/>
      <c r="V160" s="25">
        <v>1</v>
      </c>
      <c r="W160" s="26">
        <v>66.56</v>
      </c>
      <c r="X160" s="27">
        <f t="shared" si="12"/>
        <v>1</v>
      </c>
      <c r="Y160" s="28">
        <f t="shared" si="13"/>
        <v>66.56</v>
      </c>
      <c r="Z160" s="22">
        <f t="shared" si="14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53</v>
      </c>
      <c r="D161" s="7">
        <v>7656</v>
      </c>
      <c r="E161" s="8" t="s">
        <v>2</v>
      </c>
      <c r="F161" s="15"/>
      <c r="G161" s="16"/>
      <c r="H161" s="17" t="s">
        <v>38</v>
      </c>
      <c r="I161" s="17" t="s">
        <v>37</v>
      </c>
      <c r="J161" s="8" t="s">
        <v>266</v>
      </c>
      <c r="K161" s="17" t="s">
        <v>37</v>
      </c>
      <c r="L161" s="21"/>
      <c r="M161" s="9">
        <v>45645</v>
      </c>
      <c r="N161" s="9">
        <v>45645</v>
      </c>
      <c r="O161" s="17"/>
      <c r="P161" s="17"/>
      <c r="Q161" s="17"/>
      <c r="R161" s="17"/>
      <c r="S161" s="22">
        <f t="shared" si="11"/>
        <v>0</v>
      </c>
      <c r="T161" s="23"/>
      <c r="U161" s="24"/>
      <c r="V161" s="25">
        <v>1</v>
      </c>
      <c r="W161" s="26">
        <v>66.56</v>
      </c>
      <c r="X161" s="27">
        <f t="shared" si="12"/>
        <v>1</v>
      </c>
      <c r="Y161" s="28">
        <f t="shared" si="13"/>
        <v>66.56</v>
      </c>
      <c r="Z161" s="22">
        <f t="shared" si="14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106</v>
      </c>
      <c r="D162" s="7">
        <v>7232</v>
      </c>
      <c r="E162" s="8" t="s">
        <v>3</v>
      </c>
      <c r="F162" s="15"/>
      <c r="G162" s="16"/>
      <c r="H162" s="17" t="s">
        <v>38</v>
      </c>
      <c r="I162" s="17" t="s">
        <v>37</v>
      </c>
      <c r="J162" s="8" t="s">
        <v>545</v>
      </c>
      <c r="K162" s="17" t="s">
        <v>37</v>
      </c>
      <c r="L162" s="21"/>
      <c r="M162" s="9">
        <v>45597</v>
      </c>
      <c r="N162" s="9">
        <v>45597</v>
      </c>
      <c r="O162" s="17"/>
      <c r="P162" s="17"/>
      <c r="Q162" s="17"/>
      <c r="R162" s="17"/>
      <c r="S162" s="22">
        <f t="shared" si="11"/>
        <v>0</v>
      </c>
      <c r="T162" s="23"/>
      <c r="U162" s="24"/>
      <c r="V162" s="25">
        <v>1</v>
      </c>
      <c r="W162" s="26">
        <v>66.56</v>
      </c>
      <c r="X162" s="27">
        <f t="shared" si="12"/>
        <v>1</v>
      </c>
      <c r="Y162" s="28">
        <f t="shared" si="13"/>
        <v>66.56</v>
      </c>
      <c r="Z162" s="22">
        <f t="shared" si="14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65</v>
      </c>
      <c r="D163" s="7">
        <v>5727</v>
      </c>
      <c r="E163" s="8" t="s">
        <v>3</v>
      </c>
      <c r="F163" s="15"/>
      <c r="G163" s="16"/>
      <c r="H163" s="17" t="s">
        <v>38</v>
      </c>
      <c r="I163" s="17" t="s">
        <v>37</v>
      </c>
      <c r="J163" s="8" t="s">
        <v>190</v>
      </c>
      <c r="K163" s="17" t="s">
        <v>37</v>
      </c>
      <c r="L163" s="21"/>
      <c r="M163" s="9">
        <v>45644</v>
      </c>
      <c r="N163" s="9">
        <v>45644</v>
      </c>
      <c r="O163" s="17"/>
      <c r="P163" s="17"/>
      <c r="Q163" s="17"/>
      <c r="R163" s="17"/>
      <c r="S163" s="22">
        <f t="shared" si="11"/>
        <v>0</v>
      </c>
      <c r="T163" s="23"/>
      <c r="U163" s="24"/>
      <c r="V163" s="25">
        <v>1</v>
      </c>
      <c r="W163" s="26">
        <v>66.56</v>
      </c>
      <c r="X163" s="27">
        <f t="shared" si="12"/>
        <v>1</v>
      </c>
      <c r="Y163" s="28">
        <f t="shared" si="13"/>
        <v>66.56</v>
      </c>
      <c r="Z163" s="22">
        <f t="shared" si="14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65</v>
      </c>
      <c r="D164" s="7">
        <v>5727</v>
      </c>
      <c r="E164" s="8" t="s">
        <v>3</v>
      </c>
      <c r="F164" s="15"/>
      <c r="G164" s="16"/>
      <c r="H164" s="17" t="s">
        <v>38</v>
      </c>
      <c r="I164" s="17" t="s">
        <v>37</v>
      </c>
      <c r="J164" s="8" t="s">
        <v>148</v>
      </c>
      <c r="K164" s="17" t="s">
        <v>37</v>
      </c>
      <c r="L164" s="21"/>
      <c r="M164" s="9">
        <v>45632</v>
      </c>
      <c r="N164" s="9">
        <v>45632</v>
      </c>
      <c r="O164" s="17"/>
      <c r="P164" s="17"/>
      <c r="Q164" s="17"/>
      <c r="R164" s="17"/>
      <c r="S164" s="22">
        <f t="shared" si="11"/>
        <v>0</v>
      </c>
      <c r="T164" s="23"/>
      <c r="U164" s="24"/>
      <c r="V164" s="25">
        <v>1</v>
      </c>
      <c r="W164" s="26">
        <v>66.56</v>
      </c>
      <c r="X164" s="27">
        <f t="shared" si="12"/>
        <v>1</v>
      </c>
      <c r="Y164" s="28">
        <f t="shared" si="13"/>
        <v>66.56</v>
      </c>
      <c r="Z164" s="22">
        <f t="shared" si="14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379</v>
      </c>
      <c r="D165" s="7">
        <v>6945</v>
      </c>
      <c r="E165" s="8" t="s">
        <v>3</v>
      </c>
      <c r="F165" s="15"/>
      <c r="G165" s="16"/>
      <c r="H165" s="17" t="s">
        <v>38</v>
      </c>
      <c r="I165" s="17" t="s">
        <v>37</v>
      </c>
      <c r="J165" s="8" t="s">
        <v>401</v>
      </c>
      <c r="K165" s="17" t="s">
        <v>37</v>
      </c>
      <c r="L165" s="21"/>
      <c r="M165" s="9">
        <v>45572</v>
      </c>
      <c r="N165" s="9">
        <v>45572</v>
      </c>
      <c r="O165" s="17"/>
      <c r="P165" s="17"/>
      <c r="Q165" s="17"/>
      <c r="R165" s="17"/>
      <c r="S165" s="22">
        <f t="shared" si="11"/>
        <v>0</v>
      </c>
      <c r="T165" s="23"/>
      <c r="U165" s="24"/>
      <c r="V165" s="25">
        <v>1</v>
      </c>
      <c r="W165" s="26">
        <v>66.56</v>
      </c>
      <c r="X165" s="27">
        <f t="shared" si="12"/>
        <v>1</v>
      </c>
      <c r="Y165" s="28">
        <f t="shared" si="13"/>
        <v>66.56</v>
      </c>
      <c r="Z165" s="22">
        <f t="shared" si="14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62</v>
      </c>
      <c r="D166" s="7">
        <v>7301</v>
      </c>
      <c r="E166" s="8" t="s">
        <v>3</v>
      </c>
      <c r="F166" s="15"/>
      <c r="G166" s="16"/>
      <c r="H166" s="17" t="s">
        <v>38</v>
      </c>
      <c r="I166" s="17" t="s">
        <v>37</v>
      </c>
      <c r="J166" s="8" t="s">
        <v>211</v>
      </c>
      <c r="K166" s="17" t="s">
        <v>37</v>
      </c>
      <c r="L166" s="21"/>
      <c r="M166" s="9">
        <v>45533</v>
      </c>
      <c r="N166" s="9">
        <v>45533</v>
      </c>
      <c r="O166" s="17"/>
      <c r="P166" s="17"/>
      <c r="Q166" s="17"/>
      <c r="R166" s="17"/>
      <c r="S166" s="22">
        <f t="shared" si="11"/>
        <v>0</v>
      </c>
      <c r="T166" s="23"/>
      <c r="U166" s="24"/>
      <c r="V166" s="25">
        <v>1</v>
      </c>
      <c r="W166" s="26">
        <v>66.56</v>
      </c>
      <c r="X166" s="27">
        <f t="shared" si="12"/>
        <v>1</v>
      </c>
      <c r="Y166" s="28">
        <f t="shared" si="13"/>
        <v>66.56</v>
      </c>
      <c r="Z166" s="22">
        <f t="shared" si="14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157</v>
      </c>
      <c r="D167" s="7">
        <v>9786</v>
      </c>
      <c r="E167" s="8" t="s">
        <v>0</v>
      </c>
      <c r="F167" s="15"/>
      <c r="G167" s="16"/>
      <c r="H167" s="17" t="s">
        <v>38</v>
      </c>
      <c r="I167" s="17" t="s">
        <v>37</v>
      </c>
      <c r="J167" s="8" t="s">
        <v>546</v>
      </c>
      <c r="K167" s="17" t="s">
        <v>37</v>
      </c>
      <c r="L167" s="21"/>
      <c r="M167" s="9">
        <v>45665</v>
      </c>
      <c r="N167" s="9">
        <v>45665</v>
      </c>
      <c r="O167" s="17"/>
      <c r="P167" s="17"/>
      <c r="Q167" s="17"/>
      <c r="R167" s="17"/>
      <c r="S167" s="22">
        <f t="shared" si="11"/>
        <v>0</v>
      </c>
      <c r="T167" s="23"/>
      <c r="U167" s="24"/>
      <c r="V167" s="25">
        <v>1</v>
      </c>
      <c r="W167" s="26">
        <v>66.56</v>
      </c>
      <c r="X167" s="27">
        <f t="shared" si="12"/>
        <v>1</v>
      </c>
      <c r="Y167" s="28">
        <f t="shared" si="13"/>
        <v>66.56</v>
      </c>
      <c r="Z167" s="22">
        <f t="shared" si="14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446</v>
      </c>
      <c r="D168" s="7">
        <v>10197</v>
      </c>
      <c r="E168" s="8" t="s">
        <v>2</v>
      </c>
      <c r="F168" s="15"/>
      <c r="G168" s="16"/>
      <c r="H168" s="17" t="s">
        <v>38</v>
      </c>
      <c r="I168" s="17" t="s">
        <v>37</v>
      </c>
      <c r="J168" s="8" t="s">
        <v>49</v>
      </c>
      <c r="K168" s="17" t="s">
        <v>37</v>
      </c>
      <c r="L168" s="21"/>
      <c r="M168" s="9">
        <v>45655</v>
      </c>
      <c r="N168" s="9">
        <v>45655</v>
      </c>
      <c r="O168" s="17"/>
      <c r="P168" s="17"/>
      <c r="Q168" s="17"/>
      <c r="R168" s="17"/>
      <c r="S168" s="22">
        <f t="shared" si="11"/>
        <v>0</v>
      </c>
      <c r="T168" s="23"/>
      <c r="U168" s="24"/>
      <c r="V168" s="25">
        <v>1</v>
      </c>
      <c r="W168" s="26">
        <v>66.56</v>
      </c>
      <c r="X168" s="27">
        <f t="shared" si="12"/>
        <v>1</v>
      </c>
      <c r="Y168" s="28">
        <f t="shared" si="13"/>
        <v>66.56</v>
      </c>
      <c r="Z168" s="22">
        <f t="shared" si="14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59</v>
      </c>
      <c r="D169" s="7">
        <v>10134</v>
      </c>
      <c r="E169" s="8" t="s">
        <v>1</v>
      </c>
      <c r="F169" s="15"/>
      <c r="G169" s="16"/>
      <c r="H169" s="17" t="s">
        <v>38</v>
      </c>
      <c r="I169" s="17" t="s">
        <v>37</v>
      </c>
      <c r="J169" s="8" t="s">
        <v>547</v>
      </c>
      <c r="K169" s="17" t="s">
        <v>37</v>
      </c>
      <c r="L169" s="21"/>
      <c r="M169" s="9">
        <v>45629</v>
      </c>
      <c r="N169" s="9">
        <v>45629</v>
      </c>
      <c r="O169" s="17"/>
      <c r="P169" s="17"/>
      <c r="Q169" s="17"/>
      <c r="R169" s="17"/>
      <c r="S169" s="22">
        <f t="shared" si="11"/>
        <v>0</v>
      </c>
      <c r="T169" s="23"/>
      <c r="U169" s="24"/>
      <c r="V169" s="25">
        <v>1</v>
      </c>
      <c r="W169" s="26">
        <v>66.56</v>
      </c>
      <c r="X169" s="27">
        <f t="shared" si="12"/>
        <v>1</v>
      </c>
      <c r="Y169" s="28">
        <f t="shared" si="13"/>
        <v>66.56</v>
      </c>
      <c r="Z169" s="22">
        <f t="shared" si="14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129</v>
      </c>
      <c r="D170" s="7">
        <v>10312</v>
      </c>
      <c r="E170" s="8" t="s">
        <v>0</v>
      </c>
      <c r="F170" s="15"/>
      <c r="G170" s="16"/>
      <c r="H170" s="17" t="s">
        <v>38</v>
      </c>
      <c r="I170" s="17" t="s">
        <v>37</v>
      </c>
      <c r="J170" s="8" t="s">
        <v>201</v>
      </c>
      <c r="K170" s="17" t="s">
        <v>37</v>
      </c>
      <c r="L170" s="21"/>
      <c r="M170" s="9">
        <v>45659</v>
      </c>
      <c r="N170" s="9">
        <v>45659</v>
      </c>
      <c r="O170" s="17"/>
      <c r="P170" s="17"/>
      <c r="Q170" s="17"/>
      <c r="R170" s="17"/>
      <c r="S170" s="22">
        <f t="shared" si="11"/>
        <v>0</v>
      </c>
      <c r="T170" s="23"/>
      <c r="U170" s="24"/>
      <c r="V170" s="25">
        <v>1</v>
      </c>
      <c r="W170" s="26">
        <v>66.56</v>
      </c>
      <c r="X170" s="27">
        <f t="shared" si="12"/>
        <v>1</v>
      </c>
      <c r="Y170" s="28">
        <f t="shared" si="13"/>
        <v>66.56</v>
      </c>
      <c r="Z170" s="22">
        <f t="shared" si="14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125</v>
      </c>
      <c r="D171" s="7">
        <v>10868</v>
      </c>
      <c r="E171" s="8" t="s">
        <v>1</v>
      </c>
      <c r="F171" s="15"/>
      <c r="G171" s="16"/>
      <c r="H171" s="17" t="s">
        <v>38</v>
      </c>
      <c r="I171" s="17" t="s">
        <v>37</v>
      </c>
      <c r="J171" s="8" t="s">
        <v>265</v>
      </c>
      <c r="K171" s="17" t="s">
        <v>37</v>
      </c>
      <c r="L171" s="21"/>
      <c r="M171" s="9">
        <v>45667</v>
      </c>
      <c r="N171" s="9">
        <v>45667</v>
      </c>
      <c r="O171" s="17"/>
      <c r="P171" s="17"/>
      <c r="Q171" s="17"/>
      <c r="R171" s="17"/>
      <c r="S171" s="22">
        <f t="shared" si="11"/>
        <v>0</v>
      </c>
      <c r="T171" s="23"/>
      <c r="U171" s="24"/>
      <c r="V171" s="25">
        <v>1</v>
      </c>
      <c r="W171" s="26">
        <v>66.56</v>
      </c>
      <c r="X171" s="27">
        <f t="shared" si="12"/>
        <v>1</v>
      </c>
      <c r="Y171" s="28">
        <f t="shared" si="13"/>
        <v>66.56</v>
      </c>
      <c r="Z171" s="22">
        <f t="shared" si="14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280</v>
      </c>
      <c r="D172" s="7">
        <v>10824</v>
      </c>
      <c r="E172" s="8" t="s">
        <v>3</v>
      </c>
      <c r="F172" s="15"/>
      <c r="G172" s="16"/>
      <c r="H172" s="17" t="s">
        <v>38</v>
      </c>
      <c r="I172" s="17" t="s">
        <v>37</v>
      </c>
      <c r="J172" s="8" t="s">
        <v>312</v>
      </c>
      <c r="K172" s="17" t="s">
        <v>37</v>
      </c>
      <c r="L172" s="21"/>
      <c r="M172" s="9">
        <v>45639</v>
      </c>
      <c r="N172" s="9">
        <v>45639</v>
      </c>
      <c r="O172" s="17"/>
      <c r="P172" s="17"/>
      <c r="Q172" s="17"/>
      <c r="R172" s="17"/>
      <c r="S172" s="22">
        <f t="shared" si="11"/>
        <v>0</v>
      </c>
      <c r="T172" s="23"/>
      <c r="U172" s="24"/>
      <c r="V172" s="25">
        <v>1</v>
      </c>
      <c r="W172" s="26">
        <v>66.56</v>
      </c>
      <c r="X172" s="27">
        <f t="shared" si="12"/>
        <v>1</v>
      </c>
      <c r="Y172" s="28">
        <f t="shared" si="13"/>
        <v>66.56</v>
      </c>
      <c r="Z172" s="22">
        <f t="shared" si="14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280</v>
      </c>
      <c r="D173" s="7">
        <v>10824</v>
      </c>
      <c r="E173" s="8" t="s">
        <v>3</v>
      </c>
      <c r="F173" s="15"/>
      <c r="G173" s="16"/>
      <c r="H173" s="17" t="s">
        <v>38</v>
      </c>
      <c r="I173" s="17" t="s">
        <v>37</v>
      </c>
      <c r="J173" s="8" t="s">
        <v>389</v>
      </c>
      <c r="K173" s="17" t="s">
        <v>37</v>
      </c>
      <c r="L173" s="21"/>
      <c r="M173" s="9">
        <v>45656</v>
      </c>
      <c r="N173" s="9">
        <v>45656</v>
      </c>
      <c r="O173" s="17"/>
      <c r="P173" s="17"/>
      <c r="Q173" s="17"/>
      <c r="R173" s="17"/>
      <c r="S173" s="22">
        <f t="shared" si="11"/>
        <v>0</v>
      </c>
      <c r="T173" s="23"/>
      <c r="U173" s="24"/>
      <c r="V173" s="25">
        <v>1</v>
      </c>
      <c r="W173" s="26">
        <v>66.56</v>
      </c>
      <c r="X173" s="27">
        <f t="shared" si="12"/>
        <v>1</v>
      </c>
      <c r="Y173" s="28">
        <f t="shared" si="13"/>
        <v>66.56</v>
      </c>
      <c r="Z173" s="22">
        <f t="shared" si="14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280</v>
      </c>
      <c r="D174" s="7">
        <v>10824</v>
      </c>
      <c r="E174" s="8" t="s">
        <v>3</v>
      </c>
      <c r="F174" s="15"/>
      <c r="G174" s="16"/>
      <c r="H174" s="17" t="s">
        <v>38</v>
      </c>
      <c r="I174" s="17" t="s">
        <v>37</v>
      </c>
      <c r="J174" s="8" t="s">
        <v>389</v>
      </c>
      <c r="K174" s="17" t="s">
        <v>37</v>
      </c>
      <c r="L174" s="21"/>
      <c r="M174" s="9">
        <v>45653</v>
      </c>
      <c r="N174" s="9">
        <v>45653</v>
      </c>
      <c r="O174" s="17"/>
      <c r="P174" s="17"/>
      <c r="Q174" s="17"/>
      <c r="R174" s="17"/>
      <c r="S174" s="22">
        <f t="shared" si="11"/>
        <v>0</v>
      </c>
      <c r="T174" s="23"/>
      <c r="U174" s="24"/>
      <c r="V174" s="25">
        <v>1</v>
      </c>
      <c r="W174" s="26">
        <v>66.56</v>
      </c>
      <c r="X174" s="27">
        <f t="shared" si="12"/>
        <v>1</v>
      </c>
      <c r="Y174" s="28">
        <f t="shared" si="13"/>
        <v>66.56</v>
      </c>
      <c r="Z174" s="22">
        <f t="shared" si="14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280</v>
      </c>
      <c r="D175" s="7">
        <v>10824</v>
      </c>
      <c r="E175" s="8" t="s">
        <v>3</v>
      </c>
      <c r="F175" s="15"/>
      <c r="G175" s="16"/>
      <c r="H175" s="17" t="s">
        <v>38</v>
      </c>
      <c r="I175" s="17" t="s">
        <v>37</v>
      </c>
      <c r="J175" s="8" t="s">
        <v>389</v>
      </c>
      <c r="K175" s="17" t="s">
        <v>37</v>
      </c>
      <c r="L175" s="21"/>
      <c r="M175" s="9">
        <v>45652</v>
      </c>
      <c r="N175" s="9">
        <v>45652</v>
      </c>
      <c r="O175" s="17"/>
      <c r="P175" s="17"/>
      <c r="Q175" s="17"/>
      <c r="R175" s="17"/>
      <c r="S175" s="22">
        <f t="shared" ref="S175:S238" si="15">Q175+R175</f>
        <v>0</v>
      </c>
      <c r="T175" s="23"/>
      <c r="U175" s="24"/>
      <c r="V175" s="25">
        <v>1</v>
      </c>
      <c r="W175" s="26">
        <v>66.56</v>
      </c>
      <c r="X175" s="27">
        <f t="shared" ref="X175:X238" si="16">T175+V175</f>
        <v>1</v>
      </c>
      <c r="Y175" s="28">
        <f t="shared" ref="Y175:Y238" si="17">(T175*U175)+(V175*W175)</f>
        <v>66.56</v>
      </c>
      <c r="Z175" s="22">
        <f t="shared" ref="Z175:Z238" si="18">S175+Y175</f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280</v>
      </c>
      <c r="D176" s="7">
        <v>10824</v>
      </c>
      <c r="E176" s="8" t="s">
        <v>3</v>
      </c>
      <c r="F176" s="15"/>
      <c r="G176" s="16"/>
      <c r="H176" s="17" t="s">
        <v>38</v>
      </c>
      <c r="I176" s="17" t="s">
        <v>37</v>
      </c>
      <c r="J176" s="8" t="s">
        <v>389</v>
      </c>
      <c r="K176" s="17" t="s">
        <v>37</v>
      </c>
      <c r="L176" s="21"/>
      <c r="M176" s="9">
        <v>45636</v>
      </c>
      <c r="N176" s="9">
        <v>45636</v>
      </c>
      <c r="O176" s="17"/>
      <c r="P176" s="17"/>
      <c r="Q176" s="17"/>
      <c r="R176" s="17"/>
      <c r="S176" s="22">
        <f t="shared" si="15"/>
        <v>0</v>
      </c>
      <c r="T176" s="23"/>
      <c r="U176" s="24"/>
      <c r="V176" s="25">
        <v>1</v>
      </c>
      <c r="W176" s="26">
        <v>66.56</v>
      </c>
      <c r="X176" s="27">
        <f t="shared" si="16"/>
        <v>1</v>
      </c>
      <c r="Y176" s="28">
        <f t="shared" si="17"/>
        <v>66.56</v>
      </c>
      <c r="Z176" s="22">
        <f t="shared" si="18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280</v>
      </c>
      <c r="D177" s="7">
        <v>10824</v>
      </c>
      <c r="E177" s="8" t="s">
        <v>3</v>
      </c>
      <c r="F177" s="15"/>
      <c r="G177" s="16"/>
      <c r="H177" s="17" t="s">
        <v>38</v>
      </c>
      <c r="I177" s="17" t="s">
        <v>37</v>
      </c>
      <c r="J177" s="8" t="s">
        <v>548</v>
      </c>
      <c r="K177" s="17" t="s">
        <v>37</v>
      </c>
      <c r="L177" s="21"/>
      <c r="M177" s="9">
        <v>45649</v>
      </c>
      <c r="N177" s="9">
        <v>45649</v>
      </c>
      <c r="O177" s="17"/>
      <c r="P177" s="17"/>
      <c r="Q177" s="17"/>
      <c r="R177" s="17"/>
      <c r="S177" s="22">
        <f t="shared" si="15"/>
        <v>0</v>
      </c>
      <c r="T177" s="23"/>
      <c r="U177" s="24"/>
      <c r="V177" s="25">
        <v>1</v>
      </c>
      <c r="W177" s="26">
        <v>66.56</v>
      </c>
      <c r="X177" s="27">
        <f t="shared" si="16"/>
        <v>1</v>
      </c>
      <c r="Y177" s="28">
        <f t="shared" si="17"/>
        <v>66.56</v>
      </c>
      <c r="Z177" s="22">
        <f t="shared" si="18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10</v>
      </c>
      <c r="D178" s="7">
        <v>10535</v>
      </c>
      <c r="E178" s="8" t="s">
        <v>1</v>
      </c>
      <c r="F178" s="15"/>
      <c r="G178" s="16"/>
      <c r="H178" s="17" t="s">
        <v>38</v>
      </c>
      <c r="I178" s="17" t="s">
        <v>37</v>
      </c>
      <c r="J178" s="8" t="s">
        <v>549</v>
      </c>
      <c r="K178" s="17" t="s">
        <v>37</v>
      </c>
      <c r="L178" s="21"/>
      <c r="M178" s="9">
        <v>45660</v>
      </c>
      <c r="N178" s="9">
        <v>45660</v>
      </c>
      <c r="O178" s="17"/>
      <c r="P178" s="17"/>
      <c r="Q178" s="17"/>
      <c r="R178" s="17"/>
      <c r="S178" s="22">
        <f t="shared" si="15"/>
        <v>0</v>
      </c>
      <c r="T178" s="23"/>
      <c r="U178" s="24"/>
      <c r="V178" s="25">
        <v>1</v>
      </c>
      <c r="W178" s="26">
        <v>66.56</v>
      </c>
      <c r="X178" s="27">
        <f t="shared" si="16"/>
        <v>1</v>
      </c>
      <c r="Y178" s="28">
        <f t="shared" si="17"/>
        <v>66.56</v>
      </c>
      <c r="Z178" s="22">
        <f t="shared" si="18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243</v>
      </c>
      <c r="D179" s="7">
        <v>10571</v>
      </c>
      <c r="E179" s="8" t="s">
        <v>1</v>
      </c>
      <c r="F179" s="15"/>
      <c r="G179" s="16"/>
      <c r="H179" s="17" t="s">
        <v>38</v>
      </c>
      <c r="I179" s="17" t="s">
        <v>37</v>
      </c>
      <c r="J179" s="8" t="s">
        <v>550</v>
      </c>
      <c r="K179" s="17" t="s">
        <v>37</v>
      </c>
      <c r="L179" s="21"/>
      <c r="M179" s="9">
        <v>45670</v>
      </c>
      <c r="N179" s="9">
        <v>45670</v>
      </c>
      <c r="O179" s="17"/>
      <c r="P179" s="17"/>
      <c r="Q179" s="17"/>
      <c r="R179" s="17"/>
      <c r="S179" s="22">
        <f t="shared" si="15"/>
        <v>0</v>
      </c>
      <c r="T179" s="23"/>
      <c r="U179" s="24"/>
      <c r="V179" s="25">
        <v>1</v>
      </c>
      <c r="W179" s="26">
        <v>66.56</v>
      </c>
      <c r="X179" s="27">
        <f t="shared" si="16"/>
        <v>1</v>
      </c>
      <c r="Y179" s="28">
        <f t="shared" si="17"/>
        <v>66.56</v>
      </c>
      <c r="Z179" s="22">
        <f t="shared" si="18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44</v>
      </c>
      <c r="D180" s="7">
        <v>10989</v>
      </c>
      <c r="E180" s="8" t="s">
        <v>2</v>
      </c>
      <c r="F180" s="15"/>
      <c r="G180" s="16"/>
      <c r="H180" s="17" t="s">
        <v>38</v>
      </c>
      <c r="I180" s="17" t="s">
        <v>37</v>
      </c>
      <c r="J180" s="8" t="s">
        <v>49</v>
      </c>
      <c r="K180" s="17" t="s">
        <v>37</v>
      </c>
      <c r="L180" s="21"/>
      <c r="M180" s="9">
        <v>45652</v>
      </c>
      <c r="N180" s="9">
        <v>45652</v>
      </c>
      <c r="O180" s="17"/>
      <c r="P180" s="17"/>
      <c r="Q180" s="17"/>
      <c r="R180" s="17"/>
      <c r="S180" s="22">
        <f t="shared" si="15"/>
        <v>0</v>
      </c>
      <c r="T180" s="23"/>
      <c r="U180" s="24"/>
      <c r="V180" s="25">
        <v>1</v>
      </c>
      <c r="W180" s="26">
        <v>66.56</v>
      </c>
      <c r="X180" s="27">
        <f t="shared" si="16"/>
        <v>1</v>
      </c>
      <c r="Y180" s="28">
        <f t="shared" si="17"/>
        <v>66.56</v>
      </c>
      <c r="Z180" s="22">
        <f t="shared" si="18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399</v>
      </c>
      <c r="D181" s="7">
        <v>10498</v>
      </c>
      <c r="E181" s="8" t="s">
        <v>1</v>
      </c>
      <c r="F181" s="15"/>
      <c r="G181" s="16"/>
      <c r="H181" s="17" t="s">
        <v>38</v>
      </c>
      <c r="I181" s="17" t="s">
        <v>37</v>
      </c>
      <c r="J181" s="8" t="s">
        <v>489</v>
      </c>
      <c r="K181" s="17" t="s">
        <v>37</v>
      </c>
      <c r="L181" s="21"/>
      <c r="M181" s="9">
        <v>45628</v>
      </c>
      <c r="N181" s="9">
        <v>45628</v>
      </c>
      <c r="O181" s="17"/>
      <c r="P181" s="17"/>
      <c r="Q181" s="17"/>
      <c r="R181" s="17"/>
      <c r="S181" s="22">
        <f t="shared" si="15"/>
        <v>0</v>
      </c>
      <c r="T181" s="23"/>
      <c r="U181" s="24"/>
      <c r="V181" s="25">
        <v>1</v>
      </c>
      <c r="W181" s="26">
        <v>66.56</v>
      </c>
      <c r="X181" s="27">
        <f t="shared" si="16"/>
        <v>1</v>
      </c>
      <c r="Y181" s="28">
        <f t="shared" si="17"/>
        <v>66.56</v>
      </c>
      <c r="Z181" s="22">
        <f t="shared" si="18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399</v>
      </c>
      <c r="D182" s="7">
        <v>10498</v>
      </c>
      <c r="E182" s="8" t="s">
        <v>1</v>
      </c>
      <c r="F182" s="15"/>
      <c r="G182" s="16"/>
      <c r="H182" s="17" t="s">
        <v>38</v>
      </c>
      <c r="I182" s="17" t="s">
        <v>37</v>
      </c>
      <c r="J182" s="8" t="s">
        <v>525</v>
      </c>
      <c r="K182" s="17" t="s">
        <v>37</v>
      </c>
      <c r="L182" s="21"/>
      <c r="M182" s="9">
        <v>45625</v>
      </c>
      <c r="N182" s="9">
        <v>45625</v>
      </c>
      <c r="O182" s="17"/>
      <c r="P182" s="17"/>
      <c r="Q182" s="17"/>
      <c r="R182" s="17"/>
      <c r="S182" s="22">
        <f t="shared" si="15"/>
        <v>0</v>
      </c>
      <c r="T182" s="23"/>
      <c r="U182" s="24"/>
      <c r="V182" s="25">
        <v>1</v>
      </c>
      <c r="W182" s="26">
        <v>66.56</v>
      </c>
      <c r="X182" s="27">
        <f t="shared" si="16"/>
        <v>1</v>
      </c>
      <c r="Y182" s="28">
        <f t="shared" si="17"/>
        <v>66.56</v>
      </c>
      <c r="Z182" s="22">
        <f t="shared" si="18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175</v>
      </c>
      <c r="D183" s="7">
        <v>10273</v>
      </c>
      <c r="E183" s="8" t="s">
        <v>2</v>
      </c>
      <c r="F183" s="15"/>
      <c r="G183" s="16"/>
      <c r="H183" s="17" t="s">
        <v>38</v>
      </c>
      <c r="I183" s="17" t="s">
        <v>37</v>
      </c>
      <c r="J183" s="8" t="s">
        <v>551</v>
      </c>
      <c r="K183" s="17" t="s">
        <v>37</v>
      </c>
      <c r="L183" s="21"/>
      <c r="M183" s="9">
        <v>45680</v>
      </c>
      <c r="N183" s="9">
        <v>45680</v>
      </c>
      <c r="O183" s="17"/>
      <c r="P183" s="17"/>
      <c r="Q183" s="17"/>
      <c r="R183" s="17"/>
      <c r="S183" s="22">
        <f t="shared" si="15"/>
        <v>0</v>
      </c>
      <c r="T183" s="23"/>
      <c r="U183" s="24"/>
      <c r="V183" s="25">
        <v>1</v>
      </c>
      <c r="W183" s="26">
        <v>66.56</v>
      </c>
      <c r="X183" s="27">
        <f t="shared" si="16"/>
        <v>1</v>
      </c>
      <c r="Y183" s="28">
        <f t="shared" si="17"/>
        <v>66.56</v>
      </c>
      <c r="Z183" s="22">
        <f t="shared" si="18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47</v>
      </c>
      <c r="D184" s="7">
        <v>10298</v>
      </c>
      <c r="E184" s="8" t="s">
        <v>1</v>
      </c>
      <c r="F184" s="15"/>
      <c r="G184" s="16"/>
      <c r="H184" s="17" t="s">
        <v>38</v>
      </c>
      <c r="I184" s="17" t="s">
        <v>37</v>
      </c>
      <c r="J184" s="8" t="s">
        <v>427</v>
      </c>
      <c r="K184" s="17" t="s">
        <v>37</v>
      </c>
      <c r="L184" s="21"/>
      <c r="M184" s="9">
        <v>45653</v>
      </c>
      <c r="N184" s="9">
        <v>45653</v>
      </c>
      <c r="O184" s="17"/>
      <c r="P184" s="17"/>
      <c r="Q184" s="17"/>
      <c r="R184" s="17"/>
      <c r="S184" s="22">
        <f t="shared" si="15"/>
        <v>0</v>
      </c>
      <c r="T184" s="23"/>
      <c r="U184" s="24"/>
      <c r="V184" s="25">
        <v>1</v>
      </c>
      <c r="W184" s="26">
        <v>66.56</v>
      </c>
      <c r="X184" s="27">
        <f t="shared" si="16"/>
        <v>1</v>
      </c>
      <c r="Y184" s="28">
        <f t="shared" si="17"/>
        <v>66.56</v>
      </c>
      <c r="Z184" s="22">
        <f t="shared" si="18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130</v>
      </c>
      <c r="D185" s="7">
        <v>10009</v>
      </c>
      <c r="E185" s="8" t="s">
        <v>1</v>
      </c>
      <c r="F185" s="15"/>
      <c r="G185" s="16"/>
      <c r="H185" s="17" t="s">
        <v>38</v>
      </c>
      <c r="I185" s="17" t="s">
        <v>37</v>
      </c>
      <c r="J185" s="8" t="s">
        <v>552</v>
      </c>
      <c r="K185" s="17" t="s">
        <v>37</v>
      </c>
      <c r="L185" s="21"/>
      <c r="M185" s="9">
        <v>45636</v>
      </c>
      <c r="N185" s="9">
        <v>45636</v>
      </c>
      <c r="O185" s="17"/>
      <c r="P185" s="17"/>
      <c r="Q185" s="17"/>
      <c r="R185" s="17"/>
      <c r="S185" s="22">
        <f t="shared" si="15"/>
        <v>0</v>
      </c>
      <c r="T185" s="23"/>
      <c r="U185" s="24"/>
      <c r="V185" s="25">
        <v>1</v>
      </c>
      <c r="W185" s="26">
        <v>66.56</v>
      </c>
      <c r="X185" s="27">
        <f t="shared" si="16"/>
        <v>1</v>
      </c>
      <c r="Y185" s="28">
        <f t="shared" si="17"/>
        <v>66.56</v>
      </c>
      <c r="Z185" s="22">
        <f t="shared" si="18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35</v>
      </c>
      <c r="D186" s="7">
        <v>10949</v>
      </c>
      <c r="E186" s="8" t="s">
        <v>1</v>
      </c>
      <c r="F186" s="15"/>
      <c r="G186" s="16"/>
      <c r="H186" s="17" t="s">
        <v>38</v>
      </c>
      <c r="I186" s="17" t="s">
        <v>37</v>
      </c>
      <c r="J186" s="8" t="s">
        <v>116</v>
      </c>
      <c r="K186" s="17" t="s">
        <v>37</v>
      </c>
      <c r="L186" s="21"/>
      <c r="M186" s="9">
        <v>45674</v>
      </c>
      <c r="N186" s="9">
        <v>45674</v>
      </c>
      <c r="O186" s="17"/>
      <c r="P186" s="17"/>
      <c r="Q186" s="17"/>
      <c r="R186" s="17"/>
      <c r="S186" s="22">
        <f t="shared" si="15"/>
        <v>0</v>
      </c>
      <c r="T186" s="23"/>
      <c r="U186" s="24"/>
      <c r="V186" s="25">
        <v>1</v>
      </c>
      <c r="W186" s="26">
        <v>66.56</v>
      </c>
      <c r="X186" s="27">
        <f t="shared" si="16"/>
        <v>1</v>
      </c>
      <c r="Y186" s="28">
        <f t="shared" si="17"/>
        <v>66.56</v>
      </c>
      <c r="Z186" s="22">
        <f t="shared" si="18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378</v>
      </c>
      <c r="D187" s="7">
        <v>11046</v>
      </c>
      <c r="E187" s="8" t="s">
        <v>0</v>
      </c>
      <c r="F187" s="15"/>
      <c r="G187" s="16"/>
      <c r="H187" s="17" t="s">
        <v>38</v>
      </c>
      <c r="I187" s="17" t="s">
        <v>37</v>
      </c>
      <c r="J187" s="8" t="s">
        <v>553</v>
      </c>
      <c r="K187" s="17" t="s">
        <v>37</v>
      </c>
      <c r="L187" s="21"/>
      <c r="M187" s="9">
        <v>45679</v>
      </c>
      <c r="N187" s="9">
        <v>45679</v>
      </c>
      <c r="O187" s="17"/>
      <c r="P187" s="17"/>
      <c r="Q187" s="17"/>
      <c r="R187" s="17"/>
      <c r="S187" s="22">
        <f t="shared" si="15"/>
        <v>0</v>
      </c>
      <c r="T187" s="23"/>
      <c r="U187" s="24"/>
      <c r="V187" s="25">
        <v>1</v>
      </c>
      <c r="W187" s="26">
        <v>66.56</v>
      </c>
      <c r="X187" s="27">
        <f t="shared" si="16"/>
        <v>1</v>
      </c>
      <c r="Y187" s="28">
        <f t="shared" si="17"/>
        <v>66.56</v>
      </c>
      <c r="Z187" s="22">
        <f t="shared" si="18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380</v>
      </c>
      <c r="D188" s="7">
        <v>11020</v>
      </c>
      <c r="E188" s="8" t="s">
        <v>2</v>
      </c>
      <c r="F188" s="15"/>
      <c r="G188" s="16"/>
      <c r="H188" s="17" t="s">
        <v>38</v>
      </c>
      <c r="I188" s="17" t="s">
        <v>37</v>
      </c>
      <c r="J188" s="8" t="s">
        <v>554</v>
      </c>
      <c r="K188" s="17" t="s">
        <v>37</v>
      </c>
      <c r="L188" s="21"/>
      <c r="M188" s="9">
        <v>45654</v>
      </c>
      <c r="N188" s="9">
        <v>45654</v>
      </c>
      <c r="O188" s="17"/>
      <c r="P188" s="17"/>
      <c r="Q188" s="17"/>
      <c r="R188" s="17"/>
      <c r="S188" s="22">
        <f t="shared" si="15"/>
        <v>0</v>
      </c>
      <c r="T188" s="23"/>
      <c r="U188" s="24"/>
      <c r="V188" s="25">
        <v>1</v>
      </c>
      <c r="W188" s="26">
        <v>66.56</v>
      </c>
      <c r="X188" s="27">
        <f t="shared" si="16"/>
        <v>1</v>
      </c>
      <c r="Y188" s="28">
        <f t="shared" si="17"/>
        <v>66.56</v>
      </c>
      <c r="Z188" s="22">
        <f t="shared" si="18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131</v>
      </c>
      <c r="D189" s="7">
        <v>11123</v>
      </c>
      <c r="E189" s="8" t="s">
        <v>2</v>
      </c>
      <c r="F189" s="15"/>
      <c r="G189" s="16"/>
      <c r="H189" s="17" t="s">
        <v>38</v>
      </c>
      <c r="I189" s="17" t="s">
        <v>37</v>
      </c>
      <c r="J189" s="8" t="s">
        <v>555</v>
      </c>
      <c r="K189" s="17" t="s">
        <v>37</v>
      </c>
      <c r="L189" s="21"/>
      <c r="M189" s="9">
        <v>45673</v>
      </c>
      <c r="N189" s="9">
        <v>45673</v>
      </c>
      <c r="O189" s="17"/>
      <c r="P189" s="17"/>
      <c r="Q189" s="17"/>
      <c r="R189" s="17"/>
      <c r="S189" s="22">
        <f t="shared" si="15"/>
        <v>0</v>
      </c>
      <c r="T189" s="23"/>
      <c r="U189" s="24"/>
      <c r="V189" s="25">
        <v>1</v>
      </c>
      <c r="W189" s="26">
        <v>66.56</v>
      </c>
      <c r="X189" s="27">
        <f t="shared" si="16"/>
        <v>1</v>
      </c>
      <c r="Y189" s="28">
        <f t="shared" si="17"/>
        <v>66.56</v>
      </c>
      <c r="Z189" s="22">
        <f t="shared" si="18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107</v>
      </c>
      <c r="D190" s="7">
        <v>11033</v>
      </c>
      <c r="E190" s="8" t="s">
        <v>2</v>
      </c>
      <c r="F190" s="15"/>
      <c r="G190" s="16"/>
      <c r="H190" s="17" t="s">
        <v>38</v>
      </c>
      <c r="I190" s="17" t="s">
        <v>37</v>
      </c>
      <c r="J190" s="8" t="s">
        <v>556</v>
      </c>
      <c r="K190" s="17" t="s">
        <v>37</v>
      </c>
      <c r="L190" s="21"/>
      <c r="M190" s="9">
        <v>45666</v>
      </c>
      <c r="N190" s="9">
        <v>45666</v>
      </c>
      <c r="O190" s="17"/>
      <c r="P190" s="17"/>
      <c r="Q190" s="17"/>
      <c r="R190" s="17"/>
      <c r="S190" s="22">
        <f t="shared" si="15"/>
        <v>0</v>
      </c>
      <c r="T190" s="23"/>
      <c r="U190" s="24"/>
      <c r="V190" s="25">
        <v>1</v>
      </c>
      <c r="W190" s="26">
        <v>66.56</v>
      </c>
      <c r="X190" s="27">
        <f t="shared" si="16"/>
        <v>1</v>
      </c>
      <c r="Y190" s="28">
        <f t="shared" si="17"/>
        <v>66.56</v>
      </c>
      <c r="Z190" s="22">
        <f t="shared" si="18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46</v>
      </c>
      <c r="D191" s="7">
        <v>11111</v>
      </c>
      <c r="E191" s="8" t="s">
        <v>2</v>
      </c>
      <c r="F191" s="15"/>
      <c r="G191" s="16"/>
      <c r="H191" s="17" t="s">
        <v>38</v>
      </c>
      <c r="I191" s="17" t="s">
        <v>37</v>
      </c>
      <c r="J191" s="8" t="s">
        <v>557</v>
      </c>
      <c r="K191" s="17" t="s">
        <v>37</v>
      </c>
      <c r="L191" s="21"/>
      <c r="M191" s="9">
        <v>45628</v>
      </c>
      <c r="N191" s="9">
        <v>45628</v>
      </c>
      <c r="O191" s="17"/>
      <c r="P191" s="17"/>
      <c r="Q191" s="17"/>
      <c r="R191" s="17"/>
      <c r="S191" s="22">
        <f t="shared" si="15"/>
        <v>0</v>
      </c>
      <c r="T191" s="23"/>
      <c r="U191" s="24"/>
      <c r="V191" s="25">
        <v>1</v>
      </c>
      <c r="W191" s="26">
        <v>66.56</v>
      </c>
      <c r="X191" s="27">
        <f t="shared" si="16"/>
        <v>1</v>
      </c>
      <c r="Y191" s="28">
        <f t="shared" si="17"/>
        <v>66.56</v>
      </c>
      <c r="Z191" s="22">
        <f t="shared" si="18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371</v>
      </c>
      <c r="D192" s="7">
        <v>11348</v>
      </c>
      <c r="E192" s="8" t="s">
        <v>0</v>
      </c>
      <c r="F192" s="15"/>
      <c r="G192" s="16"/>
      <c r="H192" s="17" t="s">
        <v>38</v>
      </c>
      <c r="I192" s="17" t="s">
        <v>37</v>
      </c>
      <c r="J192" s="8" t="s">
        <v>200</v>
      </c>
      <c r="K192" s="17" t="s">
        <v>37</v>
      </c>
      <c r="L192" s="21"/>
      <c r="M192" s="9">
        <v>45643</v>
      </c>
      <c r="N192" s="9">
        <v>45643</v>
      </c>
      <c r="O192" s="17"/>
      <c r="P192" s="17"/>
      <c r="Q192" s="17"/>
      <c r="R192" s="17"/>
      <c r="S192" s="22">
        <f t="shared" si="15"/>
        <v>0</v>
      </c>
      <c r="T192" s="23"/>
      <c r="U192" s="24"/>
      <c r="V192" s="25">
        <v>1</v>
      </c>
      <c r="W192" s="26">
        <v>66.56</v>
      </c>
      <c r="X192" s="27">
        <f t="shared" si="16"/>
        <v>1</v>
      </c>
      <c r="Y192" s="28">
        <f t="shared" si="17"/>
        <v>66.56</v>
      </c>
      <c r="Z192" s="22">
        <f t="shared" si="18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375</v>
      </c>
      <c r="D193" s="7">
        <v>11341</v>
      </c>
      <c r="E193" s="8" t="s">
        <v>0</v>
      </c>
      <c r="F193" s="15"/>
      <c r="G193" s="16"/>
      <c r="H193" s="17" t="s">
        <v>38</v>
      </c>
      <c r="I193" s="17" t="s">
        <v>37</v>
      </c>
      <c r="J193" s="8" t="s">
        <v>390</v>
      </c>
      <c r="K193" s="17" t="s">
        <v>37</v>
      </c>
      <c r="L193" s="21"/>
      <c r="M193" s="9">
        <v>45677</v>
      </c>
      <c r="N193" s="9">
        <v>45677</v>
      </c>
      <c r="O193" s="17"/>
      <c r="P193" s="17"/>
      <c r="Q193" s="17"/>
      <c r="R193" s="17"/>
      <c r="S193" s="22">
        <f t="shared" si="15"/>
        <v>0</v>
      </c>
      <c r="T193" s="23"/>
      <c r="U193" s="24"/>
      <c r="V193" s="25">
        <v>1</v>
      </c>
      <c r="W193" s="26">
        <v>66.56</v>
      </c>
      <c r="X193" s="27">
        <f t="shared" si="16"/>
        <v>1</v>
      </c>
      <c r="Y193" s="28">
        <f t="shared" si="17"/>
        <v>66.56</v>
      </c>
      <c r="Z193" s="22">
        <f t="shared" si="18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372</v>
      </c>
      <c r="D194" s="7">
        <v>11151</v>
      </c>
      <c r="E194" s="8" t="s">
        <v>2</v>
      </c>
      <c r="F194" s="15"/>
      <c r="G194" s="16"/>
      <c r="H194" s="17" t="s">
        <v>38</v>
      </c>
      <c r="I194" s="17" t="s">
        <v>37</v>
      </c>
      <c r="J194" s="8" t="s">
        <v>558</v>
      </c>
      <c r="K194" s="17" t="s">
        <v>37</v>
      </c>
      <c r="L194" s="21"/>
      <c r="M194" s="9">
        <v>45567</v>
      </c>
      <c r="N194" s="9">
        <v>45567</v>
      </c>
      <c r="O194" s="17"/>
      <c r="P194" s="17"/>
      <c r="Q194" s="17"/>
      <c r="R194" s="17"/>
      <c r="S194" s="22">
        <f t="shared" si="15"/>
        <v>0</v>
      </c>
      <c r="T194" s="23"/>
      <c r="U194" s="24"/>
      <c r="V194" s="25">
        <v>1</v>
      </c>
      <c r="W194" s="26">
        <v>66.56</v>
      </c>
      <c r="X194" s="27">
        <f t="shared" si="16"/>
        <v>1</v>
      </c>
      <c r="Y194" s="28">
        <f t="shared" si="17"/>
        <v>66.56</v>
      </c>
      <c r="Z194" s="22">
        <f t="shared" si="18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372</v>
      </c>
      <c r="D195" s="7">
        <v>11151</v>
      </c>
      <c r="E195" s="8" t="s">
        <v>2</v>
      </c>
      <c r="F195" s="15"/>
      <c r="G195" s="16"/>
      <c r="H195" s="17" t="s">
        <v>38</v>
      </c>
      <c r="I195" s="17" t="s">
        <v>37</v>
      </c>
      <c r="J195" s="8" t="s">
        <v>402</v>
      </c>
      <c r="K195" s="17" t="s">
        <v>37</v>
      </c>
      <c r="L195" s="21"/>
      <c r="M195" s="9">
        <v>45560</v>
      </c>
      <c r="N195" s="9">
        <v>45560</v>
      </c>
      <c r="O195" s="17"/>
      <c r="P195" s="17"/>
      <c r="Q195" s="17"/>
      <c r="R195" s="17"/>
      <c r="S195" s="22">
        <f t="shared" si="15"/>
        <v>0</v>
      </c>
      <c r="T195" s="23"/>
      <c r="U195" s="24"/>
      <c r="V195" s="25">
        <v>1</v>
      </c>
      <c r="W195" s="26">
        <v>66.56</v>
      </c>
      <c r="X195" s="27">
        <f t="shared" si="16"/>
        <v>1</v>
      </c>
      <c r="Y195" s="28">
        <f t="shared" si="17"/>
        <v>66.56</v>
      </c>
      <c r="Z195" s="22">
        <f t="shared" si="18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198</v>
      </c>
      <c r="D196" s="7">
        <v>9673</v>
      </c>
      <c r="E196" s="8" t="s">
        <v>1</v>
      </c>
      <c r="F196" s="15"/>
      <c r="G196" s="16"/>
      <c r="H196" s="17" t="s">
        <v>38</v>
      </c>
      <c r="I196" s="17" t="s">
        <v>37</v>
      </c>
      <c r="J196" s="8" t="s">
        <v>559</v>
      </c>
      <c r="K196" s="17" t="s">
        <v>37</v>
      </c>
      <c r="L196" s="21"/>
      <c r="M196" s="9">
        <v>45636</v>
      </c>
      <c r="N196" s="9">
        <v>45636</v>
      </c>
      <c r="O196" s="17"/>
      <c r="P196" s="17"/>
      <c r="Q196" s="17"/>
      <c r="R196" s="17"/>
      <c r="S196" s="22">
        <f t="shared" si="15"/>
        <v>0</v>
      </c>
      <c r="T196" s="23"/>
      <c r="U196" s="24"/>
      <c r="V196" s="25">
        <v>1</v>
      </c>
      <c r="W196" s="26">
        <v>66.56</v>
      </c>
      <c r="X196" s="27">
        <f t="shared" si="16"/>
        <v>1</v>
      </c>
      <c r="Y196" s="28">
        <f t="shared" si="17"/>
        <v>66.56</v>
      </c>
      <c r="Z196" s="22">
        <f t="shared" si="18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105</v>
      </c>
      <c r="D197" s="7">
        <v>9720</v>
      </c>
      <c r="E197" s="8" t="s">
        <v>0</v>
      </c>
      <c r="F197" s="15"/>
      <c r="G197" s="16"/>
      <c r="H197" s="17" t="s">
        <v>38</v>
      </c>
      <c r="I197" s="17" t="s">
        <v>37</v>
      </c>
      <c r="J197" s="8" t="s">
        <v>144</v>
      </c>
      <c r="K197" s="17" t="s">
        <v>37</v>
      </c>
      <c r="L197" s="21"/>
      <c r="M197" s="9">
        <v>45636</v>
      </c>
      <c r="N197" s="9">
        <v>45636</v>
      </c>
      <c r="O197" s="17"/>
      <c r="P197" s="17"/>
      <c r="Q197" s="17"/>
      <c r="R197" s="17"/>
      <c r="S197" s="22">
        <f t="shared" si="15"/>
        <v>0</v>
      </c>
      <c r="T197" s="23"/>
      <c r="U197" s="24"/>
      <c r="V197" s="25">
        <v>1</v>
      </c>
      <c r="W197" s="26">
        <v>66.56</v>
      </c>
      <c r="X197" s="27">
        <f t="shared" si="16"/>
        <v>1</v>
      </c>
      <c r="Y197" s="28">
        <f t="shared" si="17"/>
        <v>66.56</v>
      </c>
      <c r="Z197" s="22">
        <f t="shared" si="18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381</v>
      </c>
      <c r="D198" s="7">
        <v>9142</v>
      </c>
      <c r="E198" s="8" t="s">
        <v>3</v>
      </c>
      <c r="F198" s="15"/>
      <c r="G198" s="16"/>
      <c r="H198" s="17" t="s">
        <v>38</v>
      </c>
      <c r="I198" s="17" t="s">
        <v>37</v>
      </c>
      <c r="J198" s="8" t="s">
        <v>210</v>
      </c>
      <c r="K198" s="17" t="s">
        <v>37</v>
      </c>
      <c r="L198" s="21"/>
      <c r="M198" s="9">
        <v>45652</v>
      </c>
      <c r="N198" s="9">
        <v>45652</v>
      </c>
      <c r="O198" s="17"/>
      <c r="P198" s="17"/>
      <c r="Q198" s="17"/>
      <c r="R198" s="17"/>
      <c r="S198" s="22">
        <f t="shared" si="15"/>
        <v>0</v>
      </c>
      <c r="T198" s="23"/>
      <c r="U198" s="24"/>
      <c r="V198" s="25">
        <v>1</v>
      </c>
      <c r="W198" s="26">
        <v>66.56</v>
      </c>
      <c r="X198" s="27">
        <f t="shared" si="16"/>
        <v>1</v>
      </c>
      <c r="Y198" s="28">
        <f t="shared" si="17"/>
        <v>66.56</v>
      </c>
      <c r="Z198" s="22">
        <f t="shared" si="18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25</v>
      </c>
      <c r="D199" s="7">
        <v>9153</v>
      </c>
      <c r="E199" s="8" t="s">
        <v>2</v>
      </c>
      <c r="F199" s="15"/>
      <c r="G199" s="16"/>
      <c r="H199" s="17" t="s">
        <v>38</v>
      </c>
      <c r="I199" s="17" t="s">
        <v>37</v>
      </c>
      <c r="J199" s="8" t="s">
        <v>311</v>
      </c>
      <c r="K199" s="17" t="s">
        <v>37</v>
      </c>
      <c r="L199" s="21"/>
      <c r="M199" s="9">
        <v>45646</v>
      </c>
      <c r="N199" s="9">
        <v>45646</v>
      </c>
      <c r="O199" s="17"/>
      <c r="P199" s="17"/>
      <c r="Q199" s="17"/>
      <c r="R199" s="17"/>
      <c r="S199" s="22">
        <f t="shared" si="15"/>
        <v>0</v>
      </c>
      <c r="T199" s="23"/>
      <c r="U199" s="24"/>
      <c r="V199" s="25">
        <v>1</v>
      </c>
      <c r="W199" s="26">
        <v>66.56</v>
      </c>
      <c r="X199" s="27">
        <f t="shared" si="16"/>
        <v>1</v>
      </c>
      <c r="Y199" s="28">
        <f t="shared" si="17"/>
        <v>66.56</v>
      </c>
      <c r="Z199" s="22">
        <f t="shared" si="18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56</v>
      </c>
      <c r="D200" s="7">
        <v>7526</v>
      </c>
      <c r="E200" s="8" t="s">
        <v>3</v>
      </c>
      <c r="F200" s="15"/>
      <c r="G200" s="16"/>
      <c r="H200" s="17" t="s">
        <v>38</v>
      </c>
      <c r="I200" s="17" t="s">
        <v>37</v>
      </c>
      <c r="J200" s="8" t="s">
        <v>560</v>
      </c>
      <c r="K200" s="17" t="s">
        <v>37</v>
      </c>
      <c r="L200" s="21"/>
      <c r="M200" s="9">
        <v>45652</v>
      </c>
      <c r="N200" s="9">
        <v>45652</v>
      </c>
      <c r="O200" s="17"/>
      <c r="P200" s="17"/>
      <c r="Q200" s="17"/>
      <c r="R200" s="17"/>
      <c r="S200" s="22">
        <f t="shared" si="15"/>
        <v>0</v>
      </c>
      <c r="T200" s="23"/>
      <c r="U200" s="24"/>
      <c r="V200" s="25">
        <v>1</v>
      </c>
      <c r="W200" s="26">
        <v>66.56</v>
      </c>
      <c r="X200" s="27">
        <f t="shared" si="16"/>
        <v>1</v>
      </c>
      <c r="Y200" s="28">
        <f t="shared" si="17"/>
        <v>66.56</v>
      </c>
      <c r="Z200" s="22">
        <f t="shared" si="18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39</v>
      </c>
      <c r="D201" s="7">
        <v>8215</v>
      </c>
      <c r="E201" s="8" t="s">
        <v>2</v>
      </c>
      <c r="F201" s="15"/>
      <c r="G201" s="16"/>
      <c r="H201" s="17" t="s">
        <v>38</v>
      </c>
      <c r="I201" s="17" t="s">
        <v>37</v>
      </c>
      <c r="J201" s="8" t="s">
        <v>409</v>
      </c>
      <c r="K201" s="17" t="s">
        <v>37</v>
      </c>
      <c r="L201" s="21"/>
      <c r="M201" s="9">
        <v>45643</v>
      </c>
      <c r="N201" s="9">
        <v>45643</v>
      </c>
      <c r="O201" s="17"/>
      <c r="P201" s="17"/>
      <c r="Q201" s="17"/>
      <c r="R201" s="17"/>
      <c r="S201" s="22">
        <f t="shared" si="15"/>
        <v>0</v>
      </c>
      <c r="T201" s="23"/>
      <c r="U201" s="24"/>
      <c r="V201" s="25">
        <v>1</v>
      </c>
      <c r="W201" s="26">
        <v>66.56</v>
      </c>
      <c r="X201" s="27">
        <f t="shared" si="16"/>
        <v>1</v>
      </c>
      <c r="Y201" s="28">
        <f t="shared" si="17"/>
        <v>66.56</v>
      </c>
      <c r="Z201" s="22">
        <f t="shared" si="18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39</v>
      </c>
      <c r="D202" s="7">
        <v>8215</v>
      </c>
      <c r="E202" s="8" t="s">
        <v>2</v>
      </c>
      <c r="F202" s="15"/>
      <c r="G202" s="16"/>
      <c r="H202" s="17" t="s">
        <v>38</v>
      </c>
      <c r="I202" s="17" t="s">
        <v>37</v>
      </c>
      <c r="J202" s="8" t="s">
        <v>274</v>
      </c>
      <c r="K202" s="17" t="s">
        <v>37</v>
      </c>
      <c r="L202" s="21"/>
      <c r="M202" s="9">
        <v>45638</v>
      </c>
      <c r="N202" s="9">
        <v>45638</v>
      </c>
      <c r="O202" s="17"/>
      <c r="P202" s="17"/>
      <c r="Q202" s="17"/>
      <c r="R202" s="17"/>
      <c r="S202" s="22">
        <f t="shared" si="15"/>
        <v>0</v>
      </c>
      <c r="T202" s="23"/>
      <c r="U202" s="24"/>
      <c r="V202" s="25">
        <v>1</v>
      </c>
      <c r="W202" s="26">
        <v>66.56</v>
      </c>
      <c r="X202" s="27">
        <f t="shared" si="16"/>
        <v>1</v>
      </c>
      <c r="Y202" s="28">
        <f t="shared" si="17"/>
        <v>66.56</v>
      </c>
      <c r="Z202" s="22">
        <f t="shared" si="18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39</v>
      </c>
      <c r="D203" s="7">
        <v>8215</v>
      </c>
      <c r="E203" s="8" t="s">
        <v>2</v>
      </c>
      <c r="F203" s="15"/>
      <c r="G203" s="16"/>
      <c r="H203" s="17" t="s">
        <v>38</v>
      </c>
      <c r="I203" s="17" t="s">
        <v>37</v>
      </c>
      <c r="J203" s="8" t="s">
        <v>561</v>
      </c>
      <c r="K203" s="17" t="s">
        <v>37</v>
      </c>
      <c r="L203" s="21"/>
      <c r="M203" s="9">
        <v>45629</v>
      </c>
      <c r="N203" s="9">
        <v>45629</v>
      </c>
      <c r="O203" s="17"/>
      <c r="P203" s="17"/>
      <c r="Q203" s="17"/>
      <c r="R203" s="17"/>
      <c r="S203" s="22">
        <f t="shared" si="15"/>
        <v>0</v>
      </c>
      <c r="T203" s="23"/>
      <c r="U203" s="24"/>
      <c r="V203" s="25">
        <v>1</v>
      </c>
      <c r="W203" s="26">
        <v>66.56</v>
      </c>
      <c r="X203" s="27">
        <f t="shared" si="16"/>
        <v>1</v>
      </c>
      <c r="Y203" s="28">
        <f t="shared" si="17"/>
        <v>66.56</v>
      </c>
      <c r="Z203" s="22">
        <f t="shared" si="18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123</v>
      </c>
      <c r="D204" s="7">
        <v>8374</v>
      </c>
      <c r="E204" s="8" t="s">
        <v>3</v>
      </c>
      <c r="F204" s="15"/>
      <c r="G204" s="16"/>
      <c r="H204" s="17" t="s">
        <v>38</v>
      </c>
      <c r="I204" s="17" t="s">
        <v>37</v>
      </c>
      <c r="J204" s="8" t="s">
        <v>29</v>
      </c>
      <c r="K204" s="17" t="s">
        <v>37</v>
      </c>
      <c r="L204" s="21"/>
      <c r="M204" s="9">
        <v>45649</v>
      </c>
      <c r="N204" s="9">
        <v>45649</v>
      </c>
      <c r="O204" s="17"/>
      <c r="P204" s="17"/>
      <c r="Q204" s="17"/>
      <c r="R204" s="17"/>
      <c r="S204" s="22">
        <f t="shared" si="15"/>
        <v>0</v>
      </c>
      <c r="T204" s="23"/>
      <c r="U204" s="24"/>
      <c r="V204" s="25">
        <v>1</v>
      </c>
      <c r="W204" s="26">
        <v>66.56</v>
      </c>
      <c r="X204" s="27">
        <f t="shared" si="16"/>
        <v>1</v>
      </c>
      <c r="Y204" s="28">
        <f t="shared" si="17"/>
        <v>66.56</v>
      </c>
      <c r="Z204" s="22">
        <f t="shared" si="18"/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54</v>
      </c>
      <c r="D205" s="7">
        <v>7573</v>
      </c>
      <c r="E205" s="8" t="s">
        <v>3</v>
      </c>
      <c r="F205" s="15"/>
      <c r="G205" s="16"/>
      <c r="H205" s="17" t="s">
        <v>38</v>
      </c>
      <c r="I205" s="17" t="s">
        <v>37</v>
      </c>
      <c r="J205" s="8" t="s">
        <v>267</v>
      </c>
      <c r="K205" s="17" t="s">
        <v>37</v>
      </c>
      <c r="L205" s="21"/>
      <c r="M205" s="9">
        <v>45645</v>
      </c>
      <c r="N205" s="9">
        <v>45645</v>
      </c>
      <c r="O205" s="17"/>
      <c r="P205" s="17"/>
      <c r="Q205" s="17"/>
      <c r="R205" s="17"/>
      <c r="S205" s="22">
        <f t="shared" si="15"/>
        <v>0</v>
      </c>
      <c r="T205" s="23"/>
      <c r="U205" s="24"/>
      <c r="V205" s="25">
        <v>1</v>
      </c>
      <c r="W205" s="26">
        <v>66.56</v>
      </c>
      <c r="X205" s="27">
        <f t="shared" si="16"/>
        <v>1</v>
      </c>
      <c r="Y205" s="28">
        <f t="shared" si="17"/>
        <v>66.56</v>
      </c>
      <c r="Z205" s="22">
        <f t="shared" si="18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7</v>
      </c>
      <c r="D206" s="7">
        <v>7782</v>
      </c>
      <c r="E206" s="8" t="s">
        <v>0</v>
      </c>
      <c r="F206" s="15"/>
      <c r="G206" s="16"/>
      <c r="H206" s="17" t="s">
        <v>38</v>
      </c>
      <c r="I206" s="17" t="s">
        <v>37</v>
      </c>
      <c r="J206" s="8" t="s">
        <v>562</v>
      </c>
      <c r="K206" s="17" t="s">
        <v>37</v>
      </c>
      <c r="L206" s="21"/>
      <c r="M206" s="9">
        <v>45618</v>
      </c>
      <c r="N206" s="9">
        <v>45618</v>
      </c>
      <c r="O206" s="17"/>
      <c r="P206" s="17"/>
      <c r="Q206" s="17"/>
      <c r="R206" s="17"/>
      <c r="S206" s="22">
        <f t="shared" si="15"/>
        <v>0</v>
      </c>
      <c r="T206" s="23"/>
      <c r="U206" s="24"/>
      <c r="V206" s="25">
        <v>1</v>
      </c>
      <c r="W206" s="26">
        <v>66.56</v>
      </c>
      <c r="X206" s="27">
        <f t="shared" si="16"/>
        <v>1</v>
      </c>
      <c r="Y206" s="28">
        <f t="shared" si="17"/>
        <v>66.56</v>
      </c>
      <c r="Z206" s="22">
        <f t="shared" si="18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7</v>
      </c>
      <c r="D207" s="7">
        <v>7782</v>
      </c>
      <c r="E207" s="8" t="s">
        <v>0</v>
      </c>
      <c r="F207" s="15"/>
      <c r="G207" s="16"/>
      <c r="H207" s="17" t="s">
        <v>38</v>
      </c>
      <c r="I207" s="17" t="s">
        <v>37</v>
      </c>
      <c r="J207" s="8" t="s">
        <v>403</v>
      </c>
      <c r="K207" s="17" t="s">
        <v>37</v>
      </c>
      <c r="L207" s="21"/>
      <c r="M207" s="9">
        <v>45614</v>
      </c>
      <c r="N207" s="9">
        <v>45614</v>
      </c>
      <c r="O207" s="17"/>
      <c r="P207" s="17"/>
      <c r="Q207" s="17"/>
      <c r="R207" s="17"/>
      <c r="S207" s="22">
        <f t="shared" si="15"/>
        <v>0</v>
      </c>
      <c r="T207" s="23"/>
      <c r="U207" s="24"/>
      <c r="V207" s="25">
        <v>1</v>
      </c>
      <c r="W207" s="26">
        <v>66.56</v>
      </c>
      <c r="X207" s="27">
        <f t="shared" si="16"/>
        <v>1</v>
      </c>
      <c r="Y207" s="28">
        <f t="shared" si="17"/>
        <v>66.56</v>
      </c>
      <c r="Z207" s="22">
        <f t="shared" si="18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279</v>
      </c>
      <c r="D208" s="7">
        <v>7606</v>
      </c>
      <c r="E208" s="8" t="s">
        <v>1</v>
      </c>
      <c r="F208" s="15"/>
      <c r="G208" s="16"/>
      <c r="H208" s="17" t="s">
        <v>38</v>
      </c>
      <c r="I208" s="17" t="s">
        <v>37</v>
      </c>
      <c r="J208" s="8" t="s">
        <v>309</v>
      </c>
      <c r="K208" s="17" t="s">
        <v>37</v>
      </c>
      <c r="L208" s="21"/>
      <c r="M208" s="9">
        <v>45582</v>
      </c>
      <c r="N208" s="9">
        <v>45582</v>
      </c>
      <c r="O208" s="17"/>
      <c r="P208" s="17"/>
      <c r="Q208" s="17"/>
      <c r="R208" s="17"/>
      <c r="S208" s="22">
        <f t="shared" si="15"/>
        <v>0</v>
      </c>
      <c r="T208" s="23"/>
      <c r="U208" s="24"/>
      <c r="V208" s="25">
        <v>1</v>
      </c>
      <c r="W208" s="26">
        <v>66.56</v>
      </c>
      <c r="X208" s="27">
        <f t="shared" si="16"/>
        <v>1</v>
      </c>
      <c r="Y208" s="28">
        <f t="shared" si="17"/>
        <v>66.56</v>
      </c>
      <c r="Z208" s="22">
        <f t="shared" si="18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279</v>
      </c>
      <c r="D209" s="7">
        <v>7606</v>
      </c>
      <c r="E209" s="8" t="s">
        <v>1</v>
      </c>
      <c r="F209" s="15"/>
      <c r="G209" s="16"/>
      <c r="H209" s="17" t="s">
        <v>38</v>
      </c>
      <c r="I209" s="17" t="s">
        <v>37</v>
      </c>
      <c r="J209" s="8" t="s">
        <v>309</v>
      </c>
      <c r="K209" s="17" t="s">
        <v>37</v>
      </c>
      <c r="L209" s="21"/>
      <c r="M209" s="9">
        <v>45578</v>
      </c>
      <c r="N209" s="9">
        <v>45578</v>
      </c>
      <c r="O209" s="17"/>
      <c r="P209" s="17"/>
      <c r="Q209" s="17"/>
      <c r="R209" s="17"/>
      <c r="S209" s="22">
        <f t="shared" si="15"/>
        <v>0</v>
      </c>
      <c r="T209" s="23"/>
      <c r="U209" s="24"/>
      <c r="V209" s="25">
        <v>1</v>
      </c>
      <c r="W209" s="26">
        <v>66.56</v>
      </c>
      <c r="X209" s="27">
        <f t="shared" si="16"/>
        <v>1</v>
      </c>
      <c r="Y209" s="28">
        <f t="shared" si="17"/>
        <v>66.56</v>
      </c>
      <c r="Z209" s="22">
        <f t="shared" si="18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279</v>
      </c>
      <c r="D210" s="7">
        <v>7606</v>
      </c>
      <c r="E210" s="8" t="s">
        <v>1</v>
      </c>
      <c r="F210" s="15"/>
      <c r="G210" s="16"/>
      <c r="H210" s="17" t="s">
        <v>38</v>
      </c>
      <c r="I210" s="17" t="s">
        <v>37</v>
      </c>
      <c r="J210" s="8" t="s">
        <v>297</v>
      </c>
      <c r="K210" s="17" t="s">
        <v>37</v>
      </c>
      <c r="L210" s="21"/>
      <c r="M210" s="9">
        <v>45601</v>
      </c>
      <c r="N210" s="9">
        <v>45601</v>
      </c>
      <c r="O210" s="17"/>
      <c r="P210" s="17"/>
      <c r="Q210" s="17"/>
      <c r="R210" s="17"/>
      <c r="S210" s="22">
        <f t="shared" si="15"/>
        <v>0</v>
      </c>
      <c r="T210" s="23"/>
      <c r="U210" s="24"/>
      <c r="V210" s="25">
        <v>1</v>
      </c>
      <c r="W210" s="26">
        <v>66.56</v>
      </c>
      <c r="X210" s="27">
        <f t="shared" si="16"/>
        <v>1</v>
      </c>
      <c r="Y210" s="28">
        <f t="shared" si="17"/>
        <v>66.56</v>
      </c>
      <c r="Z210" s="22">
        <f t="shared" si="18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279</v>
      </c>
      <c r="D211" s="7">
        <v>7606</v>
      </c>
      <c r="E211" s="8" t="s">
        <v>1</v>
      </c>
      <c r="F211" s="15"/>
      <c r="G211" s="16"/>
      <c r="H211" s="17" t="s">
        <v>38</v>
      </c>
      <c r="I211" s="17" t="s">
        <v>37</v>
      </c>
      <c r="J211" s="8" t="s">
        <v>337</v>
      </c>
      <c r="K211" s="17" t="s">
        <v>37</v>
      </c>
      <c r="L211" s="21"/>
      <c r="M211" s="9">
        <v>45575</v>
      </c>
      <c r="N211" s="9">
        <v>45575</v>
      </c>
      <c r="O211" s="17"/>
      <c r="P211" s="17"/>
      <c r="Q211" s="17"/>
      <c r="R211" s="17"/>
      <c r="S211" s="22">
        <f t="shared" si="15"/>
        <v>0</v>
      </c>
      <c r="T211" s="23"/>
      <c r="U211" s="24"/>
      <c r="V211" s="25">
        <v>1</v>
      </c>
      <c r="W211" s="26">
        <v>66.56</v>
      </c>
      <c r="X211" s="27">
        <f t="shared" si="16"/>
        <v>1</v>
      </c>
      <c r="Y211" s="28">
        <f t="shared" si="17"/>
        <v>66.56</v>
      </c>
      <c r="Z211" s="22">
        <f t="shared" si="18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45</v>
      </c>
      <c r="D212" s="7">
        <v>7630</v>
      </c>
      <c r="E212" s="8" t="s">
        <v>3</v>
      </c>
      <c r="F212" s="15"/>
      <c r="G212" s="16"/>
      <c r="H212" s="17" t="s">
        <v>38</v>
      </c>
      <c r="I212" s="17" t="s">
        <v>37</v>
      </c>
      <c r="J212" s="8" t="s">
        <v>150</v>
      </c>
      <c r="K212" s="17" t="s">
        <v>37</v>
      </c>
      <c r="L212" s="21"/>
      <c r="M212" s="9">
        <v>45664</v>
      </c>
      <c r="N212" s="9">
        <v>45664</v>
      </c>
      <c r="O212" s="17"/>
      <c r="P212" s="17"/>
      <c r="Q212" s="17"/>
      <c r="R212" s="17"/>
      <c r="S212" s="22">
        <f t="shared" si="15"/>
        <v>0</v>
      </c>
      <c r="T212" s="23"/>
      <c r="U212" s="24"/>
      <c r="V212" s="25">
        <v>1</v>
      </c>
      <c r="W212" s="26">
        <v>66.56</v>
      </c>
      <c r="X212" s="27">
        <f t="shared" si="16"/>
        <v>1</v>
      </c>
      <c r="Y212" s="28">
        <f t="shared" si="17"/>
        <v>66.56</v>
      </c>
      <c r="Z212" s="22">
        <f t="shared" si="18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233</v>
      </c>
      <c r="D213" s="7">
        <v>8819</v>
      </c>
      <c r="E213" s="8" t="s">
        <v>1</v>
      </c>
      <c r="F213" s="15"/>
      <c r="G213" s="16"/>
      <c r="H213" s="17" t="s">
        <v>38</v>
      </c>
      <c r="I213" s="17" t="s">
        <v>37</v>
      </c>
      <c r="J213" s="8" t="s">
        <v>563</v>
      </c>
      <c r="K213" s="17" t="s">
        <v>37</v>
      </c>
      <c r="L213" s="21"/>
      <c r="M213" s="9">
        <v>45646</v>
      </c>
      <c r="N213" s="9">
        <v>45646</v>
      </c>
      <c r="O213" s="17"/>
      <c r="P213" s="17"/>
      <c r="Q213" s="17"/>
      <c r="R213" s="17"/>
      <c r="S213" s="22">
        <f t="shared" si="15"/>
        <v>0</v>
      </c>
      <c r="T213" s="23"/>
      <c r="U213" s="24"/>
      <c r="V213" s="25">
        <v>1</v>
      </c>
      <c r="W213" s="26">
        <v>66.56</v>
      </c>
      <c r="X213" s="27">
        <f t="shared" si="16"/>
        <v>1</v>
      </c>
      <c r="Y213" s="28">
        <f t="shared" si="17"/>
        <v>66.56</v>
      </c>
      <c r="Z213" s="22">
        <f t="shared" si="18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66</v>
      </c>
      <c r="D214" s="7">
        <v>8821</v>
      </c>
      <c r="E214" s="8" t="s">
        <v>2</v>
      </c>
      <c r="F214" s="15"/>
      <c r="G214" s="16"/>
      <c r="H214" s="17" t="s">
        <v>38</v>
      </c>
      <c r="I214" s="17" t="s">
        <v>37</v>
      </c>
      <c r="J214" s="8" t="s">
        <v>564</v>
      </c>
      <c r="K214" s="17" t="s">
        <v>37</v>
      </c>
      <c r="L214" s="21"/>
      <c r="M214" s="9">
        <v>45636</v>
      </c>
      <c r="N214" s="9">
        <v>45636</v>
      </c>
      <c r="O214" s="17"/>
      <c r="P214" s="17"/>
      <c r="Q214" s="17"/>
      <c r="R214" s="17"/>
      <c r="S214" s="22">
        <f t="shared" si="15"/>
        <v>0</v>
      </c>
      <c r="T214" s="23"/>
      <c r="U214" s="24"/>
      <c r="V214" s="25">
        <v>1</v>
      </c>
      <c r="W214" s="26">
        <v>66.56</v>
      </c>
      <c r="X214" s="27">
        <f t="shared" si="16"/>
        <v>1</v>
      </c>
      <c r="Y214" s="28">
        <f t="shared" si="17"/>
        <v>66.56</v>
      </c>
      <c r="Z214" s="22">
        <f t="shared" si="18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53</v>
      </c>
      <c r="D215" s="7">
        <v>7656</v>
      </c>
      <c r="E215" s="8" t="s">
        <v>2</v>
      </c>
      <c r="F215" s="15"/>
      <c r="G215" s="16"/>
      <c r="H215" s="17" t="s">
        <v>38</v>
      </c>
      <c r="I215" s="17" t="s">
        <v>37</v>
      </c>
      <c r="J215" s="8" t="s">
        <v>265</v>
      </c>
      <c r="K215" s="17" t="s">
        <v>37</v>
      </c>
      <c r="L215" s="21"/>
      <c r="M215" s="9">
        <v>45667</v>
      </c>
      <c r="N215" s="9">
        <v>45667</v>
      </c>
      <c r="O215" s="17"/>
      <c r="P215" s="17"/>
      <c r="Q215" s="17"/>
      <c r="R215" s="17"/>
      <c r="S215" s="22">
        <f t="shared" si="15"/>
        <v>0</v>
      </c>
      <c r="T215" s="23"/>
      <c r="U215" s="24"/>
      <c r="V215" s="25">
        <v>1</v>
      </c>
      <c r="W215" s="26">
        <v>66.56</v>
      </c>
      <c r="X215" s="27">
        <f t="shared" si="16"/>
        <v>1</v>
      </c>
      <c r="Y215" s="28">
        <f t="shared" si="17"/>
        <v>66.56</v>
      </c>
      <c r="Z215" s="22">
        <f t="shared" si="18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32</v>
      </c>
      <c r="D216" s="7">
        <v>7658</v>
      </c>
      <c r="E216" s="8" t="s">
        <v>3</v>
      </c>
      <c r="F216" s="15"/>
      <c r="G216" s="16"/>
      <c r="H216" s="17" t="s">
        <v>38</v>
      </c>
      <c r="I216" s="17" t="s">
        <v>37</v>
      </c>
      <c r="J216" s="8" t="s">
        <v>51</v>
      </c>
      <c r="K216" s="17" t="s">
        <v>37</v>
      </c>
      <c r="L216" s="21"/>
      <c r="M216" s="9">
        <v>45644</v>
      </c>
      <c r="N216" s="9">
        <v>45644</v>
      </c>
      <c r="O216" s="17"/>
      <c r="P216" s="17"/>
      <c r="Q216" s="17"/>
      <c r="R216" s="17"/>
      <c r="S216" s="22">
        <f t="shared" si="15"/>
        <v>0</v>
      </c>
      <c r="T216" s="23"/>
      <c r="U216" s="24"/>
      <c r="V216" s="25">
        <v>1</v>
      </c>
      <c r="W216" s="26">
        <v>66.56</v>
      </c>
      <c r="X216" s="27">
        <f t="shared" si="16"/>
        <v>1</v>
      </c>
      <c r="Y216" s="28">
        <f t="shared" si="17"/>
        <v>66.56</v>
      </c>
      <c r="Z216" s="22">
        <f t="shared" si="18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238</v>
      </c>
      <c r="D217" s="7">
        <v>6391</v>
      </c>
      <c r="E217" s="8" t="s">
        <v>3</v>
      </c>
      <c r="F217" s="15"/>
      <c r="G217" s="16"/>
      <c r="H217" s="17" t="s">
        <v>38</v>
      </c>
      <c r="I217" s="17" t="s">
        <v>37</v>
      </c>
      <c r="J217" s="8" t="s">
        <v>268</v>
      </c>
      <c r="K217" s="17" t="s">
        <v>37</v>
      </c>
      <c r="L217" s="21"/>
      <c r="M217" s="9">
        <v>45659</v>
      </c>
      <c r="N217" s="9">
        <v>45659</v>
      </c>
      <c r="O217" s="17"/>
      <c r="P217" s="17"/>
      <c r="Q217" s="17"/>
      <c r="R217" s="17"/>
      <c r="S217" s="22">
        <f t="shared" si="15"/>
        <v>0</v>
      </c>
      <c r="T217" s="23"/>
      <c r="U217" s="24"/>
      <c r="V217" s="25">
        <v>1</v>
      </c>
      <c r="W217" s="26">
        <v>66.56</v>
      </c>
      <c r="X217" s="27">
        <f t="shared" si="16"/>
        <v>1</v>
      </c>
      <c r="Y217" s="28">
        <f t="shared" si="17"/>
        <v>66.56</v>
      </c>
      <c r="Z217" s="22">
        <f t="shared" si="18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238</v>
      </c>
      <c r="D218" s="7">
        <v>6391</v>
      </c>
      <c r="E218" s="8" t="s">
        <v>3</v>
      </c>
      <c r="F218" s="15"/>
      <c r="G218" s="16"/>
      <c r="H218" s="17" t="s">
        <v>38</v>
      </c>
      <c r="I218" s="17" t="s">
        <v>37</v>
      </c>
      <c r="J218" s="8" t="s">
        <v>268</v>
      </c>
      <c r="K218" s="17" t="s">
        <v>37</v>
      </c>
      <c r="L218" s="21"/>
      <c r="M218" s="9">
        <v>45667</v>
      </c>
      <c r="N218" s="9">
        <v>45667</v>
      </c>
      <c r="O218" s="17"/>
      <c r="P218" s="17"/>
      <c r="Q218" s="17"/>
      <c r="R218" s="17"/>
      <c r="S218" s="22">
        <f t="shared" si="15"/>
        <v>0</v>
      </c>
      <c r="T218" s="23"/>
      <c r="U218" s="24"/>
      <c r="V218" s="25">
        <v>1</v>
      </c>
      <c r="W218" s="26">
        <v>66.56</v>
      </c>
      <c r="X218" s="27">
        <f t="shared" si="16"/>
        <v>1</v>
      </c>
      <c r="Y218" s="28">
        <f t="shared" si="17"/>
        <v>66.56</v>
      </c>
      <c r="Z218" s="22">
        <f t="shared" si="18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176</v>
      </c>
      <c r="D219" s="7">
        <v>7250</v>
      </c>
      <c r="E219" s="8" t="s">
        <v>3</v>
      </c>
      <c r="F219" s="15"/>
      <c r="G219" s="16"/>
      <c r="H219" s="17" t="s">
        <v>38</v>
      </c>
      <c r="I219" s="17" t="s">
        <v>37</v>
      </c>
      <c r="J219" s="8" t="s">
        <v>565</v>
      </c>
      <c r="K219" s="17" t="s">
        <v>37</v>
      </c>
      <c r="L219" s="21"/>
      <c r="M219" s="9">
        <v>45636</v>
      </c>
      <c r="N219" s="9">
        <v>45636</v>
      </c>
      <c r="O219" s="17"/>
      <c r="P219" s="17"/>
      <c r="Q219" s="17"/>
      <c r="R219" s="17"/>
      <c r="S219" s="22">
        <f t="shared" si="15"/>
        <v>0</v>
      </c>
      <c r="T219" s="23"/>
      <c r="U219" s="24"/>
      <c r="V219" s="25">
        <v>1</v>
      </c>
      <c r="W219" s="26">
        <v>66.56</v>
      </c>
      <c r="X219" s="27">
        <f t="shared" si="16"/>
        <v>1</v>
      </c>
      <c r="Y219" s="28">
        <f t="shared" si="17"/>
        <v>66.56</v>
      </c>
      <c r="Z219" s="22">
        <f t="shared" si="18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257</v>
      </c>
      <c r="D220" s="7">
        <v>6567</v>
      </c>
      <c r="E220" s="8" t="s">
        <v>3</v>
      </c>
      <c r="F220" s="15"/>
      <c r="G220" s="16"/>
      <c r="H220" s="17" t="s">
        <v>38</v>
      </c>
      <c r="I220" s="17" t="s">
        <v>37</v>
      </c>
      <c r="J220" s="8" t="s">
        <v>566</v>
      </c>
      <c r="K220" s="17" t="s">
        <v>37</v>
      </c>
      <c r="L220" s="21"/>
      <c r="M220" s="9">
        <v>45646</v>
      </c>
      <c r="N220" s="9">
        <v>45646</v>
      </c>
      <c r="O220" s="17"/>
      <c r="P220" s="17"/>
      <c r="Q220" s="17"/>
      <c r="R220" s="17"/>
      <c r="S220" s="22">
        <f t="shared" si="15"/>
        <v>0</v>
      </c>
      <c r="T220" s="23"/>
      <c r="U220" s="24"/>
      <c r="V220" s="25">
        <v>1</v>
      </c>
      <c r="W220" s="26">
        <v>66.56</v>
      </c>
      <c r="X220" s="27">
        <f t="shared" si="16"/>
        <v>1</v>
      </c>
      <c r="Y220" s="28">
        <f t="shared" si="17"/>
        <v>66.56</v>
      </c>
      <c r="Z220" s="22">
        <f t="shared" si="18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418</v>
      </c>
      <c r="D221" s="7">
        <v>6784</v>
      </c>
      <c r="E221" s="8" t="s">
        <v>3</v>
      </c>
      <c r="F221" s="15"/>
      <c r="G221" s="16"/>
      <c r="H221" s="17" t="s">
        <v>38</v>
      </c>
      <c r="I221" s="17" t="s">
        <v>37</v>
      </c>
      <c r="J221" s="8" t="s">
        <v>185</v>
      </c>
      <c r="K221" s="17" t="s">
        <v>37</v>
      </c>
      <c r="L221" s="21"/>
      <c r="M221" s="9">
        <v>45674</v>
      </c>
      <c r="N221" s="9">
        <v>45674</v>
      </c>
      <c r="O221" s="17"/>
      <c r="P221" s="17"/>
      <c r="Q221" s="17"/>
      <c r="R221" s="17"/>
      <c r="S221" s="22">
        <f t="shared" si="15"/>
        <v>0</v>
      </c>
      <c r="T221" s="23"/>
      <c r="U221" s="24"/>
      <c r="V221" s="25">
        <v>1</v>
      </c>
      <c r="W221" s="26">
        <v>66.56</v>
      </c>
      <c r="X221" s="27">
        <f t="shared" si="16"/>
        <v>1</v>
      </c>
      <c r="Y221" s="28">
        <f t="shared" si="17"/>
        <v>66.56</v>
      </c>
      <c r="Z221" s="22">
        <f t="shared" si="18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418</v>
      </c>
      <c r="D222" s="7">
        <v>6784</v>
      </c>
      <c r="E222" s="8" t="s">
        <v>3</v>
      </c>
      <c r="F222" s="15"/>
      <c r="G222" s="16"/>
      <c r="H222" s="17" t="s">
        <v>38</v>
      </c>
      <c r="I222" s="17" t="s">
        <v>37</v>
      </c>
      <c r="J222" s="8" t="s">
        <v>185</v>
      </c>
      <c r="K222" s="17" t="s">
        <v>37</v>
      </c>
      <c r="L222" s="21"/>
      <c r="M222" s="9">
        <v>45677</v>
      </c>
      <c r="N222" s="9">
        <v>45677</v>
      </c>
      <c r="O222" s="17"/>
      <c r="P222" s="17"/>
      <c r="Q222" s="17"/>
      <c r="R222" s="17"/>
      <c r="S222" s="22">
        <f t="shared" si="15"/>
        <v>0</v>
      </c>
      <c r="T222" s="23"/>
      <c r="U222" s="24"/>
      <c r="V222" s="25">
        <v>1</v>
      </c>
      <c r="W222" s="26">
        <v>66.56</v>
      </c>
      <c r="X222" s="27">
        <f t="shared" si="16"/>
        <v>1</v>
      </c>
      <c r="Y222" s="28">
        <f t="shared" si="17"/>
        <v>66.56</v>
      </c>
      <c r="Z222" s="22">
        <f t="shared" si="18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65</v>
      </c>
      <c r="D223" s="7">
        <v>5727</v>
      </c>
      <c r="E223" s="8" t="s">
        <v>3</v>
      </c>
      <c r="F223" s="15"/>
      <c r="G223" s="16"/>
      <c r="H223" s="17" t="s">
        <v>38</v>
      </c>
      <c r="I223" s="17" t="s">
        <v>37</v>
      </c>
      <c r="J223" s="8" t="s">
        <v>345</v>
      </c>
      <c r="K223" s="17" t="s">
        <v>37</v>
      </c>
      <c r="L223" s="21"/>
      <c r="M223" s="9">
        <v>45642</v>
      </c>
      <c r="N223" s="9">
        <v>45642</v>
      </c>
      <c r="O223" s="17"/>
      <c r="P223" s="17"/>
      <c r="Q223" s="17"/>
      <c r="R223" s="17"/>
      <c r="S223" s="22">
        <f t="shared" si="15"/>
        <v>0</v>
      </c>
      <c r="T223" s="23"/>
      <c r="U223" s="24"/>
      <c r="V223" s="25">
        <v>1</v>
      </c>
      <c r="W223" s="26">
        <v>66.56</v>
      </c>
      <c r="X223" s="27">
        <f t="shared" si="16"/>
        <v>1</v>
      </c>
      <c r="Y223" s="28">
        <f t="shared" si="17"/>
        <v>66.56</v>
      </c>
      <c r="Z223" s="22">
        <f t="shared" si="18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317</v>
      </c>
      <c r="D224" s="7">
        <v>6541</v>
      </c>
      <c r="E224" s="8" t="s">
        <v>3</v>
      </c>
      <c r="F224" s="15"/>
      <c r="G224" s="16"/>
      <c r="H224" s="17" t="s">
        <v>38</v>
      </c>
      <c r="I224" s="17" t="s">
        <v>37</v>
      </c>
      <c r="J224" s="8" t="s">
        <v>405</v>
      </c>
      <c r="K224" s="17" t="s">
        <v>37</v>
      </c>
      <c r="L224" s="21"/>
      <c r="M224" s="9">
        <v>45644</v>
      </c>
      <c r="N224" s="9">
        <v>45644</v>
      </c>
      <c r="O224" s="17"/>
      <c r="P224" s="17"/>
      <c r="Q224" s="17"/>
      <c r="R224" s="17"/>
      <c r="S224" s="22">
        <f t="shared" si="15"/>
        <v>0</v>
      </c>
      <c r="T224" s="23"/>
      <c r="U224" s="24"/>
      <c r="V224" s="25">
        <v>1</v>
      </c>
      <c r="W224" s="26">
        <v>66.56</v>
      </c>
      <c r="X224" s="27">
        <f t="shared" si="16"/>
        <v>1</v>
      </c>
      <c r="Y224" s="28">
        <f t="shared" si="17"/>
        <v>66.56</v>
      </c>
      <c r="Z224" s="22">
        <f t="shared" si="18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317</v>
      </c>
      <c r="D225" s="7">
        <v>6541</v>
      </c>
      <c r="E225" s="8" t="s">
        <v>3</v>
      </c>
      <c r="F225" s="15"/>
      <c r="G225" s="16"/>
      <c r="H225" s="17" t="s">
        <v>38</v>
      </c>
      <c r="I225" s="17" t="s">
        <v>37</v>
      </c>
      <c r="J225" s="8" t="s">
        <v>567</v>
      </c>
      <c r="K225" s="17" t="s">
        <v>37</v>
      </c>
      <c r="L225" s="21"/>
      <c r="M225" s="9">
        <v>45632</v>
      </c>
      <c r="N225" s="9">
        <v>45632</v>
      </c>
      <c r="O225" s="17"/>
      <c r="P225" s="17"/>
      <c r="Q225" s="17"/>
      <c r="R225" s="17"/>
      <c r="S225" s="22">
        <f t="shared" si="15"/>
        <v>0</v>
      </c>
      <c r="T225" s="23"/>
      <c r="U225" s="24"/>
      <c r="V225" s="25">
        <v>1</v>
      </c>
      <c r="W225" s="26">
        <v>66.56</v>
      </c>
      <c r="X225" s="27">
        <f t="shared" si="16"/>
        <v>1</v>
      </c>
      <c r="Y225" s="28">
        <f t="shared" si="17"/>
        <v>66.56</v>
      </c>
      <c r="Z225" s="22">
        <f t="shared" si="18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317</v>
      </c>
      <c r="D226" s="7">
        <v>6541</v>
      </c>
      <c r="E226" s="8" t="s">
        <v>3</v>
      </c>
      <c r="F226" s="15"/>
      <c r="G226" s="16"/>
      <c r="H226" s="17" t="s">
        <v>38</v>
      </c>
      <c r="I226" s="17" t="s">
        <v>37</v>
      </c>
      <c r="J226" s="8" t="s">
        <v>568</v>
      </c>
      <c r="K226" s="17" t="s">
        <v>37</v>
      </c>
      <c r="L226" s="21"/>
      <c r="M226" s="9">
        <v>45631</v>
      </c>
      <c r="N226" s="9">
        <v>45631</v>
      </c>
      <c r="O226" s="17"/>
      <c r="P226" s="17"/>
      <c r="Q226" s="17"/>
      <c r="R226" s="17"/>
      <c r="S226" s="22">
        <f t="shared" si="15"/>
        <v>0</v>
      </c>
      <c r="T226" s="23"/>
      <c r="U226" s="24"/>
      <c r="V226" s="25">
        <v>1</v>
      </c>
      <c r="W226" s="26">
        <v>66.56</v>
      </c>
      <c r="X226" s="27">
        <f t="shared" si="16"/>
        <v>1</v>
      </c>
      <c r="Y226" s="28">
        <f t="shared" si="17"/>
        <v>66.56</v>
      </c>
      <c r="Z226" s="22">
        <f t="shared" si="18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43</v>
      </c>
      <c r="D227" s="7">
        <v>9812</v>
      </c>
      <c r="E227" s="8" t="s">
        <v>1</v>
      </c>
      <c r="F227" s="15"/>
      <c r="G227" s="16"/>
      <c r="H227" s="17" t="s">
        <v>38</v>
      </c>
      <c r="I227" s="17" t="s">
        <v>37</v>
      </c>
      <c r="J227" s="8" t="s">
        <v>352</v>
      </c>
      <c r="K227" s="17" t="s">
        <v>37</v>
      </c>
      <c r="L227" s="21"/>
      <c r="M227" s="9">
        <v>45678</v>
      </c>
      <c r="N227" s="9">
        <v>45678</v>
      </c>
      <c r="O227" s="17"/>
      <c r="P227" s="17"/>
      <c r="Q227" s="17"/>
      <c r="R227" s="17"/>
      <c r="S227" s="22">
        <f t="shared" si="15"/>
        <v>0</v>
      </c>
      <c r="T227" s="23"/>
      <c r="U227" s="24"/>
      <c r="V227" s="25">
        <v>1</v>
      </c>
      <c r="W227" s="26">
        <v>66.56</v>
      </c>
      <c r="X227" s="27">
        <f t="shared" si="16"/>
        <v>1</v>
      </c>
      <c r="Y227" s="28">
        <f t="shared" si="17"/>
        <v>66.56</v>
      </c>
      <c r="Z227" s="22">
        <f t="shared" si="18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168</v>
      </c>
      <c r="D228" s="7">
        <v>10194</v>
      </c>
      <c r="E228" s="8" t="s">
        <v>1</v>
      </c>
      <c r="F228" s="15"/>
      <c r="G228" s="16"/>
      <c r="H228" s="17" t="s">
        <v>38</v>
      </c>
      <c r="I228" s="17" t="s">
        <v>37</v>
      </c>
      <c r="J228" s="8" t="s">
        <v>569</v>
      </c>
      <c r="K228" s="17" t="s">
        <v>37</v>
      </c>
      <c r="L228" s="21"/>
      <c r="M228" s="9">
        <v>45685</v>
      </c>
      <c r="N228" s="9">
        <v>45685</v>
      </c>
      <c r="O228" s="17"/>
      <c r="P228" s="17"/>
      <c r="Q228" s="17"/>
      <c r="R228" s="17"/>
      <c r="S228" s="22">
        <f t="shared" si="15"/>
        <v>0</v>
      </c>
      <c r="T228" s="23"/>
      <c r="U228" s="24"/>
      <c r="V228" s="25">
        <v>1</v>
      </c>
      <c r="W228" s="26">
        <v>66.56</v>
      </c>
      <c r="X228" s="27">
        <f t="shared" si="16"/>
        <v>1</v>
      </c>
      <c r="Y228" s="28">
        <f t="shared" si="17"/>
        <v>66.56</v>
      </c>
      <c r="Z228" s="22">
        <f t="shared" si="18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452</v>
      </c>
      <c r="D229" s="7">
        <v>10429</v>
      </c>
      <c r="E229" s="8" t="s">
        <v>2</v>
      </c>
      <c r="F229" s="15"/>
      <c r="G229" s="16"/>
      <c r="H229" s="17" t="s">
        <v>38</v>
      </c>
      <c r="I229" s="17" t="s">
        <v>37</v>
      </c>
      <c r="J229" s="8" t="s">
        <v>366</v>
      </c>
      <c r="K229" s="17" t="s">
        <v>37</v>
      </c>
      <c r="L229" s="21"/>
      <c r="M229" s="9">
        <v>45666</v>
      </c>
      <c r="N229" s="9">
        <v>45666</v>
      </c>
      <c r="O229" s="17"/>
      <c r="P229" s="17"/>
      <c r="Q229" s="17"/>
      <c r="R229" s="17"/>
      <c r="S229" s="22">
        <f t="shared" si="15"/>
        <v>0</v>
      </c>
      <c r="T229" s="23"/>
      <c r="U229" s="24"/>
      <c r="V229" s="25">
        <v>1</v>
      </c>
      <c r="W229" s="26">
        <v>66.56</v>
      </c>
      <c r="X229" s="27">
        <f t="shared" si="16"/>
        <v>1</v>
      </c>
      <c r="Y229" s="28">
        <f t="shared" si="17"/>
        <v>66.56</v>
      </c>
      <c r="Z229" s="22">
        <f t="shared" si="18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60</v>
      </c>
      <c r="D230" s="7">
        <v>10435</v>
      </c>
      <c r="E230" s="8" t="s">
        <v>2</v>
      </c>
      <c r="F230" s="15"/>
      <c r="G230" s="16"/>
      <c r="H230" s="17" t="s">
        <v>38</v>
      </c>
      <c r="I230" s="17" t="s">
        <v>37</v>
      </c>
      <c r="J230" s="8" t="s">
        <v>186</v>
      </c>
      <c r="K230" s="17" t="s">
        <v>37</v>
      </c>
      <c r="L230" s="21"/>
      <c r="M230" s="9">
        <v>45632</v>
      </c>
      <c r="N230" s="9">
        <v>45633</v>
      </c>
      <c r="O230" s="17"/>
      <c r="P230" s="17"/>
      <c r="Q230" s="17"/>
      <c r="R230" s="17"/>
      <c r="S230" s="22">
        <f t="shared" si="15"/>
        <v>0</v>
      </c>
      <c r="T230" s="23"/>
      <c r="U230" s="24"/>
      <c r="V230" s="25">
        <v>1</v>
      </c>
      <c r="W230" s="26">
        <v>66.56</v>
      </c>
      <c r="X230" s="27">
        <f t="shared" si="16"/>
        <v>1</v>
      </c>
      <c r="Y230" s="28">
        <f t="shared" si="17"/>
        <v>66.56</v>
      </c>
      <c r="Z230" s="22">
        <f t="shared" si="18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50</v>
      </c>
      <c r="D231" s="7">
        <v>10894</v>
      </c>
      <c r="E231" s="8" t="s">
        <v>3</v>
      </c>
      <c r="F231" s="15"/>
      <c r="G231" s="16"/>
      <c r="H231" s="17" t="s">
        <v>38</v>
      </c>
      <c r="I231" s="17" t="s">
        <v>37</v>
      </c>
      <c r="J231" s="8" t="s">
        <v>570</v>
      </c>
      <c r="K231" s="17" t="s">
        <v>37</v>
      </c>
      <c r="L231" s="21"/>
      <c r="M231" s="9">
        <v>45661</v>
      </c>
      <c r="N231" s="9">
        <v>45661</v>
      </c>
      <c r="O231" s="17"/>
      <c r="P231" s="17"/>
      <c r="Q231" s="17"/>
      <c r="R231" s="17"/>
      <c r="S231" s="22">
        <f t="shared" si="15"/>
        <v>0</v>
      </c>
      <c r="T231" s="23"/>
      <c r="U231" s="24"/>
      <c r="V231" s="25">
        <v>1</v>
      </c>
      <c r="W231" s="26">
        <v>66.56</v>
      </c>
      <c r="X231" s="27">
        <f t="shared" si="16"/>
        <v>1</v>
      </c>
      <c r="Y231" s="28">
        <f t="shared" si="17"/>
        <v>66.56</v>
      </c>
      <c r="Z231" s="22">
        <f t="shared" si="18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280</v>
      </c>
      <c r="D232" s="7">
        <v>10824</v>
      </c>
      <c r="E232" s="8" t="s">
        <v>3</v>
      </c>
      <c r="F232" s="15"/>
      <c r="G232" s="16"/>
      <c r="H232" s="17" t="s">
        <v>38</v>
      </c>
      <c r="I232" s="17" t="s">
        <v>37</v>
      </c>
      <c r="J232" s="8" t="s">
        <v>389</v>
      </c>
      <c r="K232" s="17" t="s">
        <v>37</v>
      </c>
      <c r="L232" s="21"/>
      <c r="M232" s="9">
        <v>45645</v>
      </c>
      <c r="N232" s="9">
        <v>45645</v>
      </c>
      <c r="O232" s="17"/>
      <c r="P232" s="17"/>
      <c r="Q232" s="17"/>
      <c r="R232" s="17"/>
      <c r="S232" s="22">
        <f t="shared" si="15"/>
        <v>0</v>
      </c>
      <c r="T232" s="23"/>
      <c r="U232" s="24"/>
      <c r="V232" s="25">
        <v>1</v>
      </c>
      <c r="W232" s="26">
        <v>66.56</v>
      </c>
      <c r="X232" s="27">
        <f t="shared" si="16"/>
        <v>1</v>
      </c>
      <c r="Y232" s="28">
        <f t="shared" si="17"/>
        <v>66.56</v>
      </c>
      <c r="Z232" s="22">
        <f t="shared" si="18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280</v>
      </c>
      <c r="D233" s="7">
        <v>10824</v>
      </c>
      <c r="E233" s="8" t="s">
        <v>3</v>
      </c>
      <c r="F233" s="15"/>
      <c r="G233" s="16"/>
      <c r="H233" s="17" t="s">
        <v>38</v>
      </c>
      <c r="I233" s="17" t="s">
        <v>37</v>
      </c>
      <c r="J233" s="8" t="s">
        <v>312</v>
      </c>
      <c r="K233" s="17" t="s">
        <v>37</v>
      </c>
      <c r="L233" s="21"/>
      <c r="M233" s="9">
        <v>45646</v>
      </c>
      <c r="N233" s="9">
        <v>45646</v>
      </c>
      <c r="O233" s="17"/>
      <c r="P233" s="17"/>
      <c r="Q233" s="17"/>
      <c r="R233" s="17"/>
      <c r="S233" s="22">
        <f t="shared" si="15"/>
        <v>0</v>
      </c>
      <c r="T233" s="23"/>
      <c r="U233" s="24"/>
      <c r="V233" s="25">
        <v>1</v>
      </c>
      <c r="W233" s="26">
        <v>66.56</v>
      </c>
      <c r="X233" s="27">
        <f t="shared" si="16"/>
        <v>1</v>
      </c>
      <c r="Y233" s="28">
        <f t="shared" si="17"/>
        <v>66.56</v>
      </c>
      <c r="Z233" s="22">
        <f t="shared" si="18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280</v>
      </c>
      <c r="D234" s="7">
        <v>10824</v>
      </c>
      <c r="E234" s="8" t="s">
        <v>3</v>
      </c>
      <c r="F234" s="15"/>
      <c r="G234" s="16"/>
      <c r="H234" s="17" t="s">
        <v>38</v>
      </c>
      <c r="I234" s="17" t="s">
        <v>37</v>
      </c>
      <c r="J234" s="8" t="s">
        <v>389</v>
      </c>
      <c r="K234" s="17" t="s">
        <v>37</v>
      </c>
      <c r="L234" s="21"/>
      <c r="M234" s="9">
        <v>45628</v>
      </c>
      <c r="N234" s="9">
        <v>45628</v>
      </c>
      <c r="O234" s="17"/>
      <c r="P234" s="17"/>
      <c r="Q234" s="17"/>
      <c r="R234" s="17"/>
      <c r="S234" s="22">
        <f t="shared" si="15"/>
        <v>0</v>
      </c>
      <c r="T234" s="23"/>
      <c r="U234" s="24"/>
      <c r="V234" s="25">
        <v>1</v>
      </c>
      <c r="W234" s="26">
        <v>66.56</v>
      </c>
      <c r="X234" s="27">
        <f t="shared" si="16"/>
        <v>1</v>
      </c>
      <c r="Y234" s="28">
        <f t="shared" si="17"/>
        <v>66.56</v>
      </c>
      <c r="Z234" s="22">
        <f t="shared" si="18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42</v>
      </c>
      <c r="D235" s="7">
        <v>10374</v>
      </c>
      <c r="E235" s="8" t="s">
        <v>1</v>
      </c>
      <c r="F235" s="15"/>
      <c r="G235" s="16"/>
      <c r="H235" s="17" t="s">
        <v>38</v>
      </c>
      <c r="I235" s="17" t="s">
        <v>37</v>
      </c>
      <c r="J235" s="8" t="s">
        <v>162</v>
      </c>
      <c r="K235" s="17" t="s">
        <v>37</v>
      </c>
      <c r="L235" s="21"/>
      <c r="M235" s="9">
        <v>45672</v>
      </c>
      <c r="N235" s="9">
        <v>45672</v>
      </c>
      <c r="O235" s="17"/>
      <c r="P235" s="17"/>
      <c r="Q235" s="17"/>
      <c r="R235" s="17"/>
      <c r="S235" s="22">
        <f t="shared" si="15"/>
        <v>0</v>
      </c>
      <c r="T235" s="23"/>
      <c r="U235" s="24"/>
      <c r="V235" s="25">
        <v>1</v>
      </c>
      <c r="W235" s="26">
        <v>66.56</v>
      </c>
      <c r="X235" s="27">
        <f t="shared" si="16"/>
        <v>1</v>
      </c>
      <c r="Y235" s="28">
        <f t="shared" si="17"/>
        <v>66.56</v>
      </c>
      <c r="Z235" s="22">
        <f t="shared" si="18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119</v>
      </c>
      <c r="D236" s="7">
        <v>9963</v>
      </c>
      <c r="E236" s="8" t="s">
        <v>1</v>
      </c>
      <c r="F236" s="15"/>
      <c r="G236" s="16"/>
      <c r="H236" s="17" t="s">
        <v>38</v>
      </c>
      <c r="I236" s="17" t="s">
        <v>37</v>
      </c>
      <c r="J236" s="8" t="s">
        <v>120</v>
      </c>
      <c r="K236" s="17" t="s">
        <v>37</v>
      </c>
      <c r="L236" s="21"/>
      <c r="M236" s="9">
        <v>45667</v>
      </c>
      <c r="N236" s="9">
        <v>45667</v>
      </c>
      <c r="O236" s="17"/>
      <c r="P236" s="17"/>
      <c r="Q236" s="17"/>
      <c r="R236" s="17"/>
      <c r="S236" s="22">
        <f t="shared" si="15"/>
        <v>0</v>
      </c>
      <c r="T236" s="23"/>
      <c r="U236" s="24"/>
      <c r="V236" s="25">
        <v>1</v>
      </c>
      <c r="W236" s="26">
        <v>66.56</v>
      </c>
      <c r="X236" s="27">
        <f t="shared" si="16"/>
        <v>1</v>
      </c>
      <c r="Y236" s="28">
        <f t="shared" si="17"/>
        <v>66.56</v>
      </c>
      <c r="Z236" s="22">
        <f t="shared" si="18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289</v>
      </c>
      <c r="D237" s="7">
        <v>10239</v>
      </c>
      <c r="E237" s="8" t="s">
        <v>1</v>
      </c>
      <c r="F237" s="15"/>
      <c r="G237" s="16"/>
      <c r="H237" s="17" t="s">
        <v>38</v>
      </c>
      <c r="I237" s="17" t="s">
        <v>37</v>
      </c>
      <c r="J237" s="8" t="s">
        <v>571</v>
      </c>
      <c r="K237" s="17" t="s">
        <v>37</v>
      </c>
      <c r="L237" s="21"/>
      <c r="M237" s="9">
        <v>45653</v>
      </c>
      <c r="N237" s="9">
        <v>45653</v>
      </c>
      <c r="O237" s="17"/>
      <c r="P237" s="17"/>
      <c r="Q237" s="17"/>
      <c r="R237" s="17"/>
      <c r="S237" s="22">
        <f t="shared" si="15"/>
        <v>0</v>
      </c>
      <c r="T237" s="23"/>
      <c r="U237" s="24"/>
      <c r="V237" s="25">
        <v>1</v>
      </c>
      <c r="W237" s="26">
        <v>66.56</v>
      </c>
      <c r="X237" s="27">
        <f t="shared" si="16"/>
        <v>1</v>
      </c>
      <c r="Y237" s="28">
        <f t="shared" si="17"/>
        <v>66.56</v>
      </c>
      <c r="Z237" s="22">
        <f t="shared" si="18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289</v>
      </c>
      <c r="D238" s="7">
        <v>10239</v>
      </c>
      <c r="E238" s="8" t="s">
        <v>1</v>
      </c>
      <c r="F238" s="15"/>
      <c r="G238" s="16"/>
      <c r="H238" s="17" t="s">
        <v>38</v>
      </c>
      <c r="I238" s="17" t="s">
        <v>37</v>
      </c>
      <c r="J238" s="8" t="s">
        <v>388</v>
      </c>
      <c r="K238" s="17" t="s">
        <v>37</v>
      </c>
      <c r="L238" s="21"/>
      <c r="M238" s="9">
        <v>45643</v>
      </c>
      <c r="N238" s="9">
        <v>45643</v>
      </c>
      <c r="O238" s="17"/>
      <c r="P238" s="17"/>
      <c r="Q238" s="17"/>
      <c r="R238" s="17"/>
      <c r="S238" s="22">
        <f t="shared" si="15"/>
        <v>0</v>
      </c>
      <c r="T238" s="23"/>
      <c r="U238" s="24"/>
      <c r="V238" s="25">
        <v>1</v>
      </c>
      <c r="W238" s="26">
        <v>66.56</v>
      </c>
      <c r="X238" s="27">
        <f t="shared" si="16"/>
        <v>1</v>
      </c>
      <c r="Y238" s="28">
        <f t="shared" si="17"/>
        <v>66.56</v>
      </c>
      <c r="Z238" s="22">
        <f t="shared" si="18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10</v>
      </c>
      <c r="D239" s="7">
        <v>10535</v>
      </c>
      <c r="E239" s="8" t="s">
        <v>1</v>
      </c>
      <c r="F239" s="15"/>
      <c r="G239" s="16"/>
      <c r="H239" s="17" t="s">
        <v>38</v>
      </c>
      <c r="I239" s="17" t="s">
        <v>37</v>
      </c>
      <c r="J239" s="8" t="s">
        <v>302</v>
      </c>
      <c r="K239" s="17" t="s">
        <v>37</v>
      </c>
      <c r="L239" s="21"/>
      <c r="M239" s="9">
        <v>45680</v>
      </c>
      <c r="N239" s="9">
        <v>45680</v>
      </c>
      <c r="O239" s="17"/>
      <c r="P239" s="17"/>
      <c r="Q239" s="17"/>
      <c r="R239" s="17"/>
      <c r="S239" s="22">
        <f t="shared" ref="S239:S302" si="19">Q239+R239</f>
        <v>0</v>
      </c>
      <c r="T239" s="23"/>
      <c r="U239" s="24"/>
      <c r="V239" s="25">
        <v>1</v>
      </c>
      <c r="W239" s="26">
        <v>66.56</v>
      </c>
      <c r="X239" s="27">
        <f t="shared" ref="X239:X302" si="20">T239+V239</f>
        <v>1</v>
      </c>
      <c r="Y239" s="28">
        <f t="shared" ref="Y239:Y302" si="21">(T239*U239)+(V239*W239)</f>
        <v>66.56</v>
      </c>
      <c r="Z239" s="22">
        <f t="shared" ref="Z239:Z302" si="22">S239+Y239</f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243</v>
      </c>
      <c r="D240" s="7">
        <v>10571</v>
      </c>
      <c r="E240" s="8" t="s">
        <v>1</v>
      </c>
      <c r="F240" s="15"/>
      <c r="G240" s="16"/>
      <c r="H240" s="17" t="s">
        <v>38</v>
      </c>
      <c r="I240" s="17" t="s">
        <v>37</v>
      </c>
      <c r="J240" s="8" t="s">
        <v>572</v>
      </c>
      <c r="K240" s="17" t="s">
        <v>37</v>
      </c>
      <c r="L240" s="21"/>
      <c r="M240" s="9">
        <v>45672</v>
      </c>
      <c r="N240" s="9">
        <v>45672</v>
      </c>
      <c r="O240" s="17"/>
      <c r="P240" s="17"/>
      <c r="Q240" s="17"/>
      <c r="R240" s="17"/>
      <c r="S240" s="22">
        <f t="shared" si="19"/>
        <v>0</v>
      </c>
      <c r="T240" s="23"/>
      <c r="U240" s="24"/>
      <c r="V240" s="25">
        <v>1</v>
      </c>
      <c r="W240" s="26">
        <v>66.56</v>
      </c>
      <c r="X240" s="27">
        <f t="shared" si="20"/>
        <v>1</v>
      </c>
      <c r="Y240" s="28">
        <f t="shared" si="21"/>
        <v>66.56</v>
      </c>
      <c r="Z240" s="22">
        <f t="shared" si="22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243</v>
      </c>
      <c r="D241" s="7">
        <v>10571</v>
      </c>
      <c r="E241" s="8" t="s">
        <v>1</v>
      </c>
      <c r="F241" s="15"/>
      <c r="G241" s="16"/>
      <c r="H241" s="17" t="s">
        <v>38</v>
      </c>
      <c r="I241" s="17" t="s">
        <v>37</v>
      </c>
      <c r="J241" s="8" t="s">
        <v>573</v>
      </c>
      <c r="K241" s="17" t="s">
        <v>37</v>
      </c>
      <c r="L241" s="21"/>
      <c r="M241" s="9">
        <v>45666</v>
      </c>
      <c r="N241" s="9">
        <v>45666</v>
      </c>
      <c r="O241" s="17"/>
      <c r="P241" s="17"/>
      <c r="Q241" s="17"/>
      <c r="R241" s="17"/>
      <c r="S241" s="22">
        <f t="shared" si="19"/>
        <v>0</v>
      </c>
      <c r="T241" s="23"/>
      <c r="U241" s="24"/>
      <c r="V241" s="25">
        <v>1</v>
      </c>
      <c r="W241" s="26">
        <v>66.56</v>
      </c>
      <c r="X241" s="27">
        <f t="shared" si="20"/>
        <v>1</v>
      </c>
      <c r="Y241" s="28">
        <f t="shared" si="21"/>
        <v>66.56</v>
      </c>
      <c r="Z241" s="22">
        <f t="shared" si="22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44</v>
      </c>
      <c r="D242" s="7">
        <v>10989</v>
      </c>
      <c r="E242" s="8" t="s">
        <v>2</v>
      </c>
      <c r="F242" s="15"/>
      <c r="G242" s="16"/>
      <c r="H242" s="17" t="s">
        <v>38</v>
      </c>
      <c r="I242" s="17" t="s">
        <v>37</v>
      </c>
      <c r="J242" s="8" t="s">
        <v>49</v>
      </c>
      <c r="K242" s="17" t="s">
        <v>37</v>
      </c>
      <c r="L242" s="21"/>
      <c r="M242" s="9">
        <v>45645</v>
      </c>
      <c r="N242" s="9">
        <v>45645</v>
      </c>
      <c r="O242" s="17"/>
      <c r="P242" s="17"/>
      <c r="Q242" s="17"/>
      <c r="R242" s="17"/>
      <c r="S242" s="22">
        <f t="shared" si="19"/>
        <v>0</v>
      </c>
      <c r="T242" s="23"/>
      <c r="U242" s="24"/>
      <c r="V242" s="25">
        <v>1</v>
      </c>
      <c r="W242" s="26">
        <v>66.56</v>
      </c>
      <c r="X242" s="27">
        <f t="shared" si="20"/>
        <v>1</v>
      </c>
      <c r="Y242" s="28">
        <f t="shared" si="21"/>
        <v>66.56</v>
      </c>
      <c r="Z242" s="22">
        <f t="shared" si="22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47</v>
      </c>
      <c r="D243" s="7">
        <v>10298</v>
      </c>
      <c r="E243" s="8" t="s">
        <v>1</v>
      </c>
      <c r="F243" s="15"/>
      <c r="G243" s="16"/>
      <c r="H243" s="17" t="s">
        <v>38</v>
      </c>
      <c r="I243" s="17" t="s">
        <v>37</v>
      </c>
      <c r="J243" s="8" t="s">
        <v>435</v>
      </c>
      <c r="K243" s="17" t="s">
        <v>37</v>
      </c>
      <c r="L243" s="21"/>
      <c r="M243" s="9">
        <v>45666</v>
      </c>
      <c r="N243" s="9">
        <v>45666</v>
      </c>
      <c r="O243" s="17"/>
      <c r="P243" s="17"/>
      <c r="Q243" s="17"/>
      <c r="R243" s="17"/>
      <c r="S243" s="22">
        <f t="shared" si="19"/>
        <v>0</v>
      </c>
      <c r="T243" s="23"/>
      <c r="U243" s="24"/>
      <c r="V243" s="25">
        <v>1</v>
      </c>
      <c r="W243" s="26">
        <v>66.56</v>
      </c>
      <c r="X243" s="27">
        <f t="shared" si="20"/>
        <v>1</v>
      </c>
      <c r="Y243" s="28">
        <f t="shared" si="21"/>
        <v>66.56</v>
      </c>
      <c r="Z243" s="22">
        <f t="shared" si="22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47</v>
      </c>
      <c r="D244" s="7">
        <v>10298</v>
      </c>
      <c r="E244" s="8" t="s">
        <v>1</v>
      </c>
      <c r="F244" s="15"/>
      <c r="G244" s="16"/>
      <c r="H244" s="17" t="s">
        <v>38</v>
      </c>
      <c r="I244" s="17" t="s">
        <v>37</v>
      </c>
      <c r="J244" s="8" t="s">
        <v>296</v>
      </c>
      <c r="K244" s="17" t="s">
        <v>37</v>
      </c>
      <c r="L244" s="21"/>
      <c r="M244" s="9">
        <v>45642</v>
      </c>
      <c r="N244" s="9">
        <v>45642</v>
      </c>
      <c r="O244" s="17"/>
      <c r="P244" s="17"/>
      <c r="Q244" s="17"/>
      <c r="R244" s="17"/>
      <c r="S244" s="22">
        <f t="shared" si="19"/>
        <v>0</v>
      </c>
      <c r="T244" s="23"/>
      <c r="U244" s="24"/>
      <c r="V244" s="25">
        <v>1</v>
      </c>
      <c r="W244" s="26">
        <v>66.56</v>
      </c>
      <c r="X244" s="27">
        <f t="shared" si="20"/>
        <v>1</v>
      </c>
      <c r="Y244" s="28">
        <f t="shared" si="21"/>
        <v>66.56</v>
      </c>
      <c r="Z244" s="22">
        <f t="shared" si="22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64</v>
      </c>
      <c r="D245" s="7">
        <v>11132</v>
      </c>
      <c r="E245" s="8" t="s">
        <v>2</v>
      </c>
      <c r="F245" s="15"/>
      <c r="G245" s="16"/>
      <c r="H245" s="17" t="s">
        <v>38</v>
      </c>
      <c r="I245" s="17" t="s">
        <v>37</v>
      </c>
      <c r="J245" s="8" t="s">
        <v>574</v>
      </c>
      <c r="K245" s="17" t="s">
        <v>37</v>
      </c>
      <c r="L245" s="21"/>
      <c r="M245" s="9">
        <v>45654</v>
      </c>
      <c r="N245" s="9">
        <v>45654</v>
      </c>
      <c r="O245" s="17"/>
      <c r="P245" s="17"/>
      <c r="Q245" s="17"/>
      <c r="R245" s="17"/>
      <c r="S245" s="22">
        <f t="shared" si="19"/>
        <v>0</v>
      </c>
      <c r="T245" s="23"/>
      <c r="U245" s="24"/>
      <c r="V245" s="25">
        <v>1</v>
      </c>
      <c r="W245" s="26">
        <v>66.56</v>
      </c>
      <c r="X245" s="27">
        <f t="shared" si="20"/>
        <v>1</v>
      </c>
      <c r="Y245" s="28">
        <f t="shared" si="21"/>
        <v>66.56</v>
      </c>
      <c r="Z245" s="22">
        <f t="shared" si="22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9</v>
      </c>
      <c r="D246" s="7">
        <v>11139</v>
      </c>
      <c r="E246" s="8" t="s">
        <v>1</v>
      </c>
      <c r="F246" s="15"/>
      <c r="G246" s="16"/>
      <c r="H246" s="17" t="s">
        <v>38</v>
      </c>
      <c r="I246" s="17" t="s">
        <v>37</v>
      </c>
      <c r="J246" s="8" t="s">
        <v>575</v>
      </c>
      <c r="K246" s="17" t="s">
        <v>37</v>
      </c>
      <c r="L246" s="21"/>
      <c r="M246" s="9">
        <v>45679</v>
      </c>
      <c r="N246" s="9">
        <v>45679</v>
      </c>
      <c r="O246" s="17"/>
      <c r="P246" s="17"/>
      <c r="Q246" s="17"/>
      <c r="R246" s="17"/>
      <c r="S246" s="22">
        <f t="shared" si="19"/>
        <v>0</v>
      </c>
      <c r="T246" s="23"/>
      <c r="U246" s="24"/>
      <c r="V246" s="25">
        <v>1</v>
      </c>
      <c r="W246" s="26">
        <v>66.56</v>
      </c>
      <c r="X246" s="27">
        <f t="shared" si="20"/>
        <v>1</v>
      </c>
      <c r="Y246" s="28">
        <f t="shared" si="21"/>
        <v>66.56</v>
      </c>
      <c r="Z246" s="22">
        <f t="shared" si="22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114</v>
      </c>
      <c r="D247" s="7">
        <v>11278</v>
      </c>
      <c r="E247" s="8" t="s">
        <v>1</v>
      </c>
      <c r="F247" s="15"/>
      <c r="G247" s="16"/>
      <c r="H247" s="17" t="s">
        <v>38</v>
      </c>
      <c r="I247" s="17" t="s">
        <v>37</v>
      </c>
      <c r="J247" s="8" t="s">
        <v>350</v>
      </c>
      <c r="K247" s="17" t="s">
        <v>37</v>
      </c>
      <c r="L247" s="21"/>
      <c r="M247" s="9">
        <v>45659</v>
      </c>
      <c r="N247" s="9">
        <v>45659</v>
      </c>
      <c r="O247" s="17"/>
      <c r="P247" s="17"/>
      <c r="Q247" s="17"/>
      <c r="R247" s="17"/>
      <c r="S247" s="22">
        <f t="shared" si="19"/>
        <v>0</v>
      </c>
      <c r="T247" s="23"/>
      <c r="U247" s="24"/>
      <c r="V247" s="25">
        <v>1</v>
      </c>
      <c r="W247" s="26">
        <v>66.56</v>
      </c>
      <c r="X247" s="27">
        <f t="shared" si="20"/>
        <v>1</v>
      </c>
      <c r="Y247" s="28">
        <f t="shared" si="21"/>
        <v>66.56</v>
      </c>
      <c r="Z247" s="22">
        <f t="shared" si="22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422</v>
      </c>
      <c r="D248" s="7">
        <v>90408</v>
      </c>
      <c r="E248" s="8" t="s">
        <v>0</v>
      </c>
      <c r="F248" s="15"/>
      <c r="G248" s="16"/>
      <c r="H248" s="17" t="s">
        <v>38</v>
      </c>
      <c r="I248" s="17" t="s">
        <v>37</v>
      </c>
      <c r="J248" s="8" t="s">
        <v>576</v>
      </c>
      <c r="K248" s="17" t="s">
        <v>37</v>
      </c>
      <c r="L248" s="21"/>
      <c r="M248" s="9">
        <v>45660</v>
      </c>
      <c r="N248" s="9">
        <v>45660</v>
      </c>
      <c r="O248" s="17"/>
      <c r="P248" s="17"/>
      <c r="Q248" s="17"/>
      <c r="R248" s="17"/>
      <c r="S248" s="22">
        <f t="shared" si="19"/>
        <v>0</v>
      </c>
      <c r="T248" s="23"/>
      <c r="U248" s="24"/>
      <c r="V248" s="25">
        <v>1</v>
      </c>
      <c r="W248" s="26">
        <v>66.56</v>
      </c>
      <c r="X248" s="27">
        <f t="shared" si="20"/>
        <v>1</v>
      </c>
      <c r="Y248" s="28">
        <f t="shared" si="21"/>
        <v>66.56</v>
      </c>
      <c r="Z248" s="22">
        <f t="shared" si="22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286</v>
      </c>
      <c r="D249" s="7">
        <v>11189</v>
      </c>
      <c r="E249" s="8" t="s">
        <v>1</v>
      </c>
      <c r="F249" s="15"/>
      <c r="G249" s="16"/>
      <c r="H249" s="17" t="s">
        <v>38</v>
      </c>
      <c r="I249" s="17" t="s">
        <v>37</v>
      </c>
      <c r="J249" s="8" t="s">
        <v>145</v>
      </c>
      <c r="K249" s="17" t="s">
        <v>37</v>
      </c>
      <c r="L249" s="21"/>
      <c r="M249" s="9">
        <v>45644</v>
      </c>
      <c r="N249" s="9">
        <v>45644</v>
      </c>
      <c r="O249" s="17"/>
      <c r="P249" s="17"/>
      <c r="Q249" s="17"/>
      <c r="R249" s="17"/>
      <c r="S249" s="22">
        <f t="shared" si="19"/>
        <v>0</v>
      </c>
      <c r="T249" s="23"/>
      <c r="U249" s="24"/>
      <c r="V249" s="25">
        <v>1</v>
      </c>
      <c r="W249" s="26">
        <v>66.56</v>
      </c>
      <c r="X249" s="27">
        <f t="shared" si="20"/>
        <v>1</v>
      </c>
      <c r="Y249" s="28">
        <f t="shared" si="21"/>
        <v>66.56</v>
      </c>
      <c r="Z249" s="22">
        <f t="shared" si="22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333</v>
      </c>
      <c r="D250" s="7">
        <v>11353</v>
      </c>
      <c r="E250" s="8" t="s">
        <v>0</v>
      </c>
      <c r="F250" s="15"/>
      <c r="G250" s="16"/>
      <c r="H250" s="17" t="s">
        <v>38</v>
      </c>
      <c r="I250" s="17" t="s">
        <v>37</v>
      </c>
      <c r="J250" s="8" t="s">
        <v>577</v>
      </c>
      <c r="K250" s="17" t="s">
        <v>37</v>
      </c>
      <c r="L250" s="21"/>
      <c r="M250" s="9">
        <v>45608</v>
      </c>
      <c r="N250" s="9">
        <v>45608</v>
      </c>
      <c r="O250" s="17"/>
      <c r="P250" s="17"/>
      <c r="Q250" s="17"/>
      <c r="R250" s="17"/>
      <c r="S250" s="22">
        <f t="shared" si="19"/>
        <v>0</v>
      </c>
      <c r="T250" s="23"/>
      <c r="U250" s="24"/>
      <c r="V250" s="25">
        <v>1</v>
      </c>
      <c r="W250" s="26">
        <v>66.56</v>
      </c>
      <c r="X250" s="27">
        <f t="shared" si="20"/>
        <v>1</v>
      </c>
      <c r="Y250" s="28">
        <f t="shared" si="21"/>
        <v>66.56</v>
      </c>
      <c r="Z250" s="22">
        <f t="shared" si="22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371</v>
      </c>
      <c r="D251" s="7">
        <v>11348</v>
      </c>
      <c r="E251" s="8" t="s">
        <v>0</v>
      </c>
      <c r="F251" s="15"/>
      <c r="G251" s="16"/>
      <c r="H251" s="17" t="s">
        <v>38</v>
      </c>
      <c r="I251" s="17" t="s">
        <v>37</v>
      </c>
      <c r="J251" s="8" t="s">
        <v>214</v>
      </c>
      <c r="K251" s="17" t="s">
        <v>37</v>
      </c>
      <c r="L251" s="21"/>
      <c r="M251" s="9">
        <v>45617</v>
      </c>
      <c r="N251" s="9">
        <v>45617</v>
      </c>
      <c r="O251" s="17"/>
      <c r="P251" s="17"/>
      <c r="Q251" s="17"/>
      <c r="R251" s="17"/>
      <c r="S251" s="22">
        <f t="shared" si="19"/>
        <v>0</v>
      </c>
      <c r="T251" s="23"/>
      <c r="U251" s="24"/>
      <c r="V251" s="25">
        <v>1</v>
      </c>
      <c r="W251" s="26">
        <v>66.56</v>
      </c>
      <c r="X251" s="27">
        <f t="shared" si="20"/>
        <v>1</v>
      </c>
      <c r="Y251" s="28">
        <f t="shared" si="21"/>
        <v>66.56</v>
      </c>
      <c r="Z251" s="22">
        <f t="shared" si="22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244</v>
      </c>
      <c r="D252" s="7">
        <v>11235</v>
      </c>
      <c r="E252" s="8" t="s">
        <v>2</v>
      </c>
      <c r="F252" s="15"/>
      <c r="G252" s="16"/>
      <c r="H252" s="17" t="s">
        <v>38</v>
      </c>
      <c r="I252" s="17" t="s">
        <v>37</v>
      </c>
      <c r="J252" s="8" t="s">
        <v>480</v>
      </c>
      <c r="K252" s="17" t="s">
        <v>37</v>
      </c>
      <c r="L252" s="21"/>
      <c r="M252" s="9">
        <v>45686</v>
      </c>
      <c r="N252" s="9">
        <v>45686</v>
      </c>
      <c r="O252" s="17"/>
      <c r="P252" s="17"/>
      <c r="Q252" s="17"/>
      <c r="R252" s="17"/>
      <c r="S252" s="22">
        <f t="shared" si="19"/>
        <v>0</v>
      </c>
      <c r="T252" s="23"/>
      <c r="U252" s="24"/>
      <c r="V252" s="25">
        <v>1</v>
      </c>
      <c r="W252" s="26">
        <v>66.56</v>
      </c>
      <c r="X252" s="27">
        <f t="shared" si="20"/>
        <v>1</v>
      </c>
      <c r="Y252" s="28">
        <f t="shared" si="21"/>
        <v>66.56</v>
      </c>
      <c r="Z252" s="22">
        <f t="shared" si="22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207</v>
      </c>
      <c r="D253" s="7">
        <v>11200</v>
      </c>
      <c r="E253" s="8" t="s">
        <v>2</v>
      </c>
      <c r="F253" s="15"/>
      <c r="G253" s="16"/>
      <c r="H253" s="17" t="s">
        <v>38</v>
      </c>
      <c r="I253" s="17" t="s">
        <v>37</v>
      </c>
      <c r="J253" s="8" t="s">
        <v>578</v>
      </c>
      <c r="K253" s="17" t="s">
        <v>37</v>
      </c>
      <c r="L253" s="21"/>
      <c r="M253" s="9">
        <v>45560</v>
      </c>
      <c r="N253" s="9">
        <v>45560</v>
      </c>
      <c r="O253" s="17"/>
      <c r="P253" s="17"/>
      <c r="Q253" s="17"/>
      <c r="R253" s="17"/>
      <c r="S253" s="22">
        <f t="shared" si="19"/>
        <v>0</v>
      </c>
      <c r="T253" s="23"/>
      <c r="U253" s="24"/>
      <c r="V253" s="25">
        <v>1</v>
      </c>
      <c r="W253" s="26">
        <v>66.56</v>
      </c>
      <c r="X253" s="27">
        <f t="shared" si="20"/>
        <v>1</v>
      </c>
      <c r="Y253" s="28">
        <f t="shared" si="21"/>
        <v>66.56</v>
      </c>
      <c r="Z253" s="22">
        <f t="shared" si="22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320</v>
      </c>
      <c r="D254" s="7">
        <v>11187</v>
      </c>
      <c r="E254" s="8" t="s">
        <v>2</v>
      </c>
      <c r="F254" s="15"/>
      <c r="G254" s="16"/>
      <c r="H254" s="17" t="s">
        <v>38</v>
      </c>
      <c r="I254" s="17" t="s">
        <v>37</v>
      </c>
      <c r="J254" s="8" t="s">
        <v>432</v>
      </c>
      <c r="K254" s="17" t="s">
        <v>37</v>
      </c>
      <c r="L254" s="21"/>
      <c r="M254" s="9">
        <v>45639</v>
      </c>
      <c r="N254" s="9">
        <v>45639</v>
      </c>
      <c r="O254" s="17"/>
      <c r="P254" s="17"/>
      <c r="Q254" s="17"/>
      <c r="R254" s="17"/>
      <c r="S254" s="22">
        <f t="shared" si="19"/>
        <v>0</v>
      </c>
      <c r="T254" s="23"/>
      <c r="U254" s="24"/>
      <c r="V254" s="25">
        <v>1</v>
      </c>
      <c r="W254" s="26">
        <v>66.56</v>
      </c>
      <c r="X254" s="27">
        <f t="shared" si="20"/>
        <v>1</v>
      </c>
      <c r="Y254" s="28">
        <f t="shared" si="21"/>
        <v>66.56</v>
      </c>
      <c r="Z254" s="22">
        <f t="shared" si="22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320</v>
      </c>
      <c r="D255" s="7">
        <v>11187</v>
      </c>
      <c r="E255" s="8" t="s">
        <v>2</v>
      </c>
      <c r="F255" s="15"/>
      <c r="G255" s="16"/>
      <c r="H255" s="17" t="s">
        <v>38</v>
      </c>
      <c r="I255" s="17" t="s">
        <v>37</v>
      </c>
      <c r="J255" s="8" t="s">
        <v>579</v>
      </c>
      <c r="K255" s="17" t="s">
        <v>37</v>
      </c>
      <c r="L255" s="21"/>
      <c r="M255" s="9">
        <v>45654</v>
      </c>
      <c r="N255" s="9">
        <v>45654</v>
      </c>
      <c r="O255" s="17"/>
      <c r="P255" s="17"/>
      <c r="Q255" s="17"/>
      <c r="R255" s="17"/>
      <c r="S255" s="22">
        <f t="shared" si="19"/>
        <v>0</v>
      </c>
      <c r="T255" s="23"/>
      <c r="U255" s="24"/>
      <c r="V255" s="25">
        <v>1</v>
      </c>
      <c r="W255" s="26">
        <v>66.56</v>
      </c>
      <c r="X255" s="27">
        <f t="shared" si="20"/>
        <v>1</v>
      </c>
      <c r="Y255" s="28">
        <f t="shared" si="21"/>
        <v>66.56</v>
      </c>
      <c r="Z255" s="22">
        <f t="shared" si="22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375</v>
      </c>
      <c r="D256" s="7">
        <v>11341</v>
      </c>
      <c r="E256" s="8" t="s">
        <v>0</v>
      </c>
      <c r="F256" s="15"/>
      <c r="G256" s="16"/>
      <c r="H256" s="17" t="s">
        <v>38</v>
      </c>
      <c r="I256" s="17" t="s">
        <v>37</v>
      </c>
      <c r="J256" s="8" t="s">
        <v>390</v>
      </c>
      <c r="K256" s="17" t="s">
        <v>37</v>
      </c>
      <c r="L256" s="21"/>
      <c r="M256" s="9">
        <v>45672</v>
      </c>
      <c r="N256" s="9">
        <v>45672</v>
      </c>
      <c r="O256" s="17"/>
      <c r="P256" s="17"/>
      <c r="Q256" s="17"/>
      <c r="R256" s="17"/>
      <c r="S256" s="22">
        <f t="shared" si="19"/>
        <v>0</v>
      </c>
      <c r="T256" s="23"/>
      <c r="U256" s="24"/>
      <c r="V256" s="25">
        <v>1</v>
      </c>
      <c r="W256" s="26">
        <v>66.56</v>
      </c>
      <c r="X256" s="27">
        <f t="shared" si="20"/>
        <v>1</v>
      </c>
      <c r="Y256" s="28">
        <f t="shared" si="21"/>
        <v>66.56</v>
      </c>
      <c r="Z256" s="22">
        <f t="shared" si="22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375</v>
      </c>
      <c r="D257" s="7">
        <v>11341</v>
      </c>
      <c r="E257" s="8" t="s">
        <v>0</v>
      </c>
      <c r="F257" s="15"/>
      <c r="G257" s="16"/>
      <c r="H257" s="17" t="s">
        <v>38</v>
      </c>
      <c r="I257" s="17" t="s">
        <v>37</v>
      </c>
      <c r="J257" s="8" t="s">
        <v>390</v>
      </c>
      <c r="K257" s="17" t="s">
        <v>37</v>
      </c>
      <c r="L257" s="21"/>
      <c r="M257" s="9">
        <v>45663</v>
      </c>
      <c r="N257" s="9">
        <v>45663</v>
      </c>
      <c r="O257" s="17"/>
      <c r="P257" s="17"/>
      <c r="Q257" s="17"/>
      <c r="R257" s="17"/>
      <c r="S257" s="22">
        <f t="shared" si="19"/>
        <v>0</v>
      </c>
      <c r="T257" s="23"/>
      <c r="U257" s="24"/>
      <c r="V257" s="25">
        <v>1</v>
      </c>
      <c r="W257" s="26">
        <v>66.56</v>
      </c>
      <c r="X257" s="27">
        <f t="shared" si="20"/>
        <v>1</v>
      </c>
      <c r="Y257" s="28">
        <f t="shared" si="21"/>
        <v>66.56</v>
      </c>
      <c r="Z257" s="22">
        <f t="shared" si="22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117</v>
      </c>
      <c r="D258" s="7">
        <v>11326</v>
      </c>
      <c r="E258" s="8" t="s">
        <v>2</v>
      </c>
      <c r="F258" s="15"/>
      <c r="G258" s="16"/>
      <c r="H258" s="17" t="s">
        <v>38</v>
      </c>
      <c r="I258" s="17" t="s">
        <v>37</v>
      </c>
      <c r="J258" s="8" t="s">
        <v>270</v>
      </c>
      <c r="K258" s="17" t="s">
        <v>37</v>
      </c>
      <c r="L258" s="21"/>
      <c r="M258" s="9">
        <v>45674</v>
      </c>
      <c r="N258" s="9">
        <v>45674</v>
      </c>
      <c r="O258" s="17"/>
      <c r="P258" s="17"/>
      <c r="Q258" s="17"/>
      <c r="R258" s="17"/>
      <c r="S258" s="22">
        <f t="shared" si="19"/>
        <v>0</v>
      </c>
      <c r="T258" s="23"/>
      <c r="U258" s="24"/>
      <c r="V258" s="25">
        <v>1</v>
      </c>
      <c r="W258" s="26">
        <v>66.56</v>
      </c>
      <c r="X258" s="27">
        <f t="shared" si="20"/>
        <v>1</v>
      </c>
      <c r="Y258" s="28">
        <f t="shared" si="21"/>
        <v>66.56</v>
      </c>
      <c r="Z258" s="22">
        <f t="shared" si="22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372</v>
      </c>
      <c r="D259" s="7">
        <v>11151</v>
      </c>
      <c r="E259" s="8" t="s">
        <v>2</v>
      </c>
      <c r="F259" s="15"/>
      <c r="G259" s="16"/>
      <c r="H259" s="17" t="s">
        <v>38</v>
      </c>
      <c r="I259" s="17" t="s">
        <v>37</v>
      </c>
      <c r="J259" s="8" t="s">
        <v>466</v>
      </c>
      <c r="K259" s="17" t="s">
        <v>37</v>
      </c>
      <c r="L259" s="21"/>
      <c r="M259" s="9">
        <v>45623</v>
      </c>
      <c r="N259" s="9">
        <v>45623</v>
      </c>
      <c r="O259" s="17"/>
      <c r="P259" s="17"/>
      <c r="Q259" s="17"/>
      <c r="R259" s="17"/>
      <c r="S259" s="22">
        <f t="shared" si="19"/>
        <v>0</v>
      </c>
      <c r="T259" s="23"/>
      <c r="U259" s="24"/>
      <c r="V259" s="25">
        <v>1</v>
      </c>
      <c r="W259" s="26">
        <v>66.56</v>
      </c>
      <c r="X259" s="27">
        <f t="shared" si="20"/>
        <v>1</v>
      </c>
      <c r="Y259" s="28">
        <f t="shared" si="21"/>
        <v>66.56</v>
      </c>
      <c r="Z259" s="22">
        <f t="shared" si="22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105</v>
      </c>
      <c r="D260" s="7">
        <v>9720</v>
      </c>
      <c r="E260" s="8" t="s">
        <v>0</v>
      </c>
      <c r="F260" s="15"/>
      <c r="G260" s="16"/>
      <c r="H260" s="17" t="s">
        <v>38</v>
      </c>
      <c r="I260" s="17" t="s">
        <v>37</v>
      </c>
      <c r="J260" s="8" t="s">
        <v>580</v>
      </c>
      <c r="K260" s="17" t="s">
        <v>37</v>
      </c>
      <c r="L260" s="21"/>
      <c r="M260" s="9">
        <v>45629</v>
      </c>
      <c r="N260" s="9">
        <v>45629</v>
      </c>
      <c r="O260" s="17"/>
      <c r="P260" s="17"/>
      <c r="Q260" s="17"/>
      <c r="R260" s="17"/>
      <c r="S260" s="22">
        <f t="shared" si="19"/>
        <v>0</v>
      </c>
      <c r="T260" s="23"/>
      <c r="U260" s="24"/>
      <c r="V260" s="25">
        <v>1</v>
      </c>
      <c r="W260" s="26">
        <v>66.56</v>
      </c>
      <c r="X260" s="27">
        <f t="shared" si="20"/>
        <v>1</v>
      </c>
      <c r="Y260" s="28">
        <f t="shared" si="21"/>
        <v>66.56</v>
      </c>
      <c r="Z260" s="22">
        <f t="shared" si="22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284</v>
      </c>
      <c r="D261" s="7">
        <v>8479</v>
      </c>
      <c r="E261" s="8" t="s">
        <v>2</v>
      </c>
      <c r="F261" s="15"/>
      <c r="G261" s="16"/>
      <c r="H261" s="17" t="s">
        <v>38</v>
      </c>
      <c r="I261" s="17" t="s">
        <v>37</v>
      </c>
      <c r="J261" s="8" t="s">
        <v>230</v>
      </c>
      <c r="K261" s="17" t="s">
        <v>37</v>
      </c>
      <c r="L261" s="21"/>
      <c r="M261" s="9">
        <v>45665</v>
      </c>
      <c r="N261" s="9">
        <v>45665</v>
      </c>
      <c r="O261" s="17"/>
      <c r="P261" s="17"/>
      <c r="Q261" s="17"/>
      <c r="R261" s="17"/>
      <c r="S261" s="22">
        <f t="shared" si="19"/>
        <v>0</v>
      </c>
      <c r="T261" s="23"/>
      <c r="U261" s="24"/>
      <c r="V261" s="25">
        <v>1</v>
      </c>
      <c r="W261" s="26">
        <v>66.56</v>
      </c>
      <c r="X261" s="27">
        <f t="shared" si="20"/>
        <v>1</v>
      </c>
      <c r="Y261" s="28">
        <f t="shared" si="21"/>
        <v>66.56</v>
      </c>
      <c r="Z261" s="22">
        <f t="shared" si="22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381</v>
      </c>
      <c r="D262" s="7">
        <v>9142</v>
      </c>
      <c r="E262" s="8" t="s">
        <v>3</v>
      </c>
      <c r="F262" s="15"/>
      <c r="G262" s="16"/>
      <c r="H262" s="17" t="s">
        <v>38</v>
      </c>
      <c r="I262" s="17" t="s">
        <v>37</v>
      </c>
      <c r="J262" s="8" t="s">
        <v>216</v>
      </c>
      <c r="K262" s="17" t="s">
        <v>37</v>
      </c>
      <c r="L262" s="21"/>
      <c r="M262" s="9">
        <v>45653</v>
      </c>
      <c r="N262" s="9">
        <v>45653</v>
      </c>
      <c r="O262" s="17"/>
      <c r="P262" s="17"/>
      <c r="Q262" s="17"/>
      <c r="R262" s="17"/>
      <c r="S262" s="22">
        <f t="shared" si="19"/>
        <v>0</v>
      </c>
      <c r="T262" s="23"/>
      <c r="U262" s="24"/>
      <c r="V262" s="25">
        <v>1</v>
      </c>
      <c r="W262" s="26">
        <v>66.56</v>
      </c>
      <c r="X262" s="27">
        <f t="shared" si="20"/>
        <v>1</v>
      </c>
      <c r="Y262" s="28">
        <f t="shared" si="21"/>
        <v>66.56</v>
      </c>
      <c r="Z262" s="22">
        <f t="shared" si="22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381</v>
      </c>
      <c r="D263" s="7">
        <v>9142</v>
      </c>
      <c r="E263" s="8" t="s">
        <v>3</v>
      </c>
      <c r="F263" s="15"/>
      <c r="G263" s="16"/>
      <c r="H263" s="17" t="s">
        <v>38</v>
      </c>
      <c r="I263" s="17" t="s">
        <v>37</v>
      </c>
      <c r="J263" s="8" t="s">
        <v>429</v>
      </c>
      <c r="K263" s="17" t="s">
        <v>37</v>
      </c>
      <c r="L263" s="21"/>
      <c r="M263" s="9">
        <v>45655</v>
      </c>
      <c r="N263" s="9">
        <v>45655</v>
      </c>
      <c r="O263" s="17"/>
      <c r="P263" s="17"/>
      <c r="Q263" s="17"/>
      <c r="R263" s="17"/>
      <c r="S263" s="22">
        <f t="shared" si="19"/>
        <v>0</v>
      </c>
      <c r="T263" s="23"/>
      <c r="U263" s="24"/>
      <c r="V263" s="25">
        <v>1</v>
      </c>
      <c r="W263" s="26">
        <v>66.56</v>
      </c>
      <c r="X263" s="27">
        <f t="shared" si="20"/>
        <v>1</v>
      </c>
      <c r="Y263" s="28">
        <f t="shared" si="21"/>
        <v>66.56</v>
      </c>
      <c r="Z263" s="22">
        <f t="shared" si="22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56</v>
      </c>
      <c r="D264" s="7">
        <v>7526</v>
      </c>
      <c r="E264" s="8" t="s">
        <v>3</v>
      </c>
      <c r="F264" s="15"/>
      <c r="G264" s="16"/>
      <c r="H264" s="17" t="s">
        <v>38</v>
      </c>
      <c r="I264" s="17" t="s">
        <v>37</v>
      </c>
      <c r="J264" s="8" t="s">
        <v>581</v>
      </c>
      <c r="K264" s="17" t="s">
        <v>37</v>
      </c>
      <c r="L264" s="21"/>
      <c r="M264" s="9">
        <v>45644</v>
      </c>
      <c r="N264" s="9">
        <v>45644</v>
      </c>
      <c r="O264" s="17"/>
      <c r="P264" s="17"/>
      <c r="Q264" s="17"/>
      <c r="R264" s="17"/>
      <c r="S264" s="22">
        <f t="shared" si="19"/>
        <v>0</v>
      </c>
      <c r="T264" s="23"/>
      <c r="U264" s="24"/>
      <c r="V264" s="25">
        <v>1</v>
      </c>
      <c r="W264" s="26">
        <v>66.56</v>
      </c>
      <c r="X264" s="27">
        <f t="shared" si="20"/>
        <v>1</v>
      </c>
      <c r="Y264" s="28">
        <f t="shared" si="21"/>
        <v>66.56</v>
      </c>
      <c r="Z264" s="22">
        <f t="shared" si="22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56</v>
      </c>
      <c r="D265" s="7">
        <v>7526</v>
      </c>
      <c r="E265" s="8" t="s">
        <v>3</v>
      </c>
      <c r="F265" s="15"/>
      <c r="G265" s="16"/>
      <c r="H265" s="17" t="s">
        <v>38</v>
      </c>
      <c r="I265" s="17" t="s">
        <v>37</v>
      </c>
      <c r="J265" s="8" t="s">
        <v>22</v>
      </c>
      <c r="K265" s="17" t="s">
        <v>37</v>
      </c>
      <c r="L265" s="21"/>
      <c r="M265" s="9">
        <v>45632</v>
      </c>
      <c r="N265" s="9">
        <v>45632</v>
      </c>
      <c r="O265" s="17"/>
      <c r="P265" s="17"/>
      <c r="Q265" s="17"/>
      <c r="R265" s="17"/>
      <c r="S265" s="22">
        <f t="shared" si="19"/>
        <v>0</v>
      </c>
      <c r="T265" s="23"/>
      <c r="U265" s="24"/>
      <c r="V265" s="25">
        <v>1</v>
      </c>
      <c r="W265" s="26">
        <v>66.56</v>
      </c>
      <c r="X265" s="27">
        <f t="shared" si="20"/>
        <v>1</v>
      </c>
      <c r="Y265" s="28">
        <f t="shared" si="21"/>
        <v>66.56</v>
      </c>
      <c r="Z265" s="22">
        <f t="shared" si="22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56</v>
      </c>
      <c r="D266" s="7">
        <v>7526</v>
      </c>
      <c r="E266" s="8" t="s">
        <v>3</v>
      </c>
      <c r="F266" s="15"/>
      <c r="G266" s="16"/>
      <c r="H266" s="17" t="s">
        <v>38</v>
      </c>
      <c r="I266" s="17" t="s">
        <v>37</v>
      </c>
      <c r="J266" s="8" t="s">
        <v>582</v>
      </c>
      <c r="K266" s="17" t="s">
        <v>37</v>
      </c>
      <c r="L266" s="21"/>
      <c r="M266" s="9">
        <v>45642</v>
      </c>
      <c r="N266" s="9">
        <v>45642</v>
      </c>
      <c r="O266" s="17"/>
      <c r="P266" s="17"/>
      <c r="Q266" s="17"/>
      <c r="R266" s="17"/>
      <c r="S266" s="22">
        <f t="shared" si="19"/>
        <v>0</v>
      </c>
      <c r="T266" s="23"/>
      <c r="U266" s="24"/>
      <c r="V266" s="25">
        <v>1</v>
      </c>
      <c r="W266" s="26">
        <v>66.56</v>
      </c>
      <c r="X266" s="27">
        <f t="shared" si="20"/>
        <v>1</v>
      </c>
      <c r="Y266" s="28">
        <f t="shared" si="21"/>
        <v>66.56</v>
      </c>
      <c r="Z266" s="22">
        <f t="shared" si="22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56</v>
      </c>
      <c r="D267" s="7">
        <v>7526</v>
      </c>
      <c r="E267" s="8" t="s">
        <v>3</v>
      </c>
      <c r="F267" s="15"/>
      <c r="G267" s="16"/>
      <c r="H267" s="17" t="s">
        <v>38</v>
      </c>
      <c r="I267" s="17" t="s">
        <v>37</v>
      </c>
      <c r="J267" s="8" t="s">
        <v>583</v>
      </c>
      <c r="K267" s="17" t="s">
        <v>37</v>
      </c>
      <c r="L267" s="21"/>
      <c r="M267" s="9">
        <v>45640</v>
      </c>
      <c r="N267" s="9">
        <v>45640</v>
      </c>
      <c r="O267" s="17"/>
      <c r="P267" s="17"/>
      <c r="Q267" s="17"/>
      <c r="R267" s="17"/>
      <c r="S267" s="22">
        <f t="shared" si="19"/>
        <v>0</v>
      </c>
      <c r="T267" s="23"/>
      <c r="U267" s="24"/>
      <c r="V267" s="25">
        <v>1</v>
      </c>
      <c r="W267" s="26">
        <v>66.56</v>
      </c>
      <c r="X267" s="27">
        <f t="shared" si="20"/>
        <v>1</v>
      </c>
      <c r="Y267" s="28">
        <f t="shared" si="21"/>
        <v>66.56</v>
      </c>
      <c r="Z267" s="22">
        <f t="shared" si="22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56</v>
      </c>
      <c r="D268" s="7">
        <v>7526</v>
      </c>
      <c r="E268" s="8" t="s">
        <v>3</v>
      </c>
      <c r="F268" s="15"/>
      <c r="G268" s="16"/>
      <c r="H268" s="17" t="s">
        <v>38</v>
      </c>
      <c r="I268" s="17" t="s">
        <v>37</v>
      </c>
      <c r="J268" s="8" t="s">
        <v>584</v>
      </c>
      <c r="K268" s="17" t="s">
        <v>37</v>
      </c>
      <c r="L268" s="21"/>
      <c r="M268" s="9">
        <v>45653</v>
      </c>
      <c r="N268" s="9">
        <v>45653</v>
      </c>
      <c r="O268" s="17"/>
      <c r="P268" s="17"/>
      <c r="Q268" s="17"/>
      <c r="R268" s="17"/>
      <c r="S268" s="22">
        <f t="shared" si="19"/>
        <v>0</v>
      </c>
      <c r="T268" s="23"/>
      <c r="U268" s="24"/>
      <c r="V268" s="25">
        <v>1</v>
      </c>
      <c r="W268" s="26">
        <v>66.56</v>
      </c>
      <c r="X268" s="27">
        <f t="shared" si="20"/>
        <v>1</v>
      </c>
      <c r="Y268" s="28">
        <f t="shared" si="21"/>
        <v>66.56</v>
      </c>
      <c r="Z268" s="22">
        <f t="shared" si="22"/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56</v>
      </c>
      <c r="D269" s="7">
        <v>7526</v>
      </c>
      <c r="E269" s="8" t="s">
        <v>3</v>
      </c>
      <c r="F269" s="15"/>
      <c r="G269" s="16"/>
      <c r="H269" s="17" t="s">
        <v>38</v>
      </c>
      <c r="I269" s="17" t="s">
        <v>37</v>
      </c>
      <c r="J269" s="8" t="s">
        <v>22</v>
      </c>
      <c r="K269" s="17" t="s">
        <v>37</v>
      </c>
      <c r="L269" s="21"/>
      <c r="M269" s="9">
        <v>45660</v>
      </c>
      <c r="N269" s="9">
        <v>45660</v>
      </c>
      <c r="O269" s="17"/>
      <c r="P269" s="17"/>
      <c r="Q269" s="17"/>
      <c r="R269" s="17"/>
      <c r="S269" s="22">
        <f t="shared" si="19"/>
        <v>0</v>
      </c>
      <c r="T269" s="23"/>
      <c r="U269" s="24"/>
      <c r="V269" s="25">
        <v>1</v>
      </c>
      <c r="W269" s="26">
        <v>66.56</v>
      </c>
      <c r="X269" s="27">
        <f t="shared" si="20"/>
        <v>1</v>
      </c>
      <c r="Y269" s="28">
        <f t="shared" si="21"/>
        <v>66.56</v>
      </c>
      <c r="Z269" s="22">
        <f t="shared" si="22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417</v>
      </c>
      <c r="D270" s="7">
        <v>7529</v>
      </c>
      <c r="E270" s="8" t="s">
        <v>3</v>
      </c>
      <c r="F270" s="15"/>
      <c r="G270" s="16"/>
      <c r="H270" s="17" t="s">
        <v>38</v>
      </c>
      <c r="I270" s="17" t="s">
        <v>37</v>
      </c>
      <c r="J270" s="8" t="s">
        <v>585</v>
      </c>
      <c r="K270" s="17" t="s">
        <v>37</v>
      </c>
      <c r="L270" s="21"/>
      <c r="M270" s="9">
        <v>45678</v>
      </c>
      <c r="N270" s="9">
        <v>45678</v>
      </c>
      <c r="O270" s="17"/>
      <c r="P270" s="17"/>
      <c r="Q270" s="17"/>
      <c r="R270" s="17"/>
      <c r="S270" s="22">
        <f t="shared" si="19"/>
        <v>0</v>
      </c>
      <c r="T270" s="23"/>
      <c r="U270" s="24"/>
      <c r="V270" s="25">
        <v>1</v>
      </c>
      <c r="W270" s="26">
        <v>66.56</v>
      </c>
      <c r="X270" s="27">
        <f t="shared" si="20"/>
        <v>1</v>
      </c>
      <c r="Y270" s="28">
        <f t="shared" si="21"/>
        <v>66.56</v>
      </c>
      <c r="Z270" s="22">
        <f t="shared" si="22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55</v>
      </c>
      <c r="D271" s="7">
        <v>7744</v>
      </c>
      <c r="E271" s="8" t="s">
        <v>2</v>
      </c>
      <c r="F271" s="15"/>
      <c r="G271" s="16"/>
      <c r="H271" s="17" t="s">
        <v>38</v>
      </c>
      <c r="I271" s="17" t="s">
        <v>37</v>
      </c>
      <c r="J271" s="8" t="s">
        <v>586</v>
      </c>
      <c r="K271" s="17" t="s">
        <v>37</v>
      </c>
      <c r="L271" s="21"/>
      <c r="M271" s="9">
        <v>45623</v>
      </c>
      <c r="N271" s="9">
        <v>45623</v>
      </c>
      <c r="O271" s="17"/>
      <c r="P271" s="17"/>
      <c r="Q271" s="17"/>
      <c r="R271" s="17"/>
      <c r="S271" s="22">
        <f t="shared" si="19"/>
        <v>0</v>
      </c>
      <c r="T271" s="23"/>
      <c r="U271" s="24"/>
      <c r="V271" s="25">
        <v>1</v>
      </c>
      <c r="W271" s="26">
        <v>66.56</v>
      </c>
      <c r="X271" s="27">
        <f t="shared" si="20"/>
        <v>1</v>
      </c>
      <c r="Y271" s="28">
        <f t="shared" si="21"/>
        <v>66.56</v>
      </c>
      <c r="Z271" s="22">
        <f t="shared" si="22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123</v>
      </c>
      <c r="D272" s="7">
        <v>8374</v>
      </c>
      <c r="E272" s="8" t="s">
        <v>3</v>
      </c>
      <c r="F272" s="15"/>
      <c r="G272" s="16"/>
      <c r="H272" s="17" t="s">
        <v>38</v>
      </c>
      <c r="I272" s="17" t="s">
        <v>37</v>
      </c>
      <c r="J272" s="8" t="s">
        <v>188</v>
      </c>
      <c r="K272" s="17" t="s">
        <v>37</v>
      </c>
      <c r="L272" s="21"/>
      <c r="M272" s="9">
        <v>45652</v>
      </c>
      <c r="N272" s="9">
        <v>45652</v>
      </c>
      <c r="O272" s="17"/>
      <c r="P272" s="17"/>
      <c r="Q272" s="17"/>
      <c r="R272" s="17"/>
      <c r="S272" s="22">
        <f t="shared" si="19"/>
        <v>0</v>
      </c>
      <c r="T272" s="23"/>
      <c r="U272" s="24"/>
      <c r="V272" s="25">
        <v>1</v>
      </c>
      <c r="W272" s="26">
        <v>66.56</v>
      </c>
      <c r="X272" s="27">
        <f t="shared" si="20"/>
        <v>1</v>
      </c>
      <c r="Y272" s="28">
        <f t="shared" si="21"/>
        <v>66.56</v>
      </c>
      <c r="Z272" s="22">
        <f t="shared" si="22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54</v>
      </c>
      <c r="D273" s="7">
        <v>7573</v>
      </c>
      <c r="E273" s="8" t="s">
        <v>3</v>
      </c>
      <c r="F273" s="15"/>
      <c r="G273" s="16"/>
      <c r="H273" s="17" t="s">
        <v>38</v>
      </c>
      <c r="I273" s="17" t="s">
        <v>37</v>
      </c>
      <c r="J273" s="8" t="s">
        <v>144</v>
      </c>
      <c r="K273" s="17" t="s">
        <v>37</v>
      </c>
      <c r="L273" s="21"/>
      <c r="M273" s="9">
        <v>45663</v>
      </c>
      <c r="N273" s="9">
        <v>45663</v>
      </c>
      <c r="O273" s="17"/>
      <c r="P273" s="17"/>
      <c r="Q273" s="17"/>
      <c r="R273" s="17"/>
      <c r="S273" s="22">
        <f t="shared" si="19"/>
        <v>0</v>
      </c>
      <c r="T273" s="23"/>
      <c r="U273" s="24"/>
      <c r="V273" s="25">
        <v>1</v>
      </c>
      <c r="W273" s="26">
        <v>66.56</v>
      </c>
      <c r="X273" s="27">
        <f t="shared" si="20"/>
        <v>1</v>
      </c>
      <c r="Y273" s="28">
        <f t="shared" si="21"/>
        <v>66.56</v>
      </c>
      <c r="Z273" s="22">
        <f t="shared" si="22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108</v>
      </c>
      <c r="D274" s="7">
        <v>7775</v>
      </c>
      <c r="E274" s="8" t="s">
        <v>3</v>
      </c>
      <c r="F274" s="15"/>
      <c r="G274" s="16"/>
      <c r="H274" s="17" t="s">
        <v>38</v>
      </c>
      <c r="I274" s="17" t="s">
        <v>37</v>
      </c>
      <c r="J274" s="8" t="s">
        <v>587</v>
      </c>
      <c r="K274" s="17" t="s">
        <v>37</v>
      </c>
      <c r="L274" s="21"/>
      <c r="M274" s="9">
        <v>45663</v>
      </c>
      <c r="N274" s="9">
        <v>45663</v>
      </c>
      <c r="O274" s="17"/>
      <c r="P274" s="17"/>
      <c r="Q274" s="17"/>
      <c r="R274" s="17"/>
      <c r="S274" s="22">
        <f t="shared" si="19"/>
        <v>0</v>
      </c>
      <c r="T274" s="23"/>
      <c r="U274" s="24"/>
      <c r="V274" s="25">
        <v>1</v>
      </c>
      <c r="W274" s="26">
        <v>66.56</v>
      </c>
      <c r="X274" s="27">
        <f t="shared" si="20"/>
        <v>1</v>
      </c>
      <c r="Y274" s="28">
        <f t="shared" si="21"/>
        <v>66.56</v>
      </c>
      <c r="Z274" s="22">
        <f t="shared" si="22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7</v>
      </c>
      <c r="D275" s="7">
        <v>7782</v>
      </c>
      <c r="E275" s="8" t="s">
        <v>0</v>
      </c>
      <c r="F275" s="15"/>
      <c r="G275" s="16"/>
      <c r="H275" s="17" t="s">
        <v>38</v>
      </c>
      <c r="I275" s="17" t="s">
        <v>37</v>
      </c>
      <c r="J275" s="8" t="s">
        <v>588</v>
      </c>
      <c r="K275" s="17" t="s">
        <v>37</v>
      </c>
      <c r="L275" s="21"/>
      <c r="M275" s="9">
        <v>45624</v>
      </c>
      <c r="N275" s="9">
        <v>45624</v>
      </c>
      <c r="O275" s="17"/>
      <c r="P275" s="17"/>
      <c r="Q275" s="17"/>
      <c r="R275" s="17"/>
      <c r="S275" s="22">
        <f t="shared" si="19"/>
        <v>0</v>
      </c>
      <c r="T275" s="23"/>
      <c r="U275" s="24"/>
      <c r="V275" s="25">
        <v>1</v>
      </c>
      <c r="W275" s="26">
        <v>66.56</v>
      </c>
      <c r="X275" s="27">
        <f t="shared" si="20"/>
        <v>1</v>
      </c>
      <c r="Y275" s="28">
        <f t="shared" si="21"/>
        <v>66.56</v>
      </c>
      <c r="Z275" s="22">
        <f t="shared" si="22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279</v>
      </c>
      <c r="D276" s="7">
        <v>7606</v>
      </c>
      <c r="E276" s="8" t="s">
        <v>1</v>
      </c>
      <c r="F276" s="15"/>
      <c r="G276" s="16"/>
      <c r="H276" s="17" t="s">
        <v>38</v>
      </c>
      <c r="I276" s="17" t="s">
        <v>37</v>
      </c>
      <c r="J276" s="8" t="s">
        <v>589</v>
      </c>
      <c r="K276" s="17" t="s">
        <v>37</v>
      </c>
      <c r="L276" s="21"/>
      <c r="M276" s="9">
        <v>45589</v>
      </c>
      <c r="N276" s="9">
        <v>45589</v>
      </c>
      <c r="O276" s="17"/>
      <c r="P276" s="17"/>
      <c r="Q276" s="17"/>
      <c r="R276" s="17"/>
      <c r="S276" s="22">
        <f t="shared" si="19"/>
        <v>0</v>
      </c>
      <c r="T276" s="23"/>
      <c r="U276" s="24"/>
      <c r="V276" s="25">
        <v>1</v>
      </c>
      <c r="W276" s="26">
        <v>66.56</v>
      </c>
      <c r="X276" s="27">
        <f t="shared" si="20"/>
        <v>1</v>
      </c>
      <c r="Y276" s="28">
        <f t="shared" si="21"/>
        <v>66.56</v>
      </c>
      <c r="Z276" s="22">
        <f t="shared" si="22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174</v>
      </c>
      <c r="D277" s="7">
        <v>8140</v>
      </c>
      <c r="E277" s="8" t="s">
        <v>0</v>
      </c>
      <c r="F277" s="15"/>
      <c r="G277" s="16"/>
      <c r="H277" s="17" t="s">
        <v>38</v>
      </c>
      <c r="I277" s="17" t="s">
        <v>37</v>
      </c>
      <c r="J277" s="8" t="s">
        <v>486</v>
      </c>
      <c r="K277" s="17" t="s">
        <v>37</v>
      </c>
      <c r="L277" s="21"/>
      <c r="M277" s="9">
        <v>45673</v>
      </c>
      <c r="N277" s="9">
        <v>45673</v>
      </c>
      <c r="O277" s="17"/>
      <c r="P277" s="17"/>
      <c r="Q277" s="17"/>
      <c r="R277" s="17"/>
      <c r="S277" s="22">
        <f t="shared" si="19"/>
        <v>0</v>
      </c>
      <c r="T277" s="23"/>
      <c r="U277" s="24"/>
      <c r="V277" s="25">
        <v>1</v>
      </c>
      <c r="W277" s="26">
        <v>66.56</v>
      </c>
      <c r="X277" s="27">
        <f t="shared" si="20"/>
        <v>1</v>
      </c>
      <c r="Y277" s="28">
        <f t="shared" si="21"/>
        <v>66.56</v>
      </c>
      <c r="Z277" s="22">
        <f t="shared" si="22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12</v>
      </c>
      <c r="D278" s="7">
        <v>7652</v>
      </c>
      <c r="E278" s="8" t="s">
        <v>3</v>
      </c>
      <c r="F278" s="15"/>
      <c r="G278" s="16"/>
      <c r="H278" s="17" t="s">
        <v>38</v>
      </c>
      <c r="I278" s="17" t="s">
        <v>37</v>
      </c>
      <c r="J278" s="8" t="s">
        <v>311</v>
      </c>
      <c r="K278" s="17" t="s">
        <v>37</v>
      </c>
      <c r="L278" s="21"/>
      <c r="M278" s="9">
        <v>45644</v>
      </c>
      <c r="N278" s="9">
        <v>45644</v>
      </c>
      <c r="O278" s="17"/>
      <c r="P278" s="17"/>
      <c r="Q278" s="17"/>
      <c r="R278" s="17"/>
      <c r="S278" s="22">
        <f t="shared" si="19"/>
        <v>0</v>
      </c>
      <c r="T278" s="23"/>
      <c r="U278" s="24"/>
      <c r="V278" s="25">
        <v>1</v>
      </c>
      <c r="W278" s="26">
        <v>66.56</v>
      </c>
      <c r="X278" s="27">
        <f t="shared" si="20"/>
        <v>1</v>
      </c>
      <c r="Y278" s="28">
        <f t="shared" si="21"/>
        <v>66.56</v>
      </c>
      <c r="Z278" s="22">
        <f t="shared" si="22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233</v>
      </c>
      <c r="D279" s="7">
        <v>8819</v>
      </c>
      <c r="E279" s="8" t="s">
        <v>1</v>
      </c>
      <c r="F279" s="15"/>
      <c r="G279" s="16"/>
      <c r="H279" s="17" t="s">
        <v>38</v>
      </c>
      <c r="I279" s="17" t="s">
        <v>37</v>
      </c>
      <c r="J279" s="8" t="s">
        <v>441</v>
      </c>
      <c r="K279" s="17" t="s">
        <v>37</v>
      </c>
      <c r="L279" s="21"/>
      <c r="M279" s="9">
        <v>45652</v>
      </c>
      <c r="N279" s="9">
        <v>45652</v>
      </c>
      <c r="O279" s="17"/>
      <c r="P279" s="17"/>
      <c r="Q279" s="17"/>
      <c r="R279" s="17"/>
      <c r="S279" s="22">
        <f t="shared" si="19"/>
        <v>0</v>
      </c>
      <c r="T279" s="23"/>
      <c r="U279" s="24"/>
      <c r="V279" s="25">
        <v>1</v>
      </c>
      <c r="W279" s="26">
        <v>66.56</v>
      </c>
      <c r="X279" s="27">
        <f t="shared" si="20"/>
        <v>1</v>
      </c>
      <c r="Y279" s="28">
        <f t="shared" si="21"/>
        <v>66.56</v>
      </c>
      <c r="Z279" s="22">
        <f t="shared" si="22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66</v>
      </c>
      <c r="D280" s="7">
        <v>8821</v>
      </c>
      <c r="E280" s="8" t="s">
        <v>2</v>
      </c>
      <c r="F280" s="15"/>
      <c r="G280" s="16"/>
      <c r="H280" s="17" t="s">
        <v>38</v>
      </c>
      <c r="I280" s="17" t="s">
        <v>37</v>
      </c>
      <c r="J280" s="8" t="s">
        <v>590</v>
      </c>
      <c r="K280" s="17" t="s">
        <v>37</v>
      </c>
      <c r="L280" s="21"/>
      <c r="M280" s="9">
        <v>45632</v>
      </c>
      <c r="N280" s="9">
        <v>45632</v>
      </c>
      <c r="O280" s="17"/>
      <c r="P280" s="17"/>
      <c r="Q280" s="17"/>
      <c r="R280" s="17"/>
      <c r="S280" s="22">
        <f t="shared" si="19"/>
        <v>0</v>
      </c>
      <c r="T280" s="23"/>
      <c r="U280" s="24"/>
      <c r="V280" s="25">
        <v>1</v>
      </c>
      <c r="W280" s="26">
        <v>66.56</v>
      </c>
      <c r="X280" s="27">
        <f t="shared" si="20"/>
        <v>1</v>
      </c>
      <c r="Y280" s="28">
        <f t="shared" si="21"/>
        <v>66.56</v>
      </c>
      <c r="Z280" s="22">
        <f t="shared" si="22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53</v>
      </c>
      <c r="D281" s="7">
        <v>7656</v>
      </c>
      <c r="E281" s="8" t="s">
        <v>2</v>
      </c>
      <c r="F281" s="15"/>
      <c r="G281" s="16"/>
      <c r="H281" s="17" t="s">
        <v>38</v>
      </c>
      <c r="I281" s="17" t="s">
        <v>37</v>
      </c>
      <c r="J281" s="8" t="s">
        <v>310</v>
      </c>
      <c r="K281" s="17" t="s">
        <v>37</v>
      </c>
      <c r="L281" s="21"/>
      <c r="M281" s="9">
        <v>45631</v>
      </c>
      <c r="N281" s="9">
        <v>45631</v>
      </c>
      <c r="O281" s="17"/>
      <c r="P281" s="17"/>
      <c r="Q281" s="17"/>
      <c r="R281" s="17"/>
      <c r="S281" s="22">
        <f t="shared" si="19"/>
        <v>0</v>
      </c>
      <c r="T281" s="23"/>
      <c r="U281" s="24"/>
      <c r="V281" s="25">
        <v>1</v>
      </c>
      <c r="W281" s="26">
        <v>66.56</v>
      </c>
      <c r="X281" s="27">
        <f t="shared" si="20"/>
        <v>1</v>
      </c>
      <c r="Y281" s="28">
        <f t="shared" si="21"/>
        <v>66.56</v>
      </c>
      <c r="Z281" s="22">
        <f t="shared" si="22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31</v>
      </c>
      <c r="D282" s="7">
        <v>7236</v>
      </c>
      <c r="E282" s="8" t="s">
        <v>3</v>
      </c>
      <c r="F282" s="15"/>
      <c r="G282" s="16"/>
      <c r="H282" s="17" t="s">
        <v>38</v>
      </c>
      <c r="I282" s="17" t="s">
        <v>37</v>
      </c>
      <c r="J282" s="8" t="s">
        <v>591</v>
      </c>
      <c r="K282" s="17" t="s">
        <v>37</v>
      </c>
      <c r="L282" s="21"/>
      <c r="M282" s="9">
        <v>45673</v>
      </c>
      <c r="N282" s="9">
        <v>45673</v>
      </c>
      <c r="O282" s="17"/>
      <c r="P282" s="17"/>
      <c r="Q282" s="17"/>
      <c r="R282" s="17"/>
      <c r="S282" s="22">
        <f t="shared" si="19"/>
        <v>0</v>
      </c>
      <c r="T282" s="23"/>
      <c r="U282" s="24"/>
      <c r="V282" s="25">
        <v>1</v>
      </c>
      <c r="W282" s="26">
        <v>66.56</v>
      </c>
      <c r="X282" s="27">
        <f t="shared" si="20"/>
        <v>1</v>
      </c>
      <c r="Y282" s="28">
        <f t="shared" si="21"/>
        <v>66.56</v>
      </c>
      <c r="Z282" s="22">
        <f t="shared" si="22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238</v>
      </c>
      <c r="D283" s="7">
        <v>6391</v>
      </c>
      <c r="E283" s="8" t="s">
        <v>3</v>
      </c>
      <c r="F283" s="15"/>
      <c r="G283" s="16"/>
      <c r="H283" s="17" t="s">
        <v>38</v>
      </c>
      <c r="I283" s="17" t="s">
        <v>37</v>
      </c>
      <c r="J283" s="8" t="s">
        <v>592</v>
      </c>
      <c r="K283" s="17" t="s">
        <v>37</v>
      </c>
      <c r="L283" s="21"/>
      <c r="M283" s="9">
        <v>45652</v>
      </c>
      <c r="N283" s="9">
        <v>45652</v>
      </c>
      <c r="O283" s="17"/>
      <c r="P283" s="17"/>
      <c r="Q283" s="17"/>
      <c r="R283" s="17"/>
      <c r="S283" s="22">
        <f t="shared" si="19"/>
        <v>0</v>
      </c>
      <c r="T283" s="23"/>
      <c r="U283" s="24"/>
      <c r="V283" s="25">
        <v>1</v>
      </c>
      <c r="W283" s="26">
        <v>66.56</v>
      </c>
      <c r="X283" s="27">
        <f t="shared" si="20"/>
        <v>1</v>
      </c>
      <c r="Y283" s="28">
        <f t="shared" si="21"/>
        <v>66.56</v>
      </c>
      <c r="Z283" s="22">
        <f t="shared" si="22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238</v>
      </c>
      <c r="D284" s="7">
        <v>6391</v>
      </c>
      <c r="E284" s="8" t="s">
        <v>3</v>
      </c>
      <c r="F284" s="15"/>
      <c r="G284" s="16"/>
      <c r="H284" s="17" t="s">
        <v>38</v>
      </c>
      <c r="I284" s="17" t="s">
        <v>37</v>
      </c>
      <c r="J284" s="8" t="s">
        <v>147</v>
      </c>
      <c r="K284" s="17" t="s">
        <v>37</v>
      </c>
      <c r="L284" s="21"/>
      <c r="M284" s="9">
        <v>45665</v>
      </c>
      <c r="N284" s="9">
        <v>45665</v>
      </c>
      <c r="O284" s="17"/>
      <c r="P284" s="17"/>
      <c r="Q284" s="17"/>
      <c r="R284" s="17"/>
      <c r="S284" s="22">
        <f t="shared" si="19"/>
        <v>0</v>
      </c>
      <c r="T284" s="23"/>
      <c r="U284" s="24"/>
      <c r="V284" s="25">
        <v>1</v>
      </c>
      <c r="W284" s="26">
        <v>66.56</v>
      </c>
      <c r="X284" s="27">
        <f t="shared" si="20"/>
        <v>1</v>
      </c>
      <c r="Y284" s="28">
        <f t="shared" si="21"/>
        <v>66.56</v>
      </c>
      <c r="Z284" s="22">
        <f t="shared" si="22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317</v>
      </c>
      <c r="D285" s="7">
        <v>6541</v>
      </c>
      <c r="E285" s="8" t="s">
        <v>3</v>
      </c>
      <c r="F285" s="15"/>
      <c r="G285" s="16"/>
      <c r="H285" s="17" t="s">
        <v>38</v>
      </c>
      <c r="I285" s="17" t="s">
        <v>37</v>
      </c>
      <c r="J285" s="8" t="s">
        <v>593</v>
      </c>
      <c r="K285" s="17" t="s">
        <v>37</v>
      </c>
      <c r="L285" s="21"/>
      <c r="M285" s="9">
        <v>45635</v>
      </c>
      <c r="N285" s="9">
        <v>45635</v>
      </c>
      <c r="O285" s="17"/>
      <c r="P285" s="17"/>
      <c r="Q285" s="17"/>
      <c r="R285" s="17"/>
      <c r="S285" s="22">
        <f t="shared" si="19"/>
        <v>0</v>
      </c>
      <c r="T285" s="23"/>
      <c r="U285" s="24"/>
      <c r="V285" s="25">
        <v>1</v>
      </c>
      <c r="W285" s="26">
        <v>66.56</v>
      </c>
      <c r="X285" s="27">
        <f t="shared" si="20"/>
        <v>1</v>
      </c>
      <c r="Y285" s="28">
        <f t="shared" si="21"/>
        <v>66.56</v>
      </c>
      <c r="Z285" s="22">
        <f t="shared" si="22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43</v>
      </c>
      <c r="D286" s="7">
        <v>9812</v>
      </c>
      <c r="E286" s="8" t="s">
        <v>1</v>
      </c>
      <c r="F286" s="15"/>
      <c r="G286" s="16"/>
      <c r="H286" s="17" t="s">
        <v>38</v>
      </c>
      <c r="I286" s="17" t="s">
        <v>37</v>
      </c>
      <c r="J286" s="8" t="s">
        <v>150</v>
      </c>
      <c r="K286" s="17" t="s">
        <v>37</v>
      </c>
      <c r="L286" s="21"/>
      <c r="M286" s="9">
        <v>45650</v>
      </c>
      <c r="N286" s="9">
        <v>45650</v>
      </c>
      <c r="O286" s="17"/>
      <c r="P286" s="17"/>
      <c r="Q286" s="17"/>
      <c r="R286" s="17"/>
      <c r="S286" s="22">
        <f t="shared" si="19"/>
        <v>0</v>
      </c>
      <c r="T286" s="23"/>
      <c r="U286" s="24"/>
      <c r="V286" s="25">
        <v>1</v>
      </c>
      <c r="W286" s="26">
        <v>66.56</v>
      </c>
      <c r="X286" s="27">
        <f t="shared" si="20"/>
        <v>1</v>
      </c>
      <c r="Y286" s="28">
        <f t="shared" si="21"/>
        <v>66.56</v>
      </c>
      <c r="Z286" s="22">
        <f t="shared" si="22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128</v>
      </c>
      <c r="D287" s="7">
        <v>9827</v>
      </c>
      <c r="E287" s="8" t="s">
        <v>0</v>
      </c>
      <c r="F287" s="15"/>
      <c r="G287" s="16"/>
      <c r="H287" s="17" t="s">
        <v>38</v>
      </c>
      <c r="I287" s="17" t="s">
        <v>37</v>
      </c>
      <c r="J287" s="8" t="s">
        <v>343</v>
      </c>
      <c r="K287" s="17" t="s">
        <v>37</v>
      </c>
      <c r="L287" s="21"/>
      <c r="M287" s="9">
        <v>45652</v>
      </c>
      <c r="N287" s="9">
        <v>45652</v>
      </c>
      <c r="O287" s="17"/>
      <c r="P287" s="17"/>
      <c r="Q287" s="17"/>
      <c r="R287" s="17"/>
      <c r="S287" s="22">
        <f t="shared" si="19"/>
        <v>0</v>
      </c>
      <c r="T287" s="23"/>
      <c r="U287" s="24"/>
      <c r="V287" s="25">
        <v>1</v>
      </c>
      <c r="W287" s="26">
        <v>66.56</v>
      </c>
      <c r="X287" s="27">
        <f t="shared" si="20"/>
        <v>1</v>
      </c>
      <c r="Y287" s="28">
        <f t="shared" si="21"/>
        <v>66.56</v>
      </c>
      <c r="Z287" s="22">
        <f t="shared" si="22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52</v>
      </c>
      <c r="D288" s="7">
        <v>10422</v>
      </c>
      <c r="E288" s="8" t="s">
        <v>2</v>
      </c>
      <c r="F288" s="15"/>
      <c r="G288" s="16"/>
      <c r="H288" s="17" t="s">
        <v>38</v>
      </c>
      <c r="I288" s="17" t="s">
        <v>37</v>
      </c>
      <c r="J288" s="8" t="s">
        <v>186</v>
      </c>
      <c r="K288" s="17" t="s">
        <v>37</v>
      </c>
      <c r="L288" s="21"/>
      <c r="M288" s="9">
        <v>45636</v>
      </c>
      <c r="N288" s="9">
        <v>45636</v>
      </c>
      <c r="O288" s="17"/>
      <c r="P288" s="17"/>
      <c r="Q288" s="17"/>
      <c r="R288" s="17"/>
      <c r="S288" s="22">
        <f t="shared" si="19"/>
        <v>0</v>
      </c>
      <c r="T288" s="23"/>
      <c r="U288" s="24"/>
      <c r="V288" s="25">
        <v>1</v>
      </c>
      <c r="W288" s="26">
        <v>66.56</v>
      </c>
      <c r="X288" s="27">
        <f t="shared" si="20"/>
        <v>1</v>
      </c>
      <c r="Y288" s="28">
        <f t="shared" si="21"/>
        <v>66.56</v>
      </c>
      <c r="Z288" s="22">
        <f t="shared" si="22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59</v>
      </c>
      <c r="D289" s="7">
        <v>10134</v>
      </c>
      <c r="E289" s="8" t="s">
        <v>1</v>
      </c>
      <c r="F289" s="15"/>
      <c r="G289" s="16"/>
      <c r="H289" s="17" t="s">
        <v>38</v>
      </c>
      <c r="I289" s="17" t="s">
        <v>37</v>
      </c>
      <c r="J289" s="8" t="s">
        <v>594</v>
      </c>
      <c r="K289" s="17" t="s">
        <v>37</v>
      </c>
      <c r="L289" s="21"/>
      <c r="M289" s="9">
        <v>45636</v>
      </c>
      <c r="N289" s="9">
        <v>45636</v>
      </c>
      <c r="O289" s="17"/>
      <c r="P289" s="17"/>
      <c r="Q289" s="17"/>
      <c r="R289" s="17"/>
      <c r="S289" s="22">
        <f t="shared" si="19"/>
        <v>0</v>
      </c>
      <c r="T289" s="23"/>
      <c r="U289" s="24"/>
      <c r="V289" s="25">
        <v>1</v>
      </c>
      <c r="W289" s="26">
        <v>66.56</v>
      </c>
      <c r="X289" s="27">
        <f t="shared" si="20"/>
        <v>1</v>
      </c>
      <c r="Y289" s="28">
        <f t="shared" si="21"/>
        <v>66.56</v>
      </c>
      <c r="Z289" s="22">
        <f t="shared" si="22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203</v>
      </c>
      <c r="D290" s="7">
        <v>10091</v>
      </c>
      <c r="E290" s="8" t="s">
        <v>2</v>
      </c>
      <c r="F290" s="15"/>
      <c r="G290" s="16"/>
      <c r="H290" s="17" t="s">
        <v>38</v>
      </c>
      <c r="I290" s="17" t="s">
        <v>37</v>
      </c>
      <c r="J290" s="8" t="s">
        <v>49</v>
      </c>
      <c r="K290" s="17" t="s">
        <v>37</v>
      </c>
      <c r="L290" s="21"/>
      <c r="M290" s="9">
        <v>45650</v>
      </c>
      <c r="N290" s="9">
        <v>45650</v>
      </c>
      <c r="O290" s="17"/>
      <c r="P290" s="17"/>
      <c r="Q290" s="17"/>
      <c r="R290" s="17"/>
      <c r="S290" s="22">
        <f t="shared" si="19"/>
        <v>0</v>
      </c>
      <c r="T290" s="23"/>
      <c r="U290" s="24"/>
      <c r="V290" s="25">
        <v>1</v>
      </c>
      <c r="W290" s="26">
        <v>66.56</v>
      </c>
      <c r="X290" s="27">
        <f t="shared" si="20"/>
        <v>1</v>
      </c>
      <c r="Y290" s="28">
        <f t="shared" si="21"/>
        <v>66.56</v>
      </c>
      <c r="Z290" s="22">
        <f t="shared" si="22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203</v>
      </c>
      <c r="D291" s="7">
        <v>10091</v>
      </c>
      <c r="E291" s="8" t="s">
        <v>2</v>
      </c>
      <c r="F291" s="15"/>
      <c r="G291" s="16"/>
      <c r="H291" s="17" t="s">
        <v>38</v>
      </c>
      <c r="I291" s="17" t="s">
        <v>37</v>
      </c>
      <c r="J291" s="8" t="s">
        <v>49</v>
      </c>
      <c r="K291" s="17" t="s">
        <v>37</v>
      </c>
      <c r="L291" s="21"/>
      <c r="M291" s="9">
        <v>45634</v>
      </c>
      <c r="N291" s="9">
        <v>45634</v>
      </c>
      <c r="O291" s="17"/>
      <c r="P291" s="17"/>
      <c r="Q291" s="17"/>
      <c r="R291" s="17"/>
      <c r="S291" s="22">
        <f t="shared" si="19"/>
        <v>0</v>
      </c>
      <c r="T291" s="23"/>
      <c r="U291" s="24"/>
      <c r="V291" s="25">
        <v>1</v>
      </c>
      <c r="W291" s="26">
        <v>66.56</v>
      </c>
      <c r="X291" s="27">
        <f t="shared" si="20"/>
        <v>1</v>
      </c>
      <c r="Y291" s="28">
        <f t="shared" si="21"/>
        <v>66.56</v>
      </c>
      <c r="Z291" s="22">
        <f t="shared" si="22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203</v>
      </c>
      <c r="D292" s="7">
        <v>10091</v>
      </c>
      <c r="E292" s="8" t="s">
        <v>2</v>
      </c>
      <c r="F292" s="15"/>
      <c r="G292" s="16"/>
      <c r="H292" s="17" t="s">
        <v>38</v>
      </c>
      <c r="I292" s="17" t="s">
        <v>37</v>
      </c>
      <c r="J292" s="8" t="s">
        <v>49</v>
      </c>
      <c r="K292" s="17" t="s">
        <v>37</v>
      </c>
      <c r="L292" s="21"/>
      <c r="M292" s="9">
        <v>45627</v>
      </c>
      <c r="N292" s="9">
        <v>45627</v>
      </c>
      <c r="O292" s="17"/>
      <c r="P292" s="17"/>
      <c r="Q292" s="17"/>
      <c r="R292" s="17"/>
      <c r="S292" s="22">
        <f t="shared" si="19"/>
        <v>0</v>
      </c>
      <c r="T292" s="23"/>
      <c r="U292" s="24"/>
      <c r="V292" s="25">
        <v>1</v>
      </c>
      <c r="W292" s="26">
        <v>66.56</v>
      </c>
      <c r="X292" s="27">
        <f t="shared" si="20"/>
        <v>1</v>
      </c>
      <c r="Y292" s="28">
        <f t="shared" si="21"/>
        <v>66.56</v>
      </c>
      <c r="Z292" s="22">
        <f t="shared" si="22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159</v>
      </c>
      <c r="D293" s="7">
        <v>10826</v>
      </c>
      <c r="E293" s="8" t="s">
        <v>1</v>
      </c>
      <c r="F293" s="15"/>
      <c r="G293" s="16"/>
      <c r="H293" s="17" t="s">
        <v>38</v>
      </c>
      <c r="I293" s="17" t="s">
        <v>37</v>
      </c>
      <c r="J293" s="8" t="s">
        <v>358</v>
      </c>
      <c r="K293" s="17" t="s">
        <v>37</v>
      </c>
      <c r="L293" s="21"/>
      <c r="M293" s="9">
        <v>45629</v>
      </c>
      <c r="N293" s="9">
        <v>45629</v>
      </c>
      <c r="O293" s="17"/>
      <c r="P293" s="17"/>
      <c r="Q293" s="17"/>
      <c r="R293" s="17"/>
      <c r="S293" s="22">
        <f t="shared" si="19"/>
        <v>0</v>
      </c>
      <c r="T293" s="23"/>
      <c r="U293" s="24"/>
      <c r="V293" s="25">
        <v>1</v>
      </c>
      <c r="W293" s="26">
        <v>66.56</v>
      </c>
      <c r="X293" s="27">
        <f t="shared" si="20"/>
        <v>1</v>
      </c>
      <c r="Y293" s="28">
        <f t="shared" si="21"/>
        <v>66.56</v>
      </c>
      <c r="Z293" s="22">
        <f t="shared" si="22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18</v>
      </c>
      <c r="D294" s="7">
        <v>10732</v>
      </c>
      <c r="E294" s="8" t="s">
        <v>1</v>
      </c>
      <c r="F294" s="15"/>
      <c r="G294" s="16"/>
      <c r="H294" s="17" t="s">
        <v>38</v>
      </c>
      <c r="I294" s="17" t="s">
        <v>37</v>
      </c>
      <c r="J294" s="8" t="s">
        <v>595</v>
      </c>
      <c r="K294" s="17" t="s">
        <v>37</v>
      </c>
      <c r="L294" s="21"/>
      <c r="M294" s="9">
        <v>45666</v>
      </c>
      <c r="N294" s="9">
        <v>45666</v>
      </c>
      <c r="O294" s="17"/>
      <c r="P294" s="17"/>
      <c r="Q294" s="17"/>
      <c r="R294" s="17"/>
      <c r="S294" s="22">
        <f t="shared" si="19"/>
        <v>0</v>
      </c>
      <c r="T294" s="23"/>
      <c r="U294" s="24"/>
      <c r="V294" s="25">
        <v>1</v>
      </c>
      <c r="W294" s="26">
        <v>66.56</v>
      </c>
      <c r="X294" s="27">
        <f t="shared" si="20"/>
        <v>1</v>
      </c>
      <c r="Y294" s="28">
        <f t="shared" si="21"/>
        <v>66.56</v>
      </c>
      <c r="Z294" s="22">
        <f t="shared" si="22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125</v>
      </c>
      <c r="D295" s="7">
        <v>10868</v>
      </c>
      <c r="E295" s="8" t="s">
        <v>1</v>
      </c>
      <c r="F295" s="15"/>
      <c r="G295" s="16"/>
      <c r="H295" s="17" t="s">
        <v>38</v>
      </c>
      <c r="I295" s="17" t="s">
        <v>37</v>
      </c>
      <c r="J295" s="8" t="s">
        <v>266</v>
      </c>
      <c r="K295" s="17" t="s">
        <v>37</v>
      </c>
      <c r="L295" s="21"/>
      <c r="M295" s="9">
        <v>45665</v>
      </c>
      <c r="N295" s="9">
        <v>45665</v>
      </c>
      <c r="O295" s="17"/>
      <c r="P295" s="17"/>
      <c r="Q295" s="17"/>
      <c r="R295" s="17"/>
      <c r="S295" s="22">
        <f t="shared" si="19"/>
        <v>0</v>
      </c>
      <c r="T295" s="23"/>
      <c r="U295" s="24"/>
      <c r="V295" s="25">
        <v>1</v>
      </c>
      <c r="W295" s="26">
        <v>66.56</v>
      </c>
      <c r="X295" s="27">
        <f t="shared" si="20"/>
        <v>1</v>
      </c>
      <c r="Y295" s="28">
        <f t="shared" si="21"/>
        <v>66.56</v>
      </c>
      <c r="Z295" s="22">
        <f t="shared" si="22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125</v>
      </c>
      <c r="D296" s="7">
        <v>10868</v>
      </c>
      <c r="E296" s="8" t="s">
        <v>1</v>
      </c>
      <c r="F296" s="15"/>
      <c r="G296" s="16"/>
      <c r="H296" s="17" t="s">
        <v>38</v>
      </c>
      <c r="I296" s="17" t="s">
        <v>37</v>
      </c>
      <c r="J296" s="8" t="s">
        <v>153</v>
      </c>
      <c r="K296" s="17" t="s">
        <v>37</v>
      </c>
      <c r="L296" s="21"/>
      <c r="M296" s="9">
        <v>45663</v>
      </c>
      <c r="N296" s="9">
        <v>45663</v>
      </c>
      <c r="O296" s="17"/>
      <c r="P296" s="17"/>
      <c r="Q296" s="17"/>
      <c r="R296" s="17"/>
      <c r="S296" s="22">
        <f t="shared" si="19"/>
        <v>0</v>
      </c>
      <c r="T296" s="23"/>
      <c r="U296" s="24"/>
      <c r="V296" s="25">
        <v>1</v>
      </c>
      <c r="W296" s="26">
        <v>66.56</v>
      </c>
      <c r="X296" s="27">
        <f t="shared" si="20"/>
        <v>1</v>
      </c>
      <c r="Y296" s="28">
        <f t="shared" si="21"/>
        <v>66.56</v>
      </c>
      <c r="Z296" s="22">
        <f t="shared" si="22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125</v>
      </c>
      <c r="D297" s="7">
        <v>10868</v>
      </c>
      <c r="E297" s="8" t="s">
        <v>1</v>
      </c>
      <c r="F297" s="15"/>
      <c r="G297" s="16"/>
      <c r="H297" s="17" t="s">
        <v>38</v>
      </c>
      <c r="I297" s="17" t="s">
        <v>37</v>
      </c>
      <c r="J297" s="8" t="s">
        <v>433</v>
      </c>
      <c r="K297" s="17" t="s">
        <v>37</v>
      </c>
      <c r="L297" s="21"/>
      <c r="M297" s="9">
        <v>45652</v>
      </c>
      <c r="N297" s="9">
        <v>45652</v>
      </c>
      <c r="O297" s="17"/>
      <c r="P297" s="17"/>
      <c r="Q297" s="17"/>
      <c r="R297" s="17"/>
      <c r="S297" s="22">
        <f t="shared" si="19"/>
        <v>0</v>
      </c>
      <c r="T297" s="23"/>
      <c r="U297" s="24"/>
      <c r="V297" s="25">
        <v>1</v>
      </c>
      <c r="W297" s="26">
        <v>66.56</v>
      </c>
      <c r="X297" s="27">
        <f t="shared" si="20"/>
        <v>1</v>
      </c>
      <c r="Y297" s="28">
        <f t="shared" si="21"/>
        <v>66.56</v>
      </c>
      <c r="Z297" s="22">
        <f t="shared" si="22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50</v>
      </c>
      <c r="D298" s="7">
        <v>10894</v>
      </c>
      <c r="E298" s="8" t="s">
        <v>3</v>
      </c>
      <c r="F298" s="15"/>
      <c r="G298" s="16"/>
      <c r="H298" s="17" t="s">
        <v>38</v>
      </c>
      <c r="I298" s="17" t="s">
        <v>37</v>
      </c>
      <c r="J298" s="8" t="s">
        <v>488</v>
      </c>
      <c r="K298" s="17" t="s">
        <v>37</v>
      </c>
      <c r="L298" s="21"/>
      <c r="M298" s="9">
        <v>45656</v>
      </c>
      <c r="N298" s="9">
        <v>45656</v>
      </c>
      <c r="O298" s="17"/>
      <c r="P298" s="17"/>
      <c r="Q298" s="17"/>
      <c r="R298" s="17"/>
      <c r="S298" s="22">
        <f t="shared" si="19"/>
        <v>0</v>
      </c>
      <c r="T298" s="23"/>
      <c r="U298" s="24"/>
      <c r="V298" s="25">
        <v>1</v>
      </c>
      <c r="W298" s="26">
        <v>66.56</v>
      </c>
      <c r="X298" s="27">
        <f t="shared" si="20"/>
        <v>1</v>
      </c>
      <c r="Y298" s="28">
        <f t="shared" si="21"/>
        <v>66.56</v>
      </c>
      <c r="Z298" s="22">
        <f t="shared" si="22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50</v>
      </c>
      <c r="D299" s="7">
        <v>10894</v>
      </c>
      <c r="E299" s="8" t="s">
        <v>3</v>
      </c>
      <c r="F299" s="15"/>
      <c r="G299" s="16"/>
      <c r="H299" s="17" t="s">
        <v>38</v>
      </c>
      <c r="I299" s="17" t="s">
        <v>37</v>
      </c>
      <c r="J299" s="8" t="s">
        <v>596</v>
      </c>
      <c r="K299" s="17" t="s">
        <v>37</v>
      </c>
      <c r="L299" s="21"/>
      <c r="M299" s="9">
        <v>45666</v>
      </c>
      <c r="N299" s="9">
        <v>45666</v>
      </c>
      <c r="O299" s="17"/>
      <c r="P299" s="17"/>
      <c r="Q299" s="17"/>
      <c r="R299" s="17"/>
      <c r="S299" s="22">
        <f t="shared" si="19"/>
        <v>0</v>
      </c>
      <c r="T299" s="23"/>
      <c r="U299" s="24"/>
      <c r="V299" s="25">
        <v>1</v>
      </c>
      <c r="W299" s="26">
        <v>66.56</v>
      </c>
      <c r="X299" s="27">
        <f t="shared" si="20"/>
        <v>1</v>
      </c>
      <c r="Y299" s="28">
        <f t="shared" si="21"/>
        <v>66.56</v>
      </c>
      <c r="Z299" s="22">
        <f t="shared" si="22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335</v>
      </c>
      <c r="D300" s="7">
        <v>10802</v>
      </c>
      <c r="E300" s="8" t="s">
        <v>1</v>
      </c>
      <c r="F300" s="15"/>
      <c r="G300" s="16"/>
      <c r="H300" s="17" t="s">
        <v>38</v>
      </c>
      <c r="I300" s="17" t="s">
        <v>37</v>
      </c>
      <c r="J300" s="8" t="s">
        <v>597</v>
      </c>
      <c r="K300" s="17" t="s">
        <v>37</v>
      </c>
      <c r="L300" s="21"/>
      <c r="M300" s="9">
        <v>45681</v>
      </c>
      <c r="N300" s="9">
        <v>45681</v>
      </c>
      <c r="O300" s="17"/>
      <c r="P300" s="17"/>
      <c r="Q300" s="17"/>
      <c r="R300" s="17"/>
      <c r="S300" s="22">
        <f t="shared" si="19"/>
        <v>0</v>
      </c>
      <c r="T300" s="23"/>
      <c r="U300" s="24"/>
      <c r="V300" s="25">
        <v>1</v>
      </c>
      <c r="W300" s="26">
        <v>66.56</v>
      </c>
      <c r="X300" s="27">
        <f t="shared" si="20"/>
        <v>1</v>
      </c>
      <c r="Y300" s="28">
        <f t="shared" si="21"/>
        <v>66.56</v>
      </c>
      <c r="Z300" s="22">
        <f t="shared" si="22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110</v>
      </c>
      <c r="D301" s="7">
        <v>10385</v>
      </c>
      <c r="E301" s="8" t="s">
        <v>2</v>
      </c>
      <c r="F301" s="15"/>
      <c r="G301" s="16"/>
      <c r="H301" s="17" t="s">
        <v>38</v>
      </c>
      <c r="I301" s="17" t="s">
        <v>37</v>
      </c>
      <c r="J301" s="8" t="s">
        <v>49</v>
      </c>
      <c r="K301" s="17" t="s">
        <v>37</v>
      </c>
      <c r="L301" s="21"/>
      <c r="M301" s="9">
        <v>45652</v>
      </c>
      <c r="N301" s="9">
        <v>45652</v>
      </c>
      <c r="O301" s="17"/>
      <c r="P301" s="17"/>
      <c r="Q301" s="17"/>
      <c r="R301" s="17"/>
      <c r="S301" s="22">
        <f t="shared" si="19"/>
        <v>0</v>
      </c>
      <c r="T301" s="23"/>
      <c r="U301" s="24"/>
      <c r="V301" s="25">
        <v>1</v>
      </c>
      <c r="W301" s="26">
        <v>66.56</v>
      </c>
      <c r="X301" s="27">
        <f t="shared" si="20"/>
        <v>1</v>
      </c>
      <c r="Y301" s="28">
        <f t="shared" si="21"/>
        <v>66.56</v>
      </c>
      <c r="Z301" s="22">
        <f t="shared" si="22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110</v>
      </c>
      <c r="D302" s="7">
        <v>10385</v>
      </c>
      <c r="E302" s="8" t="s">
        <v>2</v>
      </c>
      <c r="F302" s="15"/>
      <c r="G302" s="16"/>
      <c r="H302" s="17" t="s">
        <v>38</v>
      </c>
      <c r="I302" s="17" t="s">
        <v>37</v>
      </c>
      <c r="J302" s="8" t="s">
        <v>49</v>
      </c>
      <c r="K302" s="17" t="s">
        <v>37</v>
      </c>
      <c r="L302" s="21"/>
      <c r="M302" s="9">
        <v>45653</v>
      </c>
      <c r="N302" s="9">
        <v>45653</v>
      </c>
      <c r="O302" s="17"/>
      <c r="P302" s="17"/>
      <c r="Q302" s="17"/>
      <c r="R302" s="17"/>
      <c r="S302" s="22">
        <f t="shared" si="19"/>
        <v>0</v>
      </c>
      <c r="T302" s="23"/>
      <c r="U302" s="24"/>
      <c r="V302" s="25">
        <v>1</v>
      </c>
      <c r="W302" s="26">
        <v>66.56</v>
      </c>
      <c r="X302" s="27">
        <f t="shared" si="20"/>
        <v>1</v>
      </c>
      <c r="Y302" s="28">
        <f t="shared" si="21"/>
        <v>66.56</v>
      </c>
      <c r="Z302" s="22">
        <f t="shared" si="22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110</v>
      </c>
      <c r="D303" s="7">
        <v>10385</v>
      </c>
      <c r="E303" s="8" t="s">
        <v>2</v>
      </c>
      <c r="F303" s="15"/>
      <c r="G303" s="16"/>
      <c r="H303" s="17" t="s">
        <v>38</v>
      </c>
      <c r="I303" s="17" t="s">
        <v>37</v>
      </c>
      <c r="J303" s="8" t="s">
        <v>49</v>
      </c>
      <c r="K303" s="17" t="s">
        <v>37</v>
      </c>
      <c r="L303" s="21"/>
      <c r="M303" s="9">
        <v>45643</v>
      </c>
      <c r="N303" s="9">
        <v>45643</v>
      </c>
      <c r="O303" s="17"/>
      <c r="P303" s="17"/>
      <c r="Q303" s="17"/>
      <c r="R303" s="17"/>
      <c r="S303" s="22">
        <f t="shared" ref="S303:S366" si="23">Q303+R303</f>
        <v>0</v>
      </c>
      <c r="T303" s="23"/>
      <c r="U303" s="24"/>
      <c r="V303" s="25">
        <v>1</v>
      </c>
      <c r="W303" s="26">
        <v>66.56</v>
      </c>
      <c r="X303" s="27">
        <f t="shared" ref="X303:X366" si="24">T303+V303</f>
        <v>1</v>
      </c>
      <c r="Y303" s="28">
        <f t="shared" ref="Y303:Y366" si="25">(T303*U303)+(V303*W303)</f>
        <v>66.56</v>
      </c>
      <c r="Z303" s="22">
        <f t="shared" ref="Z303:Z366" si="26">S303+Y303</f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243</v>
      </c>
      <c r="D304" s="7">
        <v>10571</v>
      </c>
      <c r="E304" s="8" t="s">
        <v>1</v>
      </c>
      <c r="F304" s="15"/>
      <c r="G304" s="16"/>
      <c r="H304" s="17" t="s">
        <v>38</v>
      </c>
      <c r="I304" s="17" t="s">
        <v>37</v>
      </c>
      <c r="J304" s="8" t="s">
        <v>598</v>
      </c>
      <c r="K304" s="17" t="s">
        <v>37</v>
      </c>
      <c r="L304" s="21"/>
      <c r="M304" s="9">
        <v>45663</v>
      </c>
      <c r="N304" s="9">
        <v>45663</v>
      </c>
      <c r="O304" s="17"/>
      <c r="P304" s="17"/>
      <c r="Q304" s="17"/>
      <c r="R304" s="17"/>
      <c r="S304" s="22">
        <f t="shared" si="23"/>
        <v>0</v>
      </c>
      <c r="T304" s="23"/>
      <c r="U304" s="24"/>
      <c r="V304" s="25">
        <v>1</v>
      </c>
      <c r="W304" s="26">
        <v>66.56</v>
      </c>
      <c r="X304" s="27">
        <f t="shared" si="24"/>
        <v>1</v>
      </c>
      <c r="Y304" s="28">
        <f t="shared" si="25"/>
        <v>66.56</v>
      </c>
      <c r="Z304" s="22">
        <f t="shared" si="26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243</v>
      </c>
      <c r="D305" s="7">
        <v>10571</v>
      </c>
      <c r="E305" s="8" t="s">
        <v>1</v>
      </c>
      <c r="F305" s="15"/>
      <c r="G305" s="16"/>
      <c r="H305" s="17" t="s">
        <v>38</v>
      </c>
      <c r="I305" s="17" t="s">
        <v>37</v>
      </c>
      <c r="J305" s="8" t="s">
        <v>570</v>
      </c>
      <c r="K305" s="17" t="s">
        <v>37</v>
      </c>
      <c r="L305" s="21"/>
      <c r="M305" s="9">
        <v>45661</v>
      </c>
      <c r="N305" s="9">
        <v>45661</v>
      </c>
      <c r="O305" s="17"/>
      <c r="P305" s="17"/>
      <c r="Q305" s="17"/>
      <c r="R305" s="17"/>
      <c r="S305" s="22">
        <f t="shared" si="23"/>
        <v>0</v>
      </c>
      <c r="T305" s="23"/>
      <c r="U305" s="24"/>
      <c r="V305" s="25">
        <v>1</v>
      </c>
      <c r="W305" s="26">
        <v>66.56</v>
      </c>
      <c r="X305" s="27">
        <f t="shared" si="24"/>
        <v>1</v>
      </c>
      <c r="Y305" s="28">
        <f t="shared" si="25"/>
        <v>66.56</v>
      </c>
      <c r="Z305" s="22">
        <f t="shared" si="26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243</v>
      </c>
      <c r="D306" s="7">
        <v>10571</v>
      </c>
      <c r="E306" s="8" t="s">
        <v>1</v>
      </c>
      <c r="F306" s="15"/>
      <c r="G306" s="16"/>
      <c r="H306" s="17" t="s">
        <v>38</v>
      </c>
      <c r="I306" s="17" t="s">
        <v>37</v>
      </c>
      <c r="J306" s="8" t="s">
        <v>599</v>
      </c>
      <c r="K306" s="17" t="s">
        <v>37</v>
      </c>
      <c r="L306" s="21"/>
      <c r="M306" s="9">
        <v>45668</v>
      </c>
      <c r="N306" s="9">
        <v>45668</v>
      </c>
      <c r="O306" s="17"/>
      <c r="P306" s="17"/>
      <c r="Q306" s="17"/>
      <c r="R306" s="17"/>
      <c r="S306" s="22">
        <f t="shared" si="23"/>
        <v>0</v>
      </c>
      <c r="T306" s="23"/>
      <c r="U306" s="24"/>
      <c r="V306" s="25">
        <v>1</v>
      </c>
      <c r="W306" s="26">
        <v>66.56</v>
      </c>
      <c r="X306" s="27">
        <f t="shared" si="24"/>
        <v>1</v>
      </c>
      <c r="Y306" s="28">
        <f t="shared" si="25"/>
        <v>66.56</v>
      </c>
      <c r="Z306" s="22">
        <f t="shared" si="26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44</v>
      </c>
      <c r="D307" s="7">
        <v>10989</v>
      </c>
      <c r="E307" s="8" t="s">
        <v>2</v>
      </c>
      <c r="F307" s="15"/>
      <c r="G307" s="16"/>
      <c r="H307" s="17" t="s">
        <v>38</v>
      </c>
      <c r="I307" s="17" t="s">
        <v>37</v>
      </c>
      <c r="J307" s="8" t="s">
        <v>49</v>
      </c>
      <c r="K307" s="17" t="s">
        <v>37</v>
      </c>
      <c r="L307" s="21"/>
      <c r="M307" s="9">
        <v>45643</v>
      </c>
      <c r="N307" s="9">
        <v>45643</v>
      </c>
      <c r="O307" s="17"/>
      <c r="P307" s="17"/>
      <c r="Q307" s="17"/>
      <c r="R307" s="17"/>
      <c r="S307" s="22">
        <f t="shared" si="23"/>
        <v>0</v>
      </c>
      <c r="T307" s="23"/>
      <c r="U307" s="24"/>
      <c r="V307" s="25">
        <v>1</v>
      </c>
      <c r="W307" s="26">
        <v>66.56</v>
      </c>
      <c r="X307" s="27">
        <f t="shared" si="24"/>
        <v>1</v>
      </c>
      <c r="Y307" s="28">
        <f t="shared" si="25"/>
        <v>66.56</v>
      </c>
      <c r="Z307" s="22">
        <f t="shared" si="26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399</v>
      </c>
      <c r="D308" s="7">
        <v>10498</v>
      </c>
      <c r="E308" s="8" t="s">
        <v>1</v>
      </c>
      <c r="F308" s="15"/>
      <c r="G308" s="16"/>
      <c r="H308" s="17" t="s">
        <v>38</v>
      </c>
      <c r="I308" s="17" t="s">
        <v>37</v>
      </c>
      <c r="J308" s="8" t="s">
        <v>600</v>
      </c>
      <c r="K308" s="17" t="s">
        <v>37</v>
      </c>
      <c r="L308" s="21"/>
      <c r="M308" s="9">
        <v>45644</v>
      </c>
      <c r="N308" s="9">
        <v>45644</v>
      </c>
      <c r="O308" s="17"/>
      <c r="P308" s="17"/>
      <c r="Q308" s="17"/>
      <c r="R308" s="17"/>
      <c r="S308" s="22">
        <f t="shared" si="23"/>
        <v>0</v>
      </c>
      <c r="T308" s="23"/>
      <c r="U308" s="24"/>
      <c r="V308" s="25">
        <v>1</v>
      </c>
      <c r="W308" s="26">
        <v>66.56</v>
      </c>
      <c r="X308" s="27">
        <f t="shared" si="24"/>
        <v>1</v>
      </c>
      <c r="Y308" s="28">
        <f t="shared" si="25"/>
        <v>66.56</v>
      </c>
      <c r="Z308" s="22">
        <f t="shared" si="26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399</v>
      </c>
      <c r="D309" s="7">
        <v>10498</v>
      </c>
      <c r="E309" s="8" t="s">
        <v>1</v>
      </c>
      <c r="F309" s="15"/>
      <c r="G309" s="16"/>
      <c r="H309" s="17" t="s">
        <v>38</v>
      </c>
      <c r="I309" s="17" t="s">
        <v>37</v>
      </c>
      <c r="J309" s="8" t="s">
        <v>601</v>
      </c>
      <c r="K309" s="17" t="s">
        <v>37</v>
      </c>
      <c r="L309" s="21"/>
      <c r="M309" s="9">
        <v>45630</v>
      </c>
      <c r="N309" s="9">
        <v>45630</v>
      </c>
      <c r="O309" s="17"/>
      <c r="P309" s="17"/>
      <c r="Q309" s="17"/>
      <c r="R309" s="17"/>
      <c r="S309" s="22">
        <f t="shared" si="23"/>
        <v>0</v>
      </c>
      <c r="T309" s="23"/>
      <c r="U309" s="24"/>
      <c r="V309" s="25">
        <v>1</v>
      </c>
      <c r="W309" s="26">
        <v>66.56</v>
      </c>
      <c r="X309" s="27">
        <f t="shared" si="24"/>
        <v>1</v>
      </c>
      <c r="Y309" s="28">
        <f t="shared" si="25"/>
        <v>66.56</v>
      </c>
      <c r="Z309" s="22">
        <f t="shared" si="26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399</v>
      </c>
      <c r="D310" s="7">
        <v>10498</v>
      </c>
      <c r="E310" s="8" t="s">
        <v>1</v>
      </c>
      <c r="F310" s="15"/>
      <c r="G310" s="16"/>
      <c r="H310" s="17" t="s">
        <v>38</v>
      </c>
      <c r="I310" s="17" t="s">
        <v>37</v>
      </c>
      <c r="J310" s="8" t="s">
        <v>489</v>
      </c>
      <c r="K310" s="17" t="s">
        <v>37</v>
      </c>
      <c r="L310" s="21"/>
      <c r="M310" s="9">
        <v>45614</v>
      </c>
      <c r="N310" s="9">
        <v>45614</v>
      </c>
      <c r="O310" s="17"/>
      <c r="P310" s="17"/>
      <c r="Q310" s="17"/>
      <c r="R310" s="17"/>
      <c r="S310" s="22">
        <f t="shared" si="23"/>
        <v>0</v>
      </c>
      <c r="T310" s="23"/>
      <c r="U310" s="24"/>
      <c r="V310" s="25">
        <v>1</v>
      </c>
      <c r="W310" s="26">
        <v>66.56</v>
      </c>
      <c r="X310" s="27">
        <f t="shared" si="24"/>
        <v>1</v>
      </c>
      <c r="Y310" s="28">
        <f t="shared" si="25"/>
        <v>66.56</v>
      </c>
      <c r="Z310" s="22">
        <f t="shared" si="26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34</v>
      </c>
      <c r="D311" s="7">
        <v>10506</v>
      </c>
      <c r="E311" s="8" t="s">
        <v>1</v>
      </c>
      <c r="F311" s="15"/>
      <c r="G311" s="16"/>
      <c r="H311" s="17" t="s">
        <v>38</v>
      </c>
      <c r="I311" s="17" t="s">
        <v>37</v>
      </c>
      <c r="J311" s="8" t="s">
        <v>602</v>
      </c>
      <c r="K311" s="17" t="s">
        <v>37</v>
      </c>
      <c r="L311" s="21"/>
      <c r="M311" s="9">
        <v>45604</v>
      </c>
      <c r="N311" s="9">
        <v>45604</v>
      </c>
      <c r="O311" s="17"/>
      <c r="P311" s="17"/>
      <c r="Q311" s="17"/>
      <c r="R311" s="17"/>
      <c r="S311" s="22">
        <f t="shared" si="23"/>
        <v>0</v>
      </c>
      <c r="T311" s="23"/>
      <c r="U311" s="24"/>
      <c r="V311" s="25">
        <v>1</v>
      </c>
      <c r="W311" s="26">
        <v>66.56</v>
      </c>
      <c r="X311" s="27">
        <f t="shared" si="24"/>
        <v>1</v>
      </c>
      <c r="Y311" s="28">
        <f t="shared" si="25"/>
        <v>66.56</v>
      </c>
      <c r="Z311" s="22">
        <f t="shared" si="26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35</v>
      </c>
      <c r="D312" s="7">
        <v>10949</v>
      </c>
      <c r="E312" s="8" t="s">
        <v>1</v>
      </c>
      <c r="F312" s="15"/>
      <c r="G312" s="16"/>
      <c r="H312" s="17" t="s">
        <v>38</v>
      </c>
      <c r="I312" s="17" t="s">
        <v>37</v>
      </c>
      <c r="J312" s="8" t="s">
        <v>348</v>
      </c>
      <c r="K312" s="17" t="s">
        <v>37</v>
      </c>
      <c r="L312" s="21"/>
      <c r="M312" s="9">
        <v>45671</v>
      </c>
      <c r="N312" s="9">
        <v>45671</v>
      </c>
      <c r="O312" s="17"/>
      <c r="P312" s="17"/>
      <c r="Q312" s="17"/>
      <c r="R312" s="17"/>
      <c r="S312" s="22">
        <f t="shared" si="23"/>
        <v>0</v>
      </c>
      <c r="T312" s="23"/>
      <c r="U312" s="24"/>
      <c r="V312" s="25">
        <v>1</v>
      </c>
      <c r="W312" s="26">
        <v>66.56</v>
      </c>
      <c r="X312" s="27">
        <f t="shared" si="24"/>
        <v>1</v>
      </c>
      <c r="Y312" s="28">
        <f t="shared" si="25"/>
        <v>66.56</v>
      </c>
      <c r="Z312" s="22">
        <f t="shared" si="26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126</v>
      </c>
      <c r="D313" s="7">
        <v>11103</v>
      </c>
      <c r="E313" s="8" t="s">
        <v>1</v>
      </c>
      <c r="F313" s="15"/>
      <c r="G313" s="16"/>
      <c r="H313" s="17" t="s">
        <v>38</v>
      </c>
      <c r="I313" s="17" t="s">
        <v>37</v>
      </c>
      <c r="J313" s="8" t="s">
        <v>603</v>
      </c>
      <c r="K313" s="17" t="s">
        <v>37</v>
      </c>
      <c r="L313" s="21"/>
      <c r="M313" s="9">
        <v>45679</v>
      </c>
      <c r="N313" s="9">
        <v>45679</v>
      </c>
      <c r="O313" s="17"/>
      <c r="P313" s="17"/>
      <c r="Q313" s="17"/>
      <c r="R313" s="17"/>
      <c r="S313" s="22">
        <f t="shared" si="23"/>
        <v>0</v>
      </c>
      <c r="T313" s="23"/>
      <c r="U313" s="24"/>
      <c r="V313" s="25">
        <v>1</v>
      </c>
      <c r="W313" s="26">
        <v>66.56</v>
      </c>
      <c r="X313" s="27">
        <f t="shared" si="24"/>
        <v>1</v>
      </c>
      <c r="Y313" s="28">
        <f t="shared" si="25"/>
        <v>66.56</v>
      </c>
      <c r="Z313" s="22">
        <f t="shared" si="26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126</v>
      </c>
      <c r="D314" s="7">
        <v>11103</v>
      </c>
      <c r="E314" s="8" t="s">
        <v>1</v>
      </c>
      <c r="F314" s="15"/>
      <c r="G314" s="16"/>
      <c r="H314" s="17" t="s">
        <v>38</v>
      </c>
      <c r="I314" s="17" t="s">
        <v>37</v>
      </c>
      <c r="J314" s="8" t="s">
        <v>212</v>
      </c>
      <c r="K314" s="17" t="s">
        <v>37</v>
      </c>
      <c r="L314" s="21"/>
      <c r="M314" s="9">
        <v>45684</v>
      </c>
      <c r="N314" s="9">
        <v>45684</v>
      </c>
      <c r="O314" s="17"/>
      <c r="P314" s="17"/>
      <c r="Q314" s="17"/>
      <c r="R314" s="17"/>
      <c r="S314" s="22">
        <f t="shared" si="23"/>
        <v>0</v>
      </c>
      <c r="T314" s="23"/>
      <c r="U314" s="24"/>
      <c r="V314" s="25">
        <v>1</v>
      </c>
      <c r="W314" s="26">
        <v>66.56</v>
      </c>
      <c r="X314" s="27">
        <f t="shared" si="24"/>
        <v>1</v>
      </c>
      <c r="Y314" s="28">
        <f t="shared" si="25"/>
        <v>66.56</v>
      </c>
      <c r="Z314" s="22">
        <f t="shared" si="26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333</v>
      </c>
      <c r="D315" s="7">
        <v>11353</v>
      </c>
      <c r="E315" s="8" t="s">
        <v>0</v>
      </c>
      <c r="F315" s="15"/>
      <c r="G315" s="16"/>
      <c r="H315" s="17" t="s">
        <v>38</v>
      </c>
      <c r="I315" s="17" t="s">
        <v>37</v>
      </c>
      <c r="J315" s="8" t="s">
        <v>604</v>
      </c>
      <c r="K315" s="17" t="s">
        <v>37</v>
      </c>
      <c r="L315" s="21"/>
      <c r="M315" s="9">
        <v>45609</v>
      </c>
      <c r="N315" s="9">
        <v>45609</v>
      </c>
      <c r="O315" s="17"/>
      <c r="P315" s="17"/>
      <c r="Q315" s="17"/>
      <c r="R315" s="17"/>
      <c r="S315" s="22">
        <f t="shared" si="23"/>
        <v>0</v>
      </c>
      <c r="T315" s="23"/>
      <c r="U315" s="24"/>
      <c r="V315" s="25">
        <v>1</v>
      </c>
      <c r="W315" s="26">
        <v>66.56</v>
      </c>
      <c r="X315" s="27">
        <f t="shared" si="24"/>
        <v>1</v>
      </c>
      <c r="Y315" s="28">
        <f t="shared" si="25"/>
        <v>66.56</v>
      </c>
      <c r="Z315" s="22">
        <f t="shared" si="26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320</v>
      </c>
      <c r="D316" s="7">
        <v>11187</v>
      </c>
      <c r="E316" s="8" t="s">
        <v>2</v>
      </c>
      <c r="F316" s="15"/>
      <c r="G316" s="16"/>
      <c r="H316" s="17" t="s">
        <v>38</v>
      </c>
      <c r="I316" s="17" t="s">
        <v>37</v>
      </c>
      <c r="J316" s="8" t="s">
        <v>605</v>
      </c>
      <c r="K316" s="17" t="s">
        <v>37</v>
      </c>
      <c r="L316" s="21"/>
      <c r="M316" s="9">
        <v>45653</v>
      </c>
      <c r="N316" s="9">
        <v>45653</v>
      </c>
      <c r="O316" s="17"/>
      <c r="P316" s="17"/>
      <c r="Q316" s="17"/>
      <c r="R316" s="17"/>
      <c r="S316" s="22">
        <f t="shared" si="23"/>
        <v>0</v>
      </c>
      <c r="T316" s="23"/>
      <c r="U316" s="24"/>
      <c r="V316" s="25">
        <v>1</v>
      </c>
      <c r="W316" s="26">
        <v>66.56</v>
      </c>
      <c r="X316" s="27">
        <f t="shared" si="24"/>
        <v>1</v>
      </c>
      <c r="Y316" s="28">
        <f t="shared" si="25"/>
        <v>66.56</v>
      </c>
      <c r="Z316" s="22">
        <f t="shared" si="26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375</v>
      </c>
      <c r="D317" s="7">
        <v>11341</v>
      </c>
      <c r="E317" s="8" t="s">
        <v>0</v>
      </c>
      <c r="F317" s="15"/>
      <c r="G317" s="16"/>
      <c r="H317" s="17" t="s">
        <v>38</v>
      </c>
      <c r="I317" s="17" t="s">
        <v>37</v>
      </c>
      <c r="J317" s="8" t="s">
        <v>390</v>
      </c>
      <c r="K317" s="17" t="s">
        <v>37</v>
      </c>
      <c r="L317" s="21"/>
      <c r="M317" s="9">
        <v>45665</v>
      </c>
      <c r="N317" s="9">
        <v>45665</v>
      </c>
      <c r="O317" s="17"/>
      <c r="P317" s="17"/>
      <c r="Q317" s="17"/>
      <c r="R317" s="17"/>
      <c r="S317" s="22">
        <f t="shared" si="23"/>
        <v>0</v>
      </c>
      <c r="T317" s="23"/>
      <c r="U317" s="24"/>
      <c r="V317" s="25">
        <v>1</v>
      </c>
      <c r="W317" s="26">
        <v>66.56</v>
      </c>
      <c r="X317" s="27">
        <f t="shared" si="24"/>
        <v>1</v>
      </c>
      <c r="Y317" s="28">
        <f t="shared" si="25"/>
        <v>66.56</v>
      </c>
      <c r="Z317" s="22">
        <f t="shared" si="26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117</v>
      </c>
      <c r="D318" s="7">
        <v>11326</v>
      </c>
      <c r="E318" s="8" t="s">
        <v>2</v>
      </c>
      <c r="F318" s="15"/>
      <c r="G318" s="16"/>
      <c r="H318" s="17" t="s">
        <v>38</v>
      </c>
      <c r="I318" s="17" t="s">
        <v>37</v>
      </c>
      <c r="J318" s="8" t="s">
        <v>411</v>
      </c>
      <c r="K318" s="17" t="s">
        <v>37</v>
      </c>
      <c r="L318" s="21"/>
      <c r="M318" s="9">
        <v>45664</v>
      </c>
      <c r="N318" s="9">
        <v>45664</v>
      </c>
      <c r="O318" s="17"/>
      <c r="P318" s="17"/>
      <c r="Q318" s="17"/>
      <c r="R318" s="17"/>
      <c r="S318" s="22">
        <f t="shared" si="23"/>
        <v>0</v>
      </c>
      <c r="T318" s="23"/>
      <c r="U318" s="24"/>
      <c r="V318" s="25">
        <v>1</v>
      </c>
      <c r="W318" s="26">
        <v>66.56</v>
      </c>
      <c r="X318" s="27">
        <f t="shared" si="24"/>
        <v>1</v>
      </c>
      <c r="Y318" s="28">
        <f t="shared" si="25"/>
        <v>66.56</v>
      </c>
      <c r="Z318" s="22">
        <f t="shared" si="26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322</v>
      </c>
      <c r="D319" s="7">
        <v>11343</v>
      </c>
      <c r="E319" s="8" t="s">
        <v>0</v>
      </c>
      <c r="F319" s="15"/>
      <c r="G319" s="16"/>
      <c r="H319" s="17" t="s">
        <v>38</v>
      </c>
      <c r="I319" s="17" t="s">
        <v>37</v>
      </c>
      <c r="J319" s="8" t="s">
        <v>338</v>
      </c>
      <c r="K319" s="17" t="s">
        <v>37</v>
      </c>
      <c r="L319" s="21"/>
      <c r="M319" s="9">
        <v>45631</v>
      </c>
      <c r="N319" s="9">
        <v>45631</v>
      </c>
      <c r="O319" s="17"/>
      <c r="P319" s="17"/>
      <c r="Q319" s="17"/>
      <c r="R319" s="17"/>
      <c r="S319" s="22">
        <f t="shared" si="23"/>
        <v>0</v>
      </c>
      <c r="T319" s="23"/>
      <c r="U319" s="24"/>
      <c r="V319" s="25">
        <v>1</v>
      </c>
      <c r="W319" s="26">
        <v>66.56</v>
      </c>
      <c r="X319" s="27">
        <f t="shared" si="24"/>
        <v>1</v>
      </c>
      <c r="Y319" s="28">
        <f t="shared" si="25"/>
        <v>66.56</v>
      </c>
      <c r="Z319" s="22">
        <f t="shared" si="26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198</v>
      </c>
      <c r="D320" s="7">
        <v>9673</v>
      </c>
      <c r="E320" s="8" t="s">
        <v>1</v>
      </c>
      <c r="F320" s="15"/>
      <c r="G320" s="16"/>
      <c r="H320" s="17" t="s">
        <v>38</v>
      </c>
      <c r="I320" s="17" t="s">
        <v>37</v>
      </c>
      <c r="J320" s="8" t="s">
        <v>190</v>
      </c>
      <c r="K320" s="17" t="s">
        <v>37</v>
      </c>
      <c r="L320" s="21"/>
      <c r="M320" s="9">
        <v>45629</v>
      </c>
      <c r="N320" s="9">
        <v>45629</v>
      </c>
      <c r="O320" s="17"/>
      <c r="P320" s="17"/>
      <c r="Q320" s="17"/>
      <c r="R320" s="17"/>
      <c r="S320" s="22">
        <f t="shared" si="23"/>
        <v>0</v>
      </c>
      <c r="T320" s="23"/>
      <c r="U320" s="24"/>
      <c r="V320" s="25">
        <v>1</v>
      </c>
      <c r="W320" s="26">
        <v>66.56</v>
      </c>
      <c r="X320" s="27">
        <f t="shared" si="24"/>
        <v>1</v>
      </c>
      <c r="Y320" s="28">
        <f t="shared" si="25"/>
        <v>66.56</v>
      </c>
      <c r="Z320" s="22">
        <f t="shared" si="26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381</v>
      </c>
      <c r="D321" s="7">
        <v>9142</v>
      </c>
      <c r="E321" s="8" t="s">
        <v>3</v>
      </c>
      <c r="F321" s="15"/>
      <c r="G321" s="16"/>
      <c r="H321" s="17" t="s">
        <v>38</v>
      </c>
      <c r="I321" s="17" t="s">
        <v>37</v>
      </c>
      <c r="J321" s="8" t="s">
        <v>606</v>
      </c>
      <c r="K321" s="17" t="s">
        <v>37</v>
      </c>
      <c r="L321" s="21"/>
      <c r="M321" s="9">
        <v>45639</v>
      </c>
      <c r="N321" s="9">
        <v>45639</v>
      </c>
      <c r="O321" s="17"/>
      <c r="P321" s="17"/>
      <c r="Q321" s="17"/>
      <c r="R321" s="17"/>
      <c r="S321" s="22">
        <f t="shared" si="23"/>
        <v>0</v>
      </c>
      <c r="T321" s="23"/>
      <c r="U321" s="24"/>
      <c r="V321" s="25">
        <v>1</v>
      </c>
      <c r="W321" s="26">
        <v>66.56</v>
      </c>
      <c r="X321" s="27">
        <f t="shared" si="24"/>
        <v>1</v>
      </c>
      <c r="Y321" s="28">
        <f t="shared" si="25"/>
        <v>66.56</v>
      </c>
      <c r="Z321" s="22">
        <f t="shared" si="26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56</v>
      </c>
      <c r="D322" s="7">
        <v>7526</v>
      </c>
      <c r="E322" s="8" t="s">
        <v>3</v>
      </c>
      <c r="F322" s="15"/>
      <c r="G322" s="16"/>
      <c r="H322" s="17" t="s">
        <v>38</v>
      </c>
      <c r="I322" s="17" t="s">
        <v>37</v>
      </c>
      <c r="J322" s="8" t="s">
        <v>607</v>
      </c>
      <c r="K322" s="17" t="s">
        <v>37</v>
      </c>
      <c r="L322" s="21"/>
      <c r="M322" s="9">
        <v>45635</v>
      </c>
      <c r="N322" s="9">
        <v>45635</v>
      </c>
      <c r="O322" s="17"/>
      <c r="P322" s="17"/>
      <c r="Q322" s="17"/>
      <c r="R322" s="17"/>
      <c r="S322" s="22">
        <f t="shared" si="23"/>
        <v>0</v>
      </c>
      <c r="T322" s="23"/>
      <c r="U322" s="24"/>
      <c r="V322" s="25">
        <v>1</v>
      </c>
      <c r="W322" s="26">
        <v>66.56</v>
      </c>
      <c r="X322" s="27">
        <f t="shared" si="24"/>
        <v>1</v>
      </c>
      <c r="Y322" s="28">
        <f t="shared" si="25"/>
        <v>66.56</v>
      </c>
      <c r="Z322" s="22">
        <f t="shared" si="26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56</v>
      </c>
      <c r="D323" s="7">
        <v>7526</v>
      </c>
      <c r="E323" s="8" t="s">
        <v>3</v>
      </c>
      <c r="F323" s="15"/>
      <c r="G323" s="16"/>
      <c r="H323" s="17" t="s">
        <v>38</v>
      </c>
      <c r="I323" s="17" t="s">
        <v>37</v>
      </c>
      <c r="J323" s="8" t="s">
        <v>608</v>
      </c>
      <c r="K323" s="17" t="s">
        <v>37</v>
      </c>
      <c r="L323" s="21"/>
      <c r="M323" s="9">
        <v>45657</v>
      </c>
      <c r="N323" s="9">
        <v>45657</v>
      </c>
      <c r="O323" s="17"/>
      <c r="P323" s="17"/>
      <c r="Q323" s="17"/>
      <c r="R323" s="17"/>
      <c r="S323" s="22">
        <f t="shared" si="23"/>
        <v>0</v>
      </c>
      <c r="T323" s="23"/>
      <c r="U323" s="24"/>
      <c r="V323" s="25">
        <v>1</v>
      </c>
      <c r="W323" s="26">
        <v>66.56</v>
      </c>
      <c r="X323" s="27">
        <f t="shared" si="24"/>
        <v>1</v>
      </c>
      <c r="Y323" s="28">
        <f t="shared" si="25"/>
        <v>66.56</v>
      </c>
      <c r="Z323" s="22">
        <f t="shared" si="26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232</v>
      </c>
      <c r="D324" s="7">
        <v>9368</v>
      </c>
      <c r="E324" s="8" t="s">
        <v>2</v>
      </c>
      <c r="F324" s="15"/>
      <c r="G324" s="16"/>
      <c r="H324" s="17" t="s">
        <v>38</v>
      </c>
      <c r="I324" s="17" t="s">
        <v>37</v>
      </c>
      <c r="J324" s="8" t="s">
        <v>277</v>
      </c>
      <c r="K324" s="17" t="s">
        <v>37</v>
      </c>
      <c r="L324" s="21"/>
      <c r="M324" s="9">
        <v>45610</v>
      </c>
      <c r="N324" s="9">
        <v>45610</v>
      </c>
      <c r="O324" s="17"/>
      <c r="P324" s="17"/>
      <c r="Q324" s="17"/>
      <c r="R324" s="17"/>
      <c r="S324" s="22">
        <f t="shared" si="23"/>
        <v>0</v>
      </c>
      <c r="T324" s="23"/>
      <c r="U324" s="24"/>
      <c r="V324" s="25">
        <v>1</v>
      </c>
      <c r="W324" s="26">
        <v>66.56</v>
      </c>
      <c r="X324" s="27">
        <f t="shared" si="24"/>
        <v>1</v>
      </c>
      <c r="Y324" s="28">
        <f t="shared" si="25"/>
        <v>66.56</v>
      </c>
      <c r="Z324" s="22">
        <f t="shared" si="26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39</v>
      </c>
      <c r="D325" s="7">
        <v>8215</v>
      </c>
      <c r="E325" s="8" t="s">
        <v>2</v>
      </c>
      <c r="F325" s="15"/>
      <c r="G325" s="16"/>
      <c r="H325" s="17" t="s">
        <v>38</v>
      </c>
      <c r="I325" s="17" t="s">
        <v>37</v>
      </c>
      <c r="J325" s="8" t="s">
        <v>357</v>
      </c>
      <c r="K325" s="17" t="s">
        <v>37</v>
      </c>
      <c r="L325" s="21"/>
      <c r="M325" s="9">
        <v>45637</v>
      </c>
      <c r="N325" s="9">
        <v>45637</v>
      </c>
      <c r="O325" s="17"/>
      <c r="P325" s="17"/>
      <c r="Q325" s="17"/>
      <c r="R325" s="17"/>
      <c r="S325" s="22">
        <f t="shared" si="23"/>
        <v>0</v>
      </c>
      <c r="T325" s="23"/>
      <c r="U325" s="24"/>
      <c r="V325" s="25">
        <v>1</v>
      </c>
      <c r="W325" s="26">
        <v>66.56</v>
      </c>
      <c r="X325" s="27">
        <f t="shared" si="24"/>
        <v>1</v>
      </c>
      <c r="Y325" s="28">
        <f t="shared" si="25"/>
        <v>66.56</v>
      </c>
      <c r="Z325" s="22">
        <f t="shared" si="26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285</v>
      </c>
      <c r="D326" s="7">
        <v>7754</v>
      </c>
      <c r="E326" s="8" t="s">
        <v>3</v>
      </c>
      <c r="F326" s="15"/>
      <c r="G326" s="16"/>
      <c r="H326" s="17" t="s">
        <v>38</v>
      </c>
      <c r="I326" s="17" t="s">
        <v>37</v>
      </c>
      <c r="J326" s="8" t="s">
        <v>307</v>
      </c>
      <c r="K326" s="17" t="s">
        <v>37</v>
      </c>
      <c r="L326" s="21"/>
      <c r="M326" s="9">
        <v>45663</v>
      </c>
      <c r="N326" s="9">
        <v>45663</v>
      </c>
      <c r="O326" s="17"/>
      <c r="P326" s="17"/>
      <c r="Q326" s="17"/>
      <c r="R326" s="17"/>
      <c r="S326" s="22">
        <f t="shared" si="23"/>
        <v>0</v>
      </c>
      <c r="T326" s="23"/>
      <c r="U326" s="24"/>
      <c r="V326" s="25">
        <v>1</v>
      </c>
      <c r="W326" s="26">
        <v>66.56</v>
      </c>
      <c r="X326" s="27">
        <f t="shared" si="24"/>
        <v>1</v>
      </c>
      <c r="Y326" s="28">
        <f t="shared" si="25"/>
        <v>66.56</v>
      </c>
      <c r="Z326" s="22">
        <f t="shared" si="26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122</v>
      </c>
      <c r="D327" s="7">
        <v>8371</v>
      </c>
      <c r="E327" s="8" t="s">
        <v>3</v>
      </c>
      <c r="F327" s="15"/>
      <c r="G327" s="16"/>
      <c r="H327" s="17" t="s">
        <v>38</v>
      </c>
      <c r="I327" s="17" t="s">
        <v>37</v>
      </c>
      <c r="J327" s="8" t="s">
        <v>609</v>
      </c>
      <c r="K327" s="17" t="s">
        <v>37</v>
      </c>
      <c r="L327" s="21"/>
      <c r="M327" s="9">
        <v>45652</v>
      </c>
      <c r="N327" s="9">
        <v>45652</v>
      </c>
      <c r="O327" s="17"/>
      <c r="P327" s="17"/>
      <c r="Q327" s="17"/>
      <c r="R327" s="17"/>
      <c r="S327" s="22">
        <f t="shared" si="23"/>
        <v>0</v>
      </c>
      <c r="T327" s="23"/>
      <c r="U327" s="24"/>
      <c r="V327" s="25">
        <v>1</v>
      </c>
      <c r="W327" s="26">
        <v>66.56</v>
      </c>
      <c r="X327" s="27">
        <f t="shared" si="24"/>
        <v>1</v>
      </c>
      <c r="Y327" s="28">
        <f t="shared" si="25"/>
        <v>66.56</v>
      </c>
      <c r="Z327" s="22">
        <f t="shared" si="26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123</v>
      </c>
      <c r="D328" s="7">
        <v>8374</v>
      </c>
      <c r="E328" s="8" t="s">
        <v>3</v>
      </c>
      <c r="F328" s="15"/>
      <c r="G328" s="16"/>
      <c r="H328" s="17" t="s">
        <v>38</v>
      </c>
      <c r="I328" s="17" t="s">
        <v>37</v>
      </c>
      <c r="J328" s="8" t="s">
        <v>350</v>
      </c>
      <c r="K328" s="17" t="s">
        <v>37</v>
      </c>
      <c r="L328" s="21"/>
      <c r="M328" s="9">
        <v>45646</v>
      </c>
      <c r="N328" s="9">
        <v>45646</v>
      </c>
      <c r="O328" s="17"/>
      <c r="P328" s="17"/>
      <c r="Q328" s="17"/>
      <c r="R328" s="17"/>
      <c r="S328" s="22">
        <f t="shared" si="23"/>
        <v>0</v>
      </c>
      <c r="T328" s="23"/>
      <c r="U328" s="24"/>
      <c r="V328" s="25">
        <v>1</v>
      </c>
      <c r="W328" s="26">
        <v>66.56</v>
      </c>
      <c r="X328" s="27">
        <f t="shared" si="24"/>
        <v>1</v>
      </c>
      <c r="Y328" s="28">
        <f t="shared" si="25"/>
        <v>66.56</v>
      </c>
      <c r="Z328" s="22">
        <f t="shared" si="26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293</v>
      </c>
      <c r="D329" s="7">
        <v>8504</v>
      </c>
      <c r="E329" s="8" t="s">
        <v>0</v>
      </c>
      <c r="F329" s="15"/>
      <c r="G329" s="16"/>
      <c r="H329" s="17" t="s">
        <v>38</v>
      </c>
      <c r="I329" s="17" t="s">
        <v>37</v>
      </c>
      <c r="J329" s="8" t="s">
        <v>484</v>
      </c>
      <c r="K329" s="17" t="s">
        <v>37</v>
      </c>
      <c r="L329" s="21"/>
      <c r="M329" s="9">
        <v>45663</v>
      </c>
      <c r="N329" s="9">
        <v>45663</v>
      </c>
      <c r="O329" s="17"/>
      <c r="P329" s="17"/>
      <c r="Q329" s="17"/>
      <c r="R329" s="17"/>
      <c r="S329" s="22">
        <f t="shared" si="23"/>
        <v>0</v>
      </c>
      <c r="T329" s="23"/>
      <c r="U329" s="24"/>
      <c r="V329" s="25">
        <v>1</v>
      </c>
      <c r="W329" s="26">
        <v>66.56</v>
      </c>
      <c r="X329" s="27">
        <f t="shared" si="24"/>
        <v>1</v>
      </c>
      <c r="Y329" s="28">
        <f t="shared" si="25"/>
        <v>66.56</v>
      </c>
      <c r="Z329" s="22">
        <f t="shared" si="26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179</v>
      </c>
      <c r="D330" s="7">
        <v>8506</v>
      </c>
      <c r="E330" s="8" t="s">
        <v>1</v>
      </c>
      <c r="F330" s="15"/>
      <c r="G330" s="16"/>
      <c r="H330" s="17" t="s">
        <v>38</v>
      </c>
      <c r="I330" s="17" t="s">
        <v>37</v>
      </c>
      <c r="J330" s="8" t="s">
        <v>610</v>
      </c>
      <c r="K330" s="17" t="s">
        <v>37</v>
      </c>
      <c r="L330" s="21"/>
      <c r="M330" s="9">
        <v>45684</v>
      </c>
      <c r="N330" s="9">
        <v>45684</v>
      </c>
      <c r="O330" s="17"/>
      <c r="P330" s="17"/>
      <c r="Q330" s="17"/>
      <c r="R330" s="17"/>
      <c r="S330" s="22">
        <f t="shared" si="23"/>
        <v>0</v>
      </c>
      <c r="T330" s="23"/>
      <c r="U330" s="24"/>
      <c r="V330" s="25">
        <v>1</v>
      </c>
      <c r="W330" s="26">
        <v>66.56</v>
      </c>
      <c r="X330" s="27">
        <f t="shared" si="24"/>
        <v>1</v>
      </c>
      <c r="Y330" s="28">
        <f t="shared" si="25"/>
        <v>66.56</v>
      </c>
      <c r="Z330" s="22">
        <f t="shared" si="26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109</v>
      </c>
      <c r="D331" s="7">
        <v>9072</v>
      </c>
      <c r="E331" s="8" t="s">
        <v>2</v>
      </c>
      <c r="F331" s="15"/>
      <c r="G331" s="16"/>
      <c r="H331" s="17" t="s">
        <v>38</v>
      </c>
      <c r="I331" s="17" t="s">
        <v>37</v>
      </c>
      <c r="J331" s="8" t="s">
        <v>437</v>
      </c>
      <c r="K331" s="17" t="s">
        <v>37</v>
      </c>
      <c r="L331" s="21"/>
      <c r="M331" s="9">
        <v>45575</v>
      </c>
      <c r="N331" s="9">
        <v>45575</v>
      </c>
      <c r="O331" s="17"/>
      <c r="P331" s="17"/>
      <c r="Q331" s="17"/>
      <c r="R331" s="17"/>
      <c r="S331" s="22">
        <f t="shared" si="23"/>
        <v>0</v>
      </c>
      <c r="T331" s="23"/>
      <c r="U331" s="24"/>
      <c r="V331" s="25">
        <v>1</v>
      </c>
      <c r="W331" s="26">
        <v>66.56</v>
      </c>
      <c r="X331" s="27">
        <f t="shared" si="24"/>
        <v>1</v>
      </c>
      <c r="Y331" s="28">
        <f t="shared" si="25"/>
        <v>66.56</v>
      </c>
      <c r="Z331" s="22">
        <f t="shared" si="26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108</v>
      </c>
      <c r="D332" s="7">
        <v>7775</v>
      </c>
      <c r="E332" s="8" t="s">
        <v>3</v>
      </c>
      <c r="F332" s="15"/>
      <c r="G332" s="16"/>
      <c r="H332" s="17" t="s">
        <v>38</v>
      </c>
      <c r="I332" s="17" t="s">
        <v>37</v>
      </c>
      <c r="J332" s="8" t="s">
        <v>611</v>
      </c>
      <c r="K332" s="17" t="s">
        <v>37</v>
      </c>
      <c r="L332" s="21"/>
      <c r="M332" s="9">
        <v>45642</v>
      </c>
      <c r="N332" s="9">
        <v>45642</v>
      </c>
      <c r="O332" s="17"/>
      <c r="P332" s="17"/>
      <c r="Q332" s="17"/>
      <c r="R332" s="17"/>
      <c r="S332" s="22">
        <f t="shared" si="23"/>
        <v>0</v>
      </c>
      <c r="T332" s="23"/>
      <c r="U332" s="24"/>
      <c r="V332" s="25">
        <v>1</v>
      </c>
      <c r="W332" s="26">
        <v>66.56</v>
      </c>
      <c r="X332" s="27">
        <f t="shared" si="24"/>
        <v>1</v>
      </c>
      <c r="Y332" s="28">
        <f t="shared" si="25"/>
        <v>66.56</v>
      </c>
      <c r="Z332" s="22">
        <f t="shared" si="26"/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7</v>
      </c>
      <c r="D333" s="7">
        <v>7782</v>
      </c>
      <c r="E333" s="8" t="s">
        <v>0</v>
      </c>
      <c r="F333" s="15"/>
      <c r="G333" s="16"/>
      <c r="H333" s="17" t="s">
        <v>38</v>
      </c>
      <c r="I333" s="17" t="s">
        <v>37</v>
      </c>
      <c r="J333" s="10" t="s">
        <v>612</v>
      </c>
      <c r="K333" s="17" t="s">
        <v>37</v>
      </c>
      <c r="L333" s="21"/>
      <c r="M333" s="9">
        <v>45628</v>
      </c>
      <c r="N333" s="9">
        <v>45628</v>
      </c>
      <c r="O333" s="17"/>
      <c r="P333" s="17"/>
      <c r="Q333" s="17"/>
      <c r="R333" s="17"/>
      <c r="S333" s="22">
        <f t="shared" si="23"/>
        <v>0</v>
      </c>
      <c r="T333" s="23"/>
      <c r="U333" s="24"/>
      <c r="V333" s="25">
        <v>1</v>
      </c>
      <c r="W333" s="26">
        <v>66.56</v>
      </c>
      <c r="X333" s="27">
        <f t="shared" si="24"/>
        <v>1</v>
      </c>
      <c r="Y333" s="28">
        <f t="shared" si="25"/>
        <v>66.56</v>
      </c>
      <c r="Z333" s="22">
        <f t="shared" si="26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235</v>
      </c>
      <c r="D334" s="7">
        <v>9424</v>
      </c>
      <c r="E334" s="8" t="s">
        <v>1</v>
      </c>
      <c r="F334" s="15"/>
      <c r="G334" s="16"/>
      <c r="H334" s="17" t="s">
        <v>38</v>
      </c>
      <c r="I334" s="17" t="s">
        <v>37</v>
      </c>
      <c r="J334" s="8" t="s">
        <v>613</v>
      </c>
      <c r="K334" s="17" t="s">
        <v>37</v>
      </c>
      <c r="L334" s="21"/>
      <c r="M334" s="9">
        <v>45665</v>
      </c>
      <c r="N334" s="9">
        <v>45665</v>
      </c>
      <c r="O334" s="17"/>
      <c r="P334" s="17"/>
      <c r="Q334" s="17"/>
      <c r="R334" s="17"/>
      <c r="S334" s="22">
        <f t="shared" si="23"/>
        <v>0</v>
      </c>
      <c r="T334" s="23"/>
      <c r="U334" s="24"/>
      <c r="V334" s="25">
        <v>1</v>
      </c>
      <c r="W334" s="26">
        <v>66.56</v>
      </c>
      <c r="X334" s="27">
        <f t="shared" si="24"/>
        <v>1</v>
      </c>
      <c r="Y334" s="28">
        <f t="shared" si="25"/>
        <v>66.56</v>
      </c>
      <c r="Z334" s="22">
        <f t="shared" si="26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127</v>
      </c>
      <c r="D335" s="7">
        <v>7371</v>
      </c>
      <c r="E335" s="8" t="s">
        <v>3</v>
      </c>
      <c r="F335" s="15"/>
      <c r="G335" s="16"/>
      <c r="H335" s="17" t="s">
        <v>38</v>
      </c>
      <c r="I335" s="17" t="s">
        <v>37</v>
      </c>
      <c r="J335" s="8" t="s">
        <v>49</v>
      </c>
      <c r="K335" s="17" t="s">
        <v>37</v>
      </c>
      <c r="L335" s="21"/>
      <c r="M335" s="9">
        <v>45664</v>
      </c>
      <c r="N335" s="9">
        <v>45664</v>
      </c>
      <c r="O335" s="17"/>
      <c r="P335" s="17"/>
      <c r="Q335" s="17"/>
      <c r="R335" s="17"/>
      <c r="S335" s="22">
        <f t="shared" si="23"/>
        <v>0</v>
      </c>
      <c r="T335" s="23"/>
      <c r="U335" s="24"/>
      <c r="V335" s="25">
        <v>1</v>
      </c>
      <c r="W335" s="26">
        <v>66.56</v>
      </c>
      <c r="X335" s="27">
        <f t="shared" si="24"/>
        <v>1</v>
      </c>
      <c r="Y335" s="28">
        <f t="shared" si="25"/>
        <v>66.56</v>
      </c>
      <c r="Z335" s="22">
        <f t="shared" si="26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279</v>
      </c>
      <c r="D336" s="7">
        <v>7606</v>
      </c>
      <c r="E336" s="8" t="s">
        <v>1</v>
      </c>
      <c r="F336" s="15"/>
      <c r="G336" s="16"/>
      <c r="H336" s="17" t="s">
        <v>38</v>
      </c>
      <c r="I336" s="17" t="s">
        <v>37</v>
      </c>
      <c r="J336" s="8" t="s">
        <v>337</v>
      </c>
      <c r="K336" s="17" t="s">
        <v>37</v>
      </c>
      <c r="L336" s="21"/>
      <c r="M336" s="9">
        <v>45595</v>
      </c>
      <c r="N336" s="9">
        <v>45595</v>
      </c>
      <c r="O336" s="17"/>
      <c r="P336" s="17"/>
      <c r="Q336" s="17"/>
      <c r="R336" s="17"/>
      <c r="S336" s="22">
        <f t="shared" si="23"/>
        <v>0</v>
      </c>
      <c r="T336" s="23"/>
      <c r="U336" s="24"/>
      <c r="V336" s="25">
        <v>1</v>
      </c>
      <c r="W336" s="26">
        <v>66.56</v>
      </c>
      <c r="X336" s="27">
        <f t="shared" si="24"/>
        <v>1</v>
      </c>
      <c r="Y336" s="28">
        <f t="shared" si="25"/>
        <v>66.56</v>
      </c>
      <c r="Z336" s="22">
        <f t="shared" si="26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233</v>
      </c>
      <c r="D337" s="7">
        <v>8819</v>
      </c>
      <c r="E337" s="8" t="s">
        <v>1</v>
      </c>
      <c r="F337" s="15"/>
      <c r="G337" s="16"/>
      <c r="H337" s="17" t="s">
        <v>38</v>
      </c>
      <c r="I337" s="17" t="s">
        <v>37</v>
      </c>
      <c r="J337" s="8" t="s">
        <v>614</v>
      </c>
      <c r="K337" s="17" t="s">
        <v>37</v>
      </c>
      <c r="L337" s="21"/>
      <c r="M337" s="9">
        <v>45635</v>
      </c>
      <c r="N337" s="9">
        <v>45635</v>
      </c>
      <c r="O337" s="17"/>
      <c r="P337" s="17"/>
      <c r="Q337" s="17"/>
      <c r="R337" s="17"/>
      <c r="S337" s="22">
        <f t="shared" si="23"/>
        <v>0</v>
      </c>
      <c r="T337" s="23"/>
      <c r="U337" s="24"/>
      <c r="V337" s="25">
        <v>1</v>
      </c>
      <c r="W337" s="26">
        <v>66.56</v>
      </c>
      <c r="X337" s="27">
        <f t="shared" si="24"/>
        <v>1</v>
      </c>
      <c r="Y337" s="28">
        <f t="shared" si="25"/>
        <v>66.56</v>
      </c>
      <c r="Z337" s="22">
        <f t="shared" si="26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66</v>
      </c>
      <c r="D338" s="7">
        <v>8821</v>
      </c>
      <c r="E338" s="8" t="s">
        <v>2</v>
      </c>
      <c r="F338" s="15"/>
      <c r="G338" s="16"/>
      <c r="H338" s="17" t="s">
        <v>38</v>
      </c>
      <c r="I338" s="17" t="s">
        <v>37</v>
      </c>
      <c r="J338" s="8" t="s">
        <v>615</v>
      </c>
      <c r="K338" s="17" t="s">
        <v>37</v>
      </c>
      <c r="L338" s="21"/>
      <c r="M338" s="9">
        <v>45652</v>
      </c>
      <c r="N338" s="9">
        <v>45652</v>
      </c>
      <c r="O338" s="17"/>
      <c r="P338" s="17"/>
      <c r="Q338" s="17"/>
      <c r="R338" s="17"/>
      <c r="S338" s="22">
        <f t="shared" si="23"/>
        <v>0</v>
      </c>
      <c r="T338" s="23"/>
      <c r="U338" s="24"/>
      <c r="V338" s="25">
        <v>1</v>
      </c>
      <c r="W338" s="26">
        <v>66.56</v>
      </c>
      <c r="X338" s="27">
        <f t="shared" si="24"/>
        <v>1</v>
      </c>
      <c r="Y338" s="28">
        <f t="shared" si="25"/>
        <v>66.56</v>
      </c>
      <c r="Z338" s="22">
        <f t="shared" si="26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66</v>
      </c>
      <c r="D339" s="7">
        <v>8821</v>
      </c>
      <c r="E339" s="8" t="s">
        <v>2</v>
      </c>
      <c r="F339" s="15"/>
      <c r="G339" s="16"/>
      <c r="H339" s="17" t="s">
        <v>38</v>
      </c>
      <c r="I339" s="17" t="s">
        <v>37</v>
      </c>
      <c r="J339" s="8" t="s">
        <v>616</v>
      </c>
      <c r="K339" s="17" t="s">
        <v>37</v>
      </c>
      <c r="L339" s="21"/>
      <c r="M339" s="9">
        <v>45638</v>
      </c>
      <c r="N339" s="9">
        <v>45638</v>
      </c>
      <c r="O339" s="17"/>
      <c r="P339" s="17"/>
      <c r="Q339" s="17"/>
      <c r="R339" s="17"/>
      <c r="S339" s="22">
        <f t="shared" si="23"/>
        <v>0</v>
      </c>
      <c r="T339" s="23"/>
      <c r="U339" s="24"/>
      <c r="V339" s="25">
        <v>1</v>
      </c>
      <c r="W339" s="26">
        <v>66.56</v>
      </c>
      <c r="X339" s="27">
        <f t="shared" si="24"/>
        <v>1</v>
      </c>
      <c r="Y339" s="28">
        <f t="shared" si="25"/>
        <v>66.56</v>
      </c>
      <c r="Z339" s="22">
        <f t="shared" si="26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53</v>
      </c>
      <c r="D340" s="7">
        <v>7656</v>
      </c>
      <c r="E340" s="8" t="s">
        <v>2</v>
      </c>
      <c r="F340" s="15"/>
      <c r="G340" s="16"/>
      <c r="H340" s="17" t="s">
        <v>38</v>
      </c>
      <c r="I340" s="17" t="s">
        <v>37</v>
      </c>
      <c r="J340" s="8" t="s">
        <v>308</v>
      </c>
      <c r="K340" s="17" t="s">
        <v>37</v>
      </c>
      <c r="L340" s="21"/>
      <c r="M340" s="9">
        <v>45653</v>
      </c>
      <c r="N340" s="9">
        <v>45653</v>
      </c>
      <c r="O340" s="17"/>
      <c r="P340" s="17"/>
      <c r="Q340" s="17"/>
      <c r="R340" s="17"/>
      <c r="S340" s="22">
        <f t="shared" si="23"/>
        <v>0</v>
      </c>
      <c r="T340" s="23"/>
      <c r="U340" s="24"/>
      <c r="V340" s="25">
        <v>1</v>
      </c>
      <c r="W340" s="26">
        <v>66.56</v>
      </c>
      <c r="X340" s="27">
        <f t="shared" si="24"/>
        <v>1</v>
      </c>
      <c r="Y340" s="28">
        <f t="shared" si="25"/>
        <v>66.56</v>
      </c>
      <c r="Z340" s="22">
        <f t="shared" si="26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32</v>
      </c>
      <c r="D341" s="7">
        <v>7658</v>
      </c>
      <c r="E341" s="8" t="s">
        <v>3</v>
      </c>
      <c r="F341" s="15"/>
      <c r="G341" s="16"/>
      <c r="H341" s="17" t="s">
        <v>38</v>
      </c>
      <c r="I341" s="17" t="s">
        <v>37</v>
      </c>
      <c r="J341" s="8" t="s">
        <v>617</v>
      </c>
      <c r="K341" s="17" t="s">
        <v>37</v>
      </c>
      <c r="L341" s="21"/>
      <c r="M341" s="9">
        <v>45673</v>
      </c>
      <c r="N341" s="9">
        <v>45673</v>
      </c>
      <c r="O341" s="17"/>
      <c r="P341" s="17"/>
      <c r="Q341" s="17"/>
      <c r="R341" s="17"/>
      <c r="S341" s="22">
        <f t="shared" si="23"/>
        <v>0</v>
      </c>
      <c r="T341" s="23"/>
      <c r="U341" s="24"/>
      <c r="V341" s="25">
        <v>1</v>
      </c>
      <c r="W341" s="26">
        <v>66.56</v>
      </c>
      <c r="X341" s="27">
        <f t="shared" si="24"/>
        <v>1</v>
      </c>
      <c r="Y341" s="28">
        <f t="shared" si="25"/>
        <v>66.56</v>
      </c>
      <c r="Z341" s="22">
        <f t="shared" si="26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32</v>
      </c>
      <c r="D342" s="7">
        <v>7658</v>
      </c>
      <c r="E342" s="8" t="s">
        <v>3</v>
      </c>
      <c r="F342" s="15"/>
      <c r="G342" s="16"/>
      <c r="H342" s="17" t="s">
        <v>38</v>
      </c>
      <c r="I342" s="17" t="s">
        <v>37</v>
      </c>
      <c r="J342" s="8" t="s">
        <v>51</v>
      </c>
      <c r="K342" s="17" t="s">
        <v>37</v>
      </c>
      <c r="L342" s="21"/>
      <c r="M342" s="9">
        <v>45670</v>
      </c>
      <c r="N342" s="9">
        <v>45670</v>
      </c>
      <c r="O342" s="17"/>
      <c r="P342" s="17"/>
      <c r="Q342" s="17"/>
      <c r="R342" s="17"/>
      <c r="S342" s="22">
        <f t="shared" si="23"/>
        <v>0</v>
      </c>
      <c r="T342" s="23"/>
      <c r="U342" s="24"/>
      <c r="V342" s="25">
        <v>1</v>
      </c>
      <c r="W342" s="26">
        <v>66.56</v>
      </c>
      <c r="X342" s="27">
        <f t="shared" si="24"/>
        <v>1</v>
      </c>
      <c r="Y342" s="28">
        <f t="shared" si="25"/>
        <v>66.56</v>
      </c>
      <c r="Z342" s="22">
        <f t="shared" si="26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170</v>
      </c>
      <c r="D343" s="7">
        <v>8183</v>
      </c>
      <c r="E343" s="8" t="s">
        <v>2</v>
      </c>
      <c r="F343" s="15"/>
      <c r="G343" s="16"/>
      <c r="H343" s="17" t="s">
        <v>38</v>
      </c>
      <c r="I343" s="17" t="s">
        <v>37</v>
      </c>
      <c r="J343" s="8" t="s">
        <v>230</v>
      </c>
      <c r="K343" s="17" t="s">
        <v>37</v>
      </c>
      <c r="L343" s="21"/>
      <c r="M343" s="9">
        <v>45665</v>
      </c>
      <c r="N343" s="9">
        <v>45665</v>
      </c>
      <c r="O343" s="17"/>
      <c r="P343" s="17"/>
      <c r="Q343" s="17"/>
      <c r="R343" s="17"/>
      <c r="S343" s="22">
        <f t="shared" si="23"/>
        <v>0</v>
      </c>
      <c r="T343" s="23"/>
      <c r="U343" s="24"/>
      <c r="V343" s="25">
        <v>1</v>
      </c>
      <c r="W343" s="26">
        <v>66.56</v>
      </c>
      <c r="X343" s="27">
        <f t="shared" si="24"/>
        <v>1</v>
      </c>
      <c r="Y343" s="28">
        <f t="shared" si="25"/>
        <v>66.56</v>
      </c>
      <c r="Z343" s="22">
        <f t="shared" si="26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259</v>
      </c>
      <c r="D344" s="7">
        <v>7708</v>
      </c>
      <c r="E344" s="8" t="s">
        <v>3</v>
      </c>
      <c r="F344" s="15"/>
      <c r="G344" s="16"/>
      <c r="H344" s="17" t="s">
        <v>38</v>
      </c>
      <c r="I344" s="17" t="s">
        <v>37</v>
      </c>
      <c r="J344" s="8" t="s">
        <v>49</v>
      </c>
      <c r="K344" s="17" t="s">
        <v>37</v>
      </c>
      <c r="L344" s="21"/>
      <c r="M344" s="9">
        <v>45647</v>
      </c>
      <c r="N344" s="9">
        <v>45647</v>
      </c>
      <c r="O344" s="17"/>
      <c r="P344" s="17"/>
      <c r="Q344" s="17"/>
      <c r="R344" s="17"/>
      <c r="S344" s="22">
        <f t="shared" si="23"/>
        <v>0</v>
      </c>
      <c r="T344" s="23"/>
      <c r="U344" s="24"/>
      <c r="V344" s="25">
        <v>1</v>
      </c>
      <c r="W344" s="26">
        <v>66.56</v>
      </c>
      <c r="X344" s="27">
        <f t="shared" si="24"/>
        <v>1</v>
      </c>
      <c r="Y344" s="28">
        <f t="shared" si="25"/>
        <v>66.56</v>
      </c>
      <c r="Z344" s="22">
        <f t="shared" si="26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282</v>
      </c>
      <c r="D345" s="7">
        <v>7887</v>
      </c>
      <c r="E345" s="8" t="s">
        <v>2</v>
      </c>
      <c r="F345" s="15"/>
      <c r="G345" s="16"/>
      <c r="H345" s="17" t="s">
        <v>38</v>
      </c>
      <c r="I345" s="17" t="s">
        <v>37</v>
      </c>
      <c r="J345" s="8" t="s">
        <v>298</v>
      </c>
      <c r="K345" s="17" t="s">
        <v>37</v>
      </c>
      <c r="L345" s="21"/>
      <c r="M345" s="9">
        <v>45646</v>
      </c>
      <c r="N345" s="9">
        <v>45646</v>
      </c>
      <c r="O345" s="17"/>
      <c r="P345" s="17"/>
      <c r="Q345" s="17"/>
      <c r="R345" s="17"/>
      <c r="S345" s="22">
        <f t="shared" si="23"/>
        <v>0</v>
      </c>
      <c r="T345" s="23"/>
      <c r="U345" s="24"/>
      <c r="V345" s="25">
        <v>1</v>
      </c>
      <c r="W345" s="26">
        <v>66.56</v>
      </c>
      <c r="X345" s="27">
        <f t="shared" si="24"/>
        <v>1</v>
      </c>
      <c r="Y345" s="28">
        <f t="shared" si="25"/>
        <v>66.56</v>
      </c>
      <c r="Z345" s="22">
        <f t="shared" si="26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238</v>
      </c>
      <c r="D346" s="7">
        <v>6391</v>
      </c>
      <c r="E346" s="8" t="s">
        <v>3</v>
      </c>
      <c r="F346" s="15"/>
      <c r="G346" s="16"/>
      <c r="H346" s="17" t="s">
        <v>38</v>
      </c>
      <c r="I346" s="17" t="s">
        <v>37</v>
      </c>
      <c r="J346" s="8" t="s">
        <v>263</v>
      </c>
      <c r="K346" s="17" t="s">
        <v>37</v>
      </c>
      <c r="L346" s="21"/>
      <c r="M346" s="9">
        <v>45650</v>
      </c>
      <c r="N346" s="9">
        <v>45650</v>
      </c>
      <c r="O346" s="17"/>
      <c r="P346" s="17"/>
      <c r="Q346" s="17"/>
      <c r="R346" s="17"/>
      <c r="S346" s="22">
        <f t="shared" si="23"/>
        <v>0</v>
      </c>
      <c r="T346" s="23"/>
      <c r="U346" s="24"/>
      <c r="V346" s="25">
        <v>1</v>
      </c>
      <c r="W346" s="26">
        <v>66.56</v>
      </c>
      <c r="X346" s="27">
        <f t="shared" si="24"/>
        <v>1</v>
      </c>
      <c r="Y346" s="28">
        <f t="shared" si="25"/>
        <v>66.56</v>
      </c>
      <c r="Z346" s="22">
        <f t="shared" si="26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236</v>
      </c>
      <c r="D347" s="7">
        <v>3172</v>
      </c>
      <c r="E347" s="8" t="s">
        <v>2</v>
      </c>
      <c r="F347" s="15"/>
      <c r="G347" s="16"/>
      <c r="H347" s="17" t="s">
        <v>38</v>
      </c>
      <c r="I347" s="17" t="s">
        <v>37</v>
      </c>
      <c r="J347" s="8" t="s">
        <v>618</v>
      </c>
      <c r="K347" s="17" t="s">
        <v>37</v>
      </c>
      <c r="L347" s="21"/>
      <c r="M347" s="9">
        <v>45680</v>
      </c>
      <c r="N347" s="9">
        <v>45680</v>
      </c>
      <c r="O347" s="17"/>
      <c r="P347" s="17"/>
      <c r="Q347" s="17"/>
      <c r="R347" s="17"/>
      <c r="S347" s="22">
        <f t="shared" si="23"/>
        <v>0</v>
      </c>
      <c r="T347" s="23"/>
      <c r="U347" s="24"/>
      <c r="V347" s="25">
        <v>1</v>
      </c>
      <c r="W347" s="26">
        <v>66.56</v>
      </c>
      <c r="X347" s="27">
        <f t="shared" si="24"/>
        <v>1</v>
      </c>
      <c r="Y347" s="28">
        <f t="shared" si="25"/>
        <v>66.56</v>
      </c>
      <c r="Z347" s="22">
        <f t="shared" si="26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377</v>
      </c>
      <c r="D348" s="7">
        <v>6632</v>
      </c>
      <c r="E348" s="8" t="s">
        <v>3</v>
      </c>
      <c r="F348" s="15"/>
      <c r="G348" s="16"/>
      <c r="H348" s="17" t="s">
        <v>38</v>
      </c>
      <c r="I348" s="17" t="s">
        <v>37</v>
      </c>
      <c r="J348" s="8" t="s">
        <v>619</v>
      </c>
      <c r="K348" s="17" t="s">
        <v>37</v>
      </c>
      <c r="L348" s="21"/>
      <c r="M348" s="9">
        <v>45629</v>
      </c>
      <c r="N348" s="9">
        <v>45629</v>
      </c>
      <c r="O348" s="17"/>
      <c r="P348" s="17"/>
      <c r="Q348" s="17"/>
      <c r="R348" s="17"/>
      <c r="S348" s="22">
        <f t="shared" si="23"/>
        <v>0</v>
      </c>
      <c r="T348" s="23"/>
      <c r="U348" s="24"/>
      <c r="V348" s="25">
        <v>1</v>
      </c>
      <c r="W348" s="26">
        <v>66.56</v>
      </c>
      <c r="X348" s="27">
        <f t="shared" si="24"/>
        <v>1</v>
      </c>
      <c r="Y348" s="28">
        <f t="shared" si="25"/>
        <v>66.56</v>
      </c>
      <c r="Z348" s="22">
        <f t="shared" si="26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251</v>
      </c>
      <c r="D349" s="7">
        <v>6033</v>
      </c>
      <c r="E349" s="8" t="s">
        <v>3</v>
      </c>
      <c r="F349" s="15"/>
      <c r="G349" s="16"/>
      <c r="H349" s="17" t="s">
        <v>38</v>
      </c>
      <c r="I349" s="17" t="s">
        <v>37</v>
      </c>
      <c r="J349" s="8" t="s">
        <v>620</v>
      </c>
      <c r="K349" s="17" t="s">
        <v>37</v>
      </c>
      <c r="L349" s="21"/>
      <c r="M349" s="9">
        <v>45659</v>
      </c>
      <c r="N349" s="9">
        <v>45659</v>
      </c>
      <c r="O349" s="17"/>
      <c r="P349" s="17"/>
      <c r="Q349" s="17"/>
      <c r="R349" s="17"/>
      <c r="S349" s="22">
        <f t="shared" si="23"/>
        <v>0</v>
      </c>
      <c r="T349" s="23"/>
      <c r="U349" s="24"/>
      <c r="V349" s="25">
        <v>1</v>
      </c>
      <c r="W349" s="26">
        <v>66.56</v>
      </c>
      <c r="X349" s="27">
        <f t="shared" si="24"/>
        <v>1</v>
      </c>
      <c r="Y349" s="28">
        <f t="shared" si="25"/>
        <v>66.56</v>
      </c>
      <c r="Z349" s="22">
        <f t="shared" si="26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419</v>
      </c>
      <c r="D350" s="7">
        <v>7206</v>
      </c>
      <c r="E350" s="8" t="s">
        <v>3</v>
      </c>
      <c r="F350" s="15"/>
      <c r="G350" s="16"/>
      <c r="H350" s="17" t="s">
        <v>38</v>
      </c>
      <c r="I350" s="17" t="s">
        <v>37</v>
      </c>
      <c r="J350" s="8" t="s">
        <v>49</v>
      </c>
      <c r="K350" s="17" t="s">
        <v>37</v>
      </c>
      <c r="L350" s="21"/>
      <c r="M350" s="9">
        <v>45647</v>
      </c>
      <c r="N350" s="9">
        <v>45647</v>
      </c>
      <c r="O350" s="17"/>
      <c r="P350" s="17"/>
      <c r="Q350" s="17"/>
      <c r="R350" s="17"/>
      <c r="S350" s="22">
        <f t="shared" si="23"/>
        <v>0</v>
      </c>
      <c r="T350" s="23"/>
      <c r="U350" s="24"/>
      <c r="V350" s="25">
        <v>1</v>
      </c>
      <c r="W350" s="26">
        <v>66.56</v>
      </c>
      <c r="X350" s="27">
        <f t="shared" si="24"/>
        <v>1</v>
      </c>
      <c r="Y350" s="28">
        <f t="shared" si="25"/>
        <v>66.56</v>
      </c>
      <c r="Z350" s="22">
        <f t="shared" si="26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224</v>
      </c>
      <c r="D351" s="7">
        <v>9802</v>
      </c>
      <c r="E351" s="8" t="s">
        <v>1</v>
      </c>
      <c r="F351" s="15"/>
      <c r="G351" s="16"/>
      <c r="H351" s="17" t="s">
        <v>38</v>
      </c>
      <c r="I351" s="17" t="s">
        <v>37</v>
      </c>
      <c r="J351" s="8" t="s">
        <v>268</v>
      </c>
      <c r="K351" s="17" t="s">
        <v>37</v>
      </c>
      <c r="L351" s="21"/>
      <c r="M351" s="9">
        <v>45645</v>
      </c>
      <c r="N351" s="9">
        <v>45645</v>
      </c>
      <c r="O351" s="17"/>
      <c r="P351" s="17"/>
      <c r="Q351" s="17"/>
      <c r="R351" s="17"/>
      <c r="S351" s="22">
        <f t="shared" si="23"/>
        <v>0</v>
      </c>
      <c r="T351" s="23"/>
      <c r="U351" s="24"/>
      <c r="V351" s="25">
        <v>1</v>
      </c>
      <c r="W351" s="26">
        <v>66.56</v>
      </c>
      <c r="X351" s="27">
        <f t="shared" si="24"/>
        <v>1</v>
      </c>
      <c r="Y351" s="28">
        <f t="shared" si="25"/>
        <v>66.56</v>
      </c>
      <c r="Z351" s="22">
        <f t="shared" si="26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224</v>
      </c>
      <c r="D352" s="7">
        <v>9802</v>
      </c>
      <c r="E352" s="8" t="s">
        <v>1</v>
      </c>
      <c r="F352" s="15"/>
      <c r="G352" s="16"/>
      <c r="H352" s="17" t="s">
        <v>38</v>
      </c>
      <c r="I352" s="17" t="s">
        <v>37</v>
      </c>
      <c r="J352" s="8" t="s">
        <v>268</v>
      </c>
      <c r="K352" s="17" t="s">
        <v>37</v>
      </c>
      <c r="L352" s="21"/>
      <c r="M352" s="9">
        <v>45646</v>
      </c>
      <c r="N352" s="9">
        <v>45646</v>
      </c>
      <c r="O352" s="17"/>
      <c r="P352" s="17"/>
      <c r="Q352" s="17"/>
      <c r="R352" s="17"/>
      <c r="S352" s="22">
        <f t="shared" si="23"/>
        <v>0</v>
      </c>
      <c r="T352" s="23"/>
      <c r="U352" s="24"/>
      <c r="V352" s="25">
        <v>1</v>
      </c>
      <c r="W352" s="26">
        <v>66.56</v>
      </c>
      <c r="X352" s="27">
        <f t="shared" si="24"/>
        <v>1</v>
      </c>
      <c r="Y352" s="28">
        <f t="shared" si="25"/>
        <v>66.56</v>
      </c>
      <c r="Z352" s="22">
        <f t="shared" si="26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43</v>
      </c>
      <c r="D353" s="7">
        <v>9812</v>
      </c>
      <c r="E353" s="8" t="s">
        <v>1</v>
      </c>
      <c r="F353" s="15"/>
      <c r="G353" s="16"/>
      <c r="H353" s="17" t="s">
        <v>38</v>
      </c>
      <c r="I353" s="17" t="s">
        <v>37</v>
      </c>
      <c r="J353" s="8" t="s">
        <v>621</v>
      </c>
      <c r="K353" s="17" t="s">
        <v>37</v>
      </c>
      <c r="L353" s="21"/>
      <c r="M353" s="9">
        <v>45672</v>
      </c>
      <c r="N353" s="9">
        <v>45672</v>
      </c>
      <c r="O353" s="17"/>
      <c r="P353" s="17"/>
      <c r="Q353" s="17"/>
      <c r="R353" s="17"/>
      <c r="S353" s="22">
        <f t="shared" si="23"/>
        <v>0</v>
      </c>
      <c r="T353" s="23"/>
      <c r="U353" s="24"/>
      <c r="V353" s="25">
        <v>1</v>
      </c>
      <c r="W353" s="26">
        <v>66.56</v>
      </c>
      <c r="X353" s="27">
        <f t="shared" si="24"/>
        <v>1</v>
      </c>
      <c r="Y353" s="28">
        <f t="shared" si="25"/>
        <v>66.56</v>
      </c>
      <c r="Z353" s="22">
        <f t="shared" si="26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52</v>
      </c>
      <c r="D354" s="7">
        <v>10422</v>
      </c>
      <c r="E354" s="8" t="s">
        <v>2</v>
      </c>
      <c r="F354" s="15"/>
      <c r="G354" s="16"/>
      <c r="H354" s="17" t="s">
        <v>38</v>
      </c>
      <c r="I354" s="17" t="s">
        <v>37</v>
      </c>
      <c r="J354" s="8" t="s">
        <v>366</v>
      </c>
      <c r="K354" s="17" t="s">
        <v>37</v>
      </c>
      <c r="L354" s="21"/>
      <c r="M354" s="9">
        <v>45666</v>
      </c>
      <c r="N354" s="9">
        <v>45666</v>
      </c>
      <c r="O354" s="17"/>
      <c r="P354" s="17"/>
      <c r="Q354" s="17"/>
      <c r="R354" s="17"/>
      <c r="S354" s="22">
        <f t="shared" si="23"/>
        <v>0</v>
      </c>
      <c r="T354" s="23"/>
      <c r="U354" s="24"/>
      <c r="V354" s="25">
        <v>1</v>
      </c>
      <c r="W354" s="26">
        <v>66.56</v>
      </c>
      <c r="X354" s="27">
        <f t="shared" si="24"/>
        <v>1</v>
      </c>
      <c r="Y354" s="28">
        <f t="shared" si="25"/>
        <v>66.56</v>
      </c>
      <c r="Z354" s="22">
        <f t="shared" si="26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60</v>
      </c>
      <c r="D355" s="7">
        <v>10435</v>
      </c>
      <c r="E355" s="8" t="s">
        <v>2</v>
      </c>
      <c r="F355" s="15"/>
      <c r="G355" s="16"/>
      <c r="H355" s="17" t="s">
        <v>38</v>
      </c>
      <c r="I355" s="17" t="s">
        <v>37</v>
      </c>
      <c r="J355" s="8" t="s">
        <v>186</v>
      </c>
      <c r="K355" s="17" t="s">
        <v>37</v>
      </c>
      <c r="L355" s="21"/>
      <c r="M355" s="9">
        <v>45636</v>
      </c>
      <c r="N355" s="9">
        <v>45636</v>
      </c>
      <c r="O355" s="17"/>
      <c r="P355" s="17"/>
      <c r="Q355" s="17"/>
      <c r="R355" s="17"/>
      <c r="S355" s="22">
        <f t="shared" si="23"/>
        <v>0</v>
      </c>
      <c r="T355" s="23"/>
      <c r="U355" s="24"/>
      <c r="V355" s="25">
        <v>1</v>
      </c>
      <c r="W355" s="26">
        <v>66.56</v>
      </c>
      <c r="X355" s="27">
        <f t="shared" si="24"/>
        <v>1</v>
      </c>
      <c r="Y355" s="28">
        <f t="shared" si="25"/>
        <v>66.56</v>
      </c>
      <c r="Z355" s="22">
        <f t="shared" si="26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60</v>
      </c>
      <c r="D356" s="7">
        <v>10435</v>
      </c>
      <c r="E356" s="8" t="s">
        <v>2</v>
      </c>
      <c r="F356" s="15"/>
      <c r="G356" s="16"/>
      <c r="H356" s="17" t="s">
        <v>38</v>
      </c>
      <c r="I356" s="17" t="s">
        <v>37</v>
      </c>
      <c r="J356" s="8" t="s">
        <v>366</v>
      </c>
      <c r="K356" s="17" t="s">
        <v>37</v>
      </c>
      <c r="L356" s="21"/>
      <c r="M356" s="9">
        <v>45666</v>
      </c>
      <c r="N356" s="9">
        <v>45666</v>
      </c>
      <c r="O356" s="17"/>
      <c r="P356" s="17"/>
      <c r="Q356" s="17"/>
      <c r="R356" s="17"/>
      <c r="S356" s="22">
        <f t="shared" si="23"/>
        <v>0</v>
      </c>
      <c r="T356" s="23"/>
      <c r="U356" s="24"/>
      <c r="V356" s="25">
        <v>1</v>
      </c>
      <c r="W356" s="26">
        <v>66.56</v>
      </c>
      <c r="X356" s="27">
        <f t="shared" si="24"/>
        <v>1</v>
      </c>
      <c r="Y356" s="28">
        <f t="shared" si="25"/>
        <v>66.56</v>
      </c>
      <c r="Z356" s="22">
        <f t="shared" si="26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323</v>
      </c>
      <c r="D357" s="7">
        <v>10229</v>
      </c>
      <c r="E357" s="8" t="s">
        <v>0</v>
      </c>
      <c r="F357" s="15"/>
      <c r="G357" s="16"/>
      <c r="H357" s="17" t="s">
        <v>38</v>
      </c>
      <c r="I357" s="17" t="s">
        <v>37</v>
      </c>
      <c r="J357" s="8" t="s">
        <v>171</v>
      </c>
      <c r="K357" s="17" t="s">
        <v>37</v>
      </c>
      <c r="L357" s="21"/>
      <c r="M357" s="9">
        <v>45663</v>
      </c>
      <c r="N357" s="9">
        <v>45663</v>
      </c>
      <c r="O357" s="17"/>
      <c r="P357" s="17"/>
      <c r="Q357" s="17"/>
      <c r="R357" s="17"/>
      <c r="S357" s="22">
        <f t="shared" si="23"/>
        <v>0</v>
      </c>
      <c r="T357" s="23"/>
      <c r="U357" s="24"/>
      <c r="V357" s="25">
        <v>1</v>
      </c>
      <c r="W357" s="26">
        <v>66.56</v>
      </c>
      <c r="X357" s="27">
        <f t="shared" si="24"/>
        <v>1</v>
      </c>
      <c r="Y357" s="28">
        <f t="shared" si="25"/>
        <v>66.56</v>
      </c>
      <c r="Z357" s="22">
        <f t="shared" si="26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323</v>
      </c>
      <c r="D358" s="7">
        <v>10229</v>
      </c>
      <c r="E358" s="8" t="s">
        <v>0</v>
      </c>
      <c r="F358" s="15"/>
      <c r="G358" s="16"/>
      <c r="H358" s="17" t="s">
        <v>38</v>
      </c>
      <c r="I358" s="17" t="s">
        <v>37</v>
      </c>
      <c r="J358" s="8" t="s">
        <v>622</v>
      </c>
      <c r="K358" s="17" t="s">
        <v>37</v>
      </c>
      <c r="L358" s="21"/>
      <c r="M358" s="9">
        <v>45678</v>
      </c>
      <c r="N358" s="9">
        <v>45678</v>
      </c>
      <c r="O358" s="17"/>
      <c r="P358" s="17"/>
      <c r="Q358" s="17"/>
      <c r="R358" s="17"/>
      <c r="S358" s="22">
        <f t="shared" si="23"/>
        <v>0</v>
      </c>
      <c r="T358" s="23"/>
      <c r="U358" s="24"/>
      <c r="V358" s="25">
        <v>1</v>
      </c>
      <c r="W358" s="26">
        <v>66.56</v>
      </c>
      <c r="X358" s="27">
        <f t="shared" si="24"/>
        <v>1</v>
      </c>
      <c r="Y358" s="28">
        <f t="shared" si="25"/>
        <v>66.56</v>
      </c>
      <c r="Z358" s="22">
        <f t="shared" si="26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225</v>
      </c>
      <c r="D359" s="7">
        <v>10549</v>
      </c>
      <c r="E359" s="8" t="s">
        <v>2</v>
      </c>
      <c r="F359" s="15"/>
      <c r="G359" s="16"/>
      <c r="H359" s="17" t="s">
        <v>38</v>
      </c>
      <c r="I359" s="17" t="s">
        <v>37</v>
      </c>
      <c r="J359" s="8" t="s">
        <v>623</v>
      </c>
      <c r="K359" s="17" t="s">
        <v>37</v>
      </c>
      <c r="L359" s="21"/>
      <c r="M359" s="9">
        <v>45605</v>
      </c>
      <c r="N359" s="9">
        <v>45605</v>
      </c>
      <c r="O359" s="17"/>
      <c r="P359" s="17"/>
      <c r="Q359" s="17"/>
      <c r="R359" s="17"/>
      <c r="S359" s="22">
        <f t="shared" si="23"/>
        <v>0</v>
      </c>
      <c r="T359" s="23"/>
      <c r="U359" s="24"/>
      <c r="V359" s="25">
        <v>1</v>
      </c>
      <c r="W359" s="26">
        <v>66.56</v>
      </c>
      <c r="X359" s="27">
        <f t="shared" si="24"/>
        <v>1</v>
      </c>
      <c r="Y359" s="28">
        <f t="shared" si="25"/>
        <v>66.56</v>
      </c>
      <c r="Z359" s="22">
        <f t="shared" si="26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125</v>
      </c>
      <c r="D360" s="7">
        <v>10868</v>
      </c>
      <c r="E360" s="8" t="s">
        <v>1</v>
      </c>
      <c r="F360" s="15"/>
      <c r="G360" s="16"/>
      <c r="H360" s="17" t="s">
        <v>38</v>
      </c>
      <c r="I360" s="17" t="s">
        <v>37</v>
      </c>
      <c r="J360" s="8" t="s">
        <v>261</v>
      </c>
      <c r="K360" s="17" t="s">
        <v>37</v>
      </c>
      <c r="L360" s="21"/>
      <c r="M360" s="9">
        <v>45666</v>
      </c>
      <c r="N360" s="9">
        <v>45666</v>
      </c>
      <c r="O360" s="17"/>
      <c r="P360" s="17"/>
      <c r="Q360" s="17"/>
      <c r="R360" s="17"/>
      <c r="S360" s="22">
        <f t="shared" si="23"/>
        <v>0</v>
      </c>
      <c r="T360" s="23"/>
      <c r="U360" s="24"/>
      <c r="V360" s="25">
        <v>1</v>
      </c>
      <c r="W360" s="26">
        <v>66.56</v>
      </c>
      <c r="X360" s="27">
        <f t="shared" si="24"/>
        <v>1</v>
      </c>
      <c r="Y360" s="28">
        <f t="shared" si="25"/>
        <v>66.56</v>
      </c>
      <c r="Z360" s="22">
        <f t="shared" si="26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50</v>
      </c>
      <c r="D361" s="7">
        <v>10894</v>
      </c>
      <c r="E361" s="8" t="s">
        <v>3</v>
      </c>
      <c r="F361" s="15"/>
      <c r="G361" s="16"/>
      <c r="H361" s="17" t="s">
        <v>38</v>
      </c>
      <c r="I361" s="17" t="s">
        <v>37</v>
      </c>
      <c r="J361" s="8" t="s">
        <v>624</v>
      </c>
      <c r="K361" s="17" t="s">
        <v>37</v>
      </c>
      <c r="L361" s="21"/>
      <c r="M361" s="9">
        <v>45664</v>
      </c>
      <c r="N361" s="9">
        <v>45664</v>
      </c>
      <c r="O361" s="17"/>
      <c r="P361" s="17"/>
      <c r="Q361" s="17"/>
      <c r="R361" s="17"/>
      <c r="S361" s="22">
        <f t="shared" si="23"/>
        <v>0</v>
      </c>
      <c r="T361" s="23"/>
      <c r="U361" s="24"/>
      <c r="V361" s="25">
        <v>1</v>
      </c>
      <c r="W361" s="26">
        <v>66.56</v>
      </c>
      <c r="X361" s="27">
        <f t="shared" si="24"/>
        <v>1</v>
      </c>
      <c r="Y361" s="28">
        <f t="shared" si="25"/>
        <v>66.56</v>
      </c>
      <c r="Z361" s="22">
        <f t="shared" si="26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50</v>
      </c>
      <c r="D362" s="7">
        <v>10894</v>
      </c>
      <c r="E362" s="8" t="s">
        <v>3</v>
      </c>
      <c r="F362" s="15"/>
      <c r="G362" s="16"/>
      <c r="H362" s="17" t="s">
        <v>38</v>
      </c>
      <c r="I362" s="17" t="s">
        <v>37</v>
      </c>
      <c r="J362" s="8" t="s">
        <v>303</v>
      </c>
      <c r="K362" s="17" t="s">
        <v>37</v>
      </c>
      <c r="L362" s="21"/>
      <c r="M362" s="9">
        <v>45663</v>
      </c>
      <c r="N362" s="9">
        <v>45663</v>
      </c>
      <c r="O362" s="17"/>
      <c r="P362" s="17"/>
      <c r="Q362" s="17"/>
      <c r="R362" s="17"/>
      <c r="S362" s="22">
        <f t="shared" si="23"/>
        <v>0</v>
      </c>
      <c r="T362" s="23"/>
      <c r="U362" s="24"/>
      <c r="V362" s="25">
        <v>1</v>
      </c>
      <c r="W362" s="26">
        <v>66.56</v>
      </c>
      <c r="X362" s="27">
        <f t="shared" si="24"/>
        <v>1</v>
      </c>
      <c r="Y362" s="28">
        <f t="shared" si="25"/>
        <v>66.56</v>
      </c>
      <c r="Z362" s="22">
        <f t="shared" si="26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280</v>
      </c>
      <c r="D363" s="7">
        <v>10824</v>
      </c>
      <c r="E363" s="8" t="s">
        <v>3</v>
      </c>
      <c r="F363" s="15"/>
      <c r="G363" s="16"/>
      <c r="H363" s="17" t="s">
        <v>38</v>
      </c>
      <c r="I363" s="17" t="s">
        <v>37</v>
      </c>
      <c r="J363" s="8" t="s">
        <v>305</v>
      </c>
      <c r="K363" s="17" t="s">
        <v>37</v>
      </c>
      <c r="L363" s="21"/>
      <c r="M363" s="9">
        <v>45631</v>
      </c>
      <c r="N363" s="9">
        <v>45631</v>
      </c>
      <c r="O363" s="17"/>
      <c r="P363" s="17"/>
      <c r="Q363" s="17"/>
      <c r="R363" s="17"/>
      <c r="S363" s="22">
        <f t="shared" si="23"/>
        <v>0</v>
      </c>
      <c r="T363" s="23"/>
      <c r="U363" s="24"/>
      <c r="V363" s="25">
        <v>1</v>
      </c>
      <c r="W363" s="26">
        <v>66.56</v>
      </c>
      <c r="X363" s="27">
        <f t="shared" si="24"/>
        <v>1</v>
      </c>
      <c r="Y363" s="28">
        <f t="shared" si="25"/>
        <v>66.56</v>
      </c>
      <c r="Z363" s="22">
        <f t="shared" si="26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48</v>
      </c>
      <c r="D364" s="7">
        <v>10384</v>
      </c>
      <c r="E364" s="8" t="s">
        <v>2</v>
      </c>
      <c r="F364" s="15"/>
      <c r="G364" s="16"/>
      <c r="H364" s="17" t="s">
        <v>38</v>
      </c>
      <c r="I364" s="17" t="s">
        <v>37</v>
      </c>
      <c r="J364" s="8" t="s">
        <v>49</v>
      </c>
      <c r="K364" s="17" t="s">
        <v>37</v>
      </c>
      <c r="L364" s="21"/>
      <c r="M364" s="9">
        <v>45645</v>
      </c>
      <c r="N364" s="9">
        <v>45645</v>
      </c>
      <c r="O364" s="17"/>
      <c r="P364" s="17"/>
      <c r="Q364" s="17"/>
      <c r="R364" s="17"/>
      <c r="S364" s="22">
        <f t="shared" si="23"/>
        <v>0</v>
      </c>
      <c r="T364" s="23"/>
      <c r="U364" s="24"/>
      <c r="V364" s="25">
        <v>1</v>
      </c>
      <c r="W364" s="26">
        <v>66.56</v>
      </c>
      <c r="X364" s="27">
        <f t="shared" si="24"/>
        <v>1</v>
      </c>
      <c r="Y364" s="28">
        <f t="shared" si="25"/>
        <v>66.56</v>
      </c>
      <c r="Z364" s="22">
        <f t="shared" si="26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48</v>
      </c>
      <c r="D365" s="7">
        <v>10384</v>
      </c>
      <c r="E365" s="8" t="s">
        <v>2</v>
      </c>
      <c r="F365" s="15"/>
      <c r="G365" s="16"/>
      <c r="H365" s="17" t="s">
        <v>38</v>
      </c>
      <c r="I365" s="17" t="s">
        <v>37</v>
      </c>
      <c r="J365" s="8" t="s">
        <v>49</v>
      </c>
      <c r="K365" s="17" t="s">
        <v>37</v>
      </c>
      <c r="L365" s="21"/>
      <c r="M365" s="9">
        <v>45639</v>
      </c>
      <c r="N365" s="9">
        <v>45639</v>
      </c>
      <c r="O365" s="17"/>
      <c r="P365" s="17"/>
      <c r="Q365" s="17"/>
      <c r="R365" s="17"/>
      <c r="S365" s="22">
        <f t="shared" si="23"/>
        <v>0</v>
      </c>
      <c r="T365" s="23"/>
      <c r="U365" s="24"/>
      <c r="V365" s="25">
        <v>1</v>
      </c>
      <c r="W365" s="26">
        <v>66.56</v>
      </c>
      <c r="X365" s="27">
        <f t="shared" si="24"/>
        <v>1</v>
      </c>
      <c r="Y365" s="28">
        <f t="shared" si="25"/>
        <v>66.56</v>
      </c>
      <c r="Z365" s="22">
        <f t="shared" si="26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289</v>
      </c>
      <c r="D366" s="7">
        <v>10239</v>
      </c>
      <c r="E366" s="8" t="s">
        <v>1</v>
      </c>
      <c r="F366" s="15"/>
      <c r="G366" s="16"/>
      <c r="H366" s="17" t="s">
        <v>38</v>
      </c>
      <c r="I366" s="17" t="s">
        <v>37</v>
      </c>
      <c r="J366" s="8" t="s">
        <v>388</v>
      </c>
      <c r="K366" s="17" t="s">
        <v>37</v>
      </c>
      <c r="L366" s="21"/>
      <c r="M366" s="9">
        <v>45638</v>
      </c>
      <c r="N366" s="9">
        <v>45638</v>
      </c>
      <c r="O366" s="17"/>
      <c r="P366" s="17"/>
      <c r="Q366" s="17"/>
      <c r="R366" s="17"/>
      <c r="S366" s="22">
        <f t="shared" si="23"/>
        <v>0</v>
      </c>
      <c r="T366" s="23"/>
      <c r="U366" s="24"/>
      <c r="V366" s="25">
        <v>1</v>
      </c>
      <c r="W366" s="26">
        <v>66.56</v>
      </c>
      <c r="X366" s="27">
        <f t="shared" si="24"/>
        <v>1</v>
      </c>
      <c r="Y366" s="28">
        <f t="shared" si="25"/>
        <v>66.56</v>
      </c>
      <c r="Z366" s="22">
        <f t="shared" si="26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289</v>
      </c>
      <c r="D367" s="7">
        <v>10239</v>
      </c>
      <c r="E367" s="8" t="s">
        <v>1</v>
      </c>
      <c r="F367" s="15"/>
      <c r="G367" s="16"/>
      <c r="H367" s="17" t="s">
        <v>38</v>
      </c>
      <c r="I367" s="17" t="s">
        <v>37</v>
      </c>
      <c r="J367" s="8" t="s">
        <v>61</v>
      </c>
      <c r="K367" s="17" t="s">
        <v>37</v>
      </c>
      <c r="L367" s="21"/>
      <c r="M367" s="9">
        <v>45632</v>
      </c>
      <c r="N367" s="9">
        <v>45632</v>
      </c>
      <c r="O367" s="17"/>
      <c r="P367" s="17"/>
      <c r="Q367" s="17"/>
      <c r="R367" s="17"/>
      <c r="S367" s="22">
        <f t="shared" ref="S367:S430" si="27">Q367+R367</f>
        <v>0</v>
      </c>
      <c r="T367" s="23"/>
      <c r="U367" s="24"/>
      <c r="V367" s="25">
        <v>1</v>
      </c>
      <c r="W367" s="26">
        <v>66.56</v>
      </c>
      <c r="X367" s="27">
        <f t="shared" ref="X367:X430" si="28">T367+V367</f>
        <v>1</v>
      </c>
      <c r="Y367" s="28">
        <f t="shared" ref="Y367:Y430" si="29">(T367*U367)+(V367*W367)</f>
        <v>66.56</v>
      </c>
      <c r="Z367" s="22">
        <f t="shared" ref="Z367:Z430" si="30">S367+Y367</f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243</v>
      </c>
      <c r="D368" s="7">
        <v>10571</v>
      </c>
      <c r="E368" s="8" t="s">
        <v>1</v>
      </c>
      <c r="F368" s="15"/>
      <c r="G368" s="16"/>
      <c r="H368" s="17" t="s">
        <v>38</v>
      </c>
      <c r="I368" s="17" t="s">
        <v>37</v>
      </c>
      <c r="J368" s="8" t="s">
        <v>625</v>
      </c>
      <c r="K368" s="17" t="s">
        <v>37</v>
      </c>
      <c r="L368" s="21"/>
      <c r="M368" s="9">
        <v>45664</v>
      </c>
      <c r="N368" s="9">
        <v>45664</v>
      </c>
      <c r="O368" s="17"/>
      <c r="P368" s="17"/>
      <c r="Q368" s="17"/>
      <c r="R368" s="17"/>
      <c r="S368" s="22">
        <f t="shared" si="27"/>
        <v>0</v>
      </c>
      <c r="T368" s="23"/>
      <c r="U368" s="24"/>
      <c r="V368" s="25">
        <v>1</v>
      </c>
      <c r="W368" s="26">
        <v>66.56</v>
      </c>
      <c r="X368" s="27">
        <f t="shared" si="28"/>
        <v>1</v>
      </c>
      <c r="Y368" s="28">
        <f t="shared" si="29"/>
        <v>66.56</v>
      </c>
      <c r="Z368" s="22">
        <f t="shared" si="30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44</v>
      </c>
      <c r="D369" s="7">
        <v>10989</v>
      </c>
      <c r="E369" s="8" t="s">
        <v>2</v>
      </c>
      <c r="F369" s="15"/>
      <c r="G369" s="16"/>
      <c r="H369" s="17" t="s">
        <v>38</v>
      </c>
      <c r="I369" s="17" t="s">
        <v>37</v>
      </c>
      <c r="J369" s="8" t="s">
        <v>49</v>
      </c>
      <c r="K369" s="17" t="s">
        <v>37</v>
      </c>
      <c r="L369" s="21"/>
      <c r="M369" s="9">
        <v>45656</v>
      </c>
      <c r="N369" s="9">
        <v>45656</v>
      </c>
      <c r="O369" s="17"/>
      <c r="P369" s="17"/>
      <c r="Q369" s="17"/>
      <c r="R369" s="17"/>
      <c r="S369" s="22">
        <f t="shared" si="27"/>
        <v>0</v>
      </c>
      <c r="T369" s="23"/>
      <c r="U369" s="24"/>
      <c r="V369" s="25">
        <v>1</v>
      </c>
      <c r="W369" s="26">
        <v>66.56</v>
      </c>
      <c r="X369" s="27">
        <f t="shared" si="28"/>
        <v>1</v>
      </c>
      <c r="Y369" s="28">
        <f t="shared" si="29"/>
        <v>66.56</v>
      </c>
      <c r="Z369" s="22">
        <f t="shared" si="30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173</v>
      </c>
      <c r="D370" s="7">
        <v>10765</v>
      </c>
      <c r="E370" s="8" t="s">
        <v>1</v>
      </c>
      <c r="F370" s="15"/>
      <c r="G370" s="16"/>
      <c r="H370" s="17" t="s">
        <v>38</v>
      </c>
      <c r="I370" s="17" t="s">
        <v>37</v>
      </c>
      <c r="J370" s="8" t="s">
        <v>626</v>
      </c>
      <c r="K370" s="17" t="s">
        <v>37</v>
      </c>
      <c r="L370" s="21"/>
      <c r="M370" s="9">
        <v>45659</v>
      </c>
      <c r="N370" s="9">
        <v>45659</v>
      </c>
      <c r="O370" s="17"/>
      <c r="P370" s="17"/>
      <c r="Q370" s="17"/>
      <c r="R370" s="17"/>
      <c r="S370" s="22">
        <f t="shared" si="27"/>
        <v>0</v>
      </c>
      <c r="T370" s="23"/>
      <c r="U370" s="24"/>
      <c r="V370" s="25">
        <v>1</v>
      </c>
      <c r="W370" s="26">
        <v>66.56</v>
      </c>
      <c r="X370" s="27">
        <f t="shared" si="28"/>
        <v>1</v>
      </c>
      <c r="Y370" s="28">
        <f t="shared" si="29"/>
        <v>66.56</v>
      </c>
      <c r="Z370" s="22">
        <f t="shared" si="30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175</v>
      </c>
      <c r="D371" s="7">
        <v>10273</v>
      </c>
      <c r="E371" s="8" t="s">
        <v>2</v>
      </c>
      <c r="F371" s="15"/>
      <c r="G371" s="16"/>
      <c r="H371" s="17" t="s">
        <v>38</v>
      </c>
      <c r="I371" s="17" t="s">
        <v>37</v>
      </c>
      <c r="J371" s="8" t="s">
        <v>486</v>
      </c>
      <c r="K371" s="17" t="s">
        <v>37</v>
      </c>
      <c r="L371" s="21"/>
      <c r="M371" s="9">
        <v>45673</v>
      </c>
      <c r="N371" s="9">
        <v>45673</v>
      </c>
      <c r="O371" s="17"/>
      <c r="P371" s="17"/>
      <c r="Q371" s="17"/>
      <c r="R371" s="17"/>
      <c r="S371" s="22">
        <f t="shared" si="27"/>
        <v>0</v>
      </c>
      <c r="T371" s="23"/>
      <c r="U371" s="24"/>
      <c r="V371" s="25">
        <v>1</v>
      </c>
      <c r="W371" s="26">
        <v>66.56</v>
      </c>
      <c r="X371" s="27">
        <f t="shared" si="28"/>
        <v>1</v>
      </c>
      <c r="Y371" s="28">
        <f t="shared" si="29"/>
        <v>66.56</v>
      </c>
      <c r="Z371" s="22">
        <f t="shared" si="30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205</v>
      </c>
      <c r="D372" s="7">
        <v>10736</v>
      </c>
      <c r="E372" s="8" t="s">
        <v>3</v>
      </c>
      <c r="F372" s="15"/>
      <c r="G372" s="16"/>
      <c r="H372" s="17" t="s">
        <v>38</v>
      </c>
      <c r="I372" s="17" t="s">
        <v>37</v>
      </c>
      <c r="J372" s="8" t="s">
        <v>393</v>
      </c>
      <c r="K372" s="17" t="s">
        <v>37</v>
      </c>
      <c r="L372" s="21"/>
      <c r="M372" s="9">
        <v>45679</v>
      </c>
      <c r="N372" s="9">
        <v>45679</v>
      </c>
      <c r="O372" s="17"/>
      <c r="P372" s="17"/>
      <c r="Q372" s="17"/>
      <c r="R372" s="17"/>
      <c r="S372" s="22">
        <f t="shared" si="27"/>
        <v>0</v>
      </c>
      <c r="T372" s="23"/>
      <c r="U372" s="24"/>
      <c r="V372" s="25">
        <v>1</v>
      </c>
      <c r="W372" s="26">
        <v>66.56</v>
      </c>
      <c r="X372" s="27">
        <f t="shared" si="28"/>
        <v>1</v>
      </c>
      <c r="Y372" s="28">
        <f t="shared" si="29"/>
        <v>66.56</v>
      </c>
      <c r="Z372" s="22">
        <f t="shared" si="30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453</v>
      </c>
      <c r="D373" s="7">
        <v>10356</v>
      </c>
      <c r="E373" s="8" t="s">
        <v>0</v>
      </c>
      <c r="F373" s="15"/>
      <c r="G373" s="16"/>
      <c r="H373" s="17" t="s">
        <v>38</v>
      </c>
      <c r="I373" s="17" t="s">
        <v>37</v>
      </c>
      <c r="J373" s="8" t="s">
        <v>484</v>
      </c>
      <c r="K373" s="17" t="s">
        <v>37</v>
      </c>
      <c r="L373" s="21"/>
      <c r="M373" s="9">
        <v>45659</v>
      </c>
      <c r="N373" s="9">
        <v>45659</v>
      </c>
      <c r="O373" s="17"/>
      <c r="P373" s="17"/>
      <c r="Q373" s="17"/>
      <c r="R373" s="17"/>
      <c r="S373" s="22">
        <f t="shared" si="27"/>
        <v>0</v>
      </c>
      <c r="T373" s="23"/>
      <c r="U373" s="24"/>
      <c r="V373" s="25">
        <v>1</v>
      </c>
      <c r="W373" s="26">
        <v>66.56</v>
      </c>
      <c r="X373" s="27">
        <f t="shared" si="28"/>
        <v>1</v>
      </c>
      <c r="Y373" s="28">
        <f t="shared" si="29"/>
        <v>66.56</v>
      </c>
      <c r="Z373" s="22">
        <f t="shared" si="30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126</v>
      </c>
      <c r="D374" s="7">
        <v>11103</v>
      </c>
      <c r="E374" s="8" t="s">
        <v>1</v>
      </c>
      <c r="F374" s="15"/>
      <c r="G374" s="16"/>
      <c r="H374" s="17" t="s">
        <v>38</v>
      </c>
      <c r="I374" s="17" t="s">
        <v>37</v>
      </c>
      <c r="J374" s="8" t="s">
        <v>627</v>
      </c>
      <c r="K374" s="17" t="s">
        <v>37</v>
      </c>
      <c r="L374" s="21"/>
      <c r="M374" s="9">
        <v>45661</v>
      </c>
      <c r="N374" s="9">
        <v>45661</v>
      </c>
      <c r="O374" s="17"/>
      <c r="P374" s="17"/>
      <c r="Q374" s="17"/>
      <c r="R374" s="17"/>
      <c r="S374" s="22">
        <f t="shared" si="27"/>
        <v>0</v>
      </c>
      <c r="T374" s="23"/>
      <c r="U374" s="24"/>
      <c r="V374" s="25">
        <v>1</v>
      </c>
      <c r="W374" s="26">
        <v>66.56</v>
      </c>
      <c r="X374" s="27">
        <f t="shared" si="28"/>
        <v>1</v>
      </c>
      <c r="Y374" s="28">
        <f t="shared" si="29"/>
        <v>66.56</v>
      </c>
      <c r="Z374" s="22">
        <f t="shared" si="30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126</v>
      </c>
      <c r="D375" s="7">
        <v>11103</v>
      </c>
      <c r="E375" s="8" t="s">
        <v>1</v>
      </c>
      <c r="F375" s="15"/>
      <c r="G375" s="16"/>
      <c r="H375" s="17" t="s">
        <v>38</v>
      </c>
      <c r="I375" s="17" t="s">
        <v>37</v>
      </c>
      <c r="J375" s="8" t="s">
        <v>628</v>
      </c>
      <c r="K375" s="17" t="s">
        <v>37</v>
      </c>
      <c r="L375" s="21"/>
      <c r="M375" s="9">
        <v>45666</v>
      </c>
      <c r="N375" s="9">
        <v>45666</v>
      </c>
      <c r="O375" s="17"/>
      <c r="P375" s="17"/>
      <c r="Q375" s="17"/>
      <c r="R375" s="17"/>
      <c r="S375" s="22">
        <f t="shared" si="27"/>
        <v>0</v>
      </c>
      <c r="T375" s="23"/>
      <c r="U375" s="24"/>
      <c r="V375" s="25">
        <v>1</v>
      </c>
      <c r="W375" s="26">
        <v>66.56</v>
      </c>
      <c r="X375" s="27">
        <f t="shared" si="28"/>
        <v>1</v>
      </c>
      <c r="Y375" s="28">
        <f t="shared" si="29"/>
        <v>66.56</v>
      </c>
      <c r="Z375" s="22">
        <f t="shared" si="30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126</v>
      </c>
      <c r="D376" s="7">
        <v>11103</v>
      </c>
      <c r="E376" s="8" t="s">
        <v>1</v>
      </c>
      <c r="F376" s="15"/>
      <c r="G376" s="16"/>
      <c r="H376" s="17" t="s">
        <v>38</v>
      </c>
      <c r="I376" s="17" t="s">
        <v>37</v>
      </c>
      <c r="J376" s="8" t="s">
        <v>191</v>
      </c>
      <c r="K376" s="17" t="s">
        <v>37</v>
      </c>
      <c r="L376" s="21"/>
      <c r="M376" s="9">
        <v>45659</v>
      </c>
      <c r="N376" s="9">
        <v>45659</v>
      </c>
      <c r="O376" s="17"/>
      <c r="P376" s="17"/>
      <c r="Q376" s="17"/>
      <c r="R376" s="17"/>
      <c r="S376" s="22">
        <f t="shared" si="27"/>
        <v>0</v>
      </c>
      <c r="T376" s="23"/>
      <c r="U376" s="24"/>
      <c r="V376" s="25">
        <v>1</v>
      </c>
      <c r="W376" s="26">
        <v>66.56</v>
      </c>
      <c r="X376" s="27">
        <f t="shared" si="28"/>
        <v>1</v>
      </c>
      <c r="Y376" s="28">
        <f t="shared" si="29"/>
        <v>66.56</v>
      </c>
      <c r="Z376" s="22">
        <f t="shared" si="30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9</v>
      </c>
      <c r="D377" s="7">
        <v>11139</v>
      </c>
      <c r="E377" s="8" t="s">
        <v>1</v>
      </c>
      <c r="F377" s="15"/>
      <c r="G377" s="16"/>
      <c r="H377" s="17" t="s">
        <v>38</v>
      </c>
      <c r="I377" s="17" t="s">
        <v>37</v>
      </c>
      <c r="J377" s="8" t="s">
        <v>189</v>
      </c>
      <c r="K377" s="17" t="s">
        <v>37</v>
      </c>
      <c r="L377" s="21"/>
      <c r="M377" s="9">
        <v>45659</v>
      </c>
      <c r="N377" s="9">
        <v>45659</v>
      </c>
      <c r="O377" s="17"/>
      <c r="P377" s="17"/>
      <c r="Q377" s="17"/>
      <c r="R377" s="17"/>
      <c r="S377" s="22">
        <f t="shared" si="27"/>
        <v>0</v>
      </c>
      <c r="T377" s="23"/>
      <c r="U377" s="24"/>
      <c r="V377" s="25">
        <v>1</v>
      </c>
      <c r="W377" s="26">
        <v>66.56</v>
      </c>
      <c r="X377" s="27">
        <f t="shared" si="28"/>
        <v>1</v>
      </c>
      <c r="Y377" s="28">
        <f t="shared" si="29"/>
        <v>66.56</v>
      </c>
      <c r="Z377" s="22">
        <f t="shared" si="30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371</v>
      </c>
      <c r="D378" s="7">
        <v>11348</v>
      </c>
      <c r="E378" s="8" t="s">
        <v>0</v>
      </c>
      <c r="F378" s="15"/>
      <c r="G378" s="16"/>
      <c r="H378" s="17" t="s">
        <v>38</v>
      </c>
      <c r="I378" s="17" t="s">
        <v>37</v>
      </c>
      <c r="J378" s="8" t="s">
        <v>200</v>
      </c>
      <c r="K378" s="17" t="s">
        <v>37</v>
      </c>
      <c r="L378" s="21"/>
      <c r="M378" s="9">
        <v>45632</v>
      </c>
      <c r="N378" s="9">
        <v>45632</v>
      </c>
      <c r="O378" s="17"/>
      <c r="P378" s="17"/>
      <c r="Q378" s="17"/>
      <c r="R378" s="17"/>
      <c r="S378" s="22">
        <f t="shared" si="27"/>
        <v>0</v>
      </c>
      <c r="T378" s="23"/>
      <c r="U378" s="24"/>
      <c r="V378" s="25">
        <v>1</v>
      </c>
      <c r="W378" s="26">
        <v>66.56</v>
      </c>
      <c r="X378" s="27">
        <f t="shared" si="28"/>
        <v>1</v>
      </c>
      <c r="Y378" s="28">
        <f t="shared" si="29"/>
        <v>66.56</v>
      </c>
      <c r="Z378" s="22">
        <f t="shared" si="30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67</v>
      </c>
      <c r="D379" s="7">
        <v>11143</v>
      </c>
      <c r="E379" s="8" t="s">
        <v>2</v>
      </c>
      <c r="F379" s="15"/>
      <c r="G379" s="16"/>
      <c r="H379" s="17" t="s">
        <v>38</v>
      </c>
      <c r="I379" s="17" t="s">
        <v>37</v>
      </c>
      <c r="J379" s="8" t="s">
        <v>629</v>
      </c>
      <c r="K379" s="17" t="s">
        <v>37</v>
      </c>
      <c r="L379" s="21"/>
      <c r="M379" s="9">
        <v>45630</v>
      </c>
      <c r="N379" s="9">
        <v>45630</v>
      </c>
      <c r="O379" s="17"/>
      <c r="P379" s="17"/>
      <c r="Q379" s="17"/>
      <c r="R379" s="17"/>
      <c r="S379" s="22">
        <f t="shared" si="27"/>
        <v>0</v>
      </c>
      <c r="T379" s="23"/>
      <c r="U379" s="24"/>
      <c r="V379" s="25">
        <v>1</v>
      </c>
      <c r="W379" s="26">
        <v>66.56</v>
      </c>
      <c r="X379" s="27">
        <f t="shared" si="28"/>
        <v>1</v>
      </c>
      <c r="Y379" s="28">
        <f t="shared" si="29"/>
        <v>66.56</v>
      </c>
      <c r="Z379" s="22">
        <f t="shared" si="30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177</v>
      </c>
      <c r="D380" s="7">
        <v>11209</v>
      </c>
      <c r="E380" s="8" t="s">
        <v>2</v>
      </c>
      <c r="F380" s="15"/>
      <c r="G380" s="16"/>
      <c r="H380" s="17" t="s">
        <v>38</v>
      </c>
      <c r="I380" s="17" t="s">
        <v>37</v>
      </c>
      <c r="J380" s="8" t="s">
        <v>51</v>
      </c>
      <c r="K380" s="17" t="s">
        <v>37</v>
      </c>
      <c r="L380" s="21"/>
      <c r="M380" s="9">
        <v>45644</v>
      </c>
      <c r="N380" s="9">
        <v>45644</v>
      </c>
      <c r="O380" s="17"/>
      <c r="P380" s="17"/>
      <c r="Q380" s="17"/>
      <c r="R380" s="17"/>
      <c r="S380" s="22">
        <f t="shared" si="27"/>
        <v>0</v>
      </c>
      <c r="T380" s="23"/>
      <c r="U380" s="24"/>
      <c r="V380" s="25">
        <v>1</v>
      </c>
      <c r="W380" s="26">
        <v>66.56</v>
      </c>
      <c r="X380" s="27">
        <f t="shared" si="28"/>
        <v>1</v>
      </c>
      <c r="Y380" s="28">
        <f t="shared" si="29"/>
        <v>66.56</v>
      </c>
      <c r="Z380" s="22">
        <f t="shared" si="30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375</v>
      </c>
      <c r="D381" s="7">
        <v>11341</v>
      </c>
      <c r="E381" s="8" t="s">
        <v>0</v>
      </c>
      <c r="F381" s="15"/>
      <c r="G381" s="16"/>
      <c r="H381" s="17" t="s">
        <v>38</v>
      </c>
      <c r="I381" s="17" t="s">
        <v>37</v>
      </c>
      <c r="J381" s="8" t="s">
        <v>390</v>
      </c>
      <c r="K381" s="17" t="s">
        <v>37</v>
      </c>
      <c r="L381" s="21"/>
      <c r="M381" s="9">
        <v>45664</v>
      </c>
      <c r="N381" s="9">
        <v>45664</v>
      </c>
      <c r="O381" s="17"/>
      <c r="P381" s="17"/>
      <c r="Q381" s="17"/>
      <c r="R381" s="17"/>
      <c r="S381" s="22">
        <f t="shared" si="27"/>
        <v>0</v>
      </c>
      <c r="T381" s="23"/>
      <c r="U381" s="24"/>
      <c r="V381" s="25">
        <v>1</v>
      </c>
      <c r="W381" s="26">
        <v>66.56</v>
      </c>
      <c r="X381" s="27">
        <f t="shared" si="28"/>
        <v>1</v>
      </c>
      <c r="Y381" s="28">
        <f t="shared" si="29"/>
        <v>66.56</v>
      </c>
      <c r="Z381" s="22">
        <f t="shared" si="30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375</v>
      </c>
      <c r="D382" s="7">
        <v>11341</v>
      </c>
      <c r="E382" s="8" t="s">
        <v>0</v>
      </c>
      <c r="F382" s="15"/>
      <c r="G382" s="16"/>
      <c r="H382" s="17" t="s">
        <v>38</v>
      </c>
      <c r="I382" s="17" t="s">
        <v>37</v>
      </c>
      <c r="J382" s="8" t="s">
        <v>390</v>
      </c>
      <c r="K382" s="17" t="s">
        <v>37</v>
      </c>
      <c r="L382" s="21"/>
      <c r="M382" s="9">
        <v>45679</v>
      </c>
      <c r="N382" s="9">
        <v>45679</v>
      </c>
      <c r="O382" s="17"/>
      <c r="P382" s="17"/>
      <c r="Q382" s="17"/>
      <c r="R382" s="17"/>
      <c r="S382" s="22">
        <f t="shared" si="27"/>
        <v>0</v>
      </c>
      <c r="T382" s="23"/>
      <c r="U382" s="24"/>
      <c r="V382" s="25">
        <v>1</v>
      </c>
      <c r="W382" s="26">
        <v>66.56</v>
      </c>
      <c r="X382" s="27">
        <f t="shared" si="28"/>
        <v>1</v>
      </c>
      <c r="Y382" s="28">
        <f t="shared" si="29"/>
        <v>66.56</v>
      </c>
      <c r="Z382" s="22">
        <f t="shared" si="30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375</v>
      </c>
      <c r="D383" s="7">
        <v>11341</v>
      </c>
      <c r="E383" s="8" t="s">
        <v>0</v>
      </c>
      <c r="F383" s="15"/>
      <c r="G383" s="16"/>
      <c r="H383" s="17" t="s">
        <v>38</v>
      </c>
      <c r="I383" s="17" t="s">
        <v>37</v>
      </c>
      <c r="J383" s="8" t="s">
        <v>390</v>
      </c>
      <c r="K383" s="17" t="s">
        <v>37</v>
      </c>
      <c r="L383" s="21"/>
      <c r="M383" s="9">
        <v>45678</v>
      </c>
      <c r="N383" s="9">
        <v>45678</v>
      </c>
      <c r="O383" s="17"/>
      <c r="P383" s="17"/>
      <c r="Q383" s="17"/>
      <c r="R383" s="17"/>
      <c r="S383" s="22">
        <f t="shared" si="27"/>
        <v>0</v>
      </c>
      <c r="T383" s="23"/>
      <c r="U383" s="24"/>
      <c r="V383" s="25">
        <v>1</v>
      </c>
      <c r="W383" s="26">
        <v>66.56</v>
      </c>
      <c r="X383" s="27">
        <f t="shared" si="28"/>
        <v>1</v>
      </c>
      <c r="Y383" s="28">
        <f t="shared" si="29"/>
        <v>66.56</v>
      </c>
      <c r="Z383" s="22">
        <f t="shared" si="30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121</v>
      </c>
      <c r="D384" s="7">
        <v>11195</v>
      </c>
      <c r="E384" s="8" t="s">
        <v>2</v>
      </c>
      <c r="F384" s="15"/>
      <c r="G384" s="16"/>
      <c r="H384" s="17" t="s">
        <v>38</v>
      </c>
      <c r="I384" s="17" t="s">
        <v>37</v>
      </c>
      <c r="J384" s="8" t="s">
        <v>338</v>
      </c>
      <c r="K384" s="17" t="s">
        <v>37</v>
      </c>
      <c r="L384" s="21"/>
      <c r="M384" s="9">
        <v>45656</v>
      </c>
      <c r="N384" s="9">
        <v>45656</v>
      </c>
      <c r="O384" s="17"/>
      <c r="P384" s="17"/>
      <c r="Q384" s="17"/>
      <c r="R384" s="17"/>
      <c r="S384" s="22">
        <f t="shared" si="27"/>
        <v>0</v>
      </c>
      <c r="T384" s="23"/>
      <c r="U384" s="24"/>
      <c r="V384" s="25">
        <v>1</v>
      </c>
      <c r="W384" s="26">
        <v>66.56</v>
      </c>
      <c r="X384" s="27">
        <f t="shared" si="28"/>
        <v>1</v>
      </c>
      <c r="Y384" s="28">
        <f t="shared" si="29"/>
        <v>66.56</v>
      </c>
      <c r="Z384" s="22">
        <f t="shared" si="30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372</v>
      </c>
      <c r="D385" s="7">
        <v>11151</v>
      </c>
      <c r="E385" s="8" t="s">
        <v>2</v>
      </c>
      <c r="F385" s="15"/>
      <c r="G385" s="16"/>
      <c r="H385" s="17" t="s">
        <v>38</v>
      </c>
      <c r="I385" s="17" t="s">
        <v>37</v>
      </c>
      <c r="J385" s="8" t="s">
        <v>229</v>
      </c>
      <c r="K385" s="17" t="s">
        <v>37</v>
      </c>
      <c r="L385" s="21"/>
      <c r="M385" s="9">
        <v>45605</v>
      </c>
      <c r="N385" s="9">
        <v>45605</v>
      </c>
      <c r="O385" s="17"/>
      <c r="P385" s="17"/>
      <c r="Q385" s="17"/>
      <c r="R385" s="17"/>
      <c r="S385" s="22">
        <f t="shared" si="27"/>
        <v>0</v>
      </c>
      <c r="T385" s="23"/>
      <c r="U385" s="24"/>
      <c r="V385" s="25">
        <v>1</v>
      </c>
      <c r="W385" s="26">
        <v>66.56</v>
      </c>
      <c r="X385" s="27">
        <f t="shared" si="28"/>
        <v>1</v>
      </c>
      <c r="Y385" s="28">
        <f t="shared" si="29"/>
        <v>66.56</v>
      </c>
      <c r="Z385" s="22">
        <f t="shared" si="30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30</v>
      </c>
      <c r="D386" s="7">
        <v>9721</v>
      </c>
      <c r="E386" s="8" t="s">
        <v>1</v>
      </c>
      <c r="F386" s="15"/>
      <c r="G386" s="16"/>
      <c r="H386" s="17" t="s">
        <v>38</v>
      </c>
      <c r="I386" s="17" t="s">
        <v>37</v>
      </c>
      <c r="J386" s="8" t="s">
        <v>436</v>
      </c>
      <c r="K386" s="17" t="s">
        <v>37</v>
      </c>
      <c r="L386" s="21"/>
      <c r="M386" s="9">
        <v>45664</v>
      </c>
      <c r="N386" s="9">
        <v>45664</v>
      </c>
      <c r="O386" s="17"/>
      <c r="P386" s="17"/>
      <c r="Q386" s="17"/>
      <c r="R386" s="17"/>
      <c r="S386" s="22">
        <f t="shared" si="27"/>
        <v>0</v>
      </c>
      <c r="T386" s="23"/>
      <c r="U386" s="24"/>
      <c r="V386" s="25">
        <v>1</v>
      </c>
      <c r="W386" s="26">
        <v>66.56</v>
      </c>
      <c r="X386" s="27">
        <f t="shared" si="28"/>
        <v>1</v>
      </c>
      <c r="Y386" s="28">
        <f t="shared" si="29"/>
        <v>66.56</v>
      </c>
      <c r="Z386" s="22">
        <f t="shared" si="30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30</v>
      </c>
      <c r="D387" s="7">
        <v>9721</v>
      </c>
      <c r="E387" s="8" t="s">
        <v>1</v>
      </c>
      <c r="F387" s="15"/>
      <c r="G387" s="16"/>
      <c r="H387" s="17" t="s">
        <v>38</v>
      </c>
      <c r="I387" s="17" t="s">
        <v>37</v>
      </c>
      <c r="J387" s="8" t="s">
        <v>630</v>
      </c>
      <c r="K387" s="17" t="s">
        <v>37</v>
      </c>
      <c r="L387" s="21"/>
      <c r="M387" s="9">
        <v>45663</v>
      </c>
      <c r="N387" s="9">
        <v>45663</v>
      </c>
      <c r="O387" s="17"/>
      <c r="P387" s="17"/>
      <c r="Q387" s="17"/>
      <c r="R387" s="17"/>
      <c r="S387" s="22">
        <f t="shared" si="27"/>
        <v>0</v>
      </c>
      <c r="T387" s="23"/>
      <c r="U387" s="24"/>
      <c r="V387" s="25">
        <v>1</v>
      </c>
      <c r="W387" s="26">
        <v>66.56</v>
      </c>
      <c r="X387" s="27">
        <f t="shared" si="28"/>
        <v>1</v>
      </c>
      <c r="Y387" s="28">
        <f t="shared" si="29"/>
        <v>66.56</v>
      </c>
      <c r="Z387" s="22">
        <f t="shared" si="30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23</v>
      </c>
      <c r="D388" s="7">
        <v>9723</v>
      </c>
      <c r="E388" s="8" t="s">
        <v>1</v>
      </c>
      <c r="F388" s="15"/>
      <c r="G388" s="16"/>
      <c r="H388" s="17" t="s">
        <v>38</v>
      </c>
      <c r="I388" s="17" t="s">
        <v>37</v>
      </c>
      <c r="J388" s="8" t="s">
        <v>149</v>
      </c>
      <c r="K388" s="17" t="s">
        <v>37</v>
      </c>
      <c r="L388" s="21"/>
      <c r="M388" s="9">
        <v>45646</v>
      </c>
      <c r="N388" s="9">
        <v>45646</v>
      </c>
      <c r="O388" s="17"/>
      <c r="P388" s="17"/>
      <c r="Q388" s="17"/>
      <c r="R388" s="17"/>
      <c r="S388" s="22">
        <f t="shared" si="27"/>
        <v>0</v>
      </c>
      <c r="T388" s="23"/>
      <c r="U388" s="24"/>
      <c r="V388" s="25">
        <v>1</v>
      </c>
      <c r="W388" s="26">
        <v>66.56</v>
      </c>
      <c r="X388" s="27">
        <f t="shared" si="28"/>
        <v>1</v>
      </c>
      <c r="Y388" s="28">
        <f t="shared" si="29"/>
        <v>66.56</v>
      </c>
      <c r="Z388" s="22">
        <f t="shared" si="30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21</v>
      </c>
      <c r="D389" s="7">
        <v>9743</v>
      </c>
      <c r="E389" s="8" t="s">
        <v>1</v>
      </c>
      <c r="F389" s="15"/>
      <c r="G389" s="16"/>
      <c r="H389" s="17" t="s">
        <v>38</v>
      </c>
      <c r="I389" s="17" t="s">
        <v>37</v>
      </c>
      <c r="J389" s="8" t="s">
        <v>423</v>
      </c>
      <c r="K389" s="17" t="s">
        <v>37</v>
      </c>
      <c r="L389" s="21"/>
      <c r="M389" s="9">
        <v>45638</v>
      </c>
      <c r="N389" s="9">
        <v>45638</v>
      </c>
      <c r="O389" s="17"/>
      <c r="P389" s="17"/>
      <c r="Q389" s="17"/>
      <c r="R389" s="17"/>
      <c r="S389" s="22">
        <f t="shared" si="27"/>
        <v>0</v>
      </c>
      <c r="T389" s="23"/>
      <c r="U389" s="24"/>
      <c r="V389" s="25">
        <v>1</v>
      </c>
      <c r="W389" s="26">
        <v>66.56</v>
      </c>
      <c r="X389" s="27">
        <f t="shared" si="28"/>
        <v>1</v>
      </c>
      <c r="Y389" s="28">
        <f t="shared" si="29"/>
        <v>66.56</v>
      </c>
      <c r="Z389" s="22">
        <f t="shared" si="30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381</v>
      </c>
      <c r="D390" s="7">
        <v>9142</v>
      </c>
      <c r="E390" s="8" t="s">
        <v>3</v>
      </c>
      <c r="F390" s="15"/>
      <c r="G390" s="16"/>
      <c r="H390" s="17" t="s">
        <v>38</v>
      </c>
      <c r="I390" s="17" t="s">
        <v>37</v>
      </c>
      <c r="J390" s="8" t="s">
        <v>216</v>
      </c>
      <c r="K390" s="17" t="s">
        <v>37</v>
      </c>
      <c r="L390" s="21"/>
      <c r="M390" s="9">
        <v>45654</v>
      </c>
      <c r="N390" s="9">
        <v>45654</v>
      </c>
      <c r="O390" s="17"/>
      <c r="P390" s="17"/>
      <c r="Q390" s="17"/>
      <c r="R390" s="17"/>
      <c r="S390" s="22">
        <f t="shared" si="27"/>
        <v>0</v>
      </c>
      <c r="T390" s="23"/>
      <c r="U390" s="24"/>
      <c r="V390" s="25">
        <v>1</v>
      </c>
      <c r="W390" s="26">
        <v>66.56</v>
      </c>
      <c r="X390" s="27">
        <f t="shared" si="28"/>
        <v>1</v>
      </c>
      <c r="Y390" s="28">
        <f t="shared" si="29"/>
        <v>66.56</v>
      </c>
      <c r="Z390" s="22">
        <f t="shared" si="30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56</v>
      </c>
      <c r="D391" s="7">
        <v>7526</v>
      </c>
      <c r="E391" s="8" t="s">
        <v>3</v>
      </c>
      <c r="F391" s="15"/>
      <c r="G391" s="16"/>
      <c r="H391" s="17" t="s">
        <v>38</v>
      </c>
      <c r="I391" s="17" t="s">
        <v>37</v>
      </c>
      <c r="J391" s="8" t="s">
        <v>631</v>
      </c>
      <c r="K391" s="17" t="s">
        <v>37</v>
      </c>
      <c r="L391" s="21"/>
      <c r="M391" s="9">
        <v>45649</v>
      </c>
      <c r="N391" s="9">
        <v>45649</v>
      </c>
      <c r="O391" s="17"/>
      <c r="P391" s="17"/>
      <c r="Q391" s="17"/>
      <c r="R391" s="17"/>
      <c r="S391" s="22">
        <f t="shared" si="27"/>
        <v>0</v>
      </c>
      <c r="T391" s="23"/>
      <c r="U391" s="24"/>
      <c r="V391" s="25">
        <v>1</v>
      </c>
      <c r="W391" s="26">
        <v>66.56</v>
      </c>
      <c r="X391" s="27">
        <f t="shared" si="28"/>
        <v>1</v>
      </c>
      <c r="Y391" s="28">
        <f t="shared" si="29"/>
        <v>66.56</v>
      </c>
      <c r="Z391" s="22">
        <f t="shared" si="30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56</v>
      </c>
      <c r="D392" s="7">
        <v>7526</v>
      </c>
      <c r="E392" s="8" t="s">
        <v>3</v>
      </c>
      <c r="F392" s="15"/>
      <c r="G392" s="16"/>
      <c r="H392" s="17" t="s">
        <v>38</v>
      </c>
      <c r="I392" s="17" t="s">
        <v>37</v>
      </c>
      <c r="J392" s="8" t="s">
        <v>346</v>
      </c>
      <c r="K392" s="17" t="s">
        <v>37</v>
      </c>
      <c r="L392" s="21"/>
      <c r="M392" s="9">
        <v>45672</v>
      </c>
      <c r="N392" s="9">
        <v>45672</v>
      </c>
      <c r="O392" s="17"/>
      <c r="P392" s="17"/>
      <c r="Q392" s="17"/>
      <c r="R392" s="17"/>
      <c r="S392" s="22">
        <f t="shared" si="27"/>
        <v>0</v>
      </c>
      <c r="T392" s="23"/>
      <c r="U392" s="24"/>
      <c r="V392" s="25">
        <v>1</v>
      </c>
      <c r="W392" s="26">
        <v>66.56</v>
      </c>
      <c r="X392" s="27">
        <f t="shared" si="28"/>
        <v>1</v>
      </c>
      <c r="Y392" s="28">
        <f t="shared" si="29"/>
        <v>66.56</v>
      </c>
      <c r="Z392" s="22">
        <f t="shared" si="30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56</v>
      </c>
      <c r="D393" s="7">
        <v>7526</v>
      </c>
      <c r="E393" s="8" t="s">
        <v>3</v>
      </c>
      <c r="F393" s="15"/>
      <c r="G393" s="16"/>
      <c r="H393" s="17" t="s">
        <v>38</v>
      </c>
      <c r="I393" s="17" t="s">
        <v>37</v>
      </c>
      <c r="J393" s="8" t="s">
        <v>22</v>
      </c>
      <c r="K393" s="17" t="s">
        <v>37</v>
      </c>
      <c r="L393" s="21"/>
      <c r="M393" s="9">
        <v>45643</v>
      </c>
      <c r="N393" s="9">
        <v>45643</v>
      </c>
      <c r="O393" s="17"/>
      <c r="P393" s="17"/>
      <c r="Q393" s="17"/>
      <c r="R393" s="17"/>
      <c r="S393" s="22">
        <f t="shared" si="27"/>
        <v>0</v>
      </c>
      <c r="T393" s="23"/>
      <c r="U393" s="24"/>
      <c r="V393" s="25">
        <v>1</v>
      </c>
      <c r="W393" s="26">
        <v>66.56</v>
      </c>
      <c r="X393" s="27">
        <f t="shared" si="28"/>
        <v>1</v>
      </c>
      <c r="Y393" s="28">
        <f t="shared" si="29"/>
        <v>66.56</v>
      </c>
      <c r="Z393" s="22">
        <f t="shared" si="30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56</v>
      </c>
      <c r="D394" s="7">
        <v>7526</v>
      </c>
      <c r="E394" s="8" t="s">
        <v>3</v>
      </c>
      <c r="F394" s="15"/>
      <c r="G394" s="16"/>
      <c r="H394" s="17" t="s">
        <v>38</v>
      </c>
      <c r="I394" s="17" t="s">
        <v>37</v>
      </c>
      <c r="J394" s="8" t="s">
        <v>196</v>
      </c>
      <c r="K394" s="17" t="s">
        <v>37</v>
      </c>
      <c r="L394" s="21"/>
      <c r="M394" s="9">
        <v>45636</v>
      </c>
      <c r="N394" s="9">
        <v>45636</v>
      </c>
      <c r="O394" s="17"/>
      <c r="P394" s="17"/>
      <c r="Q394" s="17"/>
      <c r="R394" s="17"/>
      <c r="S394" s="22">
        <f t="shared" si="27"/>
        <v>0</v>
      </c>
      <c r="T394" s="23"/>
      <c r="U394" s="24"/>
      <c r="V394" s="25">
        <v>1</v>
      </c>
      <c r="W394" s="26">
        <v>66.56</v>
      </c>
      <c r="X394" s="27">
        <f t="shared" si="28"/>
        <v>1</v>
      </c>
      <c r="Y394" s="28">
        <f t="shared" si="29"/>
        <v>66.56</v>
      </c>
      <c r="Z394" s="22">
        <f t="shared" si="30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123</v>
      </c>
      <c r="D395" s="7">
        <v>8374</v>
      </c>
      <c r="E395" s="8" t="s">
        <v>3</v>
      </c>
      <c r="F395" s="15"/>
      <c r="G395" s="16"/>
      <c r="H395" s="17" t="s">
        <v>38</v>
      </c>
      <c r="I395" s="17" t="s">
        <v>37</v>
      </c>
      <c r="J395" s="8" t="s">
        <v>632</v>
      </c>
      <c r="K395" s="17" t="s">
        <v>37</v>
      </c>
      <c r="L395" s="21"/>
      <c r="M395" s="9">
        <v>45663</v>
      </c>
      <c r="N395" s="9">
        <v>45663</v>
      </c>
      <c r="O395" s="17"/>
      <c r="P395" s="17"/>
      <c r="Q395" s="17"/>
      <c r="R395" s="17"/>
      <c r="S395" s="22">
        <f t="shared" si="27"/>
        <v>0</v>
      </c>
      <c r="T395" s="23"/>
      <c r="U395" s="24"/>
      <c r="V395" s="25">
        <v>1</v>
      </c>
      <c r="W395" s="26">
        <v>66.56</v>
      </c>
      <c r="X395" s="27">
        <f t="shared" si="28"/>
        <v>1</v>
      </c>
      <c r="Y395" s="28">
        <f t="shared" si="29"/>
        <v>66.56</v>
      </c>
      <c r="Z395" s="22">
        <f t="shared" si="30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245</v>
      </c>
      <c r="D396" s="7">
        <v>9183</v>
      </c>
      <c r="E396" s="8" t="s">
        <v>3</v>
      </c>
      <c r="F396" s="15"/>
      <c r="G396" s="16"/>
      <c r="H396" s="17" t="s">
        <v>38</v>
      </c>
      <c r="I396" s="17" t="s">
        <v>37</v>
      </c>
      <c r="J396" s="8" t="s">
        <v>22</v>
      </c>
      <c r="K396" s="17" t="s">
        <v>37</v>
      </c>
      <c r="L396" s="21"/>
      <c r="M396" s="9">
        <v>45653</v>
      </c>
      <c r="N396" s="9">
        <v>45653</v>
      </c>
      <c r="O396" s="17"/>
      <c r="P396" s="17"/>
      <c r="Q396" s="17"/>
      <c r="R396" s="17"/>
      <c r="S396" s="22">
        <f t="shared" si="27"/>
        <v>0</v>
      </c>
      <c r="T396" s="23"/>
      <c r="U396" s="24"/>
      <c r="V396" s="25">
        <v>1</v>
      </c>
      <c r="W396" s="26">
        <v>66.56</v>
      </c>
      <c r="X396" s="27">
        <f t="shared" si="28"/>
        <v>1</v>
      </c>
      <c r="Y396" s="28">
        <f t="shared" si="29"/>
        <v>66.56</v>
      </c>
      <c r="Z396" s="22">
        <f t="shared" si="30"/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54</v>
      </c>
      <c r="D397" s="7">
        <v>7573</v>
      </c>
      <c r="E397" s="8" t="s">
        <v>3</v>
      </c>
      <c r="F397" s="15"/>
      <c r="G397" s="16"/>
      <c r="H397" s="17" t="s">
        <v>38</v>
      </c>
      <c r="I397" s="17" t="s">
        <v>37</v>
      </c>
      <c r="J397" s="8" t="s">
        <v>633</v>
      </c>
      <c r="K397" s="17" t="s">
        <v>37</v>
      </c>
      <c r="L397" s="21"/>
      <c r="M397" s="9">
        <v>45653</v>
      </c>
      <c r="N397" s="9">
        <v>45653</v>
      </c>
      <c r="O397" s="17"/>
      <c r="P397" s="17"/>
      <c r="Q397" s="17"/>
      <c r="R397" s="17"/>
      <c r="S397" s="22">
        <f t="shared" si="27"/>
        <v>0</v>
      </c>
      <c r="T397" s="23"/>
      <c r="U397" s="24"/>
      <c r="V397" s="25">
        <v>1</v>
      </c>
      <c r="W397" s="26">
        <v>66.56</v>
      </c>
      <c r="X397" s="27">
        <f t="shared" si="28"/>
        <v>1</v>
      </c>
      <c r="Y397" s="28">
        <f t="shared" si="29"/>
        <v>66.56</v>
      </c>
      <c r="Z397" s="22">
        <f t="shared" si="30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253</v>
      </c>
      <c r="D398" s="7">
        <v>7808</v>
      </c>
      <c r="E398" s="8" t="s">
        <v>2</v>
      </c>
      <c r="F398" s="15"/>
      <c r="G398" s="16"/>
      <c r="H398" s="17" t="s">
        <v>38</v>
      </c>
      <c r="I398" s="17" t="s">
        <v>37</v>
      </c>
      <c r="J398" s="8" t="s">
        <v>634</v>
      </c>
      <c r="K398" s="17" t="s">
        <v>37</v>
      </c>
      <c r="L398" s="21"/>
      <c r="M398" s="9">
        <v>45674</v>
      </c>
      <c r="N398" s="9">
        <v>45674</v>
      </c>
      <c r="O398" s="17"/>
      <c r="P398" s="17"/>
      <c r="Q398" s="17"/>
      <c r="R398" s="17"/>
      <c r="S398" s="22">
        <f t="shared" si="27"/>
        <v>0</v>
      </c>
      <c r="T398" s="23"/>
      <c r="U398" s="24"/>
      <c r="V398" s="25">
        <v>1</v>
      </c>
      <c r="W398" s="26">
        <v>66.56</v>
      </c>
      <c r="X398" s="27">
        <f t="shared" si="28"/>
        <v>1</v>
      </c>
      <c r="Y398" s="28">
        <f t="shared" si="29"/>
        <v>66.56</v>
      </c>
      <c r="Z398" s="22">
        <f t="shared" si="30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164</v>
      </c>
      <c r="D399" s="7">
        <v>8277</v>
      </c>
      <c r="E399" s="8" t="s">
        <v>2</v>
      </c>
      <c r="F399" s="15"/>
      <c r="G399" s="16"/>
      <c r="H399" s="17" t="s">
        <v>38</v>
      </c>
      <c r="I399" s="17" t="s">
        <v>37</v>
      </c>
      <c r="J399" s="8" t="s">
        <v>311</v>
      </c>
      <c r="K399" s="17" t="s">
        <v>37</v>
      </c>
      <c r="L399" s="21"/>
      <c r="M399" s="9">
        <v>45644</v>
      </c>
      <c r="N399" s="9">
        <v>45644</v>
      </c>
      <c r="O399" s="17"/>
      <c r="P399" s="17"/>
      <c r="Q399" s="17"/>
      <c r="R399" s="17"/>
      <c r="S399" s="22">
        <f t="shared" si="27"/>
        <v>0</v>
      </c>
      <c r="T399" s="23"/>
      <c r="U399" s="24"/>
      <c r="V399" s="25">
        <v>1</v>
      </c>
      <c r="W399" s="26">
        <v>66.56</v>
      </c>
      <c r="X399" s="27">
        <f t="shared" si="28"/>
        <v>1</v>
      </c>
      <c r="Y399" s="28">
        <f t="shared" si="29"/>
        <v>66.56</v>
      </c>
      <c r="Z399" s="22">
        <f t="shared" si="30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290</v>
      </c>
      <c r="D400" s="7">
        <v>8900</v>
      </c>
      <c r="E400" s="8" t="s">
        <v>2</v>
      </c>
      <c r="F400" s="15"/>
      <c r="G400" s="16"/>
      <c r="H400" s="17" t="s">
        <v>38</v>
      </c>
      <c r="I400" s="17" t="s">
        <v>37</v>
      </c>
      <c r="J400" s="8" t="s">
        <v>635</v>
      </c>
      <c r="K400" s="17" t="s">
        <v>37</v>
      </c>
      <c r="L400" s="21"/>
      <c r="M400" s="9">
        <v>45635</v>
      </c>
      <c r="N400" s="9">
        <v>45635</v>
      </c>
      <c r="O400" s="17"/>
      <c r="P400" s="17"/>
      <c r="Q400" s="17"/>
      <c r="R400" s="17"/>
      <c r="S400" s="22">
        <f t="shared" si="27"/>
        <v>0</v>
      </c>
      <c r="T400" s="23"/>
      <c r="U400" s="24"/>
      <c r="V400" s="25">
        <v>1</v>
      </c>
      <c r="W400" s="26">
        <v>66.56</v>
      </c>
      <c r="X400" s="27">
        <f t="shared" si="28"/>
        <v>1</v>
      </c>
      <c r="Y400" s="28">
        <f t="shared" si="29"/>
        <v>66.56</v>
      </c>
      <c r="Z400" s="22">
        <f t="shared" si="30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279</v>
      </c>
      <c r="D401" s="7">
        <v>7606</v>
      </c>
      <c r="E401" s="8" t="s">
        <v>1</v>
      </c>
      <c r="F401" s="15"/>
      <c r="G401" s="16"/>
      <c r="H401" s="17" t="s">
        <v>38</v>
      </c>
      <c r="I401" s="17" t="s">
        <v>37</v>
      </c>
      <c r="J401" s="8" t="s">
        <v>589</v>
      </c>
      <c r="K401" s="17" t="s">
        <v>37</v>
      </c>
      <c r="L401" s="21"/>
      <c r="M401" s="9">
        <v>45588</v>
      </c>
      <c r="N401" s="9">
        <v>45588</v>
      </c>
      <c r="O401" s="17"/>
      <c r="P401" s="17"/>
      <c r="Q401" s="17"/>
      <c r="R401" s="17"/>
      <c r="S401" s="22">
        <f t="shared" si="27"/>
        <v>0</v>
      </c>
      <c r="T401" s="23"/>
      <c r="U401" s="24"/>
      <c r="V401" s="25">
        <v>1</v>
      </c>
      <c r="W401" s="26">
        <v>66.56</v>
      </c>
      <c r="X401" s="27">
        <f t="shared" si="28"/>
        <v>1</v>
      </c>
      <c r="Y401" s="28">
        <f t="shared" si="29"/>
        <v>66.56</v>
      </c>
      <c r="Z401" s="22">
        <f t="shared" si="30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279</v>
      </c>
      <c r="D402" s="7">
        <v>7606</v>
      </c>
      <c r="E402" s="8" t="s">
        <v>1</v>
      </c>
      <c r="F402" s="15"/>
      <c r="G402" s="16"/>
      <c r="H402" s="17" t="s">
        <v>38</v>
      </c>
      <c r="I402" s="17" t="s">
        <v>37</v>
      </c>
      <c r="J402" s="8" t="s">
        <v>636</v>
      </c>
      <c r="K402" s="17" t="s">
        <v>37</v>
      </c>
      <c r="L402" s="21"/>
      <c r="M402" s="9">
        <v>45602</v>
      </c>
      <c r="N402" s="9">
        <v>45602</v>
      </c>
      <c r="O402" s="17"/>
      <c r="P402" s="17"/>
      <c r="Q402" s="17"/>
      <c r="R402" s="17"/>
      <c r="S402" s="22">
        <f t="shared" si="27"/>
        <v>0</v>
      </c>
      <c r="T402" s="23"/>
      <c r="U402" s="24"/>
      <c r="V402" s="25">
        <v>1</v>
      </c>
      <c r="W402" s="26">
        <v>66.56</v>
      </c>
      <c r="X402" s="27">
        <f t="shared" si="28"/>
        <v>1</v>
      </c>
      <c r="Y402" s="28">
        <f t="shared" si="29"/>
        <v>66.56</v>
      </c>
      <c r="Z402" s="22">
        <f t="shared" si="30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279</v>
      </c>
      <c r="D403" s="7">
        <v>7606</v>
      </c>
      <c r="E403" s="8" t="s">
        <v>1</v>
      </c>
      <c r="F403" s="15"/>
      <c r="G403" s="16"/>
      <c r="H403" s="17" t="s">
        <v>38</v>
      </c>
      <c r="I403" s="17" t="s">
        <v>37</v>
      </c>
      <c r="J403" s="8" t="s">
        <v>589</v>
      </c>
      <c r="K403" s="17" t="s">
        <v>37</v>
      </c>
      <c r="L403" s="21"/>
      <c r="M403" s="9">
        <v>45590</v>
      </c>
      <c r="N403" s="9">
        <v>45590</v>
      </c>
      <c r="O403" s="17"/>
      <c r="P403" s="17"/>
      <c r="Q403" s="17"/>
      <c r="R403" s="17"/>
      <c r="S403" s="22">
        <f t="shared" si="27"/>
        <v>0</v>
      </c>
      <c r="T403" s="23"/>
      <c r="U403" s="24"/>
      <c r="V403" s="25">
        <v>1</v>
      </c>
      <c r="W403" s="26">
        <v>66.56</v>
      </c>
      <c r="X403" s="27">
        <f t="shared" si="28"/>
        <v>1</v>
      </c>
      <c r="Y403" s="28">
        <f t="shared" si="29"/>
        <v>66.56</v>
      </c>
      <c r="Z403" s="22">
        <f t="shared" si="30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279</v>
      </c>
      <c r="D404" s="7">
        <v>7606</v>
      </c>
      <c r="E404" s="8" t="s">
        <v>1</v>
      </c>
      <c r="F404" s="15"/>
      <c r="G404" s="16"/>
      <c r="H404" s="17" t="s">
        <v>38</v>
      </c>
      <c r="I404" s="17" t="s">
        <v>37</v>
      </c>
      <c r="J404" s="8" t="s">
        <v>337</v>
      </c>
      <c r="K404" s="17" t="s">
        <v>37</v>
      </c>
      <c r="L404" s="21"/>
      <c r="M404" s="9">
        <v>45608</v>
      </c>
      <c r="N404" s="9">
        <v>45608</v>
      </c>
      <c r="O404" s="17"/>
      <c r="P404" s="17"/>
      <c r="Q404" s="17"/>
      <c r="R404" s="17"/>
      <c r="S404" s="22">
        <f t="shared" si="27"/>
        <v>0</v>
      </c>
      <c r="T404" s="23"/>
      <c r="U404" s="24"/>
      <c r="V404" s="25">
        <v>1</v>
      </c>
      <c r="W404" s="26">
        <v>66.56</v>
      </c>
      <c r="X404" s="27">
        <f t="shared" si="28"/>
        <v>1</v>
      </c>
      <c r="Y404" s="28">
        <f t="shared" si="29"/>
        <v>66.56</v>
      </c>
      <c r="Z404" s="22">
        <f t="shared" si="30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174</v>
      </c>
      <c r="D405" s="7">
        <v>8140</v>
      </c>
      <c r="E405" s="8" t="s">
        <v>0</v>
      </c>
      <c r="F405" s="15"/>
      <c r="G405" s="16"/>
      <c r="H405" s="17" t="s">
        <v>38</v>
      </c>
      <c r="I405" s="17" t="s">
        <v>37</v>
      </c>
      <c r="J405" s="8" t="s">
        <v>637</v>
      </c>
      <c r="K405" s="17" t="s">
        <v>37</v>
      </c>
      <c r="L405" s="21"/>
      <c r="M405" s="9">
        <v>45660</v>
      </c>
      <c r="N405" s="9">
        <v>45660</v>
      </c>
      <c r="O405" s="17"/>
      <c r="P405" s="17"/>
      <c r="Q405" s="17"/>
      <c r="R405" s="17"/>
      <c r="S405" s="22">
        <f t="shared" si="27"/>
        <v>0</v>
      </c>
      <c r="T405" s="23"/>
      <c r="U405" s="24"/>
      <c r="V405" s="25">
        <v>1</v>
      </c>
      <c r="W405" s="26">
        <v>66.56</v>
      </c>
      <c r="X405" s="27">
        <f t="shared" si="28"/>
        <v>1</v>
      </c>
      <c r="Y405" s="28">
        <f t="shared" si="29"/>
        <v>66.56</v>
      </c>
      <c r="Z405" s="22">
        <f t="shared" si="30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219</v>
      </c>
      <c r="D406" s="7">
        <v>7838</v>
      </c>
      <c r="E406" s="8" t="s">
        <v>0</v>
      </c>
      <c r="F406" s="15"/>
      <c r="G406" s="16"/>
      <c r="H406" s="17" t="s">
        <v>38</v>
      </c>
      <c r="I406" s="17" t="s">
        <v>37</v>
      </c>
      <c r="J406" s="8" t="s">
        <v>638</v>
      </c>
      <c r="K406" s="17" t="s">
        <v>37</v>
      </c>
      <c r="L406" s="21"/>
      <c r="M406" s="9">
        <v>45649</v>
      </c>
      <c r="N406" s="9">
        <v>45649</v>
      </c>
      <c r="O406" s="17"/>
      <c r="P406" s="17"/>
      <c r="Q406" s="17"/>
      <c r="R406" s="17"/>
      <c r="S406" s="22">
        <f t="shared" si="27"/>
        <v>0</v>
      </c>
      <c r="T406" s="23"/>
      <c r="U406" s="24"/>
      <c r="V406" s="25">
        <v>1</v>
      </c>
      <c r="W406" s="26">
        <v>66.56</v>
      </c>
      <c r="X406" s="27">
        <f t="shared" si="28"/>
        <v>1</v>
      </c>
      <c r="Y406" s="28">
        <f t="shared" si="29"/>
        <v>66.56</v>
      </c>
      <c r="Z406" s="22">
        <f t="shared" si="30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66</v>
      </c>
      <c r="D407" s="7">
        <v>8821</v>
      </c>
      <c r="E407" s="8" t="s">
        <v>2</v>
      </c>
      <c r="F407" s="15"/>
      <c r="G407" s="16"/>
      <c r="H407" s="17" t="s">
        <v>38</v>
      </c>
      <c r="I407" s="17" t="s">
        <v>37</v>
      </c>
      <c r="J407" s="8" t="s">
        <v>639</v>
      </c>
      <c r="K407" s="17" t="s">
        <v>37</v>
      </c>
      <c r="L407" s="21"/>
      <c r="M407" s="9">
        <v>45643</v>
      </c>
      <c r="N407" s="9">
        <v>45643</v>
      </c>
      <c r="O407" s="17"/>
      <c r="P407" s="17"/>
      <c r="Q407" s="17"/>
      <c r="R407" s="17"/>
      <c r="S407" s="22">
        <f t="shared" si="27"/>
        <v>0</v>
      </c>
      <c r="T407" s="23"/>
      <c r="U407" s="24"/>
      <c r="V407" s="25">
        <v>1</v>
      </c>
      <c r="W407" s="26">
        <v>66.56</v>
      </c>
      <c r="X407" s="27">
        <f t="shared" si="28"/>
        <v>1</v>
      </c>
      <c r="Y407" s="28">
        <f t="shared" si="29"/>
        <v>66.56</v>
      </c>
      <c r="Z407" s="22">
        <f t="shared" si="30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53</v>
      </c>
      <c r="D408" s="7">
        <v>7656</v>
      </c>
      <c r="E408" s="8" t="s">
        <v>2</v>
      </c>
      <c r="F408" s="15"/>
      <c r="G408" s="16"/>
      <c r="H408" s="17" t="s">
        <v>38</v>
      </c>
      <c r="I408" s="17" t="s">
        <v>37</v>
      </c>
      <c r="J408" s="8" t="s">
        <v>433</v>
      </c>
      <c r="K408" s="17" t="s">
        <v>37</v>
      </c>
      <c r="L408" s="21"/>
      <c r="M408" s="9">
        <v>45652</v>
      </c>
      <c r="N408" s="9">
        <v>45652</v>
      </c>
      <c r="O408" s="17"/>
      <c r="P408" s="17"/>
      <c r="Q408" s="17"/>
      <c r="R408" s="17"/>
      <c r="S408" s="22">
        <f t="shared" si="27"/>
        <v>0</v>
      </c>
      <c r="T408" s="23"/>
      <c r="U408" s="24"/>
      <c r="V408" s="25">
        <v>1</v>
      </c>
      <c r="W408" s="26">
        <v>66.56</v>
      </c>
      <c r="X408" s="27">
        <f t="shared" si="28"/>
        <v>1</v>
      </c>
      <c r="Y408" s="28">
        <f t="shared" si="29"/>
        <v>66.56</v>
      </c>
      <c r="Z408" s="22">
        <f t="shared" si="30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282</v>
      </c>
      <c r="D409" s="7">
        <v>7887</v>
      </c>
      <c r="E409" s="8" t="s">
        <v>2</v>
      </c>
      <c r="F409" s="15"/>
      <c r="G409" s="16"/>
      <c r="H409" s="17" t="s">
        <v>38</v>
      </c>
      <c r="I409" s="17" t="s">
        <v>37</v>
      </c>
      <c r="J409" s="8" t="s">
        <v>556</v>
      </c>
      <c r="K409" s="17" t="s">
        <v>37</v>
      </c>
      <c r="L409" s="21"/>
      <c r="M409" s="9">
        <v>45649</v>
      </c>
      <c r="N409" s="9">
        <v>45649</v>
      </c>
      <c r="O409" s="17"/>
      <c r="P409" s="17"/>
      <c r="Q409" s="17"/>
      <c r="R409" s="17"/>
      <c r="S409" s="22">
        <f t="shared" si="27"/>
        <v>0</v>
      </c>
      <c r="T409" s="23"/>
      <c r="U409" s="24"/>
      <c r="V409" s="25">
        <v>1</v>
      </c>
      <c r="W409" s="26">
        <v>66.56</v>
      </c>
      <c r="X409" s="27">
        <f t="shared" si="28"/>
        <v>1</v>
      </c>
      <c r="Y409" s="28">
        <f t="shared" si="29"/>
        <v>66.56</v>
      </c>
      <c r="Z409" s="22">
        <f t="shared" si="30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238</v>
      </c>
      <c r="D410" s="7">
        <v>6391</v>
      </c>
      <c r="E410" s="8" t="s">
        <v>3</v>
      </c>
      <c r="F410" s="15"/>
      <c r="G410" s="16"/>
      <c r="H410" s="17" t="s">
        <v>38</v>
      </c>
      <c r="I410" s="17" t="s">
        <v>37</v>
      </c>
      <c r="J410" s="8" t="s">
        <v>351</v>
      </c>
      <c r="K410" s="17" t="s">
        <v>37</v>
      </c>
      <c r="L410" s="21"/>
      <c r="M410" s="9">
        <v>45646</v>
      </c>
      <c r="N410" s="9">
        <v>45646</v>
      </c>
      <c r="O410" s="17"/>
      <c r="P410" s="17"/>
      <c r="Q410" s="17"/>
      <c r="R410" s="17"/>
      <c r="S410" s="22">
        <f t="shared" si="27"/>
        <v>0</v>
      </c>
      <c r="T410" s="23"/>
      <c r="U410" s="24"/>
      <c r="V410" s="25">
        <v>1</v>
      </c>
      <c r="W410" s="26">
        <v>66.56</v>
      </c>
      <c r="X410" s="27">
        <f t="shared" si="28"/>
        <v>1</v>
      </c>
      <c r="Y410" s="28">
        <f t="shared" si="29"/>
        <v>66.56</v>
      </c>
      <c r="Z410" s="22">
        <f t="shared" si="30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238</v>
      </c>
      <c r="D411" s="7">
        <v>6391</v>
      </c>
      <c r="E411" s="8" t="s">
        <v>3</v>
      </c>
      <c r="F411" s="15"/>
      <c r="G411" s="16"/>
      <c r="H411" s="17" t="s">
        <v>38</v>
      </c>
      <c r="I411" s="17" t="s">
        <v>37</v>
      </c>
      <c r="J411" s="8" t="s">
        <v>640</v>
      </c>
      <c r="K411" s="17" t="s">
        <v>37</v>
      </c>
      <c r="L411" s="21"/>
      <c r="M411" s="9">
        <v>45671</v>
      </c>
      <c r="N411" s="9">
        <v>45671</v>
      </c>
      <c r="O411" s="17"/>
      <c r="P411" s="17"/>
      <c r="Q411" s="17"/>
      <c r="R411" s="17"/>
      <c r="S411" s="22">
        <f t="shared" si="27"/>
        <v>0</v>
      </c>
      <c r="T411" s="23"/>
      <c r="U411" s="24"/>
      <c r="V411" s="25">
        <v>1</v>
      </c>
      <c r="W411" s="26">
        <v>66.56</v>
      </c>
      <c r="X411" s="27">
        <f t="shared" si="28"/>
        <v>1</v>
      </c>
      <c r="Y411" s="28">
        <f t="shared" si="29"/>
        <v>66.56</v>
      </c>
      <c r="Z411" s="22">
        <f t="shared" si="30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238</v>
      </c>
      <c r="D412" s="7">
        <v>6391</v>
      </c>
      <c r="E412" s="8" t="s">
        <v>3</v>
      </c>
      <c r="F412" s="15"/>
      <c r="G412" s="16"/>
      <c r="H412" s="17" t="s">
        <v>38</v>
      </c>
      <c r="I412" s="17" t="s">
        <v>37</v>
      </c>
      <c r="J412" s="8" t="s">
        <v>268</v>
      </c>
      <c r="K412" s="17" t="s">
        <v>37</v>
      </c>
      <c r="L412" s="21"/>
      <c r="M412" s="9">
        <v>45661</v>
      </c>
      <c r="N412" s="9">
        <v>45661</v>
      </c>
      <c r="O412" s="17"/>
      <c r="P412" s="17"/>
      <c r="Q412" s="17"/>
      <c r="R412" s="17"/>
      <c r="S412" s="22">
        <f t="shared" si="27"/>
        <v>0</v>
      </c>
      <c r="T412" s="23"/>
      <c r="U412" s="24"/>
      <c r="V412" s="25">
        <v>1</v>
      </c>
      <c r="W412" s="26">
        <v>66.56</v>
      </c>
      <c r="X412" s="27">
        <f t="shared" si="28"/>
        <v>1</v>
      </c>
      <c r="Y412" s="28">
        <f t="shared" si="29"/>
        <v>66.56</v>
      </c>
      <c r="Z412" s="22">
        <f t="shared" si="30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238</v>
      </c>
      <c r="D413" s="7">
        <v>6391</v>
      </c>
      <c r="E413" s="8" t="s">
        <v>3</v>
      </c>
      <c r="F413" s="15"/>
      <c r="G413" s="16"/>
      <c r="H413" s="17" t="s">
        <v>38</v>
      </c>
      <c r="I413" s="17" t="s">
        <v>37</v>
      </c>
      <c r="J413" s="8" t="s">
        <v>641</v>
      </c>
      <c r="K413" s="17" t="s">
        <v>37</v>
      </c>
      <c r="L413" s="21"/>
      <c r="M413" s="9">
        <v>45664</v>
      </c>
      <c r="N413" s="9">
        <v>45664</v>
      </c>
      <c r="O413" s="17"/>
      <c r="P413" s="17"/>
      <c r="Q413" s="17"/>
      <c r="R413" s="17"/>
      <c r="S413" s="22">
        <f t="shared" si="27"/>
        <v>0</v>
      </c>
      <c r="T413" s="23"/>
      <c r="U413" s="24"/>
      <c r="V413" s="25">
        <v>1</v>
      </c>
      <c r="W413" s="26">
        <v>66.56</v>
      </c>
      <c r="X413" s="27">
        <f t="shared" si="28"/>
        <v>1</v>
      </c>
      <c r="Y413" s="28">
        <f t="shared" si="29"/>
        <v>66.56</v>
      </c>
      <c r="Z413" s="22">
        <f t="shared" si="30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418</v>
      </c>
      <c r="D414" s="7">
        <v>6784</v>
      </c>
      <c r="E414" s="8" t="s">
        <v>3</v>
      </c>
      <c r="F414" s="15"/>
      <c r="G414" s="16"/>
      <c r="H414" s="17" t="s">
        <v>38</v>
      </c>
      <c r="I414" s="17" t="s">
        <v>37</v>
      </c>
      <c r="J414" s="8" t="s">
        <v>642</v>
      </c>
      <c r="K414" s="17" t="s">
        <v>37</v>
      </c>
      <c r="L414" s="21"/>
      <c r="M414" s="9">
        <v>45678</v>
      </c>
      <c r="N414" s="9">
        <v>45678</v>
      </c>
      <c r="O414" s="17"/>
      <c r="P414" s="17"/>
      <c r="Q414" s="17"/>
      <c r="R414" s="17"/>
      <c r="S414" s="22">
        <f t="shared" si="27"/>
        <v>0</v>
      </c>
      <c r="T414" s="23"/>
      <c r="U414" s="24"/>
      <c r="V414" s="25">
        <v>1</v>
      </c>
      <c r="W414" s="26">
        <v>66.56</v>
      </c>
      <c r="X414" s="27">
        <f t="shared" si="28"/>
        <v>1</v>
      </c>
      <c r="Y414" s="28">
        <f t="shared" si="29"/>
        <v>66.56</v>
      </c>
      <c r="Z414" s="22">
        <f t="shared" si="30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418</v>
      </c>
      <c r="D415" s="7">
        <v>6784</v>
      </c>
      <c r="E415" s="8" t="s">
        <v>3</v>
      </c>
      <c r="F415" s="15"/>
      <c r="G415" s="16"/>
      <c r="H415" s="17" t="s">
        <v>38</v>
      </c>
      <c r="I415" s="17" t="s">
        <v>37</v>
      </c>
      <c r="J415" s="8" t="s">
        <v>424</v>
      </c>
      <c r="K415" s="17" t="s">
        <v>37</v>
      </c>
      <c r="L415" s="21"/>
      <c r="M415" s="9">
        <v>45680</v>
      </c>
      <c r="N415" s="9">
        <v>45680</v>
      </c>
      <c r="O415" s="17"/>
      <c r="P415" s="17"/>
      <c r="Q415" s="17"/>
      <c r="R415" s="17"/>
      <c r="S415" s="22">
        <f t="shared" si="27"/>
        <v>0</v>
      </c>
      <c r="T415" s="23"/>
      <c r="U415" s="24"/>
      <c r="V415" s="25">
        <v>1</v>
      </c>
      <c r="W415" s="26">
        <v>66.56</v>
      </c>
      <c r="X415" s="27">
        <f t="shared" si="28"/>
        <v>1</v>
      </c>
      <c r="Y415" s="28">
        <f t="shared" si="29"/>
        <v>66.56</v>
      </c>
      <c r="Z415" s="22">
        <f t="shared" si="30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104</v>
      </c>
      <c r="D416" s="7">
        <v>2941</v>
      </c>
      <c r="E416" s="8" t="s">
        <v>2</v>
      </c>
      <c r="F416" s="15"/>
      <c r="G416" s="16"/>
      <c r="H416" s="17" t="s">
        <v>38</v>
      </c>
      <c r="I416" s="17" t="s">
        <v>37</v>
      </c>
      <c r="J416" s="8" t="s">
        <v>430</v>
      </c>
      <c r="K416" s="17" t="s">
        <v>37</v>
      </c>
      <c r="L416" s="21"/>
      <c r="M416" s="9">
        <v>45632</v>
      </c>
      <c r="N416" s="9">
        <v>45632</v>
      </c>
      <c r="O416" s="17"/>
      <c r="P416" s="17"/>
      <c r="Q416" s="17"/>
      <c r="R416" s="17"/>
      <c r="S416" s="22">
        <f t="shared" si="27"/>
        <v>0</v>
      </c>
      <c r="T416" s="23"/>
      <c r="U416" s="24"/>
      <c r="V416" s="25">
        <v>1</v>
      </c>
      <c r="W416" s="26">
        <v>66.56</v>
      </c>
      <c r="X416" s="27">
        <f t="shared" si="28"/>
        <v>1</v>
      </c>
      <c r="Y416" s="28">
        <f t="shared" si="29"/>
        <v>66.56</v>
      </c>
      <c r="Z416" s="22">
        <f t="shared" si="30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156</v>
      </c>
      <c r="D417" s="7">
        <v>7010</v>
      </c>
      <c r="E417" s="8" t="s">
        <v>3</v>
      </c>
      <c r="F417" s="15"/>
      <c r="G417" s="16"/>
      <c r="H417" s="17" t="s">
        <v>38</v>
      </c>
      <c r="I417" s="17" t="s">
        <v>37</v>
      </c>
      <c r="J417" s="8" t="s">
        <v>304</v>
      </c>
      <c r="K417" s="17" t="s">
        <v>37</v>
      </c>
      <c r="L417" s="21"/>
      <c r="M417" s="9">
        <v>45665</v>
      </c>
      <c r="N417" s="9">
        <v>45665</v>
      </c>
      <c r="O417" s="17"/>
      <c r="P417" s="17"/>
      <c r="Q417" s="17"/>
      <c r="R417" s="17"/>
      <c r="S417" s="22">
        <f t="shared" si="27"/>
        <v>0</v>
      </c>
      <c r="T417" s="23"/>
      <c r="U417" s="24"/>
      <c r="V417" s="25">
        <v>1</v>
      </c>
      <c r="W417" s="26">
        <v>66.56</v>
      </c>
      <c r="X417" s="27">
        <f t="shared" si="28"/>
        <v>1</v>
      </c>
      <c r="Y417" s="28">
        <f t="shared" si="29"/>
        <v>66.56</v>
      </c>
      <c r="Z417" s="22">
        <f t="shared" si="30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249</v>
      </c>
      <c r="D418" s="7">
        <v>9787</v>
      </c>
      <c r="E418" s="8" t="s">
        <v>0</v>
      </c>
      <c r="F418" s="15"/>
      <c r="G418" s="16"/>
      <c r="H418" s="17" t="s">
        <v>38</v>
      </c>
      <c r="I418" s="17" t="s">
        <v>37</v>
      </c>
      <c r="J418" s="8" t="s">
        <v>273</v>
      </c>
      <c r="K418" s="17" t="s">
        <v>37</v>
      </c>
      <c r="L418" s="21"/>
      <c r="M418" s="9">
        <v>45637</v>
      </c>
      <c r="N418" s="9">
        <v>45637</v>
      </c>
      <c r="O418" s="17"/>
      <c r="P418" s="17"/>
      <c r="Q418" s="17"/>
      <c r="R418" s="17"/>
      <c r="S418" s="22">
        <f t="shared" si="27"/>
        <v>0</v>
      </c>
      <c r="T418" s="23"/>
      <c r="U418" s="24"/>
      <c r="V418" s="25">
        <v>1</v>
      </c>
      <c r="W418" s="26">
        <v>66.56</v>
      </c>
      <c r="X418" s="27">
        <f t="shared" si="28"/>
        <v>1</v>
      </c>
      <c r="Y418" s="28">
        <f t="shared" si="29"/>
        <v>66.56</v>
      </c>
      <c r="Z418" s="22">
        <f t="shared" si="30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43</v>
      </c>
      <c r="D419" s="7">
        <v>9812</v>
      </c>
      <c r="E419" s="8" t="s">
        <v>1</v>
      </c>
      <c r="F419" s="15"/>
      <c r="G419" s="16"/>
      <c r="H419" s="17" t="s">
        <v>38</v>
      </c>
      <c r="I419" s="17" t="s">
        <v>37</v>
      </c>
      <c r="J419" s="8" t="s">
        <v>643</v>
      </c>
      <c r="K419" s="17" t="s">
        <v>37</v>
      </c>
      <c r="L419" s="21"/>
      <c r="M419" s="9">
        <v>45663</v>
      </c>
      <c r="N419" s="9">
        <v>45663</v>
      </c>
      <c r="O419" s="17"/>
      <c r="P419" s="17"/>
      <c r="Q419" s="17"/>
      <c r="R419" s="17"/>
      <c r="S419" s="22">
        <f t="shared" si="27"/>
        <v>0</v>
      </c>
      <c r="T419" s="23"/>
      <c r="U419" s="24"/>
      <c r="V419" s="25">
        <v>1</v>
      </c>
      <c r="W419" s="26">
        <v>66.56</v>
      </c>
      <c r="X419" s="27">
        <f t="shared" si="28"/>
        <v>1</v>
      </c>
      <c r="Y419" s="28">
        <f t="shared" si="29"/>
        <v>66.56</v>
      </c>
      <c r="Z419" s="22">
        <f t="shared" si="30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43</v>
      </c>
      <c r="D420" s="7">
        <v>9812</v>
      </c>
      <c r="E420" s="8" t="s">
        <v>1</v>
      </c>
      <c r="F420" s="15"/>
      <c r="G420" s="16"/>
      <c r="H420" s="17" t="s">
        <v>38</v>
      </c>
      <c r="I420" s="17" t="s">
        <v>37</v>
      </c>
      <c r="J420" s="8" t="s">
        <v>150</v>
      </c>
      <c r="K420" s="17" t="s">
        <v>37</v>
      </c>
      <c r="L420" s="21"/>
      <c r="M420" s="9">
        <v>45667</v>
      </c>
      <c r="N420" s="9">
        <v>45667</v>
      </c>
      <c r="O420" s="17"/>
      <c r="P420" s="17"/>
      <c r="Q420" s="17"/>
      <c r="R420" s="17"/>
      <c r="S420" s="22">
        <f t="shared" si="27"/>
        <v>0</v>
      </c>
      <c r="T420" s="23"/>
      <c r="U420" s="24"/>
      <c r="V420" s="25">
        <v>1</v>
      </c>
      <c r="W420" s="26">
        <v>66.56</v>
      </c>
      <c r="X420" s="27">
        <f t="shared" si="28"/>
        <v>1</v>
      </c>
      <c r="Y420" s="28">
        <f t="shared" si="29"/>
        <v>66.56</v>
      </c>
      <c r="Z420" s="22">
        <f t="shared" si="30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43</v>
      </c>
      <c r="D421" s="7">
        <v>9812</v>
      </c>
      <c r="E421" s="8" t="s">
        <v>1</v>
      </c>
      <c r="F421" s="15"/>
      <c r="G421" s="16"/>
      <c r="H421" s="17" t="s">
        <v>38</v>
      </c>
      <c r="I421" s="17" t="s">
        <v>37</v>
      </c>
      <c r="J421" s="8" t="s">
        <v>644</v>
      </c>
      <c r="K421" s="17" t="s">
        <v>37</v>
      </c>
      <c r="L421" s="21"/>
      <c r="M421" s="9">
        <v>45680</v>
      </c>
      <c r="N421" s="9">
        <v>45680</v>
      </c>
      <c r="O421" s="17"/>
      <c r="P421" s="17"/>
      <c r="Q421" s="17"/>
      <c r="R421" s="17"/>
      <c r="S421" s="22">
        <f t="shared" si="27"/>
        <v>0</v>
      </c>
      <c r="T421" s="23"/>
      <c r="U421" s="24"/>
      <c r="V421" s="25">
        <v>1</v>
      </c>
      <c r="W421" s="26">
        <v>66.56</v>
      </c>
      <c r="X421" s="27">
        <f t="shared" si="28"/>
        <v>1</v>
      </c>
      <c r="Y421" s="28">
        <f t="shared" si="29"/>
        <v>66.56</v>
      </c>
      <c r="Z421" s="22">
        <f t="shared" si="30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132</v>
      </c>
      <c r="D422" s="7">
        <v>9834</v>
      </c>
      <c r="E422" s="8" t="s">
        <v>2</v>
      </c>
      <c r="F422" s="15"/>
      <c r="G422" s="16"/>
      <c r="H422" s="17" t="s">
        <v>38</v>
      </c>
      <c r="I422" s="17" t="s">
        <v>37</v>
      </c>
      <c r="J422" s="8" t="s">
        <v>349</v>
      </c>
      <c r="K422" s="17" t="s">
        <v>37</v>
      </c>
      <c r="L422" s="21"/>
      <c r="M422" s="9">
        <v>45645</v>
      </c>
      <c r="N422" s="9">
        <v>45645</v>
      </c>
      <c r="O422" s="17"/>
      <c r="P422" s="17"/>
      <c r="Q422" s="17"/>
      <c r="R422" s="17"/>
      <c r="S422" s="22">
        <f t="shared" si="27"/>
        <v>0</v>
      </c>
      <c r="T422" s="23"/>
      <c r="U422" s="24"/>
      <c r="V422" s="25">
        <v>1</v>
      </c>
      <c r="W422" s="26">
        <v>66.56</v>
      </c>
      <c r="X422" s="27">
        <f t="shared" si="28"/>
        <v>1</v>
      </c>
      <c r="Y422" s="28">
        <f t="shared" si="29"/>
        <v>66.56</v>
      </c>
      <c r="Z422" s="22">
        <f t="shared" si="30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446</v>
      </c>
      <c r="D423" s="7">
        <v>10197</v>
      </c>
      <c r="E423" s="8" t="s">
        <v>2</v>
      </c>
      <c r="F423" s="15"/>
      <c r="G423" s="16"/>
      <c r="H423" s="17" t="s">
        <v>38</v>
      </c>
      <c r="I423" s="17" t="s">
        <v>37</v>
      </c>
      <c r="J423" s="8" t="s">
        <v>49</v>
      </c>
      <c r="K423" s="17" t="s">
        <v>37</v>
      </c>
      <c r="L423" s="21"/>
      <c r="M423" s="9">
        <v>45634</v>
      </c>
      <c r="N423" s="9">
        <v>45634</v>
      </c>
      <c r="O423" s="17"/>
      <c r="P423" s="17"/>
      <c r="Q423" s="17"/>
      <c r="R423" s="17"/>
      <c r="S423" s="22">
        <f t="shared" si="27"/>
        <v>0</v>
      </c>
      <c r="T423" s="23"/>
      <c r="U423" s="24"/>
      <c r="V423" s="25">
        <v>1</v>
      </c>
      <c r="W423" s="26">
        <v>66.56</v>
      </c>
      <c r="X423" s="27">
        <f t="shared" si="28"/>
        <v>1</v>
      </c>
      <c r="Y423" s="28">
        <f t="shared" si="29"/>
        <v>66.56</v>
      </c>
      <c r="Z423" s="22">
        <f t="shared" si="30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446</v>
      </c>
      <c r="D424" s="7">
        <v>10197</v>
      </c>
      <c r="E424" s="8" t="s">
        <v>2</v>
      </c>
      <c r="F424" s="15"/>
      <c r="G424" s="16"/>
      <c r="H424" s="17" t="s">
        <v>38</v>
      </c>
      <c r="I424" s="17" t="s">
        <v>37</v>
      </c>
      <c r="J424" s="8" t="s">
        <v>49</v>
      </c>
      <c r="K424" s="17" t="s">
        <v>37</v>
      </c>
      <c r="L424" s="21"/>
      <c r="M424" s="9">
        <v>45647</v>
      </c>
      <c r="N424" s="9">
        <v>45647</v>
      </c>
      <c r="O424" s="17"/>
      <c r="P424" s="17"/>
      <c r="Q424" s="17"/>
      <c r="R424" s="17"/>
      <c r="S424" s="22">
        <f t="shared" si="27"/>
        <v>0</v>
      </c>
      <c r="T424" s="23"/>
      <c r="U424" s="24"/>
      <c r="V424" s="25">
        <v>1</v>
      </c>
      <c r="W424" s="26">
        <v>66.56</v>
      </c>
      <c r="X424" s="27">
        <f t="shared" si="28"/>
        <v>1</v>
      </c>
      <c r="Y424" s="28">
        <f t="shared" si="29"/>
        <v>66.56</v>
      </c>
      <c r="Z424" s="22">
        <f t="shared" si="30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242</v>
      </c>
      <c r="D425" s="7">
        <v>10380</v>
      </c>
      <c r="E425" s="8" t="s">
        <v>2</v>
      </c>
      <c r="F425" s="15"/>
      <c r="G425" s="16"/>
      <c r="H425" s="17" t="s">
        <v>38</v>
      </c>
      <c r="I425" s="17" t="s">
        <v>37</v>
      </c>
      <c r="J425" s="8" t="s">
        <v>645</v>
      </c>
      <c r="K425" s="17" t="s">
        <v>37</v>
      </c>
      <c r="L425" s="21"/>
      <c r="M425" s="9">
        <v>45635</v>
      </c>
      <c r="N425" s="9">
        <v>45635</v>
      </c>
      <c r="O425" s="17"/>
      <c r="P425" s="17"/>
      <c r="Q425" s="17"/>
      <c r="R425" s="17"/>
      <c r="S425" s="22">
        <f t="shared" si="27"/>
        <v>0</v>
      </c>
      <c r="T425" s="23"/>
      <c r="U425" s="24"/>
      <c r="V425" s="25">
        <v>1</v>
      </c>
      <c r="W425" s="26">
        <v>66.56</v>
      </c>
      <c r="X425" s="27">
        <f t="shared" si="28"/>
        <v>1</v>
      </c>
      <c r="Y425" s="28">
        <f t="shared" si="29"/>
        <v>66.56</v>
      </c>
      <c r="Z425" s="22">
        <f t="shared" si="30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242</v>
      </c>
      <c r="D426" s="7">
        <v>10380</v>
      </c>
      <c r="E426" s="8" t="s">
        <v>2</v>
      </c>
      <c r="F426" s="15"/>
      <c r="G426" s="16"/>
      <c r="H426" s="17" t="s">
        <v>38</v>
      </c>
      <c r="I426" s="17" t="s">
        <v>37</v>
      </c>
      <c r="J426" s="8" t="s">
        <v>146</v>
      </c>
      <c r="K426" s="17" t="s">
        <v>37</v>
      </c>
      <c r="L426" s="21"/>
      <c r="M426" s="9">
        <v>45637</v>
      </c>
      <c r="N426" s="9">
        <v>45637</v>
      </c>
      <c r="O426" s="17"/>
      <c r="P426" s="17"/>
      <c r="Q426" s="17"/>
      <c r="R426" s="17"/>
      <c r="S426" s="22">
        <f t="shared" si="27"/>
        <v>0</v>
      </c>
      <c r="T426" s="23"/>
      <c r="U426" s="24"/>
      <c r="V426" s="25">
        <v>1</v>
      </c>
      <c r="W426" s="26">
        <v>66.56</v>
      </c>
      <c r="X426" s="27">
        <f t="shared" si="28"/>
        <v>1</v>
      </c>
      <c r="Y426" s="28">
        <f t="shared" si="29"/>
        <v>66.56</v>
      </c>
      <c r="Z426" s="22">
        <f t="shared" si="30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332</v>
      </c>
      <c r="D427" s="7">
        <v>10703</v>
      </c>
      <c r="E427" s="8" t="s">
        <v>3</v>
      </c>
      <c r="F427" s="15"/>
      <c r="G427" s="16"/>
      <c r="H427" s="17" t="s">
        <v>38</v>
      </c>
      <c r="I427" s="17" t="s">
        <v>37</v>
      </c>
      <c r="J427" s="8" t="s">
        <v>391</v>
      </c>
      <c r="K427" s="17" t="s">
        <v>37</v>
      </c>
      <c r="L427" s="21"/>
      <c r="M427" s="9">
        <v>45607</v>
      </c>
      <c r="N427" s="9">
        <v>45607</v>
      </c>
      <c r="O427" s="17"/>
      <c r="P427" s="17"/>
      <c r="Q427" s="17"/>
      <c r="R427" s="17"/>
      <c r="S427" s="22">
        <f t="shared" si="27"/>
        <v>0</v>
      </c>
      <c r="T427" s="23"/>
      <c r="U427" s="24"/>
      <c r="V427" s="25">
        <v>1</v>
      </c>
      <c r="W427" s="26">
        <v>66.56</v>
      </c>
      <c r="X427" s="27">
        <f t="shared" si="28"/>
        <v>1</v>
      </c>
      <c r="Y427" s="28">
        <f t="shared" si="29"/>
        <v>66.56</v>
      </c>
      <c r="Z427" s="22">
        <f t="shared" si="30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125</v>
      </c>
      <c r="D428" s="7">
        <v>10868</v>
      </c>
      <c r="E428" s="8" t="s">
        <v>1</v>
      </c>
      <c r="F428" s="15"/>
      <c r="G428" s="16"/>
      <c r="H428" s="17" t="s">
        <v>38</v>
      </c>
      <c r="I428" s="17" t="s">
        <v>37</v>
      </c>
      <c r="J428" s="8" t="s">
        <v>425</v>
      </c>
      <c r="K428" s="17" t="s">
        <v>37</v>
      </c>
      <c r="L428" s="21"/>
      <c r="M428" s="9">
        <v>45672</v>
      </c>
      <c r="N428" s="9">
        <v>45672</v>
      </c>
      <c r="O428" s="17"/>
      <c r="P428" s="17"/>
      <c r="Q428" s="17"/>
      <c r="R428" s="17"/>
      <c r="S428" s="22">
        <f t="shared" si="27"/>
        <v>0</v>
      </c>
      <c r="T428" s="23"/>
      <c r="U428" s="24"/>
      <c r="V428" s="25">
        <v>1</v>
      </c>
      <c r="W428" s="26">
        <v>66.56</v>
      </c>
      <c r="X428" s="27">
        <f t="shared" si="28"/>
        <v>1</v>
      </c>
      <c r="Y428" s="28">
        <f t="shared" si="29"/>
        <v>66.56</v>
      </c>
      <c r="Z428" s="22">
        <f t="shared" si="30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280</v>
      </c>
      <c r="D429" s="7">
        <v>10824</v>
      </c>
      <c r="E429" s="8" t="s">
        <v>3</v>
      </c>
      <c r="F429" s="15"/>
      <c r="G429" s="16"/>
      <c r="H429" s="17" t="s">
        <v>38</v>
      </c>
      <c r="I429" s="17" t="s">
        <v>37</v>
      </c>
      <c r="J429" s="8" t="s">
        <v>312</v>
      </c>
      <c r="K429" s="17" t="s">
        <v>37</v>
      </c>
      <c r="L429" s="21"/>
      <c r="M429" s="9">
        <v>45635</v>
      </c>
      <c r="N429" s="9">
        <v>45635</v>
      </c>
      <c r="O429" s="17"/>
      <c r="P429" s="17"/>
      <c r="Q429" s="17"/>
      <c r="R429" s="17"/>
      <c r="S429" s="22">
        <f t="shared" si="27"/>
        <v>0</v>
      </c>
      <c r="T429" s="23"/>
      <c r="U429" s="24"/>
      <c r="V429" s="25">
        <v>1</v>
      </c>
      <c r="W429" s="26">
        <v>66.56</v>
      </c>
      <c r="X429" s="27">
        <f t="shared" si="28"/>
        <v>1</v>
      </c>
      <c r="Y429" s="28">
        <f t="shared" si="29"/>
        <v>66.56</v>
      </c>
      <c r="Z429" s="22">
        <f t="shared" si="30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280</v>
      </c>
      <c r="D430" s="7">
        <v>10824</v>
      </c>
      <c r="E430" s="8" t="s">
        <v>3</v>
      </c>
      <c r="F430" s="15"/>
      <c r="G430" s="16"/>
      <c r="H430" s="17" t="s">
        <v>38</v>
      </c>
      <c r="I430" s="17" t="s">
        <v>37</v>
      </c>
      <c r="J430" s="8" t="s">
        <v>305</v>
      </c>
      <c r="K430" s="17" t="s">
        <v>37</v>
      </c>
      <c r="L430" s="21"/>
      <c r="M430" s="9">
        <v>45643</v>
      </c>
      <c r="N430" s="9">
        <v>45643</v>
      </c>
      <c r="O430" s="17"/>
      <c r="P430" s="17"/>
      <c r="Q430" s="17"/>
      <c r="R430" s="17"/>
      <c r="S430" s="22">
        <f t="shared" si="27"/>
        <v>0</v>
      </c>
      <c r="T430" s="23"/>
      <c r="U430" s="24"/>
      <c r="V430" s="25">
        <v>1</v>
      </c>
      <c r="W430" s="26">
        <v>66.56</v>
      </c>
      <c r="X430" s="27">
        <f t="shared" si="28"/>
        <v>1</v>
      </c>
      <c r="Y430" s="28">
        <f t="shared" si="29"/>
        <v>66.56</v>
      </c>
      <c r="Z430" s="22">
        <f t="shared" si="30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335</v>
      </c>
      <c r="D431" s="7">
        <v>10802</v>
      </c>
      <c r="E431" s="8" t="s">
        <v>1</v>
      </c>
      <c r="F431" s="15"/>
      <c r="G431" s="16"/>
      <c r="H431" s="17" t="s">
        <v>38</v>
      </c>
      <c r="I431" s="17" t="s">
        <v>37</v>
      </c>
      <c r="J431" s="8" t="s">
        <v>383</v>
      </c>
      <c r="K431" s="17" t="s">
        <v>37</v>
      </c>
      <c r="L431" s="21"/>
      <c r="M431" s="9">
        <v>45679</v>
      </c>
      <c r="N431" s="9">
        <v>45679</v>
      </c>
      <c r="O431" s="17"/>
      <c r="P431" s="17"/>
      <c r="Q431" s="17"/>
      <c r="R431" s="17"/>
      <c r="S431" s="22">
        <f t="shared" ref="S431:S494" si="31">Q431+R431</f>
        <v>0</v>
      </c>
      <c r="T431" s="23"/>
      <c r="U431" s="24"/>
      <c r="V431" s="25">
        <v>1</v>
      </c>
      <c r="W431" s="26">
        <v>66.56</v>
      </c>
      <c r="X431" s="27">
        <f t="shared" ref="X431:X494" si="32">T431+V431</f>
        <v>1</v>
      </c>
      <c r="Y431" s="28">
        <f t="shared" ref="Y431:Y494" si="33">(T431*U431)+(V431*W431)</f>
        <v>66.56</v>
      </c>
      <c r="Z431" s="22">
        <f t="shared" ref="Z431:Z494" si="34">S431+Y431</f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110</v>
      </c>
      <c r="D432" s="7">
        <v>10385</v>
      </c>
      <c r="E432" s="8" t="s">
        <v>2</v>
      </c>
      <c r="F432" s="15"/>
      <c r="G432" s="16"/>
      <c r="H432" s="17" t="s">
        <v>38</v>
      </c>
      <c r="I432" s="17" t="s">
        <v>37</v>
      </c>
      <c r="J432" s="8" t="s">
        <v>49</v>
      </c>
      <c r="K432" s="17" t="s">
        <v>37</v>
      </c>
      <c r="L432" s="21"/>
      <c r="M432" s="9">
        <v>45644</v>
      </c>
      <c r="N432" s="9">
        <v>45644</v>
      </c>
      <c r="O432" s="17"/>
      <c r="P432" s="17"/>
      <c r="Q432" s="17"/>
      <c r="R432" s="17"/>
      <c r="S432" s="22">
        <f t="shared" si="31"/>
        <v>0</v>
      </c>
      <c r="T432" s="23"/>
      <c r="U432" s="24"/>
      <c r="V432" s="25">
        <v>1</v>
      </c>
      <c r="W432" s="26">
        <v>66.56</v>
      </c>
      <c r="X432" s="27">
        <f t="shared" si="32"/>
        <v>1</v>
      </c>
      <c r="Y432" s="28">
        <f t="shared" si="33"/>
        <v>66.56</v>
      </c>
      <c r="Z432" s="22">
        <f t="shared" si="34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110</v>
      </c>
      <c r="D433" s="7">
        <v>10385</v>
      </c>
      <c r="E433" s="8" t="s">
        <v>2</v>
      </c>
      <c r="F433" s="15"/>
      <c r="G433" s="16"/>
      <c r="H433" s="17" t="s">
        <v>38</v>
      </c>
      <c r="I433" s="17" t="s">
        <v>37</v>
      </c>
      <c r="J433" s="8" t="s">
        <v>49</v>
      </c>
      <c r="K433" s="17" t="s">
        <v>37</v>
      </c>
      <c r="L433" s="21"/>
      <c r="M433" s="9">
        <v>45645</v>
      </c>
      <c r="N433" s="9">
        <v>45645</v>
      </c>
      <c r="O433" s="17"/>
      <c r="P433" s="17"/>
      <c r="Q433" s="17"/>
      <c r="R433" s="17"/>
      <c r="S433" s="22">
        <f t="shared" si="31"/>
        <v>0</v>
      </c>
      <c r="T433" s="23"/>
      <c r="U433" s="24"/>
      <c r="V433" s="25">
        <v>1</v>
      </c>
      <c r="W433" s="26">
        <v>66.56</v>
      </c>
      <c r="X433" s="27">
        <f t="shared" si="32"/>
        <v>1</v>
      </c>
      <c r="Y433" s="28">
        <f t="shared" si="33"/>
        <v>66.56</v>
      </c>
      <c r="Z433" s="22">
        <f t="shared" si="34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110</v>
      </c>
      <c r="D434" s="7">
        <v>10385</v>
      </c>
      <c r="E434" s="8" t="s">
        <v>2</v>
      </c>
      <c r="F434" s="15"/>
      <c r="G434" s="16"/>
      <c r="H434" s="17" t="s">
        <v>38</v>
      </c>
      <c r="I434" s="17" t="s">
        <v>37</v>
      </c>
      <c r="J434" s="8" t="s">
        <v>49</v>
      </c>
      <c r="K434" s="17" t="s">
        <v>37</v>
      </c>
      <c r="L434" s="21"/>
      <c r="M434" s="9">
        <v>45656</v>
      </c>
      <c r="N434" s="9">
        <v>45656</v>
      </c>
      <c r="O434" s="17"/>
      <c r="P434" s="17"/>
      <c r="Q434" s="17"/>
      <c r="R434" s="17"/>
      <c r="S434" s="22">
        <f t="shared" si="31"/>
        <v>0</v>
      </c>
      <c r="T434" s="23"/>
      <c r="U434" s="24"/>
      <c r="V434" s="25">
        <v>1</v>
      </c>
      <c r="W434" s="26">
        <v>66.56</v>
      </c>
      <c r="X434" s="27">
        <f t="shared" si="32"/>
        <v>1</v>
      </c>
      <c r="Y434" s="28">
        <f t="shared" si="33"/>
        <v>66.56</v>
      </c>
      <c r="Z434" s="22">
        <f t="shared" si="34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227</v>
      </c>
      <c r="D435" s="7">
        <v>10415</v>
      </c>
      <c r="E435" s="8" t="s">
        <v>1</v>
      </c>
      <c r="F435" s="15"/>
      <c r="G435" s="16"/>
      <c r="H435" s="17" t="s">
        <v>38</v>
      </c>
      <c r="I435" s="17" t="s">
        <v>37</v>
      </c>
      <c r="J435" s="8" t="s">
        <v>392</v>
      </c>
      <c r="K435" s="17" t="s">
        <v>37</v>
      </c>
      <c r="L435" s="21"/>
      <c r="M435" s="9">
        <v>45686</v>
      </c>
      <c r="N435" s="9">
        <v>45686</v>
      </c>
      <c r="O435" s="17"/>
      <c r="P435" s="17"/>
      <c r="Q435" s="17"/>
      <c r="R435" s="17"/>
      <c r="S435" s="22">
        <f t="shared" si="31"/>
        <v>0</v>
      </c>
      <c r="T435" s="23"/>
      <c r="U435" s="24"/>
      <c r="V435" s="25">
        <v>1</v>
      </c>
      <c r="W435" s="26">
        <v>66.56</v>
      </c>
      <c r="X435" s="27">
        <f t="shared" si="32"/>
        <v>1</v>
      </c>
      <c r="Y435" s="28">
        <f t="shared" si="33"/>
        <v>66.56</v>
      </c>
      <c r="Z435" s="22">
        <f t="shared" si="34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119</v>
      </c>
      <c r="D436" s="7">
        <v>9963</v>
      </c>
      <c r="E436" s="8" t="s">
        <v>1</v>
      </c>
      <c r="F436" s="15"/>
      <c r="G436" s="16"/>
      <c r="H436" s="17" t="s">
        <v>38</v>
      </c>
      <c r="I436" s="17" t="s">
        <v>37</v>
      </c>
      <c r="J436" s="8" t="s">
        <v>434</v>
      </c>
      <c r="K436" s="17" t="s">
        <v>37</v>
      </c>
      <c r="L436" s="21"/>
      <c r="M436" s="9">
        <v>45670</v>
      </c>
      <c r="N436" s="9">
        <v>45670</v>
      </c>
      <c r="O436" s="17"/>
      <c r="P436" s="17"/>
      <c r="Q436" s="17"/>
      <c r="R436" s="17"/>
      <c r="S436" s="22">
        <f t="shared" si="31"/>
        <v>0</v>
      </c>
      <c r="T436" s="23"/>
      <c r="U436" s="24"/>
      <c r="V436" s="25">
        <v>1</v>
      </c>
      <c r="W436" s="26">
        <v>66.56</v>
      </c>
      <c r="X436" s="27">
        <f t="shared" si="32"/>
        <v>1</v>
      </c>
      <c r="Y436" s="28">
        <f t="shared" si="33"/>
        <v>66.56</v>
      </c>
      <c r="Z436" s="22">
        <f t="shared" si="34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246</v>
      </c>
      <c r="D437" s="7">
        <v>10310</v>
      </c>
      <c r="E437" s="8" t="s">
        <v>1</v>
      </c>
      <c r="F437" s="15"/>
      <c r="G437" s="16"/>
      <c r="H437" s="17" t="s">
        <v>38</v>
      </c>
      <c r="I437" s="17" t="s">
        <v>37</v>
      </c>
      <c r="J437" s="8" t="s">
        <v>646</v>
      </c>
      <c r="K437" s="17" t="s">
        <v>37</v>
      </c>
      <c r="L437" s="21"/>
      <c r="M437" s="9">
        <v>45531</v>
      </c>
      <c r="N437" s="9">
        <v>45531</v>
      </c>
      <c r="O437" s="17"/>
      <c r="P437" s="17"/>
      <c r="Q437" s="17"/>
      <c r="R437" s="17"/>
      <c r="S437" s="22">
        <f t="shared" si="31"/>
        <v>0</v>
      </c>
      <c r="T437" s="23"/>
      <c r="U437" s="24"/>
      <c r="V437" s="25">
        <v>1</v>
      </c>
      <c r="W437" s="26">
        <v>66.56</v>
      </c>
      <c r="X437" s="27">
        <f t="shared" si="32"/>
        <v>1</v>
      </c>
      <c r="Y437" s="28">
        <f t="shared" si="33"/>
        <v>66.56</v>
      </c>
      <c r="Z437" s="22">
        <f t="shared" si="34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243</v>
      </c>
      <c r="D438" s="7">
        <v>10571</v>
      </c>
      <c r="E438" s="8" t="s">
        <v>1</v>
      </c>
      <c r="F438" s="15"/>
      <c r="G438" s="16"/>
      <c r="H438" s="17" t="s">
        <v>38</v>
      </c>
      <c r="I438" s="17" t="s">
        <v>37</v>
      </c>
      <c r="J438" s="8" t="s">
        <v>647</v>
      </c>
      <c r="K438" s="17" t="s">
        <v>37</v>
      </c>
      <c r="L438" s="21"/>
      <c r="M438" s="9">
        <v>45671</v>
      </c>
      <c r="N438" s="9">
        <v>45671</v>
      </c>
      <c r="O438" s="17"/>
      <c r="P438" s="17"/>
      <c r="Q438" s="17"/>
      <c r="R438" s="17"/>
      <c r="S438" s="22">
        <f t="shared" si="31"/>
        <v>0</v>
      </c>
      <c r="T438" s="23"/>
      <c r="U438" s="24"/>
      <c r="V438" s="25">
        <v>1</v>
      </c>
      <c r="W438" s="26">
        <v>66.56</v>
      </c>
      <c r="X438" s="27">
        <f t="shared" si="32"/>
        <v>1</v>
      </c>
      <c r="Y438" s="28">
        <f t="shared" si="33"/>
        <v>66.56</v>
      </c>
      <c r="Z438" s="22">
        <f t="shared" si="34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243</v>
      </c>
      <c r="D439" s="7">
        <v>10571</v>
      </c>
      <c r="E439" s="8" t="s">
        <v>1</v>
      </c>
      <c r="F439" s="15"/>
      <c r="G439" s="16"/>
      <c r="H439" s="17" t="s">
        <v>38</v>
      </c>
      <c r="I439" s="17" t="s">
        <v>37</v>
      </c>
      <c r="J439" s="8" t="s">
        <v>648</v>
      </c>
      <c r="K439" s="17" t="s">
        <v>37</v>
      </c>
      <c r="L439" s="21"/>
      <c r="M439" s="9">
        <v>45657</v>
      </c>
      <c r="N439" s="9">
        <v>45657</v>
      </c>
      <c r="O439" s="17"/>
      <c r="P439" s="17"/>
      <c r="Q439" s="17"/>
      <c r="R439" s="17"/>
      <c r="S439" s="22">
        <f t="shared" si="31"/>
        <v>0</v>
      </c>
      <c r="T439" s="23"/>
      <c r="U439" s="24"/>
      <c r="V439" s="25">
        <v>1</v>
      </c>
      <c r="W439" s="26">
        <v>66.56</v>
      </c>
      <c r="X439" s="27">
        <f t="shared" si="32"/>
        <v>1</v>
      </c>
      <c r="Y439" s="28">
        <f t="shared" si="33"/>
        <v>66.56</v>
      </c>
      <c r="Z439" s="22">
        <f t="shared" si="34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243</v>
      </c>
      <c r="D440" s="7">
        <v>10571</v>
      </c>
      <c r="E440" s="8" t="s">
        <v>1</v>
      </c>
      <c r="F440" s="15"/>
      <c r="G440" s="16"/>
      <c r="H440" s="17" t="s">
        <v>38</v>
      </c>
      <c r="I440" s="17" t="s">
        <v>37</v>
      </c>
      <c r="J440" s="8" t="s">
        <v>624</v>
      </c>
      <c r="K440" s="17" t="s">
        <v>37</v>
      </c>
      <c r="L440" s="21"/>
      <c r="M440" s="9">
        <v>45681</v>
      </c>
      <c r="N440" s="9">
        <v>45681</v>
      </c>
      <c r="O440" s="17"/>
      <c r="P440" s="17"/>
      <c r="Q440" s="17"/>
      <c r="R440" s="17"/>
      <c r="S440" s="22">
        <f t="shared" si="31"/>
        <v>0</v>
      </c>
      <c r="T440" s="23"/>
      <c r="U440" s="24"/>
      <c r="V440" s="25">
        <v>1</v>
      </c>
      <c r="W440" s="26">
        <v>66.56</v>
      </c>
      <c r="X440" s="27">
        <f t="shared" si="32"/>
        <v>1</v>
      </c>
      <c r="Y440" s="28">
        <f t="shared" si="33"/>
        <v>66.56</v>
      </c>
      <c r="Z440" s="22">
        <f t="shared" si="34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243</v>
      </c>
      <c r="D441" s="7">
        <v>10571</v>
      </c>
      <c r="E441" s="8" t="s">
        <v>1</v>
      </c>
      <c r="F441" s="15"/>
      <c r="G441" s="16"/>
      <c r="H441" s="17" t="s">
        <v>38</v>
      </c>
      <c r="I441" s="17" t="s">
        <v>37</v>
      </c>
      <c r="J441" s="8" t="s">
        <v>649</v>
      </c>
      <c r="K441" s="17" t="s">
        <v>37</v>
      </c>
      <c r="L441" s="21"/>
      <c r="M441" s="9">
        <v>45679</v>
      </c>
      <c r="N441" s="9">
        <v>45679</v>
      </c>
      <c r="O441" s="17"/>
      <c r="P441" s="17"/>
      <c r="Q441" s="17"/>
      <c r="R441" s="17"/>
      <c r="S441" s="22">
        <f t="shared" si="31"/>
        <v>0</v>
      </c>
      <c r="T441" s="23"/>
      <c r="U441" s="24"/>
      <c r="V441" s="25">
        <v>1</v>
      </c>
      <c r="W441" s="26">
        <v>66.56</v>
      </c>
      <c r="X441" s="27">
        <f t="shared" si="32"/>
        <v>1</v>
      </c>
      <c r="Y441" s="28">
        <f t="shared" si="33"/>
        <v>66.56</v>
      </c>
      <c r="Z441" s="22">
        <f t="shared" si="34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243</v>
      </c>
      <c r="D442" s="7">
        <v>10571</v>
      </c>
      <c r="E442" s="8" t="s">
        <v>1</v>
      </c>
      <c r="F442" s="15"/>
      <c r="G442" s="16"/>
      <c r="H442" s="17" t="s">
        <v>38</v>
      </c>
      <c r="I442" s="17" t="s">
        <v>37</v>
      </c>
      <c r="J442" s="8" t="s">
        <v>598</v>
      </c>
      <c r="K442" s="17" t="s">
        <v>37</v>
      </c>
      <c r="L442" s="21"/>
      <c r="M442" s="9">
        <v>45674</v>
      </c>
      <c r="N442" s="9">
        <v>45674</v>
      </c>
      <c r="O442" s="17"/>
      <c r="P442" s="17"/>
      <c r="Q442" s="17"/>
      <c r="R442" s="17"/>
      <c r="S442" s="22">
        <f t="shared" si="31"/>
        <v>0</v>
      </c>
      <c r="T442" s="23"/>
      <c r="U442" s="24"/>
      <c r="V442" s="25">
        <v>1</v>
      </c>
      <c r="W442" s="26">
        <v>66.56</v>
      </c>
      <c r="X442" s="27">
        <f t="shared" si="32"/>
        <v>1</v>
      </c>
      <c r="Y442" s="28">
        <f t="shared" si="33"/>
        <v>66.56</v>
      </c>
      <c r="Z442" s="22">
        <f t="shared" si="34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44</v>
      </c>
      <c r="D443" s="7">
        <v>10989</v>
      </c>
      <c r="E443" s="8" t="s">
        <v>2</v>
      </c>
      <c r="F443" s="15"/>
      <c r="G443" s="16"/>
      <c r="H443" s="17" t="s">
        <v>38</v>
      </c>
      <c r="I443" s="17" t="s">
        <v>37</v>
      </c>
      <c r="J443" s="8" t="s">
        <v>49</v>
      </c>
      <c r="K443" s="17" t="s">
        <v>37</v>
      </c>
      <c r="L443" s="21"/>
      <c r="M443" s="9">
        <v>45644</v>
      </c>
      <c r="N443" s="9">
        <v>45644</v>
      </c>
      <c r="O443" s="17"/>
      <c r="P443" s="17"/>
      <c r="Q443" s="17"/>
      <c r="R443" s="17"/>
      <c r="S443" s="22">
        <f t="shared" si="31"/>
        <v>0</v>
      </c>
      <c r="T443" s="23"/>
      <c r="U443" s="24"/>
      <c r="V443" s="25">
        <v>1</v>
      </c>
      <c r="W443" s="26">
        <v>66.56</v>
      </c>
      <c r="X443" s="27">
        <f t="shared" si="32"/>
        <v>1</v>
      </c>
      <c r="Y443" s="28">
        <f t="shared" si="33"/>
        <v>66.56</v>
      </c>
      <c r="Z443" s="22">
        <f t="shared" si="34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44</v>
      </c>
      <c r="D444" s="7">
        <v>10989</v>
      </c>
      <c r="E444" s="8" t="s">
        <v>2</v>
      </c>
      <c r="F444" s="15"/>
      <c r="G444" s="16"/>
      <c r="H444" s="17" t="s">
        <v>38</v>
      </c>
      <c r="I444" s="17" t="s">
        <v>37</v>
      </c>
      <c r="J444" s="10" t="s">
        <v>49</v>
      </c>
      <c r="K444" s="17" t="s">
        <v>37</v>
      </c>
      <c r="L444" s="21"/>
      <c r="M444" s="9">
        <v>45649</v>
      </c>
      <c r="N444" s="9">
        <v>45649</v>
      </c>
      <c r="O444" s="17"/>
      <c r="P444" s="17"/>
      <c r="Q444" s="17"/>
      <c r="R444" s="17"/>
      <c r="S444" s="22">
        <f t="shared" si="31"/>
        <v>0</v>
      </c>
      <c r="T444" s="23"/>
      <c r="U444" s="24"/>
      <c r="V444" s="25">
        <v>1</v>
      </c>
      <c r="W444" s="26">
        <v>66.56</v>
      </c>
      <c r="X444" s="27">
        <f t="shared" si="32"/>
        <v>1</v>
      </c>
      <c r="Y444" s="28">
        <f t="shared" si="33"/>
        <v>66.56</v>
      </c>
      <c r="Z444" s="22">
        <f t="shared" si="34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399</v>
      </c>
      <c r="D445" s="7">
        <v>10498</v>
      </c>
      <c r="E445" s="8" t="s">
        <v>1</v>
      </c>
      <c r="F445" s="15"/>
      <c r="G445" s="16"/>
      <c r="H445" s="17" t="s">
        <v>38</v>
      </c>
      <c r="I445" s="17" t="s">
        <v>37</v>
      </c>
      <c r="J445" s="8" t="s">
        <v>489</v>
      </c>
      <c r="K445" s="17" t="s">
        <v>37</v>
      </c>
      <c r="L445" s="21"/>
      <c r="M445" s="9">
        <v>45622</v>
      </c>
      <c r="N445" s="9">
        <v>45622</v>
      </c>
      <c r="O445" s="17"/>
      <c r="P445" s="17"/>
      <c r="Q445" s="17"/>
      <c r="R445" s="17"/>
      <c r="S445" s="22">
        <f t="shared" si="31"/>
        <v>0</v>
      </c>
      <c r="T445" s="23"/>
      <c r="U445" s="24"/>
      <c r="V445" s="25">
        <v>1</v>
      </c>
      <c r="W445" s="26">
        <v>66.56</v>
      </c>
      <c r="X445" s="27">
        <f t="shared" si="32"/>
        <v>1</v>
      </c>
      <c r="Y445" s="28">
        <f t="shared" si="33"/>
        <v>66.56</v>
      </c>
      <c r="Z445" s="22">
        <f t="shared" si="34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399</v>
      </c>
      <c r="D446" s="7">
        <v>10498</v>
      </c>
      <c r="E446" s="8" t="s">
        <v>1</v>
      </c>
      <c r="F446" s="15"/>
      <c r="G446" s="16"/>
      <c r="H446" s="17" t="s">
        <v>38</v>
      </c>
      <c r="I446" s="17" t="s">
        <v>37</v>
      </c>
      <c r="J446" s="8" t="s">
        <v>489</v>
      </c>
      <c r="K446" s="17" t="s">
        <v>37</v>
      </c>
      <c r="L446" s="21"/>
      <c r="M446" s="9">
        <v>45609</v>
      </c>
      <c r="N446" s="9">
        <v>45609</v>
      </c>
      <c r="O446" s="17"/>
      <c r="P446" s="17"/>
      <c r="Q446" s="17"/>
      <c r="R446" s="17"/>
      <c r="S446" s="22">
        <f t="shared" si="31"/>
        <v>0</v>
      </c>
      <c r="T446" s="23"/>
      <c r="U446" s="24"/>
      <c r="V446" s="25">
        <v>1</v>
      </c>
      <c r="W446" s="26">
        <v>66.56</v>
      </c>
      <c r="X446" s="27">
        <f t="shared" si="32"/>
        <v>1</v>
      </c>
      <c r="Y446" s="28">
        <f t="shared" si="33"/>
        <v>66.56</v>
      </c>
      <c r="Z446" s="22">
        <f t="shared" si="34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399</v>
      </c>
      <c r="D447" s="7">
        <v>10498</v>
      </c>
      <c r="E447" s="8" t="s">
        <v>1</v>
      </c>
      <c r="F447" s="15"/>
      <c r="G447" s="16"/>
      <c r="H447" s="17" t="s">
        <v>38</v>
      </c>
      <c r="I447" s="17" t="s">
        <v>37</v>
      </c>
      <c r="J447" s="8" t="s">
        <v>489</v>
      </c>
      <c r="K447" s="17" t="s">
        <v>37</v>
      </c>
      <c r="L447" s="21"/>
      <c r="M447" s="9">
        <v>45617</v>
      </c>
      <c r="N447" s="9">
        <v>45617</v>
      </c>
      <c r="O447" s="17"/>
      <c r="P447" s="17"/>
      <c r="Q447" s="17"/>
      <c r="R447" s="17"/>
      <c r="S447" s="22">
        <f t="shared" si="31"/>
        <v>0</v>
      </c>
      <c r="T447" s="23"/>
      <c r="U447" s="24"/>
      <c r="V447" s="25">
        <v>1</v>
      </c>
      <c r="W447" s="26">
        <v>66.56</v>
      </c>
      <c r="X447" s="27">
        <f t="shared" si="32"/>
        <v>1</v>
      </c>
      <c r="Y447" s="28">
        <f t="shared" si="33"/>
        <v>66.56</v>
      </c>
      <c r="Z447" s="22">
        <f t="shared" si="34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208</v>
      </c>
      <c r="D448" s="7">
        <v>10150</v>
      </c>
      <c r="E448" s="8" t="s">
        <v>2</v>
      </c>
      <c r="F448" s="15"/>
      <c r="G448" s="16"/>
      <c r="H448" s="17" t="s">
        <v>38</v>
      </c>
      <c r="I448" s="17" t="s">
        <v>37</v>
      </c>
      <c r="J448" s="8" t="s">
        <v>215</v>
      </c>
      <c r="K448" s="17" t="s">
        <v>37</v>
      </c>
      <c r="L448" s="21"/>
      <c r="M448" s="9">
        <v>45662</v>
      </c>
      <c r="N448" s="9">
        <v>45662</v>
      </c>
      <c r="O448" s="17"/>
      <c r="P448" s="17"/>
      <c r="Q448" s="17"/>
      <c r="R448" s="17"/>
      <c r="S448" s="22">
        <f t="shared" si="31"/>
        <v>0</v>
      </c>
      <c r="T448" s="23"/>
      <c r="U448" s="24"/>
      <c r="V448" s="25">
        <v>1</v>
      </c>
      <c r="W448" s="26">
        <v>66.56</v>
      </c>
      <c r="X448" s="27">
        <f t="shared" si="32"/>
        <v>1</v>
      </c>
      <c r="Y448" s="28">
        <f t="shared" si="33"/>
        <v>66.56</v>
      </c>
      <c r="Z448" s="22">
        <f t="shared" si="34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416</v>
      </c>
      <c r="D449" s="7">
        <v>11050</v>
      </c>
      <c r="E449" s="8" t="s">
        <v>2</v>
      </c>
      <c r="F449" s="15"/>
      <c r="G449" s="16"/>
      <c r="H449" s="17" t="s">
        <v>38</v>
      </c>
      <c r="I449" s="17" t="s">
        <v>37</v>
      </c>
      <c r="J449" s="8" t="s">
        <v>186</v>
      </c>
      <c r="K449" s="17" t="s">
        <v>37</v>
      </c>
      <c r="L449" s="21"/>
      <c r="M449" s="9">
        <v>45632</v>
      </c>
      <c r="N449" s="9">
        <v>45633</v>
      </c>
      <c r="O449" s="17"/>
      <c r="P449" s="17"/>
      <c r="Q449" s="17"/>
      <c r="R449" s="17"/>
      <c r="S449" s="22">
        <f t="shared" si="31"/>
        <v>0</v>
      </c>
      <c r="T449" s="23"/>
      <c r="U449" s="24"/>
      <c r="V449" s="25">
        <v>1</v>
      </c>
      <c r="W449" s="26">
        <v>66.56</v>
      </c>
      <c r="X449" s="27">
        <f t="shared" si="32"/>
        <v>1</v>
      </c>
      <c r="Y449" s="28">
        <f t="shared" si="33"/>
        <v>66.56</v>
      </c>
      <c r="Z449" s="22">
        <f t="shared" si="34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126</v>
      </c>
      <c r="D450" s="7">
        <v>11103</v>
      </c>
      <c r="E450" s="8" t="s">
        <v>1</v>
      </c>
      <c r="F450" s="15"/>
      <c r="G450" s="16"/>
      <c r="H450" s="17" t="s">
        <v>38</v>
      </c>
      <c r="I450" s="17" t="s">
        <v>37</v>
      </c>
      <c r="J450" s="8" t="s">
        <v>628</v>
      </c>
      <c r="K450" s="17" t="s">
        <v>37</v>
      </c>
      <c r="L450" s="21"/>
      <c r="M450" s="9">
        <v>45660</v>
      </c>
      <c r="N450" s="9">
        <v>45660</v>
      </c>
      <c r="O450" s="17"/>
      <c r="P450" s="17"/>
      <c r="Q450" s="17"/>
      <c r="R450" s="17"/>
      <c r="S450" s="22">
        <f t="shared" si="31"/>
        <v>0</v>
      </c>
      <c r="T450" s="23"/>
      <c r="U450" s="24"/>
      <c r="V450" s="25">
        <v>1</v>
      </c>
      <c r="W450" s="26">
        <v>66.56</v>
      </c>
      <c r="X450" s="27">
        <f t="shared" si="32"/>
        <v>1</v>
      </c>
      <c r="Y450" s="28">
        <f t="shared" si="33"/>
        <v>66.56</v>
      </c>
      <c r="Z450" s="22">
        <f t="shared" si="34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63</v>
      </c>
      <c r="D451" s="7">
        <v>11075</v>
      </c>
      <c r="E451" s="8" t="s">
        <v>2</v>
      </c>
      <c r="F451" s="15"/>
      <c r="G451" s="16"/>
      <c r="H451" s="17" t="s">
        <v>38</v>
      </c>
      <c r="I451" s="17" t="s">
        <v>37</v>
      </c>
      <c r="J451" s="8" t="s">
        <v>650</v>
      </c>
      <c r="K451" s="17" t="s">
        <v>37</v>
      </c>
      <c r="L451" s="21"/>
      <c r="M451" s="9">
        <v>45628</v>
      </c>
      <c r="N451" s="9">
        <v>45628</v>
      </c>
      <c r="O451" s="17"/>
      <c r="P451" s="17"/>
      <c r="Q451" s="17"/>
      <c r="R451" s="17"/>
      <c r="S451" s="22">
        <f t="shared" si="31"/>
        <v>0</v>
      </c>
      <c r="T451" s="23"/>
      <c r="U451" s="24"/>
      <c r="V451" s="25">
        <v>1</v>
      </c>
      <c r="W451" s="26">
        <v>66.56</v>
      </c>
      <c r="X451" s="27">
        <f t="shared" si="32"/>
        <v>1</v>
      </c>
      <c r="Y451" s="28">
        <f t="shared" si="33"/>
        <v>66.56</v>
      </c>
      <c r="Z451" s="22">
        <f t="shared" si="34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454</v>
      </c>
      <c r="D452" s="7">
        <v>11230</v>
      </c>
      <c r="E452" s="8" t="s">
        <v>0</v>
      </c>
      <c r="F452" s="15"/>
      <c r="G452" s="16"/>
      <c r="H452" s="17" t="s">
        <v>38</v>
      </c>
      <c r="I452" s="17" t="s">
        <v>37</v>
      </c>
      <c r="J452" s="8" t="s">
        <v>480</v>
      </c>
      <c r="K452" s="17" t="s">
        <v>37</v>
      </c>
      <c r="L452" s="21"/>
      <c r="M452" s="9">
        <v>45686</v>
      </c>
      <c r="N452" s="9">
        <v>45686</v>
      </c>
      <c r="O452" s="17"/>
      <c r="P452" s="17"/>
      <c r="Q452" s="17"/>
      <c r="R452" s="17"/>
      <c r="S452" s="22">
        <f t="shared" si="31"/>
        <v>0</v>
      </c>
      <c r="T452" s="23"/>
      <c r="U452" s="24"/>
      <c r="V452" s="25">
        <v>1</v>
      </c>
      <c r="W452" s="26">
        <v>66.56</v>
      </c>
      <c r="X452" s="27">
        <f t="shared" si="32"/>
        <v>1</v>
      </c>
      <c r="Y452" s="28">
        <f t="shared" si="33"/>
        <v>66.56</v>
      </c>
      <c r="Z452" s="22">
        <f t="shared" si="34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326</v>
      </c>
      <c r="D453" s="7">
        <v>11284</v>
      </c>
      <c r="E453" s="8" t="s">
        <v>0</v>
      </c>
      <c r="F453" s="15"/>
      <c r="G453" s="16"/>
      <c r="H453" s="17" t="s">
        <v>38</v>
      </c>
      <c r="I453" s="17" t="s">
        <v>37</v>
      </c>
      <c r="J453" s="8" t="s">
        <v>651</v>
      </c>
      <c r="K453" s="17" t="s">
        <v>37</v>
      </c>
      <c r="L453" s="21"/>
      <c r="M453" s="9">
        <v>45671</v>
      </c>
      <c r="N453" s="9">
        <v>45671</v>
      </c>
      <c r="O453" s="17"/>
      <c r="P453" s="17"/>
      <c r="Q453" s="17"/>
      <c r="R453" s="17"/>
      <c r="S453" s="22">
        <f t="shared" si="31"/>
        <v>0</v>
      </c>
      <c r="T453" s="23"/>
      <c r="U453" s="24"/>
      <c r="V453" s="25">
        <v>1</v>
      </c>
      <c r="W453" s="26">
        <v>66.56</v>
      </c>
      <c r="X453" s="27">
        <f t="shared" si="32"/>
        <v>1</v>
      </c>
      <c r="Y453" s="28">
        <f t="shared" si="33"/>
        <v>66.56</v>
      </c>
      <c r="Z453" s="22">
        <f t="shared" si="34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326</v>
      </c>
      <c r="D454" s="7">
        <v>11284</v>
      </c>
      <c r="E454" s="8" t="s">
        <v>0</v>
      </c>
      <c r="F454" s="15"/>
      <c r="G454" s="16"/>
      <c r="H454" s="17" t="s">
        <v>38</v>
      </c>
      <c r="I454" s="17" t="s">
        <v>37</v>
      </c>
      <c r="J454" s="8" t="s">
        <v>651</v>
      </c>
      <c r="K454" s="17" t="s">
        <v>37</v>
      </c>
      <c r="L454" s="21"/>
      <c r="M454" s="9">
        <v>45667</v>
      </c>
      <c r="N454" s="9">
        <v>45667</v>
      </c>
      <c r="O454" s="17"/>
      <c r="P454" s="17"/>
      <c r="Q454" s="17"/>
      <c r="R454" s="17"/>
      <c r="S454" s="22">
        <f t="shared" si="31"/>
        <v>0</v>
      </c>
      <c r="T454" s="23"/>
      <c r="U454" s="24"/>
      <c r="V454" s="25">
        <v>1</v>
      </c>
      <c r="W454" s="26">
        <v>66.56</v>
      </c>
      <c r="X454" s="27">
        <f t="shared" si="32"/>
        <v>1</v>
      </c>
      <c r="Y454" s="28">
        <f t="shared" si="33"/>
        <v>66.56</v>
      </c>
      <c r="Z454" s="22">
        <f t="shared" si="34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371</v>
      </c>
      <c r="D455" s="7">
        <v>11348</v>
      </c>
      <c r="E455" s="8" t="s">
        <v>0</v>
      </c>
      <c r="F455" s="15"/>
      <c r="G455" s="16"/>
      <c r="H455" s="17" t="s">
        <v>38</v>
      </c>
      <c r="I455" s="17" t="s">
        <v>37</v>
      </c>
      <c r="J455" s="8" t="s">
        <v>22</v>
      </c>
      <c r="K455" s="17" t="s">
        <v>37</v>
      </c>
      <c r="L455" s="21"/>
      <c r="M455" s="9">
        <v>45623</v>
      </c>
      <c r="N455" s="9">
        <v>45623</v>
      </c>
      <c r="O455" s="17"/>
      <c r="P455" s="17"/>
      <c r="Q455" s="17"/>
      <c r="R455" s="17"/>
      <c r="S455" s="22">
        <f t="shared" si="31"/>
        <v>0</v>
      </c>
      <c r="T455" s="23"/>
      <c r="U455" s="24"/>
      <c r="V455" s="25">
        <v>1</v>
      </c>
      <c r="W455" s="26">
        <v>66.56</v>
      </c>
      <c r="X455" s="27">
        <f t="shared" si="32"/>
        <v>1</v>
      </c>
      <c r="Y455" s="28">
        <f t="shared" si="33"/>
        <v>66.56</v>
      </c>
      <c r="Z455" s="22">
        <f t="shared" si="34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207</v>
      </c>
      <c r="D456" s="7">
        <v>11200</v>
      </c>
      <c r="E456" s="8" t="s">
        <v>2</v>
      </c>
      <c r="F456" s="15"/>
      <c r="G456" s="16"/>
      <c r="H456" s="17" t="s">
        <v>38</v>
      </c>
      <c r="I456" s="17" t="s">
        <v>37</v>
      </c>
      <c r="J456" s="8" t="s">
        <v>652</v>
      </c>
      <c r="K456" s="17" t="s">
        <v>37</v>
      </c>
      <c r="L456" s="21"/>
      <c r="M456" s="9">
        <v>45622</v>
      </c>
      <c r="N456" s="9">
        <v>45622</v>
      </c>
      <c r="O456" s="17"/>
      <c r="P456" s="17"/>
      <c r="Q456" s="17"/>
      <c r="R456" s="17"/>
      <c r="S456" s="22">
        <f t="shared" si="31"/>
        <v>0</v>
      </c>
      <c r="T456" s="23"/>
      <c r="U456" s="24"/>
      <c r="V456" s="25">
        <v>1</v>
      </c>
      <c r="W456" s="26">
        <v>66.56</v>
      </c>
      <c r="X456" s="27">
        <f t="shared" si="32"/>
        <v>1</v>
      </c>
      <c r="Y456" s="28">
        <f t="shared" si="33"/>
        <v>66.56</v>
      </c>
      <c r="Z456" s="22">
        <f t="shared" si="34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207</v>
      </c>
      <c r="D457" s="7">
        <v>11200</v>
      </c>
      <c r="E457" s="8" t="s">
        <v>2</v>
      </c>
      <c r="F457" s="15"/>
      <c r="G457" s="16"/>
      <c r="H457" s="17" t="s">
        <v>38</v>
      </c>
      <c r="I457" s="17" t="s">
        <v>37</v>
      </c>
      <c r="J457" s="8" t="s">
        <v>653</v>
      </c>
      <c r="K457" s="17" t="s">
        <v>37</v>
      </c>
      <c r="L457" s="21"/>
      <c r="M457" s="9">
        <v>45553</v>
      </c>
      <c r="N457" s="9">
        <v>45553</v>
      </c>
      <c r="O457" s="17"/>
      <c r="P457" s="17"/>
      <c r="Q457" s="17"/>
      <c r="R457" s="17"/>
      <c r="S457" s="22">
        <f t="shared" si="31"/>
        <v>0</v>
      </c>
      <c r="T457" s="23"/>
      <c r="U457" s="24"/>
      <c r="V457" s="25">
        <v>1</v>
      </c>
      <c r="W457" s="26">
        <v>66.56</v>
      </c>
      <c r="X457" s="27">
        <f t="shared" si="32"/>
        <v>1</v>
      </c>
      <c r="Y457" s="28">
        <f t="shared" si="33"/>
        <v>66.56</v>
      </c>
      <c r="Z457" s="22">
        <f t="shared" si="34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324</v>
      </c>
      <c r="D458" s="7">
        <v>11298</v>
      </c>
      <c r="E458" s="8" t="s">
        <v>0</v>
      </c>
      <c r="F458" s="15"/>
      <c r="G458" s="16"/>
      <c r="H458" s="17" t="s">
        <v>38</v>
      </c>
      <c r="I458" s="17" t="s">
        <v>37</v>
      </c>
      <c r="J458" s="8" t="s">
        <v>622</v>
      </c>
      <c r="K458" s="17" t="s">
        <v>37</v>
      </c>
      <c r="L458" s="21"/>
      <c r="M458" s="9">
        <v>45678</v>
      </c>
      <c r="N458" s="9">
        <v>45678</v>
      </c>
      <c r="O458" s="17"/>
      <c r="P458" s="17"/>
      <c r="Q458" s="17"/>
      <c r="R458" s="17"/>
      <c r="S458" s="22">
        <f t="shared" si="31"/>
        <v>0</v>
      </c>
      <c r="T458" s="23"/>
      <c r="U458" s="24"/>
      <c r="V458" s="25">
        <v>1</v>
      </c>
      <c r="W458" s="26">
        <v>66.56</v>
      </c>
      <c r="X458" s="27">
        <f t="shared" si="32"/>
        <v>1</v>
      </c>
      <c r="Y458" s="28">
        <f t="shared" si="33"/>
        <v>66.56</v>
      </c>
      <c r="Z458" s="22">
        <f t="shared" si="34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121</v>
      </c>
      <c r="D459" s="7">
        <v>11195</v>
      </c>
      <c r="E459" s="8" t="s">
        <v>2</v>
      </c>
      <c r="F459" s="15"/>
      <c r="G459" s="16"/>
      <c r="H459" s="17" t="s">
        <v>38</v>
      </c>
      <c r="I459" s="17" t="s">
        <v>37</v>
      </c>
      <c r="J459" s="8" t="s">
        <v>338</v>
      </c>
      <c r="K459" s="17" t="s">
        <v>37</v>
      </c>
      <c r="L459" s="21"/>
      <c r="M459" s="9">
        <v>45649</v>
      </c>
      <c r="N459" s="9">
        <v>45649</v>
      </c>
      <c r="O459" s="17"/>
      <c r="P459" s="17"/>
      <c r="Q459" s="17"/>
      <c r="R459" s="17"/>
      <c r="S459" s="22">
        <f t="shared" si="31"/>
        <v>0</v>
      </c>
      <c r="T459" s="23"/>
      <c r="U459" s="24"/>
      <c r="V459" s="25">
        <v>1</v>
      </c>
      <c r="W459" s="26">
        <v>66.56</v>
      </c>
      <c r="X459" s="27">
        <f t="shared" si="32"/>
        <v>1</v>
      </c>
      <c r="Y459" s="28">
        <f t="shared" si="33"/>
        <v>66.56</v>
      </c>
      <c r="Z459" s="22">
        <f t="shared" si="34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117</v>
      </c>
      <c r="D460" s="7">
        <v>11326</v>
      </c>
      <c r="E460" s="8" t="s">
        <v>2</v>
      </c>
      <c r="F460" s="15"/>
      <c r="G460" s="16"/>
      <c r="H460" s="17" t="s">
        <v>38</v>
      </c>
      <c r="I460" s="17" t="s">
        <v>37</v>
      </c>
      <c r="J460" s="8" t="s">
        <v>218</v>
      </c>
      <c r="K460" s="17" t="s">
        <v>37</v>
      </c>
      <c r="L460" s="21"/>
      <c r="M460" s="9">
        <v>45644</v>
      </c>
      <c r="N460" s="9">
        <v>45644</v>
      </c>
      <c r="O460" s="17"/>
      <c r="P460" s="17"/>
      <c r="Q460" s="17"/>
      <c r="R460" s="17"/>
      <c r="S460" s="22">
        <f t="shared" si="31"/>
        <v>0</v>
      </c>
      <c r="T460" s="23"/>
      <c r="U460" s="24"/>
      <c r="V460" s="25">
        <v>1</v>
      </c>
      <c r="W460" s="26">
        <v>66.56</v>
      </c>
      <c r="X460" s="27">
        <f t="shared" si="32"/>
        <v>1</v>
      </c>
      <c r="Y460" s="28">
        <f t="shared" si="33"/>
        <v>66.56</v>
      </c>
      <c r="Z460" s="22">
        <f t="shared" si="34"/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117</v>
      </c>
      <c r="D461" s="7">
        <v>11326</v>
      </c>
      <c r="E461" s="8" t="s">
        <v>2</v>
      </c>
      <c r="F461" s="15"/>
      <c r="G461" s="16"/>
      <c r="H461" s="17" t="s">
        <v>38</v>
      </c>
      <c r="I461" s="17" t="s">
        <v>37</v>
      </c>
      <c r="J461" s="8" t="s">
        <v>218</v>
      </c>
      <c r="K461" s="17" t="s">
        <v>37</v>
      </c>
      <c r="L461" s="21"/>
      <c r="M461" s="9">
        <v>45659</v>
      </c>
      <c r="N461" s="9">
        <v>45659</v>
      </c>
      <c r="O461" s="17"/>
      <c r="P461" s="17"/>
      <c r="Q461" s="17"/>
      <c r="R461" s="17"/>
      <c r="S461" s="22">
        <f t="shared" si="31"/>
        <v>0</v>
      </c>
      <c r="T461" s="23"/>
      <c r="U461" s="24"/>
      <c r="V461" s="25">
        <v>1</v>
      </c>
      <c r="W461" s="26">
        <v>66.56</v>
      </c>
      <c r="X461" s="27">
        <f t="shared" si="32"/>
        <v>1</v>
      </c>
      <c r="Y461" s="28">
        <f t="shared" si="33"/>
        <v>66.56</v>
      </c>
      <c r="Z461" s="22">
        <f t="shared" si="34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117</v>
      </c>
      <c r="D462" s="7">
        <v>11326</v>
      </c>
      <c r="E462" s="8" t="s">
        <v>2</v>
      </c>
      <c r="F462" s="15"/>
      <c r="G462" s="16"/>
      <c r="H462" s="17" t="s">
        <v>38</v>
      </c>
      <c r="I462" s="17" t="s">
        <v>37</v>
      </c>
      <c r="J462" s="8" t="s">
        <v>654</v>
      </c>
      <c r="K462" s="17" t="s">
        <v>37</v>
      </c>
      <c r="L462" s="21"/>
      <c r="M462" s="9">
        <v>45643</v>
      </c>
      <c r="N462" s="9">
        <v>45643</v>
      </c>
      <c r="O462" s="17"/>
      <c r="P462" s="17"/>
      <c r="Q462" s="17"/>
      <c r="R462" s="17"/>
      <c r="S462" s="22">
        <f t="shared" si="31"/>
        <v>0</v>
      </c>
      <c r="T462" s="23"/>
      <c r="U462" s="24"/>
      <c r="V462" s="25">
        <v>1</v>
      </c>
      <c r="W462" s="26">
        <v>66.56</v>
      </c>
      <c r="X462" s="27">
        <f t="shared" si="32"/>
        <v>1</v>
      </c>
      <c r="Y462" s="28">
        <f t="shared" si="33"/>
        <v>66.56</v>
      </c>
      <c r="Z462" s="22">
        <f t="shared" si="34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372</v>
      </c>
      <c r="D463" s="7">
        <v>11151</v>
      </c>
      <c r="E463" s="8" t="s">
        <v>2</v>
      </c>
      <c r="F463" s="15"/>
      <c r="G463" s="16"/>
      <c r="H463" s="17" t="s">
        <v>38</v>
      </c>
      <c r="I463" s="17" t="s">
        <v>37</v>
      </c>
      <c r="J463" s="8" t="s">
        <v>229</v>
      </c>
      <c r="K463" s="17" t="s">
        <v>37</v>
      </c>
      <c r="L463" s="21"/>
      <c r="M463" s="9">
        <v>45568</v>
      </c>
      <c r="N463" s="9">
        <v>45568</v>
      </c>
      <c r="O463" s="17"/>
      <c r="P463" s="17"/>
      <c r="Q463" s="17"/>
      <c r="R463" s="17"/>
      <c r="S463" s="22">
        <f t="shared" si="31"/>
        <v>0</v>
      </c>
      <c r="T463" s="23"/>
      <c r="U463" s="24"/>
      <c r="V463" s="25">
        <v>1</v>
      </c>
      <c r="W463" s="26">
        <v>66.56</v>
      </c>
      <c r="X463" s="27">
        <f t="shared" si="32"/>
        <v>1</v>
      </c>
      <c r="Y463" s="28">
        <f t="shared" si="33"/>
        <v>66.56</v>
      </c>
      <c r="Z463" s="22">
        <f t="shared" si="34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372</v>
      </c>
      <c r="D464" s="7">
        <v>11151</v>
      </c>
      <c r="E464" s="8" t="s">
        <v>2</v>
      </c>
      <c r="F464" s="15"/>
      <c r="G464" s="16"/>
      <c r="H464" s="17" t="s">
        <v>38</v>
      </c>
      <c r="I464" s="17" t="s">
        <v>37</v>
      </c>
      <c r="J464" s="8" t="s">
        <v>306</v>
      </c>
      <c r="K464" s="17" t="s">
        <v>37</v>
      </c>
      <c r="L464" s="21"/>
      <c r="M464" s="9">
        <v>45569</v>
      </c>
      <c r="N464" s="9">
        <v>45569</v>
      </c>
      <c r="O464" s="17"/>
      <c r="P464" s="17"/>
      <c r="Q464" s="17"/>
      <c r="R464" s="17"/>
      <c r="S464" s="22">
        <f t="shared" si="31"/>
        <v>0</v>
      </c>
      <c r="T464" s="23"/>
      <c r="U464" s="24"/>
      <c r="V464" s="25">
        <v>1</v>
      </c>
      <c r="W464" s="26">
        <v>66.56</v>
      </c>
      <c r="X464" s="27">
        <f t="shared" si="32"/>
        <v>1</v>
      </c>
      <c r="Y464" s="28">
        <f t="shared" si="33"/>
        <v>66.56</v>
      </c>
      <c r="Z464" s="22">
        <f t="shared" si="34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372</v>
      </c>
      <c r="D465" s="7">
        <v>11151</v>
      </c>
      <c r="E465" s="8" t="s">
        <v>2</v>
      </c>
      <c r="F465" s="15"/>
      <c r="G465" s="16"/>
      <c r="H465" s="17" t="s">
        <v>38</v>
      </c>
      <c r="I465" s="17" t="s">
        <v>37</v>
      </c>
      <c r="J465" s="8" t="s">
        <v>306</v>
      </c>
      <c r="K465" s="17" t="s">
        <v>37</v>
      </c>
      <c r="L465" s="21"/>
      <c r="M465" s="9">
        <v>45614</v>
      </c>
      <c r="N465" s="9">
        <v>45614</v>
      </c>
      <c r="O465" s="17"/>
      <c r="P465" s="17"/>
      <c r="Q465" s="17"/>
      <c r="R465" s="17"/>
      <c r="S465" s="22">
        <f t="shared" si="31"/>
        <v>0</v>
      </c>
      <c r="T465" s="23"/>
      <c r="U465" s="24"/>
      <c r="V465" s="25">
        <v>1</v>
      </c>
      <c r="W465" s="26">
        <v>66.56</v>
      </c>
      <c r="X465" s="27">
        <f t="shared" si="32"/>
        <v>1</v>
      </c>
      <c r="Y465" s="28">
        <f t="shared" si="33"/>
        <v>66.56</v>
      </c>
      <c r="Z465" s="22">
        <f t="shared" si="34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372</v>
      </c>
      <c r="D466" s="7">
        <v>11151</v>
      </c>
      <c r="E466" s="8" t="s">
        <v>2</v>
      </c>
      <c r="F466" s="15"/>
      <c r="G466" s="16"/>
      <c r="H466" s="17" t="s">
        <v>38</v>
      </c>
      <c r="I466" s="17" t="s">
        <v>37</v>
      </c>
      <c r="J466" s="8" t="s">
        <v>655</v>
      </c>
      <c r="K466" s="17" t="s">
        <v>37</v>
      </c>
      <c r="L466" s="21"/>
      <c r="M466" s="9">
        <v>45566</v>
      </c>
      <c r="N466" s="9">
        <v>45566</v>
      </c>
      <c r="O466" s="17"/>
      <c r="P466" s="17"/>
      <c r="Q466" s="17"/>
      <c r="R466" s="17"/>
      <c r="S466" s="22">
        <f t="shared" si="31"/>
        <v>0</v>
      </c>
      <c r="T466" s="23"/>
      <c r="U466" s="24"/>
      <c r="V466" s="25">
        <v>1</v>
      </c>
      <c r="W466" s="26">
        <v>66.56</v>
      </c>
      <c r="X466" s="27">
        <f t="shared" si="32"/>
        <v>1</v>
      </c>
      <c r="Y466" s="28">
        <f t="shared" si="33"/>
        <v>66.56</v>
      </c>
      <c r="Z466" s="22">
        <f t="shared" si="34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373</v>
      </c>
      <c r="D467" s="7">
        <v>11255</v>
      </c>
      <c r="E467" s="8" t="s">
        <v>0</v>
      </c>
      <c r="F467" s="15"/>
      <c r="G467" s="16"/>
      <c r="H467" s="17" t="s">
        <v>38</v>
      </c>
      <c r="I467" s="17" t="s">
        <v>37</v>
      </c>
      <c r="J467" s="8" t="s">
        <v>383</v>
      </c>
      <c r="K467" s="17" t="s">
        <v>37</v>
      </c>
      <c r="L467" s="21"/>
      <c r="M467" s="9">
        <v>45569</v>
      </c>
      <c r="N467" s="9">
        <v>45569</v>
      </c>
      <c r="O467" s="17"/>
      <c r="P467" s="17"/>
      <c r="Q467" s="17"/>
      <c r="R467" s="17"/>
      <c r="S467" s="22">
        <f t="shared" si="31"/>
        <v>0</v>
      </c>
      <c r="T467" s="23"/>
      <c r="U467" s="24"/>
      <c r="V467" s="25">
        <v>1</v>
      </c>
      <c r="W467" s="26">
        <v>66.56</v>
      </c>
      <c r="X467" s="27">
        <f t="shared" si="32"/>
        <v>1</v>
      </c>
      <c r="Y467" s="28">
        <f t="shared" si="33"/>
        <v>66.56</v>
      </c>
      <c r="Z467" s="22">
        <f t="shared" si="34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322</v>
      </c>
      <c r="D468" s="7">
        <v>11343</v>
      </c>
      <c r="E468" s="8" t="s">
        <v>0</v>
      </c>
      <c r="F468" s="15"/>
      <c r="G468" s="16"/>
      <c r="H468" s="17" t="s">
        <v>38</v>
      </c>
      <c r="I468" s="17" t="s">
        <v>37</v>
      </c>
      <c r="J468" s="8" t="s">
        <v>338</v>
      </c>
      <c r="K468" s="17" t="s">
        <v>37</v>
      </c>
      <c r="L468" s="21"/>
      <c r="M468" s="9">
        <v>45653</v>
      </c>
      <c r="N468" s="9">
        <v>45653</v>
      </c>
      <c r="O468" s="17"/>
      <c r="P468" s="17"/>
      <c r="Q468" s="17"/>
      <c r="R468" s="17"/>
      <c r="S468" s="22">
        <f t="shared" si="31"/>
        <v>0</v>
      </c>
      <c r="T468" s="23"/>
      <c r="U468" s="24"/>
      <c r="V468" s="25">
        <v>1</v>
      </c>
      <c r="W468" s="26">
        <v>66.56</v>
      </c>
      <c r="X468" s="27">
        <f t="shared" si="32"/>
        <v>1</v>
      </c>
      <c r="Y468" s="28">
        <f t="shared" si="33"/>
        <v>66.56</v>
      </c>
      <c r="Z468" s="22">
        <f t="shared" si="34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445</v>
      </c>
      <c r="D469" s="7">
        <v>9576</v>
      </c>
      <c r="E469" s="8" t="s">
        <v>1</v>
      </c>
      <c r="F469" s="15"/>
      <c r="G469" s="16"/>
      <c r="H469" s="17" t="s">
        <v>38</v>
      </c>
      <c r="I469" s="17" t="s">
        <v>37</v>
      </c>
      <c r="J469" s="8" t="s">
        <v>465</v>
      </c>
      <c r="K469" s="17" t="s">
        <v>37</v>
      </c>
      <c r="L469" s="21"/>
      <c r="M469" s="9">
        <v>45642</v>
      </c>
      <c r="N469" s="9">
        <v>45642</v>
      </c>
      <c r="O469" s="17"/>
      <c r="P469" s="17"/>
      <c r="Q469" s="17"/>
      <c r="R469" s="17"/>
      <c r="S469" s="22">
        <f t="shared" si="31"/>
        <v>0</v>
      </c>
      <c r="T469" s="23"/>
      <c r="U469" s="24"/>
      <c r="V469" s="25">
        <v>1</v>
      </c>
      <c r="W469" s="26">
        <v>66.56</v>
      </c>
      <c r="X469" s="27">
        <f t="shared" si="32"/>
        <v>1</v>
      </c>
      <c r="Y469" s="28">
        <f t="shared" si="33"/>
        <v>66.56</v>
      </c>
      <c r="Z469" s="22">
        <f t="shared" si="34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105</v>
      </c>
      <c r="D470" s="7">
        <v>9720</v>
      </c>
      <c r="E470" s="8" t="s">
        <v>0</v>
      </c>
      <c r="F470" s="15"/>
      <c r="G470" s="16"/>
      <c r="H470" s="17" t="s">
        <v>38</v>
      </c>
      <c r="I470" s="17" t="s">
        <v>37</v>
      </c>
      <c r="J470" s="8" t="s">
        <v>656</v>
      </c>
      <c r="K470" s="17" t="s">
        <v>37</v>
      </c>
      <c r="L470" s="21"/>
      <c r="M470" s="9">
        <v>45638</v>
      </c>
      <c r="N470" s="9">
        <v>45638</v>
      </c>
      <c r="O470" s="17"/>
      <c r="P470" s="17"/>
      <c r="Q470" s="17"/>
      <c r="R470" s="17"/>
      <c r="S470" s="22">
        <f t="shared" si="31"/>
        <v>0</v>
      </c>
      <c r="T470" s="23"/>
      <c r="U470" s="24"/>
      <c r="V470" s="25">
        <v>1</v>
      </c>
      <c r="W470" s="26">
        <v>66.56</v>
      </c>
      <c r="X470" s="27">
        <f t="shared" si="32"/>
        <v>1</v>
      </c>
      <c r="Y470" s="28">
        <f t="shared" si="33"/>
        <v>66.56</v>
      </c>
      <c r="Z470" s="22">
        <f t="shared" si="34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23</v>
      </c>
      <c r="D471" s="7">
        <v>9723</v>
      </c>
      <c r="E471" s="8" t="s">
        <v>1</v>
      </c>
      <c r="F471" s="15"/>
      <c r="G471" s="16"/>
      <c r="H471" s="17" t="s">
        <v>38</v>
      </c>
      <c r="I471" s="17" t="s">
        <v>37</v>
      </c>
      <c r="J471" s="8" t="s">
        <v>271</v>
      </c>
      <c r="K471" s="17" t="s">
        <v>37</v>
      </c>
      <c r="L471" s="21"/>
      <c r="M471" s="9">
        <v>45652</v>
      </c>
      <c r="N471" s="9">
        <v>45652</v>
      </c>
      <c r="O471" s="17"/>
      <c r="P471" s="17"/>
      <c r="Q471" s="17"/>
      <c r="R471" s="17"/>
      <c r="S471" s="22">
        <f t="shared" si="31"/>
        <v>0</v>
      </c>
      <c r="T471" s="23"/>
      <c r="U471" s="24"/>
      <c r="V471" s="25">
        <v>1</v>
      </c>
      <c r="W471" s="26">
        <v>66.56</v>
      </c>
      <c r="X471" s="27">
        <f t="shared" si="32"/>
        <v>1</v>
      </c>
      <c r="Y471" s="28">
        <f t="shared" si="33"/>
        <v>66.56</v>
      </c>
      <c r="Z471" s="22">
        <f t="shared" si="34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25</v>
      </c>
      <c r="D472" s="7">
        <v>9153</v>
      </c>
      <c r="E472" s="8" t="s">
        <v>2</v>
      </c>
      <c r="F472" s="15"/>
      <c r="G472" s="16"/>
      <c r="H472" s="17" t="s">
        <v>38</v>
      </c>
      <c r="I472" s="17" t="s">
        <v>37</v>
      </c>
      <c r="J472" s="8" t="s">
        <v>311</v>
      </c>
      <c r="K472" s="17" t="s">
        <v>37</v>
      </c>
      <c r="L472" s="21"/>
      <c r="M472" s="9">
        <v>45652</v>
      </c>
      <c r="N472" s="9">
        <v>45652</v>
      </c>
      <c r="O472" s="17"/>
      <c r="P472" s="17"/>
      <c r="Q472" s="17"/>
      <c r="R472" s="17"/>
      <c r="S472" s="22">
        <f t="shared" si="31"/>
        <v>0</v>
      </c>
      <c r="T472" s="23"/>
      <c r="U472" s="24"/>
      <c r="V472" s="25">
        <v>1</v>
      </c>
      <c r="W472" s="26">
        <v>66.56</v>
      </c>
      <c r="X472" s="27">
        <f t="shared" si="32"/>
        <v>1</v>
      </c>
      <c r="Y472" s="28">
        <f t="shared" si="33"/>
        <v>66.56</v>
      </c>
      <c r="Z472" s="22">
        <f t="shared" si="34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39</v>
      </c>
      <c r="D473" s="7">
        <v>8215</v>
      </c>
      <c r="E473" s="8" t="s">
        <v>2</v>
      </c>
      <c r="F473" s="15"/>
      <c r="G473" s="16"/>
      <c r="H473" s="17" t="s">
        <v>38</v>
      </c>
      <c r="I473" s="17" t="s">
        <v>37</v>
      </c>
      <c r="J473" s="8" t="s">
        <v>657</v>
      </c>
      <c r="K473" s="17" t="s">
        <v>37</v>
      </c>
      <c r="L473" s="21"/>
      <c r="M473" s="9">
        <v>45652</v>
      </c>
      <c r="N473" s="9">
        <v>45652</v>
      </c>
      <c r="O473" s="17"/>
      <c r="P473" s="17"/>
      <c r="Q473" s="17"/>
      <c r="R473" s="17"/>
      <c r="S473" s="22">
        <f t="shared" si="31"/>
        <v>0</v>
      </c>
      <c r="T473" s="23"/>
      <c r="U473" s="24"/>
      <c r="V473" s="25">
        <v>1</v>
      </c>
      <c r="W473" s="26">
        <v>66.56</v>
      </c>
      <c r="X473" s="27">
        <f t="shared" si="32"/>
        <v>1</v>
      </c>
      <c r="Y473" s="28">
        <f t="shared" si="33"/>
        <v>66.56</v>
      </c>
      <c r="Z473" s="22">
        <f t="shared" si="34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39</v>
      </c>
      <c r="D474" s="7">
        <v>8215</v>
      </c>
      <c r="E474" s="8" t="s">
        <v>2</v>
      </c>
      <c r="F474" s="15"/>
      <c r="G474" s="16"/>
      <c r="H474" s="17" t="s">
        <v>38</v>
      </c>
      <c r="I474" s="17" t="s">
        <v>37</v>
      </c>
      <c r="J474" s="8" t="s">
        <v>409</v>
      </c>
      <c r="K474" s="17" t="s">
        <v>37</v>
      </c>
      <c r="L474" s="21"/>
      <c r="M474" s="9">
        <v>45642</v>
      </c>
      <c r="N474" s="9">
        <v>45642</v>
      </c>
      <c r="O474" s="17"/>
      <c r="P474" s="17"/>
      <c r="Q474" s="17"/>
      <c r="R474" s="17"/>
      <c r="S474" s="22">
        <f t="shared" si="31"/>
        <v>0</v>
      </c>
      <c r="T474" s="23"/>
      <c r="U474" s="24"/>
      <c r="V474" s="25">
        <v>1</v>
      </c>
      <c r="W474" s="26">
        <v>66.56</v>
      </c>
      <c r="X474" s="27">
        <f t="shared" si="32"/>
        <v>1</v>
      </c>
      <c r="Y474" s="28">
        <f t="shared" si="33"/>
        <v>66.56</v>
      </c>
      <c r="Z474" s="22">
        <f t="shared" si="34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241</v>
      </c>
      <c r="D475" s="7">
        <v>7929</v>
      </c>
      <c r="E475" s="8" t="s">
        <v>3</v>
      </c>
      <c r="F475" s="15"/>
      <c r="G475" s="16"/>
      <c r="H475" s="17" t="s">
        <v>38</v>
      </c>
      <c r="I475" s="17" t="s">
        <v>37</v>
      </c>
      <c r="J475" s="8" t="s">
        <v>658</v>
      </c>
      <c r="K475" s="17" t="s">
        <v>37</v>
      </c>
      <c r="L475" s="21"/>
      <c r="M475" s="9">
        <v>45623</v>
      </c>
      <c r="N475" s="9">
        <v>45623</v>
      </c>
      <c r="O475" s="17"/>
      <c r="P475" s="17"/>
      <c r="Q475" s="17"/>
      <c r="R475" s="17"/>
      <c r="S475" s="22">
        <f t="shared" si="31"/>
        <v>0</v>
      </c>
      <c r="T475" s="23"/>
      <c r="U475" s="24"/>
      <c r="V475" s="25">
        <v>1</v>
      </c>
      <c r="W475" s="26">
        <v>66.56</v>
      </c>
      <c r="X475" s="27">
        <f t="shared" si="32"/>
        <v>1</v>
      </c>
      <c r="Y475" s="28">
        <f t="shared" si="33"/>
        <v>66.56</v>
      </c>
      <c r="Z475" s="22">
        <f t="shared" si="34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245</v>
      </c>
      <c r="D476" s="7">
        <v>9183</v>
      </c>
      <c r="E476" s="8" t="s">
        <v>3</v>
      </c>
      <c r="F476" s="15"/>
      <c r="G476" s="16"/>
      <c r="H476" s="17" t="s">
        <v>38</v>
      </c>
      <c r="I476" s="17" t="s">
        <v>37</v>
      </c>
      <c r="J476" s="8" t="s">
        <v>22</v>
      </c>
      <c r="K476" s="17" t="s">
        <v>37</v>
      </c>
      <c r="L476" s="21"/>
      <c r="M476" s="9">
        <v>45656</v>
      </c>
      <c r="N476" s="9">
        <v>45656</v>
      </c>
      <c r="O476" s="17"/>
      <c r="P476" s="17"/>
      <c r="Q476" s="17"/>
      <c r="R476" s="17"/>
      <c r="S476" s="22">
        <f t="shared" si="31"/>
        <v>0</v>
      </c>
      <c r="T476" s="23"/>
      <c r="U476" s="24"/>
      <c r="V476" s="25">
        <v>1</v>
      </c>
      <c r="W476" s="26">
        <v>66.56</v>
      </c>
      <c r="X476" s="27">
        <f t="shared" si="32"/>
        <v>1</v>
      </c>
      <c r="Y476" s="28">
        <f t="shared" si="33"/>
        <v>66.56</v>
      </c>
      <c r="Z476" s="22">
        <f t="shared" si="34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4</v>
      </c>
      <c r="D477" s="7">
        <v>7592</v>
      </c>
      <c r="E477" s="8" t="s">
        <v>3</v>
      </c>
      <c r="F477" s="15"/>
      <c r="G477" s="16"/>
      <c r="H477" s="17" t="s">
        <v>38</v>
      </c>
      <c r="I477" s="17" t="s">
        <v>37</v>
      </c>
      <c r="J477" s="8" t="s">
        <v>659</v>
      </c>
      <c r="K477" s="17" t="s">
        <v>37</v>
      </c>
      <c r="L477" s="21"/>
      <c r="M477" s="9">
        <v>45664</v>
      </c>
      <c r="N477" s="9">
        <v>45664</v>
      </c>
      <c r="O477" s="17"/>
      <c r="P477" s="17"/>
      <c r="Q477" s="17"/>
      <c r="R477" s="17"/>
      <c r="S477" s="22">
        <f t="shared" si="31"/>
        <v>0</v>
      </c>
      <c r="T477" s="23"/>
      <c r="U477" s="24"/>
      <c r="V477" s="25">
        <v>1</v>
      </c>
      <c r="W477" s="26">
        <v>66.56</v>
      </c>
      <c r="X477" s="27">
        <f t="shared" si="32"/>
        <v>1</v>
      </c>
      <c r="Y477" s="28">
        <f t="shared" si="33"/>
        <v>66.56</v>
      </c>
      <c r="Z477" s="22">
        <f t="shared" si="34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455</v>
      </c>
      <c r="D478" s="7">
        <v>8264</v>
      </c>
      <c r="E478" s="8" t="s">
        <v>3</v>
      </c>
      <c r="F478" s="15"/>
      <c r="G478" s="16"/>
      <c r="H478" s="17" t="s">
        <v>38</v>
      </c>
      <c r="I478" s="17" t="s">
        <v>37</v>
      </c>
      <c r="J478" s="8" t="s">
        <v>230</v>
      </c>
      <c r="K478" s="17" t="s">
        <v>37</v>
      </c>
      <c r="L478" s="21"/>
      <c r="M478" s="9">
        <v>45665</v>
      </c>
      <c r="N478" s="9">
        <v>45665</v>
      </c>
      <c r="O478" s="17"/>
      <c r="P478" s="17"/>
      <c r="Q478" s="17"/>
      <c r="R478" s="17"/>
      <c r="S478" s="22">
        <f t="shared" si="31"/>
        <v>0</v>
      </c>
      <c r="T478" s="23"/>
      <c r="U478" s="24"/>
      <c r="V478" s="25">
        <v>1</v>
      </c>
      <c r="W478" s="26">
        <v>66.56</v>
      </c>
      <c r="X478" s="27">
        <f t="shared" si="32"/>
        <v>1</v>
      </c>
      <c r="Y478" s="28">
        <f t="shared" si="33"/>
        <v>66.56</v>
      </c>
      <c r="Z478" s="22">
        <f t="shared" si="34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108</v>
      </c>
      <c r="D479" s="7">
        <v>7775</v>
      </c>
      <c r="E479" s="8" t="s">
        <v>3</v>
      </c>
      <c r="F479" s="15"/>
      <c r="G479" s="16"/>
      <c r="H479" s="17" t="s">
        <v>38</v>
      </c>
      <c r="I479" s="17" t="s">
        <v>37</v>
      </c>
      <c r="J479" s="8" t="s">
        <v>660</v>
      </c>
      <c r="K479" s="17" t="s">
        <v>37</v>
      </c>
      <c r="L479" s="21"/>
      <c r="M479" s="9">
        <v>45680</v>
      </c>
      <c r="N479" s="9">
        <v>45680</v>
      </c>
      <c r="O479" s="17"/>
      <c r="P479" s="17"/>
      <c r="Q479" s="17"/>
      <c r="R479" s="17"/>
      <c r="S479" s="22">
        <f t="shared" si="31"/>
        <v>0</v>
      </c>
      <c r="T479" s="23"/>
      <c r="U479" s="24"/>
      <c r="V479" s="25">
        <v>1</v>
      </c>
      <c r="W479" s="26">
        <v>66.56</v>
      </c>
      <c r="X479" s="27">
        <f t="shared" si="32"/>
        <v>1</v>
      </c>
      <c r="Y479" s="28">
        <f t="shared" si="33"/>
        <v>66.56</v>
      </c>
      <c r="Z479" s="22">
        <f t="shared" si="34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7</v>
      </c>
      <c r="D480" s="7">
        <v>7782</v>
      </c>
      <c r="E480" s="8" t="s">
        <v>0</v>
      </c>
      <c r="F480" s="15"/>
      <c r="G480" s="16"/>
      <c r="H480" s="17" t="s">
        <v>38</v>
      </c>
      <c r="I480" s="17" t="s">
        <v>37</v>
      </c>
      <c r="J480" s="8" t="s">
        <v>661</v>
      </c>
      <c r="K480" s="17" t="s">
        <v>37</v>
      </c>
      <c r="L480" s="21"/>
      <c r="M480" s="9">
        <v>45629</v>
      </c>
      <c r="N480" s="9">
        <v>45629</v>
      </c>
      <c r="O480" s="17"/>
      <c r="P480" s="17"/>
      <c r="Q480" s="17"/>
      <c r="R480" s="17"/>
      <c r="S480" s="22">
        <f t="shared" si="31"/>
        <v>0</v>
      </c>
      <c r="T480" s="23"/>
      <c r="U480" s="24"/>
      <c r="V480" s="25">
        <v>1</v>
      </c>
      <c r="W480" s="26">
        <v>66.56</v>
      </c>
      <c r="X480" s="27">
        <f t="shared" si="32"/>
        <v>1</v>
      </c>
      <c r="Y480" s="28">
        <f t="shared" si="33"/>
        <v>66.56</v>
      </c>
      <c r="Z480" s="22">
        <f t="shared" si="34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164</v>
      </c>
      <c r="D481" s="7">
        <v>8277</v>
      </c>
      <c r="E481" s="8" t="s">
        <v>2</v>
      </c>
      <c r="F481" s="15"/>
      <c r="G481" s="16"/>
      <c r="H481" s="17" t="s">
        <v>38</v>
      </c>
      <c r="I481" s="17" t="s">
        <v>37</v>
      </c>
      <c r="J481" s="8" t="s">
        <v>311</v>
      </c>
      <c r="K481" s="17" t="s">
        <v>37</v>
      </c>
      <c r="L481" s="21"/>
      <c r="M481" s="9">
        <v>45646</v>
      </c>
      <c r="N481" s="9">
        <v>45646</v>
      </c>
      <c r="O481" s="17"/>
      <c r="P481" s="17"/>
      <c r="Q481" s="17"/>
      <c r="R481" s="17"/>
      <c r="S481" s="22">
        <f t="shared" si="31"/>
        <v>0</v>
      </c>
      <c r="T481" s="23"/>
      <c r="U481" s="24"/>
      <c r="V481" s="25">
        <v>1</v>
      </c>
      <c r="W481" s="26">
        <v>66.56</v>
      </c>
      <c r="X481" s="27">
        <f t="shared" si="32"/>
        <v>1</v>
      </c>
      <c r="Y481" s="28">
        <f t="shared" si="33"/>
        <v>66.56</v>
      </c>
      <c r="Z481" s="22">
        <f t="shared" si="34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279</v>
      </c>
      <c r="D482" s="7">
        <v>7606</v>
      </c>
      <c r="E482" s="8" t="s">
        <v>1</v>
      </c>
      <c r="F482" s="15"/>
      <c r="G482" s="16"/>
      <c r="H482" s="17" t="s">
        <v>38</v>
      </c>
      <c r="I482" s="17" t="s">
        <v>37</v>
      </c>
      <c r="J482" s="8" t="s">
        <v>295</v>
      </c>
      <c r="K482" s="17" t="s">
        <v>37</v>
      </c>
      <c r="L482" s="21"/>
      <c r="M482" s="9">
        <v>45607</v>
      </c>
      <c r="N482" s="9">
        <v>45607</v>
      </c>
      <c r="O482" s="17"/>
      <c r="P482" s="17"/>
      <c r="Q482" s="17"/>
      <c r="R482" s="17"/>
      <c r="S482" s="22">
        <f t="shared" si="31"/>
        <v>0</v>
      </c>
      <c r="T482" s="23"/>
      <c r="U482" s="24"/>
      <c r="V482" s="25">
        <v>1</v>
      </c>
      <c r="W482" s="26">
        <v>66.56</v>
      </c>
      <c r="X482" s="27">
        <f t="shared" si="32"/>
        <v>1</v>
      </c>
      <c r="Y482" s="28">
        <f t="shared" si="33"/>
        <v>66.56</v>
      </c>
      <c r="Z482" s="22">
        <f t="shared" si="34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279</v>
      </c>
      <c r="D483" s="7">
        <v>7606</v>
      </c>
      <c r="E483" s="8" t="s">
        <v>1</v>
      </c>
      <c r="F483" s="15"/>
      <c r="G483" s="16"/>
      <c r="H483" s="17" t="s">
        <v>38</v>
      </c>
      <c r="I483" s="17" t="s">
        <v>37</v>
      </c>
      <c r="J483" s="8" t="s">
        <v>294</v>
      </c>
      <c r="K483" s="17" t="s">
        <v>37</v>
      </c>
      <c r="L483" s="21"/>
      <c r="M483" s="9">
        <v>45570</v>
      </c>
      <c r="N483" s="9">
        <v>45570</v>
      </c>
      <c r="O483" s="17"/>
      <c r="P483" s="17"/>
      <c r="Q483" s="17"/>
      <c r="R483" s="17"/>
      <c r="S483" s="22">
        <f t="shared" si="31"/>
        <v>0</v>
      </c>
      <c r="T483" s="23"/>
      <c r="U483" s="24"/>
      <c r="V483" s="25">
        <v>1</v>
      </c>
      <c r="W483" s="26">
        <v>66.56</v>
      </c>
      <c r="X483" s="27">
        <f t="shared" si="32"/>
        <v>1</v>
      </c>
      <c r="Y483" s="28">
        <f t="shared" si="33"/>
        <v>66.56</v>
      </c>
      <c r="Z483" s="22">
        <f t="shared" si="34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45</v>
      </c>
      <c r="D484" s="7">
        <v>7630</v>
      </c>
      <c r="E484" s="8" t="s">
        <v>3</v>
      </c>
      <c r="F484" s="15"/>
      <c r="G484" s="16"/>
      <c r="H484" s="17" t="s">
        <v>38</v>
      </c>
      <c r="I484" s="17" t="s">
        <v>37</v>
      </c>
      <c r="J484" s="8" t="s">
        <v>150</v>
      </c>
      <c r="K484" s="17" t="s">
        <v>37</v>
      </c>
      <c r="L484" s="21"/>
      <c r="M484" s="9">
        <v>45680</v>
      </c>
      <c r="N484" s="9">
        <v>45680</v>
      </c>
      <c r="O484" s="17"/>
      <c r="P484" s="17"/>
      <c r="Q484" s="17"/>
      <c r="R484" s="17"/>
      <c r="S484" s="22">
        <f t="shared" si="31"/>
        <v>0</v>
      </c>
      <c r="T484" s="23"/>
      <c r="U484" s="24"/>
      <c r="V484" s="25">
        <v>1</v>
      </c>
      <c r="W484" s="26">
        <v>66.56</v>
      </c>
      <c r="X484" s="27">
        <f t="shared" si="32"/>
        <v>1</v>
      </c>
      <c r="Y484" s="28">
        <f t="shared" si="33"/>
        <v>66.56</v>
      </c>
      <c r="Z484" s="22">
        <f t="shared" si="34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12</v>
      </c>
      <c r="D485" s="7">
        <v>7652</v>
      </c>
      <c r="E485" s="8" t="s">
        <v>3</v>
      </c>
      <c r="F485" s="15"/>
      <c r="G485" s="16"/>
      <c r="H485" s="17" t="s">
        <v>38</v>
      </c>
      <c r="I485" s="17" t="s">
        <v>37</v>
      </c>
      <c r="J485" s="8" t="s">
        <v>311</v>
      </c>
      <c r="K485" s="17" t="s">
        <v>37</v>
      </c>
      <c r="L485" s="21"/>
      <c r="M485" s="9">
        <v>45652</v>
      </c>
      <c r="N485" s="9">
        <v>45652</v>
      </c>
      <c r="O485" s="17"/>
      <c r="P485" s="17"/>
      <c r="Q485" s="17"/>
      <c r="R485" s="17"/>
      <c r="S485" s="22">
        <f t="shared" si="31"/>
        <v>0</v>
      </c>
      <c r="T485" s="23"/>
      <c r="U485" s="24"/>
      <c r="V485" s="25">
        <v>1</v>
      </c>
      <c r="W485" s="26">
        <v>66.56</v>
      </c>
      <c r="X485" s="27">
        <f t="shared" si="32"/>
        <v>1</v>
      </c>
      <c r="Y485" s="28">
        <f t="shared" si="33"/>
        <v>66.56</v>
      </c>
      <c r="Z485" s="22">
        <f t="shared" si="34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219</v>
      </c>
      <c r="D486" s="7">
        <v>7838</v>
      </c>
      <c r="E486" s="8" t="s">
        <v>0</v>
      </c>
      <c r="F486" s="15"/>
      <c r="G486" s="16"/>
      <c r="H486" s="17" t="s">
        <v>38</v>
      </c>
      <c r="I486" s="17" t="s">
        <v>37</v>
      </c>
      <c r="J486" s="8" t="s">
        <v>389</v>
      </c>
      <c r="K486" s="17" t="s">
        <v>37</v>
      </c>
      <c r="L486" s="21"/>
      <c r="M486" s="9">
        <v>45609</v>
      </c>
      <c r="N486" s="9">
        <v>45609</v>
      </c>
      <c r="O486" s="17"/>
      <c r="P486" s="17"/>
      <c r="Q486" s="17"/>
      <c r="R486" s="17"/>
      <c r="S486" s="22">
        <f t="shared" si="31"/>
        <v>0</v>
      </c>
      <c r="T486" s="23"/>
      <c r="U486" s="24"/>
      <c r="V486" s="25">
        <v>1</v>
      </c>
      <c r="W486" s="26">
        <v>66.56</v>
      </c>
      <c r="X486" s="27">
        <f t="shared" si="32"/>
        <v>1</v>
      </c>
      <c r="Y486" s="28">
        <f t="shared" si="33"/>
        <v>66.56</v>
      </c>
      <c r="Z486" s="22">
        <f t="shared" si="34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66</v>
      </c>
      <c r="D487" s="7">
        <v>8821</v>
      </c>
      <c r="E487" s="8" t="s">
        <v>2</v>
      </c>
      <c r="F487" s="15"/>
      <c r="G487" s="16"/>
      <c r="H487" s="17" t="s">
        <v>38</v>
      </c>
      <c r="I487" s="17" t="s">
        <v>37</v>
      </c>
      <c r="J487" s="8" t="s">
        <v>662</v>
      </c>
      <c r="K487" s="17" t="s">
        <v>37</v>
      </c>
      <c r="L487" s="21"/>
      <c r="M487" s="9">
        <v>45630</v>
      </c>
      <c r="N487" s="9">
        <v>45630</v>
      </c>
      <c r="O487" s="17"/>
      <c r="P487" s="17"/>
      <c r="Q487" s="17"/>
      <c r="R487" s="17"/>
      <c r="S487" s="22">
        <f t="shared" si="31"/>
        <v>0</v>
      </c>
      <c r="T487" s="23"/>
      <c r="U487" s="24"/>
      <c r="V487" s="25">
        <v>1</v>
      </c>
      <c r="W487" s="26">
        <v>66.56</v>
      </c>
      <c r="X487" s="27">
        <f t="shared" si="32"/>
        <v>1</v>
      </c>
      <c r="Y487" s="28">
        <f t="shared" si="33"/>
        <v>66.56</v>
      </c>
      <c r="Z487" s="22">
        <f t="shared" si="34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53</v>
      </c>
      <c r="D488" s="7">
        <v>7656</v>
      </c>
      <c r="E488" s="8" t="s">
        <v>2</v>
      </c>
      <c r="F488" s="15"/>
      <c r="G488" s="16"/>
      <c r="H488" s="17" t="s">
        <v>38</v>
      </c>
      <c r="I488" s="17" t="s">
        <v>37</v>
      </c>
      <c r="J488" s="8" t="s">
        <v>261</v>
      </c>
      <c r="K488" s="17" t="s">
        <v>37</v>
      </c>
      <c r="L488" s="21"/>
      <c r="M488" s="9">
        <v>45666</v>
      </c>
      <c r="N488" s="9">
        <v>45666</v>
      </c>
      <c r="O488" s="17"/>
      <c r="P488" s="17"/>
      <c r="Q488" s="17"/>
      <c r="R488" s="17"/>
      <c r="S488" s="22">
        <f t="shared" si="31"/>
        <v>0</v>
      </c>
      <c r="T488" s="23"/>
      <c r="U488" s="24"/>
      <c r="V488" s="25">
        <v>1</v>
      </c>
      <c r="W488" s="26">
        <v>66.56</v>
      </c>
      <c r="X488" s="27">
        <f t="shared" si="32"/>
        <v>1</v>
      </c>
      <c r="Y488" s="28">
        <f t="shared" si="33"/>
        <v>66.56</v>
      </c>
      <c r="Z488" s="22">
        <f t="shared" si="34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238</v>
      </c>
      <c r="D489" s="7">
        <v>6391</v>
      </c>
      <c r="E489" s="8" t="s">
        <v>3</v>
      </c>
      <c r="F489" s="15"/>
      <c r="G489" s="16"/>
      <c r="H489" s="17" t="s">
        <v>38</v>
      </c>
      <c r="I489" s="17" t="s">
        <v>37</v>
      </c>
      <c r="J489" s="8" t="s">
        <v>663</v>
      </c>
      <c r="K489" s="17" t="s">
        <v>37</v>
      </c>
      <c r="L489" s="21"/>
      <c r="M489" s="9">
        <v>45656</v>
      </c>
      <c r="N489" s="9">
        <v>45656</v>
      </c>
      <c r="O489" s="17"/>
      <c r="P489" s="17"/>
      <c r="Q489" s="17"/>
      <c r="R489" s="17"/>
      <c r="S489" s="22">
        <f t="shared" si="31"/>
        <v>0</v>
      </c>
      <c r="T489" s="23"/>
      <c r="U489" s="24"/>
      <c r="V489" s="25">
        <v>1</v>
      </c>
      <c r="W489" s="26">
        <v>66.56</v>
      </c>
      <c r="X489" s="27">
        <f t="shared" si="32"/>
        <v>1</v>
      </c>
      <c r="Y489" s="28">
        <f t="shared" si="33"/>
        <v>66.56</v>
      </c>
      <c r="Z489" s="22">
        <f t="shared" si="34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238</v>
      </c>
      <c r="D490" s="7">
        <v>6391</v>
      </c>
      <c r="E490" s="8" t="s">
        <v>3</v>
      </c>
      <c r="F490" s="15"/>
      <c r="G490" s="16"/>
      <c r="H490" s="17" t="s">
        <v>38</v>
      </c>
      <c r="I490" s="17" t="s">
        <v>37</v>
      </c>
      <c r="J490" s="8" t="s">
        <v>268</v>
      </c>
      <c r="K490" s="17" t="s">
        <v>37</v>
      </c>
      <c r="L490" s="21"/>
      <c r="M490" s="9">
        <v>45666</v>
      </c>
      <c r="N490" s="9">
        <v>45666</v>
      </c>
      <c r="O490" s="17"/>
      <c r="P490" s="17"/>
      <c r="Q490" s="17"/>
      <c r="R490" s="17"/>
      <c r="S490" s="22">
        <f t="shared" si="31"/>
        <v>0</v>
      </c>
      <c r="T490" s="23"/>
      <c r="U490" s="24"/>
      <c r="V490" s="25">
        <v>1</v>
      </c>
      <c r="W490" s="26">
        <v>66.56</v>
      </c>
      <c r="X490" s="27">
        <f t="shared" si="32"/>
        <v>1</v>
      </c>
      <c r="Y490" s="28">
        <f t="shared" si="33"/>
        <v>66.56</v>
      </c>
      <c r="Z490" s="22">
        <f t="shared" si="34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331</v>
      </c>
      <c r="D491" s="7">
        <v>7288</v>
      </c>
      <c r="E491" s="8" t="s">
        <v>3</v>
      </c>
      <c r="F491" s="15"/>
      <c r="G491" s="16"/>
      <c r="H491" s="17" t="s">
        <v>38</v>
      </c>
      <c r="I491" s="17" t="s">
        <v>37</v>
      </c>
      <c r="J491" s="8" t="s">
        <v>664</v>
      </c>
      <c r="K491" s="17" t="s">
        <v>37</v>
      </c>
      <c r="L491" s="21"/>
      <c r="M491" s="9">
        <v>45664</v>
      </c>
      <c r="N491" s="9">
        <v>45664</v>
      </c>
      <c r="O491" s="17"/>
      <c r="P491" s="17"/>
      <c r="Q491" s="17"/>
      <c r="R491" s="17"/>
      <c r="S491" s="22">
        <f t="shared" si="31"/>
        <v>0</v>
      </c>
      <c r="T491" s="23"/>
      <c r="U491" s="24"/>
      <c r="V491" s="25">
        <v>1</v>
      </c>
      <c r="W491" s="26">
        <v>66.56</v>
      </c>
      <c r="X491" s="27">
        <f t="shared" si="32"/>
        <v>1</v>
      </c>
      <c r="Y491" s="28">
        <f t="shared" si="33"/>
        <v>66.56</v>
      </c>
      <c r="Z491" s="22">
        <f t="shared" si="34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317</v>
      </c>
      <c r="D492" s="7">
        <v>6541</v>
      </c>
      <c r="E492" s="8" t="s">
        <v>3</v>
      </c>
      <c r="F492" s="15"/>
      <c r="G492" s="16"/>
      <c r="H492" s="17" t="s">
        <v>38</v>
      </c>
      <c r="I492" s="17" t="s">
        <v>37</v>
      </c>
      <c r="J492" s="8" t="s">
        <v>665</v>
      </c>
      <c r="K492" s="17" t="s">
        <v>37</v>
      </c>
      <c r="L492" s="21"/>
      <c r="M492" s="9">
        <v>45640</v>
      </c>
      <c r="N492" s="9">
        <v>45640</v>
      </c>
      <c r="O492" s="17"/>
      <c r="P492" s="17"/>
      <c r="Q492" s="17"/>
      <c r="R492" s="17"/>
      <c r="S492" s="22">
        <f t="shared" si="31"/>
        <v>0</v>
      </c>
      <c r="T492" s="23"/>
      <c r="U492" s="24"/>
      <c r="V492" s="25">
        <v>1</v>
      </c>
      <c r="W492" s="26">
        <v>66.56</v>
      </c>
      <c r="X492" s="27">
        <f t="shared" si="32"/>
        <v>1</v>
      </c>
      <c r="Y492" s="28">
        <f t="shared" si="33"/>
        <v>66.56</v>
      </c>
      <c r="Z492" s="22">
        <f t="shared" si="34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317</v>
      </c>
      <c r="D493" s="7">
        <v>6541</v>
      </c>
      <c r="E493" s="8" t="s">
        <v>3</v>
      </c>
      <c r="F493" s="15"/>
      <c r="G493" s="16"/>
      <c r="H493" s="17" t="s">
        <v>38</v>
      </c>
      <c r="I493" s="17" t="s">
        <v>37</v>
      </c>
      <c r="J493" s="8" t="s">
        <v>666</v>
      </c>
      <c r="K493" s="17" t="s">
        <v>37</v>
      </c>
      <c r="L493" s="21"/>
      <c r="M493" s="9">
        <v>45636</v>
      </c>
      <c r="N493" s="9">
        <v>45636</v>
      </c>
      <c r="O493" s="17"/>
      <c r="P493" s="17"/>
      <c r="Q493" s="17"/>
      <c r="R493" s="17"/>
      <c r="S493" s="22">
        <f t="shared" si="31"/>
        <v>0</v>
      </c>
      <c r="T493" s="23"/>
      <c r="U493" s="24"/>
      <c r="V493" s="25">
        <v>1</v>
      </c>
      <c r="W493" s="26">
        <v>66.56</v>
      </c>
      <c r="X493" s="27">
        <f t="shared" si="32"/>
        <v>1</v>
      </c>
      <c r="Y493" s="28">
        <f t="shared" si="33"/>
        <v>66.56</v>
      </c>
      <c r="Z493" s="22">
        <f t="shared" si="34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157</v>
      </c>
      <c r="D494" s="7">
        <v>9786</v>
      </c>
      <c r="E494" s="8" t="s">
        <v>0</v>
      </c>
      <c r="F494" s="15"/>
      <c r="G494" s="16"/>
      <c r="H494" s="17" t="s">
        <v>38</v>
      </c>
      <c r="I494" s="17" t="s">
        <v>37</v>
      </c>
      <c r="J494" s="8" t="s">
        <v>667</v>
      </c>
      <c r="K494" s="17" t="s">
        <v>37</v>
      </c>
      <c r="L494" s="21"/>
      <c r="M494" s="9">
        <v>45667</v>
      </c>
      <c r="N494" s="9">
        <v>45667</v>
      </c>
      <c r="O494" s="17"/>
      <c r="P494" s="17"/>
      <c r="Q494" s="17"/>
      <c r="R494" s="17"/>
      <c r="S494" s="22">
        <f t="shared" si="31"/>
        <v>0</v>
      </c>
      <c r="T494" s="23"/>
      <c r="U494" s="24"/>
      <c r="V494" s="25">
        <v>1</v>
      </c>
      <c r="W494" s="26">
        <v>66.56</v>
      </c>
      <c r="X494" s="27">
        <f t="shared" si="32"/>
        <v>1</v>
      </c>
      <c r="Y494" s="28">
        <f t="shared" si="33"/>
        <v>66.56</v>
      </c>
      <c r="Z494" s="22">
        <f t="shared" si="34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224</v>
      </c>
      <c r="D495" s="7">
        <v>9802</v>
      </c>
      <c r="E495" s="8" t="s">
        <v>1</v>
      </c>
      <c r="F495" s="15"/>
      <c r="G495" s="16"/>
      <c r="H495" s="17" t="s">
        <v>38</v>
      </c>
      <c r="I495" s="17" t="s">
        <v>37</v>
      </c>
      <c r="J495" s="8" t="s">
        <v>268</v>
      </c>
      <c r="K495" s="17" t="s">
        <v>37</v>
      </c>
      <c r="L495" s="21"/>
      <c r="M495" s="9">
        <v>45639</v>
      </c>
      <c r="N495" s="9">
        <v>45639</v>
      </c>
      <c r="O495" s="17"/>
      <c r="P495" s="17"/>
      <c r="Q495" s="17"/>
      <c r="R495" s="17"/>
      <c r="S495" s="22">
        <f t="shared" ref="S495:S558" si="35">Q495+R495</f>
        <v>0</v>
      </c>
      <c r="T495" s="23"/>
      <c r="U495" s="24"/>
      <c r="V495" s="25">
        <v>1</v>
      </c>
      <c r="W495" s="26">
        <v>66.56</v>
      </c>
      <c r="X495" s="27">
        <f t="shared" ref="X495:X558" si="36">T495+V495</f>
        <v>1</v>
      </c>
      <c r="Y495" s="28">
        <f t="shared" ref="Y495:Y558" si="37">(T495*U495)+(V495*W495)</f>
        <v>66.56</v>
      </c>
      <c r="Z495" s="22">
        <f t="shared" ref="Z495:Z558" si="38">S495+Y495</f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43</v>
      </c>
      <c r="D496" s="7">
        <v>9812</v>
      </c>
      <c r="E496" s="8" t="s">
        <v>1</v>
      </c>
      <c r="F496" s="15"/>
      <c r="G496" s="16"/>
      <c r="H496" s="17" t="s">
        <v>38</v>
      </c>
      <c r="I496" s="17" t="s">
        <v>37</v>
      </c>
      <c r="J496" s="8" t="s">
        <v>352</v>
      </c>
      <c r="K496" s="17" t="s">
        <v>37</v>
      </c>
      <c r="L496" s="21"/>
      <c r="M496" s="9">
        <v>45653</v>
      </c>
      <c r="N496" s="9">
        <v>45653</v>
      </c>
      <c r="O496" s="17"/>
      <c r="P496" s="17"/>
      <c r="Q496" s="17"/>
      <c r="R496" s="17"/>
      <c r="S496" s="22">
        <f t="shared" si="35"/>
        <v>0</v>
      </c>
      <c r="T496" s="23"/>
      <c r="U496" s="24"/>
      <c r="V496" s="25">
        <v>1</v>
      </c>
      <c r="W496" s="26">
        <v>66.56</v>
      </c>
      <c r="X496" s="27">
        <f t="shared" si="36"/>
        <v>1</v>
      </c>
      <c r="Y496" s="28">
        <f t="shared" si="37"/>
        <v>66.56</v>
      </c>
      <c r="Z496" s="22">
        <f t="shared" si="38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415</v>
      </c>
      <c r="D497" s="7">
        <v>9766</v>
      </c>
      <c r="E497" s="8" t="s">
        <v>1</v>
      </c>
      <c r="F497" s="15"/>
      <c r="G497" s="16"/>
      <c r="H497" s="17" t="s">
        <v>38</v>
      </c>
      <c r="I497" s="17" t="s">
        <v>37</v>
      </c>
      <c r="J497" s="8" t="s">
        <v>192</v>
      </c>
      <c r="K497" s="17" t="s">
        <v>37</v>
      </c>
      <c r="L497" s="21"/>
      <c r="M497" s="9">
        <v>45681</v>
      </c>
      <c r="N497" s="9">
        <v>45681</v>
      </c>
      <c r="O497" s="17"/>
      <c r="P497" s="17"/>
      <c r="Q497" s="17"/>
      <c r="R497" s="17"/>
      <c r="S497" s="22">
        <f t="shared" si="35"/>
        <v>0</v>
      </c>
      <c r="T497" s="23"/>
      <c r="U497" s="24"/>
      <c r="V497" s="25">
        <v>1</v>
      </c>
      <c r="W497" s="26">
        <v>66.56</v>
      </c>
      <c r="X497" s="27">
        <f t="shared" si="36"/>
        <v>1</v>
      </c>
      <c r="Y497" s="28">
        <f t="shared" si="37"/>
        <v>66.56</v>
      </c>
      <c r="Z497" s="22">
        <f t="shared" si="38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133</v>
      </c>
      <c r="D498" s="7">
        <v>10190</v>
      </c>
      <c r="E498" s="8" t="s">
        <v>2</v>
      </c>
      <c r="F498" s="15"/>
      <c r="G498" s="16"/>
      <c r="H498" s="17" t="s">
        <v>38</v>
      </c>
      <c r="I498" s="17" t="s">
        <v>37</v>
      </c>
      <c r="J498" s="8" t="s">
        <v>49</v>
      </c>
      <c r="K498" s="17" t="s">
        <v>37</v>
      </c>
      <c r="L498" s="21"/>
      <c r="M498" s="9">
        <v>45664</v>
      </c>
      <c r="N498" s="9">
        <v>45664</v>
      </c>
      <c r="O498" s="17"/>
      <c r="P498" s="17"/>
      <c r="Q498" s="17"/>
      <c r="R498" s="17"/>
      <c r="S498" s="22">
        <f t="shared" si="35"/>
        <v>0</v>
      </c>
      <c r="T498" s="23"/>
      <c r="U498" s="24"/>
      <c r="V498" s="25">
        <v>1</v>
      </c>
      <c r="W498" s="26">
        <v>66.56</v>
      </c>
      <c r="X498" s="27">
        <f t="shared" si="36"/>
        <v>1</v>
      </c>
      <c r="Y498" s="28">
        <f t="shared" si="37"/>
        <v>66.56</v>
      </c>
      <c r="Z498" s="22">
        <f t="shared" si="38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321</v>
      </c>
      <c r="D499" s="7">
        <v>10438</v>
      </c>
      <c r="E499" s="8" t="s">
        <v>1</v>
      </c>
      <c r="F499" s="15"/>
      <c r="G499" s="16"/>
      <c r="H499" s="17" t="s">
        <v>38</v>
      </c>
      <c r="I499" s="17" t="s">
        <v>37</v>
      </c>
      <c r="J499" s="8" t="s">
        <v>426</v>
      </c>
      <c r="K499" s="17" t="s">
        <v>37</v>
      </c>
      <c r="L499" s="21"/>
      <c r="M499" s="9">
        <v>45665</v>
      </c>
      <c r="N499" s="9">
        <v>45665</v>
      </c>
      <c r="O499" s="17"/>
      <c r="P499" s="17"/>
      <c r="Q499" s="17"/>
      <c r="R499" s="17"/>
      <c r="S499" s="22">
        <f t="shared" si="35"/>
        <v>0</v>
      </c>
      <c r="T499" s="23"/>
      <c r="U499" s="24"/>
      <c r="V499" s="25">
        <v>1</v>
      </c>
      <c r="W499" s="26">
        <v>66.56</v>
      </c>
      <c r="X499" s="27">
        <f t="shared" si="36"/>
        <v>1</v>
      </c>
      <c r="Y499" s="28">
        <f t="shared" si="37"/>
        <v>66.56</v>
      </c>
      <c r="Z499" s="22">
        <f t="shared" si="38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203</v>
      </c>
      <c r="D500" s="7">
        <v>10091</v>
      </c>
      <c r="E500" s="8" t="s">
        <v>2</v>
      </c>
      <c r="F500" s="15"/>
      <c r="G500" s="16"/>
      <c r="H500" s="17" t="s">
        <v>38</v>
      </c>
      <c r="I500" s="17" t="s">
        <v>37</v>
      </c>
      <c r="J500" s="8" t="s">
        <v>49</v>
      </c>
      <c r="K500" s="17" t="s">
        <v>37</v>
      </c>
      <c r="L500" s="21"/>
      <c r="M500" s="9">
        <v>45655</v>
      </c>
      <c r="N500" s="9">
        <v>45655</v>
      </c>
      <c r="O500" s="17"/>
      <c r="P500" s="17"/>
      <c r="Q500" s="17"/>
      <c r="R500" s="17"/>
      <c r="S500" s="22">
        <f t="shared" si="35"/>
        <v>0</v>
      </c>
      <c r="T500" s="23"/>
      <c r="U500" s="24"/>
      <c r="V500" s="25">
        <v>1</v>
      </c>
      <c r="W500" s="26">
        <v>66.56</v>
      </c>
      <c r="X500" s="27">
        <f t="shared" si="36"/>
        <v>1</v>
      </c>
      <c r="Y500" s="28">
        <f t="shared" si="37"/>
        <v>66.56</v>
      </c>
      <c r="Z500" s="22">
        <f t="shared" si="38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225</v>
      </c>
      <c r="D501" s="7">
        <v>10549</v>
      </c>
      <c r="E501" s="8" t="s">
        <v>2</v>
      </c>
      <c r="F501" s="15"/>
      <c r="G501" s="16"/>
      <c r="H501" s="17" t="s">
        <v>38</v>
      </c>
      <c r="I501" s="17" t="s">
        <v>37</v>
      </c>
      <c r="J501" s="8" t="s">
        <v>431</v>
      </c>
      <c r="K501" s="17" t="s">
        <v>37</v>
      </c>
      <c r="L501" s="21"/>
      <c r="M501" s="9">
        <v>45629</v>
      </c>
      <c r="N501" s="9">
        <v>45629</v>
      </c>
      <c r="O501" s="17"/>
      <c r="P501" s="17"/>
      <c r="Q501" s="17"/>
      <c r="R501" s="17"/>
      <c r="S501" s="22">
        <f t="shared" si="35"/>
        <v>0</v>
      </c>
      <c r="T501" s="23"/>
      <c r="U501" s="24"/>
      <c r="V501" s="25">
        <v>1</v>
      </c>
      <c r="W501" s="26">
        <v>66.56</v>
      </c>
      <c r="X501" s="27">
        <f t="shared" si="36"/>
        <v>1</v>
      </c>
      <c r="Y501" s="28">
        <f t="shared" si="37"/>
        <v>66.56</v>
      </c>
      <c r="Z501" s="22">
        <f t="shared" si="38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225</v>
      </c>
      <c r="D502" s="7">
        <v>10549</v>
      </c>
      <c r="E502" s="8" t="s">
        <v>2</v>
      </c>
      <c r="F502" s="15"/>
      <c r="G502" s="16"/>
      <c r="H502" s="17" t="s">
        <v>38</v>
      </c>
      <c r="I502" s="17" t="s">
        <v>37</v>
      </c>
      <c r="J502" s="8" t="s">
        <v>668</v>
      </c>
      <c r="K502" s="17" t="s">
        <v>37</v>
      </c>
      <c r="L502" s="21"/>
      <c r="M502" s="9">
        <v>45639</v>
      </c>
      <c r="N502" s="9">
        <v>45639</v>
      </c>
      <c r="O502" s="17"/>
      <c r="P502" s="17"/>
      <c r="Q502" s="17"/>
      <c r="R502" s="17"/>
      <c r="S502" s="22">
        <f t="shared" si="35"/>
        <v>0</v>
      </c>
      <c r="T502" s="23"/>
      <c r="U502" s="24"/>
      <c r="V502" s="25">
        <v>1</v>
      </c>
      <c r="W502" s="26">
        <v>66.56</v>
      </c>
      <c r="X502" s="27">
        <f t="shared" si="36"/>
        <v>1</v>
      </c>
      <c r="Y502" s="28">
        <f t="shared" si="37"/>
        <v>66.56</v>
      </c>
      <c r="Z502" s="22">
        <f t="shared" si="38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140</v>
      </c>
      <c r="D503" s="7">
        <v>10603</v>
      </c>
      <c r="E503" s="8" t="s">
        <v>3</v>
      </c>
      <c r="F503" s="15"/>
      <c r="G503" s="16"/>
      <c r="H503" s="17" t="s">
        <v>38</v>
      </c>
      <c r="I503" s="17" t="s">
        <v>37</v>
      </c>
      <c r="J503" s="8" t="s">
        <v>206</v>
      </c>
      <c r="K503" s="17" t="s">
        <v>37</v>
      </c>
      <c r="L503" s="21"/>
      <c r="M503" s="9">
        <v>45644</v>
      </c>
      <c r="N503" s="9">
        <v>45644</v>
      </c>
      <c r="O503" s="17"/>
      <c r="P503" s="17"/>
      <c r="Q503" s="17"/>
      <c r="R503" s="17"/>
      <c r="S503" s="22">
        <f t="shared" si="35"/>
        <v>0</v>
      </c>
      <c r="T503" s="23"/>
      <c r="U503" s="24"/>
      <c r="V503" s="25">
        <v>1</v>
      </c>
      <c r="W503" s="26">
        <v>66.56</v>
      </c>
      <c r="X503" s="27">
        <f t="shared" si="36"/>
        <v>1</v>
      </c>
      <c r="Y503" s="28">
        <f t="shared" si="37"/>
        <v>66.56</v>
      </c>
      <c r="Z503" s="22">
        <f t="shared" si="38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332</v>
      </c>
      <c r="D504" s="7">
        <v>10703</v>
      </c>
      <c r="E504" s="8" t="s">
        <v>3</v>
      </c>
      <c r="F504" s="15"/>
      <c r="G504" s="16"/>
      <c r="H504" s="17" t="s">
        <v>38</v>
      </c>
      <c r="I504" s="17" t="s">
        <v>37</v>
      </c>
      <c r="J504" s="8" t="s">
        <v>391</v>
      </c>
      <c r="K504" s="17" t="s">
        <v>37</v>
      </c>
      <c r="L504" s="21"/>
      <c r="M504" s="9">
        <v>45618</v>
      </c>
      <c r="N504" s="9">
        <v>45618</v>
      </c>
      <c r="O504" s="17"/>
      <c r="P504" s="17"/>
      <c r="Q504" s="17"/>
      <c r="R504" s="17"/>
      <c r="S504" s="22">
        <f t="shared" si="35"/>
        <v>0</v>
      </c>
      <c r="T504" s="23"/>
      <c r="U504" s="24"/>
      <c r="V504" s="25">
        <v>1</v>
      </c>
      <c r="W504" s="26">
        <v>66.56</v>
      </c>
      <c r="X504" s="27">
        <f t="shared" si="36"/>
        <v>1</v>
      </c>
      <c r="Y504" s="28">
        <f t="shared" si="37"/>
        <v>66.56</v>
      </c>
      <c r="Z504" s="22">
        <f t="shared" si="38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376</v>
      </c>
      <c r="D505" s="7">
        <v>10209</v>
      </c>
      <c r="E505" s="8" t="s">
        <v>1</v>
      </c>
      <c r="F505" s="15"/>
      <c r="G505" s="16"/>
      <c r="H505" s="17" t="s">
        <v>38</v>
      </c>
      <c r="I505" s="17" t="s">
        <v>37</v>
      </c>
      <c r="J505" s="8" t="s">
        <v>669</v>
      </c>
      <c r="K505" s="17" t="s">
        <v>37</v>
      </c>
      <c r="L505" s="21"/>
      <c r="M505" s="9">
        <v>45667</v>
      </c>
      <c r="N505" s="9">
        <v>45667</v>
      </c>
      <c r="O505" s="17"/>
      <c r="P505" s="17"/>
      <c r="Q505" s="17"/>
      <c r="R505" s="17"/>
      <c r="S505" s="22">
        <f t="shared" si="35"/>
        <v>0</v>
      </c>
      <c r="T505" s="23"/>
      <c r="U505" s="24"/>
      <c r="V505" s="25">
        <v>1</v>
      </c>
      <c r="W505" s="26">
        <v>66.56</v>
      </c>
      <c r="X505" s="27">
        <f t="shared" si="36"/>
        <v>1</v>
      </c>
      <c r="Y505" s="28">
        <f t="shared" si="37"/>
        <v>66.56</v>
      </c>
      <c r="Z505" s="22">
        <f t="shared" si="38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159</v>
      </c>
      <c r="D506" s="7">
        <v>10826</v>
      </c>
      <c r="E506" s="8" t="s">
        <v>1</v>
      </c>
      <c r="F506" s="15"/>
      <c r="G506" s="16"/>
      <c r="H506" s="17" t="s">
        <v>38</v>
      </c>
      <c r="I506" s="17" t="s">
        <v>37</v>
      </c>
      <c r="J506" s="8" t="s">
        <v>670</v>
      </c>
      <c r="K506" s="17" t="s">
        <v>37</v>
      </c>
      <c r="L506" s="21"/>
      <c r="M506" s="9">
        <v>45639</v>
      </c>
      <c r="N506" s="9">
        <v>45639</v>
      </c>
      <c r="O506" s="17"/>
      <c r="P506" s="17"/>
      <c r="Q506" s="17"/>
      <c r="R506" s="17"/>
      <c r="S506" s="22">
        <f t="shared" si="35"/>
        <v>0</v>
      </c>
      <c r="T506" s="23"/>
      <c r="U506" s="24"/>
      <c r="V506" s="25">
        <v>1</v>
      </c>
      <c r="W506" s="26">
        <v>66.56</v>
      </c>
      <c r="X506" s="27">
        <f t="shared" si="36"/>
        <v>1</v>
      </c>
      <c r="Y506" s="28">
        <f t="shared" si="37"/>
        <v>66.56</v>
      </c>
      <c r="Z506" s="22">
        <f t="shared" si="38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159</v>
      </c>
      <c r="D507" s="7">
        <v>10826</v>
      </c>
      <c r="E507" s="8" t="s">
        <v>1</v>
      </c>
      <c r="F507" s="15"/>
      <c r="G507" s="16"/>
      <c r="H507" s="17" t="s">
        <v>38</v>
      </c>
      <c r="I507" s="17" t="s">
        <v>37</v>
      </c>
      <c r="J507" s="8" t="s">
        <v>404</v>
      </c>
      <c r="K507" s="17" t="s">
        <v>37</v>
      </c>
      <c r="L507" s="21"/>
      <c r="M507" s="9">
        <v>45632</v>
      </c>
      <c r="N507" s="9">
        <v>45632</v>
      </c>
      <c r="O507" s="17"/>
      <c r="P507" s="17"/>
      <c r="Q507" s="17"/>
      <c r="R507" s="17"/>
      <c r="S507" s="22">
        <f t="shared" si="35"/>
        <v>0</v>
      </c>
      <c r="T507" s="23"/>
      <c r="U507" s="24"/>
      <c r="V507" s="25">
        <v>1</v>
      </c>
      <c r="W507" s="26">
        <v>66.56</v>
      </c>
      <c r="X507" s="27">
        <f t="shared" si="36"/>
        <v>1</v>
      </c>
      <c r="Y507" s="28">
        <f t="shared" si="37"/>
        <v>66.56</v>
      </c>
      <c r="Z507" s="22">
        <f t="shared" si="38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134</v>
      </c>
      <c r="D508" s="7">
        <v>10772</v>
      </c>
      <c r="E508" s="8" t="s">
        <v>1</v>
      </c>
      <c r="F508" s="15"/>
      <c r="G508" s="16"/>
      <c r="H508" s="17" t="s">
        <v>38</v>
      </c>
      <c r="I508" s="17" t="s">
        <v>37</v>
      </c>
      <c r="J508" s="8" t="s">
        <v>671</v>
      </c>
      <c r="K508" s="17" t="s">
        <v>37</v>
      </c>
      <c r="L508" s="21"/>
      <c r="M508" s="9">
        <v>45659</v>
      </c>
      <c r="N508" s="9">
        <v>45659</v>
      </c>
      <c r="O508" s="17"/>
      <c r="P508" s="17"/>
      <c r="Q508" s="17"/>
      <c r="R508" s="17"/>
      <c r="S508" s="22">
        <f t="shared" si="35"/>
        <v>0</v>
      </c>
      <c r="T508" s="23"/>
      <c r="U508" s="24"/>
      <c r="V508" s="25">
        <v>1</v>
      </c>
      <c r="W508" s="26">
        <v>66.56</v>
      </c>
      <c r="X508" s="27">
        <f t="shared" si="36"/>
        <v>1</v>
      </c>
      <c r="Y508" s="28">
        <f t="shared" si="37"/>
        <v>66.56</v>
      </c>
      <c r="Z508" s="22">
        <f t="shared" si="38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280</v>
      </c>
      <c r="D509" s="7">
        <v>10824</v>
      </c>
      <c r="E509" s="8" t="s">
        <v>3</v>
      </c>
      <c r="F509" s="15"/>
      <c r="G509" s="16"/>
      <c r="H509" s="17" t="s">
        <v>38</v>
      </c>
      <c r="I509" s="17" t="s">
        <v>37</v>
      </c>
      <c r="J509" s="8" t="s">
        <v>353</v>
      </c>
      <c r="K509" s="17" t="s">
        <v>37</v>
      </c>
      <c r="L509" s="21"/>
      <c r="M509" s="9">
        <v>45644</v>
      </c>
      <c r="N509" s="9">
        <v>45644</v>
      </c>
      <c r="O509" s="17"/>
      <c r="P509" s="17"/>
      <c r="Q509" s="17"/>
      <c r="R509" s="17"/>
      <c r="S509" s="22">
        <f t="shared" si="35"/>
        <v>0</v>
      </c>
      <c r="T509" s="23"/>
      <c r="U509" s="24"/>
      <c r="V509" s="25">
        <v>1</v>
      </c>
      <c r="W509" s="26">
        <v>66.56</v>
      </c>
      <c r="X509" s="27">
        <f t="shared" si="36"/>
        <v>1</v>
      </c>
      <c r="Y509" s="28">
        <f t="shared" si="37"/>
        <v>66.56</v>
      </c>
      <c r="Z509" s="22">
        <f t="shared" si="38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335</v>
      </c>
      <c r="D510" s="7">
        <v>10802</v>
      </c>
      <c r="E510" s="8" t="s">
        <v>1</v>
      </c>
      <c r="F510" s="15"/>
      <c r="G510" s="16"/>
      <c r="H510" s="17" t="s">
        <v>38</v>
      </c>
      <c r="I510" s="17" t="s">
        <v>37</v>
      </c>
      <c r="J510" s="8" t="s">
        <v>618</v>
      </c>
      <c r="K510" s="17" t="s">
        <v>37</v>
      </c>
      <c r="L510" s="21"/>
      <c r="M510" s="9">
        <v>45680</v>
      </c>
      <c r="N510" s="9">
        <v>45680</v>
      </c>
      <c r="O510" s="17"/>
      <c r="P510" s="17"/>
      <c r="Q510" s="17"/>
      <c r="R510" s="17"/>
      <c r="S510" s="22">
        <f t="shared" si="35"/>
        <v>0</v>
      </c>
      <c r="T510" s="23"/>
      <c r="U510" s="24"/>
      <c r="V510" s="25">
        <v>1</v>
      </c>
      <c r="W510" s="26">
        <v>66.56</v>
      </c>
      <c r="X510" s="27">
        <f t="shared" si="36"/>
        <v>1</v>
      </c>
      <c r="Y510" s="28">
        <f t="shared" si="37"/>
        <v>66.56</v>
      </c>
      <c r="Z510" s="22">
        <f t="shared" si="38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42</v>
      </c>
      <c r="D511" s="7">
        <v>10374</v>
      </c>
      <c r="E511" s="8" t="s">
        <v>1</v>
      </c>
      <c r="F511" s="15"/>
      <c r="G511" s="16"/>
      <c r="H511" s="17" t="s">
        <v>38</v>
      </c>
      <c r="I511" s="17" t="s">
        <v>37</v>
      </c>
      <c r="J511" s="8" t="s">
        <v>394</v>
      </c>
      <c r="K511" s="17" t="s">
        <v>37</v>
      </c>
      <c r="L511" s="21"/>
      <c r="M511" s="9">
        <v>45684</v>
      </c>
      <c r="N511" s="9">
        <v>45684</v>
      </c>
      <c r="O511" s="17"/>
      <c r="P511" s="17"/>
      <c r="Q511" s="17"/>
      <c r="R511" s="17"/>
      <c r="S511" s="22">
        <f t="shared" si="35"/>
        <v>0</v>
      </c>
      <c r="T511" s="23"/>
      <c r="U511" s="24"/>
      <c r="V511" s="25">
        <v>1</v>
      </c>
      <c r="W511" s="26">
        <v>66.56</v>
      </c>
      <c r="X511" s="27">
        <f t="shared" si="36"/>
        <v>1</v>
      </c>
      <c r="Y511" s="28">
        <f t="shared" si="37"/>
        <v>66.56</v>
      </c>
      <c r="Z511" s="22">
        <f t="shared" si="38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48</v>
      </c>
      <c r="D512" s="7">
        <v>10384</v>
      </c>
      <c r="E512" s="8" t="s">
        <v>2</v>
      </c>
      <c r="F512" s="15"/>
      <c r="G512" s="16"/>
      <c r="H512" s="17" t="s">
        <v>38</v>
      </c>
      <c r="I512" s="17" t="s">
        <v>37</v>
      </c>
      <c r="J512" s="8" t="s">
        <v>49</v>
      </c>
      <c r="K512" s="17" t="s">
        <v>37</v>
      </c>
      <c r="L512" s="21"/>
      <c r="M512" s="9">
        <v>45629</v>
      </c>
      <c r="N512" s="9">
        <v>45629</v>
      </c>
      <c r="O512" s="17"/>
      <c r="P512" s="17"/>
      <c r="Q512" s="17"/>
      <c r="R512" s="17"/>
      <c r="S512" s="22">
        <f t="shared" si="35"/>
        <v>0</v>
      </c>
      <c r="T512" s="23"/>
      <c r="U512" s="24"/>
      <c r="V512" s="25">
        <v>1</v>
      </c>
      <c r="W512" s="26">
        <v>66.56</v>
      </c>
      <c r="X512" s="27">
        <f t="shared" si="36"/>
        <v>1</v>
      </c>
      <c r="Y512" s="28">
        <f t="shared" si="37"/>
        <v>66.56</v>
      </c>
      <c r="Z512" s="22">
        <f t="shared" si="38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289</v>
      </c>
      <c r="D513" s="7">
        <v>10239</v>
      </c>
      <c r="E513" s="8" t="s">
        <v>1</v>
      </c>
      <c r="F513" s="15"/>
      <c r="G513" s="16"/>
      <c r="H513" s="17" t="s">
        <v>38</v>
      </c>
      <c r="I513" s="17" t="s">
        <v>37</v>
      </c>
      <c r="J513" s="8" t="s">
        <v>672</v>
      </c>
      <c r="K513" s="17" t="s">
        <v>37</v>
      </c>
      <c r="L513" s="21"/>
      <c r="M513" s="9">
        <v>45625</v>
      </c>
      <c r="N513" s="9">
        <v>45625</v>
      </c>
      <c r="O513" s="17"/>
      <c r="P513" s="17"/>
      <c r="Q513" s="17"/>
      <c r="R513" s="17"/>
      <c r="S513" s="22">
        <f t="shared" si="35"/>
        <v>0</v>
      </c>
      <c r="T513" s="23"/>
      <c r="U513" s="24"/>
      <c r="V513" s="25">
        <v>1</v>
      </c>
      <c r="W513" s="26">
        <v>66.56</v>
      </c>
      <c r="X513" s="27">
        <f t="shared" si="36"/>
        <v>1</v>
      </c>
      <c r="Y513" s="28">
        <f t="shared" si="37"/>
        <v>66.56</v>
      </c>
      <c r="Z513" s="22">
        <f t="shared" si="38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243</v>
      </c>
      <c r="D514" s="7">
        <v>10571</v>
      </c>
      <c r="E514" s="8" t="s">
        <v>1</v>
      </c>
      <c r="F514" s="15"/>
      <c r="G514" s="16"/>
      <c r="H514" s="17" t="s">
        <v>38</v>
      </c>
      <c r="I514" s="17" t="s">
        <v>37</v>
      </c>
      <c r="J514" s="8" t="s">
        <v>673</v>
      </c>
      <c r="K514" s="17" t="s">
        <v>37</v>
      </c>
      <c r="L514" s="21"/>
      <c r="M514" s="9">
        <v>45659</v>
      </c>
      <c r="N514" s="9">
        <v>45659</v>
      </c>
      <c r="O514" s="17"/>
      <c r="P514" s="17"/>
      <c r="Q514" s="17"/>
      <c r="R514" s="17"/>
      <c r="S514" s="22">
        <f t="shared" si="35"/>
        <v>0</v>
      </c>
      <c r="T514" s="23"/>
      <c r="U514" s="24"/>
      <c r="V514" s="25">
        <v>1</v>
      </c>
      <c r="W514" s="26">
        <v>66.56</v>
      </c>
      <c r="X514" s="27">
        <f t="shared" si="36"/>
        <v>1</v>
      </c>
      <c r="Y514" s="28">
        <f t="shared" si="37"/>
        <v>66.56</v>
      </c>
      <c r="Z514" s="22">
        <f t="shared" si="38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243</v>
      </c>
      <c r="D515" s="7">
        <v>10571</v>
      </c>
      <c r="E515" s="8" t="s">
        <v>1</v>
      </c>
      <c r="F515" s="15"/>
      <c r="G515" s="16"/>
      <c r="H515" s="17" t="s">
        <v>38</v>
      </c>
      <c r="I515" s="17" t="s">
        <v>37</v>
      </c>
      <c r="J515" s="8" t="s">
        <v>674</v>
      </c>
      <c r="K515" s="17" t="s">
        <v>37</v>
      </c>
      <c r="L515" s="21"/>
      <c r="M515" s="9">
        <v>45665</v>
      </c>
      <c r="N515" s="9">
        <v>45665</v>
      </c>
      <c r="O515" s="17"/>
      <c r="P515" s="17"/>
      <c r="Q515" s="17"/>
      <c r="R515" s="17"/>
      <c r="S515" s="22">
        <f t="shared" si="35"/>
        <v>0</v>
      </c>
      <c r="T515" s="23"/>
      <c r="U515" s="24"/>
      <c r="V515" s="25">
        <v>1</v>
      </c>
      <c r="W515" s="26">
        <v>66.56</v>
      </c>
      <c r="X515" s="27">
        <f t="shared" si="36"/>
        <v>1</v>
      </c>
      <c r="Y515" s="28">
        <f t="shared" si="37"/>
        <v>66.56</v>
      </c>
      <c r="Z515" s="22">
        <f t="shared" si="38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243</v>
      </c>
      <c r="D516" s="7">
        <v>10571</v>
      </c>
      <c r="E516" s="8" t="s">
        <v>1</v>
      </c>
      <c r="F516" s="15"/>
      <c r="G516" s="16"/>
      <c r="H516" s="17" t="s">
        <v>38</v>
      </c>
      <c r="I516" s="17" t="s">
        <v>37</v>
      </c>
      <c r="J516" s="8" t="s">
        <v>649</v>
      </c>
      <c r="K516" s="17" t="s">
        <v>37</v>
      </c>
      <c r="L516" s="21"/>
      <c r="M516" s="9">
        <v>45680</v>
      </c>
      <c r="N516" s="9">
        <v>45680</v>
      </c>
      <c r="O516" s="17"/>
      <c r="P516" s="17"/>
      <c r="Q516" s="17"/>
      <c r="R516" s="17"/>
      <c r="S516" s="22">
        <f t="shared" si="35"/>
        <v>0</v>
      </c>
      <c r="T516" s="23"/>
      <c r="U516" s="24"/>
      <c r="V516" s="25">
        <v>1</v>
      </c>
      <c r="W516" s="26">
        <v>66.56</v>
      </c>
      <c r="X516" s="27">
        <f t="shared" si="36"/>
        <v>1</v>
      </c>
      <c r="Y516" s="28">
        <f t="shared" si="37"/>
        <v>66.56</v>
      </c>
      <c r="Z516" s="22">
        <f t="shared" si="38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44</v>
      </c>
      <c r="D517" s="7">
        <v>10989</v>
      </c>
      <c r="E517" s="8" t="s">
        <v>2</v>
      </c>
      <c r="F517" s="15"/>
      <c r="G517" s="16"/>
      <c r="H517" s="17" t="s">
        <v>38</v>
      </c>
      <c r="I517" s="17" t="s">
        <v>37</v>
      </c>
      <c r="J517" s="8" t="s">
        <v>49</v>
      </c>
      <c r="K517" s="17" t="s">
        <v>37</v>
      </c>
      <c r="L517" s="21"/>
      <c r="M517" s="9">
        <v>45653</v>
      </c>
      <c r="N517" s="9">
        <v>45653</v>
      </c>
      <c r="O517" s="17"/>
      <c r="P517" s="17"/>
      <c r="Q517" s="17"/>
      <c r="R517" s="17"/>
      <c r="S517" s="22">
        <f t="shared" si="35"/>
        <v>0</v>
      </c>
      <c r="T517" s="23"/>
      <c r="U517" s="24"/>
      <c r="V517" s="25">
        <v>1</v>
      </c>
      <c r="W517" s="26">
        <v>66.56</v>
      </c>
      <c r="X517" s="27">
        <f t="shared" si="36"/>
        <v>1</v>
      </c>
      <c r="Y517" s="28">
        <f t="shared" si="37"/>
        <v>66.56</v>
      </c>
      <c r="Z517" s="22">
        <f t="shared" si="38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399</v>
      </c>
      <c r="D518" s="7">
        <v>10498</v>
      </c>
      <c r="E518" s="8" t="s">
        <v>1</v>
      </c>
      <c r="F518" s="15"/>
      <c r="G518" s="16"/>
      <c r="H518" s="17" t="s">
        <v>38</v>
      </c>
      <c r="I518" s="17" t="s">
        <v>37</v>
      </c>
      <c r="J518" s="8" t="s">
        <v>675</v>
      </c>
      <c r="K518" s="17" t="s">
        <v>37</v>
      </c>
      <c r="L518" s="21"/>
      <c r="M518" s="9">
        <v>45646</v>
      </c>
      <c r="N518" s="9">
        <v>45646</v>
      </c>
      <c r="O518" s="17"/>
      <c r="P518" s="17"/>
      <c r="Q518" s="17"/>
      <c r="R518" s="17"/>
      <c r="S518" s="22">
        <f t="shared" si="35"/>
        <v>0</v>
      </c>
      <c r="T518" s="23"/>
      <c r="U518" s="24"/>
      <c r="V518" s="25">
        <v>1</v>
      </c>
      <c r="W518" s="26">
        <v>66.56</v>
      </c>
      <c r="X518" s="27">
        <f t="shared" si="36"/>
        <v>1</v>
      </c>
      <c r="Y518" s="28">
        <f t="shared" si="37"/>
        <v>66.56</v>
      </c>
      <c r="Z518" s="22">
        <f t="shared" si="38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399</v>
      </c>
      <c r="D519" s="7">
        <v>10498</v>
      </c>
      <c r="E519" s="8" t="s">
        <v>1</v>
      </c>
      <c r="F519" s="15"/>
      <c r="G519" s="16"/>
      <c r="H519" s="17" t="s">
        <v>38</v>
      </c>
      <c r="I519" s="17" t="s">
        <v>37</v>
      </c>
      <c r="J519" s="8" t="s">
        <v>525</v>
      </c>
      <c r="K519" s="17" t="s">
        <v>37</v>
      </c>
      <c r="L519" s="21"/>
      <c r="M519" s="9">
        <v>45621</v>
      </c>
      <c r="N519" s="9">
        <v>45621</v>
      </c>
      <c r="O519" s="17"/>
      <c r="P519" s="17"/>
      <c r="Q519" s="17"/>
      <c r="R519" s="17"/>
      <c r="S519" s="22">
        <f t="shared" si="35"/>
        <v>0</v>
      </c>
      <c r="T519" s="23"/>
      <c r="U519" s="24"/>
      <c r="V519" s="25">
        <v>1</v>
      </c>
      <c r="W519" s="26">
        <v>66.56</v>
      </c>
      <c r="X519" s="27">
        <f t="shared" si="36"/>
        <v>1</v>
      </c>
      <c r="Y519" s="28">
        <f t="shared" si="37"/>
        <v>66.56</v>
      </c>
      <c r="Z519" s="22">
        <f t="shared" si="38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208</v>
      </c>
      <c r="D520" s="7">
        <v>10150</v>
      </c>
      <c r="E520" s="8" t="s">
        <v>2</v>
      </c>
      <c r="F520" s="15"/>
      <c r="G520" s="16"/>
      <c r="H520" s="17" t="s">
        <v>38</v>
      </c>
      <c r="I520" s="17" t="s">
        <v>37</v>
      </c>
      <c r="J520" s="8" t="s">
        <v>215</v>
      </c>
      <c r="K520" s="17" t="s">
        <v>37</v>
      </c>
      <c r="L520" s="21"/>
      <c r="M520" s="9">
        <v>45669</v>
      </c>
      <c r="N520" s="9">
        <v>45669</v>
      </c>
      <c r="O520" s="17"/>
      <c r="P520" s="17"/>
      <c r="Q520" s="17"/>
      <c r="R520" s="17"/>
      <c r="S520" s="22">
        <f t="shared" si="35"/>
        <v>0</v>
      </c>
      <c r="T520" s="23"/>
      <c r="U520" s="24"/>
      <c r="V520" s="25">
        <v>1</v>
      </c>
      <c r="W520" s="26">
        <v>66.56</v>
      </c>
      <c r="X520" s="27">
        <f t="shared" si="36"/>
        <v>1</v>
      </c>
      <c r="Y520" s="28">
        <f t="shared" si="37"/>
        <v>66.56</v>
      </c>
      <c r="Z520" s="22">
        <f t="shared" si="38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221</v>
      </c>
      <c r="D521" s="7">
        <v>10284</v>
      </c>
      <c r="E521" s="8" t="s">
        <v>1</v>
      </c>
      <c r="F521" s="15"/>
      <c r="G521" s="16"/>
      <c r="H521" s="17" t="s">
        <v>38</v>
      </c>
      <c r="I521" s="17" t="s">
        <v>37</v>
      </c>
      <c r="J521" s="8" t="s">
        <v>228</v>
      </c>
      <c r="K521" s="17" t="s">
        <v>37</v>
      </c>
      <c r="L521" s="21"/>
      <c r="M521" s="9">
        <v>45678</v>
      </c>
      <c r="N521" s="9">
        <v>45678</v>
      </c>
      <c r="O521" s="17"/>
      <c r="P521" s="17"/>
      <c r="Q521" s="17"/>
      <c r="R521" s="17"/>
      <c r="S521" s="22">
        <f t="shared" si="35"/>
        <v>0</v>
      </c>
      <c r="T521" s="23"/>
      <c r="U521" s="24"/>
      <c r="V521" s="25">
        <v>1</v>
      </c>
      <c r="W521" s="26">
        <v>66.56</v>
      </c>
      <c r="X521" s="27">
        <f t="shared" si="36"/>
        <v>1</v>
      </c>
      <c r="Y521" s="28">
        <f t="shared" si="37"/>
        <v>66.56</v>
      </c>
      <c r="Z521" s="22">
        <f t="shared" si="38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221</v>
      </c>
      <c r="D522" s="7">
        <v>10284</v>
      </c>
      <c r="E522" s="8" t="s">
        <v>1</v>
      </c>
      <c r="F522" s="15"/>
      <c r="G522" s="16"/>
      <c r="H522" s="17" t="s">
        <v>38</v>
      </c>
      <c r="I522" s="17" t="s">
        <v>37</v>
      </c>
      <c r="J522" s="8" t="s">
        <v>676</v>
      </c>
      <c r="K522" s="17" t="s">
        <v>37</v>
      </c>
      <c r="L522" s="21"/>
      <c r="M522" s="9">
        <v>45672</v>
      </c>
      <c r="N522" s="9">
        <v>45672</v>
      </c>
      <c r="O522" s="17"/>
      <c r="P522" s="17"/>
      <c r="Q522" s="17"/>
      <c r="R522" s="17"/>
      <c r="S522" s="22">
        <f t="shared" si="35"/>
        <v>0</v>
      </c>
      <c r="T522" s="23"/>
      <c r="U522" s="24"/>
      <c r="V522" s="25">
        <v>1</v>
      </c>
      <c r="W522" s="26">
        <v>66.56</v>
      </c>
      <c r="X522" s="27">
        <f t="shared" si="36"/>
        <v>1</v>
      </c>
      <c r="Y522" s="28">
        <f t="shared" si="37"/>
        <v>66.56</v>
      </c>
      <c r="Z522" s="22">
        <f t="shared" si="38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63</v>
      </c>
      <c r="D523" s="7">
        <v>11075</v>
      </c>
      <c r="E523" s="8" t="s">
        <v>2</v>
      </c>
      <c r="F523" s="15"/>
      <c r="G523" s="16"/>
      <c r="H523" s="17" t="s">
        <v>38</v>
      </c>
      <c r="I523" s="17" t="s">
        <v>37</v>
      </c>
      <c r="J523" s="8" t="s">
        <v>477</v>
      </c>
      <c r="K523" s="17" t="s">
        <v>37</v>
      </c>
      <c r="L523" s="21"/>
      <c r="M523" s="9">
        <v>45646</v>
      </c>
      <c r="N523" s="9">
        <v>45646</v>
      </c>
      <c r="O523" s="17"/>
      <c r="P523" s="17"/>
      <c r="Q523" s="17"/>
      <c r="R523" s="17"/>
      <c r="S523" s="22">
        <f t="shared" si="35"/>
        <v>0</v>
      </c>
      <c r="T523" s="23"/>
      <c r="U523" s="24"/>
      <c r="V523" s="25">
        <v>1</v>
      </c>
      <c r="W523" s="26">
        <v>66.56</v>
      </c>
      <c r="X523" s="27">
        <f t="shared" si="36"/>
        <v>1</v>
      </c>
      <c r="Y523" s="28">
        <f t="shared" si="37"/>
        <v>66.56</v>
      </c>
      <c r="Z523" s="22">
        <f t="shared" si="38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63</v>
      </c>
      <c r="D524" s="7">
        <v>11075</v>
      </c>
      <c r="E524" s="8" t="s">
        <v>2</v>
      </c>
      <c r="F524" s="15"/>
      <c r="G524" s="16"/>
      <c r="H524" s="17" t="s">
        <v>38</v>
      </c>
      <c r="I524" s="17" t="s">
        <v>37</v>
      </c>
      <c r="J524" s="8" t="s">
        <v>677</v>
      </c>
      <c r="K524" s="17" t="s">
        <v>37</v>
      </c>
      <c r="L524" s="21"/>
      <c r="M524" s="9">
        <v>45644</v>
      </c>
      <c r="N524" s="9">
        <v>45644</v>
      </c>
      <c r="O524" s="17"/>
      <c r="P524" s="17"/>
      <c r="Q524" s="17"/>
      <c r="R524" s="17"/>
      <c r="S524" s="22">
        <f t="shared" si="35"/>
        <v>0</v>
      </c>
      <c r="T524" s="23"/>
      <c r="U524" s="24"/>
      <c r="V524" s="25">
        <v>1</v>
      </c>
      <c r="W524" s="26">
        <v>66.56</v>
      </c>
      <c r="X524" s="27">
        <f t="shared" si="36"/>
        <v>1</v>
      </c>
      <c r="Y524" s="28">
        <f t="shared" si="37"/>
        <v>66.56</v>
      </c>
      <c r="Z524" s="22">
        <f t="shared" si="38"/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180</v>
      </c>
      <c r="D525" s="7">
        <v>11064</v>
      </c>
      <c r="E525" s="8" t="s">
        <v>2</v>
      </c>
      <c r="F525" s="15"/>
      <c r="G525" s="16"/>
      <c r="H525" s="17" t="s">
        <v>38</v>
      </c>
      <c r="I525" s="17" t="s">
        <v>37</v>
      </c>
      <c r="J525" s="8" t="s">
        <v>678</v>
      </c>
      <c r="K525" s="17" t="s">
        <v>37</v>
      </c>
      <c r="L525" s="21"/>
      <c r="M525" s="9">
        <v>45680</v>
      </c>
      <c r="N525" s="9">
        <v>45680</v>
      </c>
      <c r="O525" s="17"/>
      <c r="P525" s="17"/>
      <c r="Q525" s="17"/>
      <c r="R525" s="17"/>
      <c r="S525" s="22">
        <f t="shared" si="35"/>
        <v>0</v>
      </c>
      <c r="T525" s="23"/>
      <c r="U525" s="24"/>
      <c r="V525" s="25">
        <v>1</v>
      </c>
      <c r="W525" s="26">
        <v>66.56</v>
      </c>
      <c r="X525" s="27">
        <f t="shared" si="36"/>
        <v>1</v>
      </c>
      <c r="Y525" s="28">
        <f t="shared" si="37"/>
        <v>66.56</v>
      </c>
      <c r="Z525" s="22">
        <f t="shared" si="38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178</v>
      </c>
      <c r="D526" s="7">
        <v>11134</v>
      </c>
      <c r="E526" s="8" t="s">
        <v>2</v>
      </c>
      <c r="F526" s="15"/>
      <c r="G526" s="16"/>
      <c r="H526" s="17" t="s">
        <v>38</v>
      </c>
      <c r="I526" s="17" t="s">
        <v>37</v>
      </c>
      <c r="J526" s="8" t="s">
        <v>29</v>
      </c>
      <c r="K526" s="17" t="s">
        <v>37</v>
      </c>
      <c r="L526" s="21"/>
      <c r="M526" s="9">
        <v>45636</v>
      </c>
      <c r="N526" s="9">
        <v>45636</v>
      </c>
      <c r="O526" s="17"/>
      <c r="P526" s="17"/>
      <c r="Q526" s="17"/>
      <c r="R526" s="17"/>
      <c r="S526" s="22">
        <f t="shared" si="35"/>
        <v>0</v>
      </c>
      <c r="T526" s="23"/>
      <c r="U526" s="24"/>
      <c r="V526" s="25">
        <v>1</v>
      </c>
      <c r="W526" s="26">
        <v>66.56</v>
      </c>
      <c r="X526" s="27">
        <f t="shared" si="36"/>
        <v>1</v>
      </c>
      <c r="Y526" s="28">
        <f t="shared" si="37"/>
        <v>66.56</v>
      </c>
      <c r="Z526" s="22">
        <f t="shared" si="38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252</v>
      </c>
      <c r="D527" s="7">
        <v>11236</v>
      </c>
      <c r="E527" s="8" t="s">
        <v>1</v>
      </c>
      <c r="F527" s="15"/>
      <c r="G527" s="16"/>
      <c r="H527" s="17" t="s">
        <v>38</v>
      </c>
      <c r="I527" s="17" t="s">
        <v>37</v>
      </c>
      <c r="J527" s="8" t="s">
        <v>154</v>
      </c>
      <c r="K527" s="17" t="s">
        <v>37</v>
      </c>
      <c r="L527" s="21"/>
      <c r="M527" s="9">
        <v>45664</v>
      </c>
      <c r="N527" s="9">
        <v>45664</v>
      </c>
      <c r="O527" s="17"/>
      <c r="P527" s="17"/>
      <c r="Q527" s="17"/>
      <c r="R527" s="17"/>
      <c r="S527" s="22">
        <f t="shared" si="35"/>
        <v>0</v>
      </c>
      <c r="T527" s="23"/>
      <c r="U527" s="24"/>
      <c r="V527" s="25">
        <v>1</v>
      </c>
      <c r="W527" s="26">
        <v>66.56</v>
      </c>
      <c r="X527" s="27">
        <f t="shared" si="36"/>
        <v>1</v>
      </c>
      <c r="Y527" s="28">
        <f t="shared" si="37"/>
        <v>66.56</v>
      </c>
      <c r="Z527" s="22">
        <f t="shared" si="38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57</v>
      </c>
      <c r="D528" s="7">
        <v>11205</v>
      </c>
      <c r="E528" s="8" t="s">
        <v>2</v>
      </c>
      <c r="F528" s="15"/>
      <c r="G528" s="16"/>
      <c r="H528" s="17" t="s">
        <v>38</v>
      </c>
      <c r="I528" s="17" t="s">
        <v>37</v>
      </c>
      <c r="J528" s="8" t="s">
        <v>626</v>
      </c>
      <c r="K528" s="17" t="s">
        <v>37</v>
      </c>
      <c r="L528" s="21"/>
      <c r="M528" s="9">
        <v>45659</v>
      </c>
      <c r="N528" s="9">
        <v>45659</v>
      </c>
      <c r="O528" s="17"/>
      <c r="P528" s="17"/>
      <c r="Q528" s="17"/>
      <c r="R528" s="17"/>
      <c r="S528" s="22">
        <f t="shared" si="35"/>
        <v>0</v>
      </c>
      <c r="T528" s="23"/>
      <c r="U528" s="24"/>
      <c r="V528" s="25">
        <v>1</v>
      </c>
      <c r="W528" s="26">
        <v>66.56</v>
      </c>
      <c r="X528" s="27">
        <f t="shared" si="36"/>
        <v>1</v>
      </c>
      <c r="Y528" s="28">
        <f t="shared" si="37"/>
        <v>66.56</v>
      </c>
      <c r="Z528" s="22">
        <f t="shared" si="38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333</v>
      </c>
      <c r="D529" s="7">
        <v>11353</v>
      </c>
      <c r="E529" s="8" t="s">
        <v>0</v>
      </c>
      <c r="F529" s="15"/>
      <c r="G529" s="16"/>
      <c r="H529" s="17" t="s">
        <v>38</v>
      </c>
      <c r="I529" s="17" t="s">
        <v>37</v>
      </c>
      <c r="J529" s="8" t="s">
        <v>679</v>
      </c>
      <c r="K529" s="17" t="s">
        <v>37</v>
      </c>
      <c r="L529" s="21"/>
      <c r="M529" s="9">
        <v>45603</v>
      </c>
      <c r="N529" s="9">
        <v>45603</v>
      </c>
      <c r="O529" s="17"/>
      <c r="P529" s="17"/>
      <c r="Q529" s="17"/>
      <c r="R529" s="17"/>
      <c r="S529" s="22">
        <f t="shared" si="35"/>
        <v>0</v>
      </c>
      <c r="T529" s="23"/>
      <c r="U529" s="24"/>
      <c r="V529" s="25">
        <v>1</v>
      </c>
      <c r="W529" s="26">
        <v>66.56</v>
      </c>
      <c r="X529" s="27">
        <f t="shared" si="36"/>
        <v>1</v>
      </c>
      <c r="Y529" s="28">
        <f t="shared" si="37"/>
        <v>66.56</v>
      </c>
      <c r="Z529" s="22">
        <f t="shared" si="38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333</v>
      </c>
      <c r="D530" s="7">
        <v>11353</v>
      </c>
      <c r="E530" s="8" t="s">
        <v>0</v>
      </c>
      <c r="F530" s="15"/>
      <c r="G530" s="16"/>
      <c r="H530" s="17" t="s">
        <v>38</v>
      </c>
      <c r="I530" s="17" t="s">
        <v>37</v>
      </c>
      <c r="J530" s="8" t="s">
        <v>680</v>
      </c>
      <c r="K530" s="17" t="s">
        <v>37</v>
      </c>
      <c r="L530" s="21"/>
      <c r="M530" s="9">
        <v>45610</v>
      </c>
      <c r="N530" s="9">
        <v>45610</v>
      </c>
      <c r="O530" s="17"/>
      <c r="P530" s="17"/>
      <c r="Q530" s="17"/>
      <c r="R530" s="17"/>
      <c r="S530" s="22">
        <f t="shared" si="35"/>
        <v>0</v>
      </c>
      <c r="T530" s="23"/>
      <c r="U530" s="24"/>
      <c r="V530" s="25">
        <v>1</v>
      </c>
      <c r="W530" s="26">
        <v>66.56</v>
      </c>
      <c r="X530" s="27">
        <f t="shared" si="36"/>
        <v>1</v>
      </c>
      <c r="Y530" s="28">
        <f t="shared" si="37"/>
        <v>66.56</v>
      </c>
      <c r="Z530" s="22">
        <f t="shared" si="38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240</v>
      </c>
      <c r="D531" s="7">
        <v>11318</v>
      </c>
      <c r="E531" s="8" t="s">
        <v>2</v>
      </c>
      <c r="F531" s="15"/>
      <c r="G531" s="16"/>
      <c r="H531" s="17" t="s">
        <v>38</v>
      </c>
      <c r="I531" s="17" t="s">
        <v>37</v>
      </c>
      <c r="J531" s="8" t="s">
        <v>230</v>
      </c>
      <c r="K531" s="17" t="s">
        <v>37</v>
      </c>
      <c r="L531" s="21"/>
      <c r="M531" s="9">
        <v>45665</v>
      </c>
      <c r="N531" s="9">
        <v>45665</v>
      </c>
      <c r="O531" s="17"/>
      <c r="P531" s="17"/>
      <c r="Q531" s="17"/>
      <c r="R531" s="17"/>
      <c r="S531" s="22">
        <f t="shared" si="35"/>
        <v>0</v>
      </c>
      <c r="T531" s="23"/>
      <c r="U531" s="24"/>
      <c r="V531" s="25">
        <v>1</v>
      </c>
      <c r="W531" s="26">
        <v>66.56</v>
      </c>
      <c r="X531" s="27">
        <f t="shared" si="36"/>
        <v>1</v>
      </c>
      <c r="Y531" s="28">
        <f t="shared" si="37"/>
        <v>66.56</v>
      </c>
      <c r="Z531" s="22">
        <f t="shared" si="38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320</v>
      </c>
      <c r="D532" s="7">
        <v>11187</v>
      </c>
      <c r="E532" s="8" t="s">
        <v>2</v>
      </c>
      <c r="F532" s="15"/>
      <c r="G532" s="16"/>
      <c r="H532" s="17" t="s">
        <v>38</v>
      </c>
      <c r="I532" s="17" t="s">
        <v>37</v>
      </c>
      <c r="J532" s="8" t="s">
        <v>152</v>
      </c>
      <c r="K532" s="17" t="s">
        <v>37</v>
      </c>
      <c r="L532" s="21"/>
      <c r="M532" s="9">
        <v>45655</v>
      </c>
      <c r="N532" s="9">
        <v>45655</v>
      </c>
      <c r="O532" s="17"/>
      <c r="P532" s="17"/>
      <c r="Q532" s="17"/>
      <c r="R532" s="17"/>
      <c r="S532" s="22">
        <f t="shared" si="35"/>
        <v>0</v>
      </c>
      <c r="T532" s="23"/>
      <c r="U532" s="24"/>
      <c r="V532" s="25">
        <v>1</v>
      </c>
      <c r="W532" s="26">
        <v>66.56</v>
      </c>
      <c r="X532" s="27">
        <f t="shared" si="36"/>
        <v>1</v>
      </c>
      <c r="Y532" s="28">
        <f t="shared" si="37"/>
        <v>66.56</v>
      </c>
      <c r="Z532" s="22">
        <f t="shared" si="38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177</v>
      </c>
      <c r="D533" s="7">
        <v>11209</v>
      </c>
      <c r="E533" s="8" t="s">
        <v>2</v>
      </c>
      <c r="F533" s="15"/>
      <c r="G533" s="16"/>
      <c r="H533" s="17" t="s">
        <v>38</v>
      </c>
      <c r="I533" s="17" t="s">
        <v>37</v>
      </c>
      <c r="J533" s="8" t="s">
        <v>681</v>
      </c>
      <c r="K533" s="17" t="s">
        <v>37</v>
      </c>
      <c r="L533" s="21"/>
      <c r="M533" s="9">
        <v>45681</v>
      </c>
      <c r="N533" s="9">
        <v>45681</v>
      </c>
      <c r="O533" s="17"/>
      <c r="P533" s="17"/>
      <c r="Q533" s="17"/>
      <c r="R533" s="17"/>
      <c r="S533" s="22">
        <f t="shared" si="35"/>
        <v>0</v>
      </c>
      <c r="T533" s="23"/>
      <c r="U533" s="24"/>
      <c r="V533" s="25">
        <v>1</v>
      </c>
      <c r="W533" s="26">
        <v>66.56</v>
      </c>
      <c r="X533" s="27">
        <f t="shared" si="36"/>
        <v>1</v>
      </c>
      <c r="Y533" s="28">
        <f t="shared" si="37"/>
        <v>66.56</v>
      </c>
      <c r="Z533" s="22">
        <f t="shared" si="38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375</v>
      </c>
      <c r="D534" s="7">
        <v>11341</v>
      </c>
      <c r="E534" s="8" t="s">
        <v>0</v>
      </c>
      <c r="F534" s="15"/>
      <c r="G534" s="16"/>
      <c r="H534" s="17" t="s">
        <v>38</v>
      </c>
      <c r="I534" s="17" t="s">
        <v>37</v>
      </c>
      <c r="J534" s="8" t="s">
        <v>390</v>
      </c>
      <c r="K534" s="17" t="s">
        <v>37</v>
      </c>
      <c r="L534" s="21"/>
      <c r="M534" s="9">
        <v>45671</v>
      </c>
      <c r="N534" s="9">
        <v>45671</v>
      </c>
      <c r="O534" s="17"/>
      <c r="P534" s="17"/>
      <c r="Q534" s="17"/>
      <c r="R534" s="17"/>
      <c r="S534" s="22">
        <f t="shared" si="35"/>
        <v>0</v>
      </c>
      <c r="T534" s="23"/>
      <c r="U534" s="24"/>
      <c r="V534" s="25">
        <v>1</v>
      </c>
      <c r="W534" s="26">
        <v>66.56</v>
      </c>
      <c r="X534" s="27">
        <f t="shared" si="36"/>
        <v>1</v>
      </c>
      <c r="Y534" s="28">
        <f t="shared" si="37"/>
        <v>66.56</v>
      </c>
      <c r="Z534" s="22">
        <f t="shared" si="38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375</v>
      </c>
      <c r="D535" s="7">
        <v>11341</v>
      </c>
      <c r="E535" s="8" t="s">
        <v>0</v>
      </c>
      <c r="F535" s="15"/>
      <c r="G535" s="16"/>
      <c r="H535" s="17" t="s">
        <v>38</v>
      </c>
      <c r="I535" s="17" t="s">
        <v>37</v>
      </c>
      <c r="J535" s="8" t="s">
        <v>410</v>
      </c>
      <c r="K535" s="17" t="s">
        <v>37</v>
      </c>
      <c r="L535" s="21"/>
      <c r="M535" s="9">
        <v>45680</v>
      </c>
      <c r="N535" s="9">
        <v>45680</v>
      </c>
      <c r="O535" s="17"/>
      <c r="P535" s="17"/>
      <c r="Q535" s="17"/>
      <c r="R535" s="17"/>
      <c r="S535" s="22">
        <f t="shared" si="35"/>
        <v>0</v>
      </c>
      <c r="T535" s="23"/>
      <c r="U535" s="24"/>
      <c r="V535" s="25">
        <v>1</v>
      </c>
      <c r="W535" s="26">
        <v>66.56</v>
      </c>
      <c r="X535" s="27">
        <f t="shared" si="36"/>
        <v>1</v>
      </c>
      <c r="Y535" s="28">
        <f t="shared" si="37"/>
        <v>66.56</v>
      </c>
      <c r="Z535" s="22">
        <f t="shared" si="38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375</v>
      </c>
      <c r="D536" s="7">
        <v>11341</v>
      </c>
      <c r="E536" s="8" t="s">
        <v>0</v>
      </c>
      <c r="F536" s="15"/>
      <c r="G536" s="16"/>
      <c r="H536" s="17" t="s">
        <v>38</v>
      </c>
      <c r="I536" s="17" t="s">
        <v>37</v>
      </c>
      <c r="J536" s="8" t="s">
        <v>390</v>
      </c>
      <c r="K536" s="17" t="s">
        <v>37</v>
      </c>
      <c r="L536" s="21"/>
      <c r="M536" s="9">
        <v>45673</v>
      </c>
      <c r="N536" s="9">
        <v>45673</v>
      </c>
      <c r="O536" s="17"/>
      <c r="P536" s="17"/>
      <c r="Q536" s="17"/>
      <c r="R536" s="17"/>
      <c r="S536" s="22">
        <f t="shared" si="35"/>
        <v>0</v>
      </c>
      <c r="T536" s="23"/>
      <c r="U536" s="24"/>
      <c r="V536" s="25">
        <v>1</v>
      </c>
      <c r="W536" s="26">
        <v>66.56</v>
      </c>
      <c r="X536" s="27">
        <f t="shared" si="36"/>
        <v>1</v>
      </c>
      <c r="Y536" s="28">
        <f t="shared" si="37"/>
        <v>66.56</v>
      </c>
      <c r="Z536" s="22">
        <f t="shared" si="38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117</v>
      </c>
      <c r="D537" s="7">
        <v>11326</v>
      </c>
      <c r="E537" s="8" t="s">
        <v>2</v>
      </c>
      <c r="F537" s="15"/>
      <c r="G537" s="16"/>
      <c r="H537" s="17" t="s">
        <v>38</v>
      </c>
      <c r="I537" s="17" t="s">
        <v>37</v>
      </c>
      <c r="J537" s="8" t="s">
        <v>272</v>
      </c>
      <c r="K537" s="17" t="s">
        <v>37</v>
      </c>
      <c r="L537" s="21"/>
      <c r="M537" s="9">
        <v>45670</v>
      </c>
      <c r="N537" s="9">
        <v>45671</v>
      </c>
      <c r="O537" s="17"/>
      <c r="P537" s="17"/>
      <c r="Q537" s="17"/>
      <c r="R537" s="17"/>
      <c r="S537" s="22">
        <f t="shared" si="35"/>
        <v>0</v>
      </c>
      <c r="T537" s="23"/>
      <c r="U537" s="24"/>
      <c r="V537" s="25">
        <v>1</v>
      </c>
      <c r="W537" s="26">
        <v>66.56</v>
      </c>
      <c r="X537" s="27">
        <f t="shared" si="36"/>
        <v>1</v>
      </c>
      <c r="Y537" s="28">
        <f t="shared" si="37"/>
        <v>66.56</v>
      </c>
      <c r="Z537" s="22">
        <f t="shared" si="38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372</v>
      </c>
      <c r="D538" s="7">
        <v>11151</v>
      </c>
      <c r="E538" s="8" t="s">
        <v>2</v>
      </c>
      <c r="F538" s="15"/>
      <c r="G538" s="16"/>
      <c r="H538" s="17" t="s">
        <v>38</v>
      </c>
      <c r="I538" s="17" t="s">
        <v>37</v>
      </c>
      <c r="J538" s="8" t="s">
        <v>229</v>
      </c>
      <c r="K538" s="17" t="s">
        <v>37</v>
      </c>
      <c r="L538" s="21"/>
      <c r="M538" s="9">
        <v>45624</v>
      </c>
      <c r="N538" s="9">
        <v>45624</v>
      </c>
      <c r="O538" s="17"/>
      <c r="P538" s="17"/>
      <c r="Q538" s="17"/>
      <c r="R538" s="17"/>
      <c r="S538" s="22">
        <f t="shared" si="35"/>
        <v>0</v>
      </c>
      <c r="T538" s="23"/>
      <c r="U538" s="24"/>
      <c r="V538" s="25">
        <v>1</v>
      </c>
      <c r="W538" s="26">
        <v>66.56</v>
      </c>
      <c r="X538" s="27">
        <f t="shared" si="36"/>
        <v>1</v>
      </c>
      <c r="Y538" s="28">
        <f t="shared" si="37"/>
        <v>66.56</v>
      </c>
      <c r="Z538" s="22">
        <f t="shared" si="38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372</v>
      </c>
      <c r="D539" s="7">
        <v>11151</v>
      </c>
      <c r="E539" s="8" t="s">
        <v>2</v>
      </c>
      <c r="F539" s="15"/>
      <c r="G539" s="16"/>
      <c r="H539" s="17" t="s">
        <v>38</v>
      </c>
      <c r="I539" s="17" t="s">
        <v>37</v>
      </c>
      <c r="J539" s="8" t="s">
        <v>229</v>
      </c>
      <c r="K539" s="17" t="s">
        <v>37</v>
      </c>
      <c r="L539" s="21"/>
      <c r="M539" s="9">
        <v>45618</v>
      </c>
      <c r="N539" s="9">
        <v>45618</v>
      </c>
      <c r="O539" s="17"/>
      <c r="P539" s="17"/>
      <c r="Q539" s="17"/>
      <c r="R539" s="17"/>
      <c r="S539" s="22">
        <f t="shared" si="35"/>
        <v>0</v>
      </c>
      <c r="T539" s="23"/>
      <c r="U539" s="24"/>
      <c r="V539" s="25">
        <v>1</v>
      </c>
      <c r="W539" s="26">
        <v>66.56</v>
      </c>
      <c r="X539" s="27">
        <f t="shared" si="36"/>
        <v>1</v>
      </c>
      <c r="Y539" s="28">
        <f t="shared" si="37"/>
        <v>66.56</v>
      </c>
      <c r="Z539" s="22">
        <f t="shared" si="38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372</v>
      </c>
      <c r="D540" s="7">
        <v>11151</v>
      </c>
      <c r="E540" s="8" t="s">
        <v>2</v>
      </c>
      <c r="F540" s="15"/>
      <c r="G540" s="16"/>
      <c r="H540" s="17" t="s">
        <v>38</v>
      </c>
      <c r="I540" s="17" t="s">
        <v>37</v>
      </c>
      <c r="J540" s="8" t="s">
        <v>682</v>
      </c>
      <c r="K540" s="17" t="s">
        <v>37</v>
      </c>
      <c r="L540" s="21"/>
      <c r="M540" s="9">
        <v>45617</v>
      </c>
      <c r="N540" s="9">
        <v>45617</v>
      </c>
      <c r="O540" s="17"/>
      <c r="P540" s="17"/>
      <c r="Q540" s="17"/>
      <c r="R540" s="17"/>
      <c r="S540" s="22">
        <f t="shared" si="35"/>
        <v>0</v>
      </c>
      <c r="T540" s="23"/>
      <c r="U540" s="24"/>
      <c r="V540" s="25">
        <v>1</v>
      </c>
      <c r="W540" s="26">
        <v>66.56</v>
      </c>
      <c r="X540" s="27">
        <f t="shared" si="36"/>
        <v>1</v>
      </c>
      <c r="Y540" s="28">
        <f t="shared" si="37"/>
        <v>66.56</v>
      </c>
      <c r="Z540" s="22">
        <f t="shared" si="38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372</v>
      </c>
      <c r="D541" s="7">
        <v>11151</v>
      </c>
      <c r="E541" s="8" t="s">
        <v>2</v>
      </c>
      <c r="F541" s="15"/>
      <c r="G541" s="16"/>
      <c r="H541" s="17" t="s">
        <v>38</v>
      </c>
      <c r="I541" s="17" t="s">
        <v>37</v>
      </c>
      <c r="J541" s="8" t="s">
        <v>683</v>
      </c>
      <c r="K541" s="17" t="s">
        <v>37</v>
      </c>
      <c r="L541" s="21"/>
      <c r="M541" s="9">
        <v>45610</v>
      </c>
      <c r="N541" s="9">
        <v>45610</v>
      </c>
      <c r="O541" s="17"/>
      <c r="P541" s="17"/>
      <c r="Q541" s="17"/>
      <c r="R541" s="17"/>
      <c r="S541" s="22">
        <f t="shared" si="35"/>
        <v>0</v>
      </c>
      <c r="T541" s="23"/>
      <c r="U541" s="24"/>
      <c r="V541" s="25">
        <v>1</v>
      </c>
      <c r="W541" s="26">
        <v>66.56</v>
      </c>
      <c r="X541" s="27">
        <f t="shared" si="36"/>
        <v>1</v>
      </c>
      <c r="Y541" s="28">
        <f t="shared" si="37"/>
        <v>66.56</v>
      </c>
      <c r="Z541" s="22">
        <f t="shared" si="38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373</v>
      </c>
      <c r="D542" s="7">
        <v>11255</v>
      </c>
      <c r="E542" s="8" t="s">
        <v>0</v>
      </c>
      <c r="F542" s="15"/>
      <c r="G542" s="16"/>
      <c r="H542" s="17" t="s">
        <v>38</v>
      </c>
      <c r="I542" s="17" t="s">
        <v>37</v>
      </c>
      <c r="J542" s="8" t="s">
        <v>684</v>
      </c>
      <c r="K542" s="17" t="s">
        <v>37</v>
      </c>
      <c r="L542" s="21"/>
      <c r="M542" s="9">
        <v>45595</v>
      </c>
      <c r="N542" s="9">
        <v>45595</v>
      </c>
      <c r="O542" s="17"/>
      <c r="P542" s="17"/>
      <c r="Q542" s="17"/>
      <c r="R542" s="17"/>
      <c r="S542" s="22">
        <f t="shared" si="35"/>
        <v>0</v>
      </c>
      <c r="T542" s="23"/>
      <c r="U542" s="24"/>
      <c r="V542" s="25">
        <v>1</v>
      </c>
      <c r="W542" s="26">
        <v>66.56</v>
      </c>
      <c r="X542" s="27">
        <f t="shared" si="36"/>
        <v>1</v>
      </c>
      <c r="Y542" s="28">
        <f t="shared" si="37"/>
        <v>66.56</v>
      </c>
      <c r="Z542" s="22">
        <f t="shared" si="38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322</v>
      </c>
      <c r="D543" s="7">
        <v>11343</v>
      </c>
      <c r="E543" s="8" t="s">
        <v>0</v>
      </c>
      <c r="F543" s="15"/>
      <c r="G543" s="16"/>
      <c r="H543" s="17" t="s">
        <v>38</v>
      </c>
      <c r="I543" s="17" t="s">
        <v>37</v>
      </c>
      <c r="J543" s="8" t="s">
        <v>338</v>
      </c>
      <c r="K543" s="17" t="s">
        <v>37</v>
      </c>
      <c r="L543" s="21"/>
      <c r="M543" s="9">
        <v>45652</v>
      </c>
      <c r="N543" s="9">
        <v>45652</v>
      </c>
      <c r="O543" s="17"/>
      <c r="P543" s="17"/>
      <c r="Q543" s="17"/>
      <c r="R543" s="17"/>
      <c r="S543" s="22">
        <f t="shared" si="35"/>
        <v>0</v>
      </c>
      <c r="T543" s="23"/>
      <c r="U543" s="24"/>
      <c r="V543" s="25">
        <v>1</v>
      </c>
      <c r="W543" s="26">
        <v>66.56</v>
      </c>
      <c r="X543" s="27">
        <f t="shared" si="36"/>
        <v>1</v>
      </c>
      <c r="Y543" s="28">
        <f t="shared" si="37"/>
        <v>66.56</v>
      </c>
      <c r="Z543" s="22">
        <f t="shared" si="38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322</v>
      </c>
      <c r="D544" s="7">
        <v>11343</v>
      </c>
      <c r="E544" s="8" t="s">
        <v>0</v>
      </c>
      <c r="F544" s="15"/>
      <c r="G544" s="16"/>
      <c r="H544" s="17" t="s">
        <v>38</v>
      </c>
      <c r="I544" s="17" t="s">
        <v>37</v>
      </c>
      <c r="J544" s="8" t="s">
        <v>338</v>
      </c>
      <c r="K544" s="17" t="s">
        <v>37</v>
      </c>
      <c r="L544" s="21"/>
      <c r="M544" s="9">
        <v>45656</v>
      </c>
      <c r="N544" s="9">
        <v>45656</v>
      </c>
      <c r="O544" s="17"/>
      <c r="P544" s="17"/>
      <c r="Q544" s="17"/>
      <c r="R544" s="17"/>
      <c r="S544" s="22">
        <f t="shared" si="35"/>
        <v>0</v>
      </c>
      <c r="T544" s="23"/>
      <c r="U544" s="24"/>
      <c r="V544" s="25">
        <v>1</v>
      </c>
      <c r="W544" s="26">
        <v>66.56</v>
      </c>
      <c r="X544" s="27">
        <f t="shared" si="36"/>
        <v>1</v>
      </c>
      <c r="Y544" s="28">
        <f t="shared" si="37"/>
        <v>66.56</v>
      </c>
      <c r="Z544" s="22">
        <f t="shared" si="38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414</v>
      </c>
      <c r="D545" s="7">
        <v>80044</v>
      </c>
      <c r="E545" s="8" t="s">
        <v>400</v>
      </c>
      <c r="F545" s="15"/>
      <c r="G545" s="16"/>
      <c r="H545" s="17" t="s">
        <v>38</v>
      </c>
      <c r="I545" s="17" t="s">
        <v>37</v>
      </c>
      <c r="J545" s="8" t="s">
        <v>438</v>
      </c>
      <c r="K545" s="17" t="s">
        <v>37</v>
      </c>
      <c r="L545" s="21"/>
      <c r="M545" s="9">
        <v>45646</v>
      </c>
      <c r="N545" s="9">
        <v>45646</v>
      </c>
      <c r="O545" s="17"/>
      <c r="P545" s="17"/>
      <c r="Q545" s="17"/>
      <c r="R545" s="17"/>
      <c r="S545" s="22">
        <f t="shared" si="35"/>
        <v>0</v>
      </c>
      <c r="T545" s="23"/>
      <c r="U545" s="24"/>
      <c r="V545" s="25">
        <v>1</v>
      </c>
      <c r="W545" s="26">
        <v>108.01</v>
      </c>
      <c r="X545" s="27">
        <f t="shared" si="36"/>
        <v>1</v>
      </c>
      <c r="Y545" s="28">
        <f t="shared" si="37"/>
        <v>108.01</v>
      </c>
      <c r="Z545" s="22">
        <f t="shared" si="38"/>
        <v>108.01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420</v>
      </c>
      <c r="D546" s="7">
        <v>710062</v>
      </c>
      <c r="E546" s="8" t="s">
        <v>400</v>
      </c>
      <c r="F546" s="15"/>
      <c r="G546" s="16"/>
      <c r="H546" s="17" t="s">
        <v>38</v>
      </c>
      <c r="I546" s="17" t="s">
        <v>37</v>
      </c>
      <c r="J546" s="8" t="s">
        <v>443</v>
      </c>
      <c r="K546" s="17" t="s">
        <v>37</v>
      </c>
      <c r="L546" s="21"/>
      <c r="M546" s="9">
        <v>45632</v>
      </c>
      <c r="N546" s="9">
        <v>45641</v>
      </c>
      <c r="O546" s="17"/>
      <c r="P546" s="17"/>
      <c r="Q546" s="17"/>
      <c r="R546" s="17"/>
      <c r="S546" s="22">
        <f t="shared" si="35"/>
        <v>0</v>
      </c>
      <c r="T546" s="23"/>
      <c r="U546" s="24"/>
      <c r="V546" s="25">
        <v>1</v>
      </c>
      <c r="W546" s="26">
        <v>117.88</v>
      </c>
      <c r="X546" s="27">
        <f t="shared" si="36"/>
        <v>1</v>
      </c>
      <c r="Y546" s="28">
        <f t="shared" si="37"/>
        <v>117.88</v>
      </c>
      <c r="Z546" s="22">
        <f t="shared" si="38"/>
        <v>117.88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381</v>
      </c>
      <c r="D547" s="7">
        <v>9142</v>
      </c>
      <c r="E547" s="8" t="s">
        <v>3</v>
      </c>
      <c r="F547" s="15"/>
      <c r="G547" s="16"/>
      <c r="H547" s="17" t="s">
        <v>38</v>
      </c>
      <c r="I547" s="17" t="s">
        <v>37</v>
      </c>
      <c r="J547" s="8" t="s">
        <v>685</v>
      </c>
      <c r="K547" s="17" t="s">
        <v>37</v>
      </c>
      <c r="L547" s="21"/>
      <c r="M547" s="9">
        <v>45637</v>
      </c>
      <c r="N547" s="9">
        <v>45637</v>
      </c>
      <c r="O547" s="17"/>
      <c r="P547" s="17"/>
      <c r="Q547" s="17"/>
      <c r="R547" s="17"/>
      <c r="S547" s="22">
        <f t="shared" si="35"/>
        <v>0</v>
      </c>
      <c r="T547" s="23"/>
      <c r="U547" s="24"/>
      <c r="V547" s="25">
        <v>1</v>
      </c>
      <c r="W547" s="26">
        <v>133.15</v>
      </c>
      <c r="X547" s="27">
        <f t="shared" si="36"/>
        <v>1</v>
      </c>
      <c r="Y547" s="28">
        <f t="shared" si="37"/>
        <v>133.15</v>
      </c>
      <c r="Z547" s="22">
        <f t="shared" si="38"/>
        <v>133.15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320</v>
      </c>
      <c r="D548" s="7">
        <v>11187</v>
      </c>
      <c r="E548" s="8" t="s">
        <v>2</v>
      </c>
      <c r="F548" s="15"/>
      <c r="G548" s="16"/>
      <c r="H548" s="17" t="s">
        <v>38</v>
      </c>
      <c r="I548" s="17" t="s">
        <v>37</v>
      </c>
      <c r="J548" s="8" t="s">
        <v>686</v>
      </c>
      <c r="K548" s="17" t="s">
        <v>37</v>
      </c>
      <c r="L548" s="21"/>
      <c r="M548" s="9">
        <v>45637</v>
      </c>
      <c r="N548" s="9">
        <v>45637</v>
      </c>
      <c r="O548" s="17"/>
      <c r="P548" s="17"/>
      <c r="Q548" s="17"/>
      <c r="R548" s="17"/>
      <c r="S548" s="22">
        <f t="shared" si="35"/>
        <v>0</v>
      </c>
      <c r="T548" s="23"/>
      <c r="U548" s="24"/>
      <c r="V548" s="25">
        <v>1</v>
      </c>
      <c r="W548" s="26">
        <v>133.15</v>
      </c>
      <c r="X548" s="27">
        <f t="shared" si="36"/>
        <v>1</v>
      </c>
      <c r="Y548" s="28">
        <f t="shared" si="37"/>
        <v>133.15</v>
      </c>
      <c r="Z548" s="22">
        <f t="shared" si="38"/>
        <v>133.15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123</v>
      </c>
      <c r="D549" s="7">
        <v>8374</v>
      </c>
      <c r="E549" s="8" t="s">
        <v>3</v>
      </c>
      <c r="F549" s="15"/>
      <c r="G549" s="16"/>
      <c r="H549" s="17" t="s">
        <v>38</v>
      </c>
      <c r="I549" s="17" t="s">
        <v>37</v>
      </c>
      <c r="J549" s="8" t="s">
        <v>687</v>
      </c>
      <c r="K549" s="17" t="s">
        <v>37</v>
      </c>
      <c r="L549" s="21"/>
      <c r="M549" s="9">
        <v>45660</v>
      </c>
      <c r="N549" s="9">
        <v>45660</v>
      </c>
      <c r="O549" s="17"/>
      <c r="P549" s="17"/>
      <c r="Q549" s="17"/>
      <c r="R549" s="17"/>
      <c r="S549" s="22">
        <f t="shared" si="35"/>
        <v>0</v>
      </c>
      <c r="T549" s="23">
        <v>1</v>
      </c>
      <c r="U549" s="24">
        <v>161.49</v>
      </c>
      <c r="V549" s="25">
        <v>0</v>
      </c>
      <c r="W549" s="26">
        <v>0</v>
      </c>
      <c r="X549" s="27">
        <f t="shared" si="36"/>
        <v>1</v>
      </c>
      <c r="Y549" s="28">
        <f t="shared" si="37"/>
        <v>161.49</v>
      </c>
      <c r="Z549" s="22">
        <f t="shared" si="38"/>
        <v>161.49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45</v>
      </c>
      <c r="D550" s="7">
        <v>7630</v>
      </c>
      <c r="E550" s="8" t="s">
        <v>3</v>
      </c>
      <c r="F550" s="15"/>
      <c r="G550" s="16"/>
      <c r="H550" s="17" t="s">
        <v>38</v>
      </c>
      <c r="I550" s="17" t="s">
        <v>37</v>
      </c>
      <c r="J550" s="8" t="s">
        <v>20</v>
      </c>
      <c r="K550" s="17" t="s">
        <v>37</v>
      </c>
      <c r="L550" s="21"/>
      <c r="M550" s="9">
        <v>45673</v>
      </c>
      <c r="N550" s="9">
        <v>45673</v>
      </c>
      <c r="O550" s="17"/>
      <c r="P550" s="17"/>
      <c r="Q550" s="17"/>
      <c r="R550" s="17"/>
      <c r="S550" s="22">
        <f t="shared" si="35"/>
        <v>0</v>
      </c>
      <c r="T550" s="23">
        <v>1</v>
      </c>
      <c r="U550" s="24">
        <v>161.49</v>
      </c>
      <c r="V550" s="25">
        <v>0</v>
      </c>
      <c r="W550" s="26">
        <v>0</v>
      </c>
      <c r="X550" s="27">
        <f t="shared" si="36"/>
        <v>1</v>
      </c>
      <c r="Y550" s="28">
        <f t="shared" si="37"/>
        <v>161.49</v>
      </c>
      <c r="Z550" s="22">
        <f t="shared" si="38"/>
        <v>161.49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288</v>
      </c>
      <c r="D551" s="7">
        <v>8786</v>
      </c>
      <c r="E551" s="8" t="s">
        <v>3</v>
      </c>
      <c r="F551" s="15"/>
      <c r="G551" s="16"/>
      <c r="H551" s="17" t="s">
        <v>38</v>
      </c>
      <c r="I551" s="17" t="s">
        <v>37</v>
      </c>
      <c r="J551" s="8" t="s">
        <v>397</v>
      </c>
      <c r="K551" s="17" t="s">
        <v>37</v>
      </c>
      <c r="L551" s="21"/>
      <c r="M551" s="9">
        <v>45546</v>
      </c>
      <c r="N551" s="9">
        <v>45547</v>
      </c>
      <c r="O551" s="17"/>
      <c r="P551" s="17"/>
      <c r="Q551" s="17"/>
      <c r="R551" s="17"/>
      <c r="S551" s="22">
        <f t="shared" si="35"/>
        <v>0</v>
      </c>
      <c r="T551" s="23">
        <v>1</v>
      </c>
      <c r="U551" s="24">
        <v>161.49</v>
      </c>
      <c r="V551" s="25">
        <v>0</v>
      </c>
      <c r="W551" s="26">
        <v>0</v>
      </c>
      <c r="X551" s="27">
        <f t="shared" si="36"/>
        <v>1</v>
      </c>
      <c r="Y551" s="28">
        <f t="shared" si="37"/>
        <v>161.49</v>
      </c>
      <c r="Z551" s="22">
        <f t="shared" si="38"/>
        <v>161.49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195</v>
      </c>
      <c r="D552" s="7">
        <v>10811</v>
      </c>
      <c r="E552" s="8" t="s">
        <v>1</v>
      </c>
      <c r="F552" s="15"/>
      <c r="G552" s="16"/>
      <c r="H552" s="17" t="s">
        <v>38</v>
      </c>
      <c r="I552" s="17" t="s">
        <v>37</v>
      </c>
      <c r="J552" s="8" t="s">
        <v>688</v>
      </c>
      <c r="K552" s="17" t="s">
        <v>37</v>
      </c>
      <c r="L552" s="21"/>
      <c r="M552" s="9">
        <v>45657</v>
      </c>
      <c r="N552" s="9">
        <v>45657</v>
      </c>
      <c r="O552" s="17"/>
      <c r="P552" s="17"/>
      <c r="Q552" s="17"/>
      <c r="R552" s="17"/>
      <c r="S552" s="22">
        <f t="shared" si="35"/>
        <v>0</v>
      </c>
      <c r="T552" s="23">
        <v>1</v>
      </c>
      <c r="U552" s="24">
        <v>161.49</v>
      </c>
      <c r="V552" s="25">
        <v>0</v>
      </c>
      <c r="W552" s="26">
        <v>0</v>
      </c>
      <c r="X552" s="27">
        <f t="shared" si="36"/>
        <v>1</v>
      </c>
      <c r="Y552" s="28">
        <f t="shared" si="37"/>
        <v>161.49</v>
      </c>
      <c r="Z552" s="22">
        <f t="shared" si="38"/>
        <v>161.49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456</v>
      </c>
      <c r="D553" s="7">
        <v>9880</v>
      </c>
      <c r="E553" s="8" t="s">
        <v>1</v>
      </c>
      <c r="F553" s="15"/>
      <c r="G553" s="16"/>
      <c r="H553" s="17" t="s">
        <v>38</v>
      </c>
      <c r="I553" s="17" t="s">
        <v>37</v>
      </c>
      <c r="J553" s="8" t="s">
        <v>688</v>
      </c>
      <c r="K553" s="17" t="s">
        <v>37</v>
      </c>
      <c r="L553" s="21"/>
      <c r="M553" s="9">
        <v>45657</v>
      </c>
      <c r="N553" s="9">
        <v>45657</v>
      </c>
      <c r="O553" s="17"/>
      <c r="P553" s="17"/>
      <c r="Q553" s="17"/>
      <c r="R553" s="17"/>
      <c r="S553" s="22">
        <f t="shared" si="35"/>
        <v>0</v>
      </c>
      <c r="T553" s="23">
        <v>1</v>
      </c>
      <c r="U553" s="24">
        <v>161.49</v>
      </c>
      <c r="V553" s="25">
        <v>0</v>
      </c>
      <c r="W553" s="26">
        <v>0</v>
      </c>
      <c r="X553" s="27">
        <f t="shared" si="36"/>
        <v>1</v>
      </c>
      <c r="Y553" s="28">
        <f t="shared" si="37"/>
        <v>161.49</v>
      </c>
      <c r="Z553" s="22">
        <f t="shared" si="38"/>
        <v>161.49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57</v>
      </c>
      <c r="D554" s="7">
        <v>11205</v>
      </c>
      <c r="E554" s="8" t="s">
        <v>2</v>
      </c>
      <c r="F554" s="15"/>
      <c r="G554" s="16"/>
      <c r="H554" s="17" t="s">
        <v>38</v>
      </c>
      <c r="I554" s="17" t="s">
        <v>37</v>
      </c>
      <c r="J554" s="8" t="s">
        <v>689</v>
      </c>
      <c r="K554" s="17" t="s">
        <v>37</v>
      </c>
      <c r="L554" s="21"/>
      <c r="M554" s="9">
        <v>45656</v>
      </c>
      <c r="N554" s="9">
        <v>45656</v>
      </c>
      <c r="O554" s="17"/>
      <c r="P554" s="17"/>
      <c r="Q554" s="17"/>
      <c r="R554" s="17"/>
      <c r="S554" s="22">
        <f t="shared" si="35"/>
        <v>0</v>
      </c>
      <c r="T554" s="23">
        <v>1</v>
      </c>
      <c r="U554" s="24">
        <v>161.49</v>
      </c>
      <c r="V554" s="25">
        <v>0</v>
      </c>
      <c r="W554" s="26">
        <v>0</v>
      </c>
      <c r="X554" s="27">
        <f t="shared" si="36"/>
        <v>1</v>
      </c>
      <c r="Y554" s="28">
        <f t="shared" si="37"/>
        <v>161.49</v>
      </c>
      <c r="Z554" s="22">
        <f t="shared" si="38"/>
        <v>161.49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108</v>
      </c>
      <c r="D555" s="7">
        <v>7775</v>
      </c>
      <c r="E555" s="8" t="s">
        <v>3</v>
      </c>
      <c r="F555" s="15"/>
      <c r="G555" s="16"/>
      <c r="H555" s="17" t="s">
        <v>38</v>
      </c>
      <c r="I555" s="17" t="s">
        <v>37</v>
      </c>
      <c r="J555" s="8" t="s">
        <v>187</v>
      </c>
      <c r="K555" s="17" t="s">
        <v>37</v>
      </c>
      <c r="L555" s="21"/>
      <c r="M555" s="9">
        <v>45660</v>
      </c>
      <c r="N555" s="9">
        <v>45661</v>
      </c>
      <c r="O555" s="17"/>
      <c r="P555" s="17"/>
      <c r="Q555" s="17"/>
      <c r="R555" s="17"/>
      <c r="S555" s="22">
        <f t="shared" si="35"/>
        <v>0</v>
      </c>
      <c r="T555" s="23">
        <v>1</v>
      </c>
      <c r="U555" s="24">
        <v>161.49</v>
      </c>
      <c r="V555" s="25">
        <v>0</v>
      </c>
      <c r="W555" s="26">
        <v>0</v>
      </c>
      <c r="X555" s="27">
        <f t="shared" si="36"/>
        <v>1</v>
      </c>
      <c r="Y555" s="28">
        <f t="shared" si="37"/>
        <v>161.49</v>
      </c>
      <c r="Z555" s="22">
        <f t="shared" si="38"/>
        <v>161.49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8</v>
      </c>
      <c r="D556" s="7">
        <v>9724</v>
      </c>
      <c r="E556" s="8" t="s">
        <v>1</v>
      </c>
      <c r="F556" s="15"/>
      <c r="G556" s="16"/>
      <c r="H556" s="17" t="s">
        <v>38</v>
      </c>
      <c r="I556" s="17" t="s">
        <v>37</v>
      </c>
      <c r="J556" s="8" t="s">
        <v>29</v>
      </c>
      <c r="K556" s="17" t="s">
        <v>37</v>
      </c>
      <c r="L556" s="21"/>
      <c r="M556" s="9">
        <v>45656</v>
      </c>
      <c r="N556" s="9">
        <v>45657</v>
      </c>
      <c r="O556" s="17"/>
      <c r="P556" s="17"/>
      <c r="Q556" s="17"/>
      <c r="R556" s="17"/>
      <c r="S556" s="22">
        <f t="shared" si="35"/>
        <v>0</v>
      </c>
      <c r="T556" s="23">
        <v>1</v>
      </c>
      <c r="U556" s="24">
        <v>185.26</v>
      </c>
      <c r="V556" s="25">
        <v>0</v>
      </c>
      <c r="W556" s="26">
        <v>0</v>
      </c>
      <c r="X556" s="27">
        <f t="shared" si="36"/>
        <v>1</v>
      </c>
      <c r="Y556" s="28">
        <f t="shared" si="37"/>
        <v>185.26</v>
      </c>
      <c r="Z556" s="22">
        <f t="shared" si="38"/>
        <v>185.26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43</v>
      </c>
      <c r="D557" s="7">
        <v>9812</v>
      </c>
      <c r="E557" s="8" t="s">
        <v>1</v>
      </c>
      <c r="F557" s="15"/>
      <c r="G557" s="16"/>
      <c r="H557" s="17" t="s">
        <v>38</v>
      </c>
      <c r="I557" s="17" t="s">
        <v>37</v>
      </c>
      <c r="J557" s="8" t="s">
        <v>20</v>
      </c>
      <c r="K557" s="17" t="s">
        <v>37</v>
      </c>
      <c r="L557" s="21"/>
      <c r="M557" s="9">
        <v>45643</v>
      </c>
      <c r="N557" s="9">
        <v>45643</v>
      </c>
      <c r="O557" s="17"/>
      <c r="P557" s="17"/>
      <c r="Q557" s="17"/>
      <c r="R557" s="17"/>
      <c r="S557" s="22">
        <f t="shared" si="35"/>
        <v>0</v>
      </c>
      <c r="T557" s="23">
        <v>1</v>
      </c>
      <c r="U557" s="24">
        <v>185.26</v>
      </c>
      <c r="V557" s="25">
        <v>0</v>
      </c>
      <c r="W557" s="26">
        <v>0</v>
      </c>
      <c r="X557" s="27">
        <f t="shared" si="36"/>
        <v>1</v>
      </c>
      <c r="Y557" s="28">
        <f t="shared" si="37"/>
        <v>185.26</v>
      </c>
      <c r="Z557" s="22">
        <f t="shared" si="38"/>
        <v>185.26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8</v>
      </c>
      <c r="D558" s="7">
        <v>9724</v>
      </c>
      <c r="E558" s="8" t="s">
        <v>1</v>
      </c>
      <c r="F558" s="15"/>
      <c r="G558" s="16"/>
      <c r="H558" s="17" t="s">
        <v>38</v>
      </c>
      <c r="I558" s="17" t="s">
        <v>37</v>
      </c>
      <c r="J558" s="8" t="s">
        <v>29</v>
      </c>
      <c r="K558" s="17" t="s">
        <v>37</v>
      </c>
      <c r="L558" s="21"/>
      <c r="M558" s="9">
        <v>45679</v>
      </c>
      <c r="N558" s="9">
        <v>45680</v>
      </c>
      <c r="O558" s="17"/>
      <c r="P558" s="17"/>
      <c r="Q558" s="17"/>
      <c r="R558" s="17"/>
      <c r="S558" s="22">
        <f t="shared" si="35"/>
        <v>0</v>
      </c>
      <c r="T558" s="23">
        <v>1</v>
      </c>
      <c r="U558" s="24">
        <v>185.26</v>
      </c>
      <c r="V558" s="25">
        <v>0</v>
      </c>
      <c r="W558" s="26">
        <v>0</v>
      </c>
      <c r="X558" s="27">
        <f t="shared" si="36"/>
        <v>1</v>
      </c>
      <c r="Y558" s="28">
        <f t="shared" si="37"/>
        <v>185.26</v>
      </c>
      <c r="Z558" s="22">
        <f t="shared" si="38"/>
        <v>185.26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21</v>
      </c>
      <c r="D559" s="7">
        <v>9743</v>
      </c>
      <c r="E559" s="8" t="s">
        <v>1</v>
      </c>
      <c r="F559" s="15"/>
      <c r="G559" s="16"/>
      <c r="H559" s="17" t="s">
        <v>38</v>
      </c>
      <c r="I559" s="17" t="s">
        <v>37</v>
      </c>
      <c r="J559" s="8" t="s">
        <v>29</v>
      </c>
      <c r="K559" s="17" t="s">
        <v>37</v>
      </c>
      <c r="L559" s="21"/>
      <c r="M559" s="9">
        <v>45637</v>
      </c>
      <c r="N559" s="9">
        <v>45637</v>
      </c>
      <c r="O559" s="17"/>
      <c r="P559" s="17"/>
      <c r="Q559" s="17"/>
      <c r="R559" s="17"/>
      <c r="S559" s="22">
        <f t="shared" ref="S559:S622" si="39">Q559+R559</f>
        <v>0</v>
      </c>
      <c r="T559" s="23">
        <v>1</v>
      </c>
      <c r="U559" s="24">
        <v>185.26</v>
      </c>
      <c r="V559" s="25">
        <v>0</v>
      </c>
      <c r="W559" s="26">
        <v>0</v>
      </c>
      <c r="X559" s="27">
        <f t="shared" ref="X559:X622" si="40">T559+V559</f>
        <v>1</v>
      </c>
      <c r="Y559" s="28">
        <f t="shared" ref="Y559:Y622" si="41">(T559*U559)+(V559*W559)</f>
        <v>185.26</v>
      </c>
      <c r="Z559" s="22">
        <f t="shared" ref="Z559:Z622" si="42">S559+Y559</f>
        <v>185.26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293</v>
      </c>
      <c r="D560" s="7">
        <v>8504</v>
      </c>
      <c r="E560" s="8" t="s">
        <v>0</v>
      </c>
      <c r="F560" s="15"/>
      <c r="G560" s="16"/>
      <c r="H560" s="17" t="s">
        <v>38</v>
      </c>
      <c r="I560" s="17" t="s">
        <v>37</v>
      </c>
      <c r="J560" s="8" t="s">
        <v>690</v>
      </c>
      <c r="K560" s="17" t="s">
        <v>37</v>
      </c>
      <c r="L560" s="21"/>
      <c r="M560" s="9">
        <v>45660</v>
      </c>
      <c r="N560" s="9">
        <v>45661</v>
      </c>
      <c r="O560" s="17"/>
      <c r="P560" s="17"/>
      <c r="Q560" s="17"/>
      <c r="R560" s="17"/>
      <c r="S560" s="22">
        <f t="shared" si="39"/>
        <v>0</v>
      </c>
      <c r="T560" s="23">
        <v>1</v>
      </c>
      <c r="U560" s="24">
        <v>185.26</v>
      </c>
      <c r="V560" s="25">
        <v>0</v>
      </c>
      <c r="W560" s="26">
        <v>0</v>
      </c>
      <c r="X560" s="27">
        <f t="shared" si="40"/>
        <v>1</v>
      </c>
      <c r="Y560" s="28">
        <f t="shared" si="41"/>
        <v>185.26</v>
      </c>
      <c r="Z560" s="22">
        <f t="shared" si="42"/>
        <v>185.26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181</v>
      </c>
      <c r="D561" s="7">
        <v>10223</v>
      </c>
      <c r="E561" s="8" t="s">
        <v>1</v>
      </c>
      <c r="F561" s="15"/>
      <c r="G561" s="16"/>
      <c r="H561" s="17" t="s">
        <v>38</v>
      </c>
      <c r="I561" s="17" t="s">
        <v>37</v>
      </c>
      <c r="J561" s="8" t="s">
        <v>20</v>
      </c>
      <c r="K561" s="17" t="s">
        <v>37</v>
      </c>
      <c r="L561" s="21"/>
      <c r="M561" s="9">
        <v>45643</v>
      </c>
      <c r="N561" s="9">
        <v>45643</v>
      </c>
      <c r="O561" s="17"/>
      <c r="P561" s="17"/>
      <c r="Q561" s="17"/>
      <c r="R561" s="17"/>
      <c r="S561" s="22">
        <f t="shared" si="39"/>
        <v>0</v>
      </c>
      <c r="T561" s="23">
        <v>1</v>
      </c>
      <c r="U561" s="24">
        <v>185.26</v>
      </c>
      <c r="V561" s="25">
        <v>0</v>
      </c>
      <c r="W561" s="26">
        <v>0</v>
      </c>
      <c r="X561" s="27">
        <f t="shared" si="40"/>
        <v>1</v>
      </c>
      <c r="Y561" s="28">
        <f t="shared" si="41"/>
        <v>185.26</v>
      </c>
      <c r="Z561" s="22">
        <f t="shared" si="42"/>
        <v>185.26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23</v>
      </c>
      <c r="D562" s="7">
        <v>9723</v>
      </c>
      <c r="E562" s="8" t="s">
        <v>1</v>
      </c>
      <c r="F562" s="15"/>
      <c r="G562" s="16"/>
      <c r="H562" s="17" t="s">
        <v>38</v>
      </c>
      <c r="I562" s="17" t="s">
        <v>37</v>
      </c>
      <c r="J562" s="8" t="s">
        <v>299</v>
      </c>
      <c r="K562" s="17" t="s">
        <v>37</v>
      </c>
      <c r="L562" s="21"/>
      <c r="M562" s="9">
        <v>45636</v>
      </c>
      <c r="N562" s="9">
        <v>45637</v>
      </c>
      <c r="O562" s="17"/>
      <c r="P562" s="17"/>
      <c r="Q562" s="17"/>
      <c r="R562" s="17"/>
      <c r="S562" s="22">
        <f t="shared" si="39"/>
        <v>0</v>
      </c>
      <c r="T562" s="23">
        <v>1</v>
      </c>
      <c r="U562" s="24">
        <v>185.26</v>
      </c>
      <c r="V562" s="25">
        <v>0</v>
      </c>
      <c r="W562" s="26">
        <v>0</v>
      </c>
      <c r="X562" s="27">
        <f t="shared" si="40"/>
        <v>1</v>
      </c>
      <c r="Y562" s="28">
        <f t="shared" si="41"/>
        <v>185.26</v>
      </c>
      <c r="Z562" s="22">
        <f t="shared" si="42"/>
        <v>185.26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243</v>
      </c>
      <c r="D563" s="7">
        <v>10571</v>
      </c>
      <c r="E563" s="8" t="s">
        <v>1</v>
      </c>
      <c r="F563" s="15"/>
      <c r="G563" s="16"/>
      <c r="H563" s="17" t="s">
        <v>38</v>
      </c>
      <c r="I563" s="17" t="s">
        <v>37</v>
      </c>
      <c r="J563" s="8" t="s">
        <v>691</v>
      </c>
      <c r="K563" s="17" t="s">
        <v>37</v>
      </c>
      <c r="L563" s="21"/>
      <c r="M563" s="9">
        <v>45678</v>
      </c>
      <c r="N563" s="9">
        <v>45678</v>
      </c>
      <c r="O563" s="17"/>
      <c r="P563" s="17"/>
      <c r="Q563" s="17"/>
      <c r="R563" s="17"/>
      <c r="S563" s="22">
        <f t="shared" si="39"/>
        <v>0</v>
      </c>
      <c r="T563" s="23">
        <v>1</v>
      </c>
      <c r="U563" s="24">
        <v>185.26</v>
      </c>
      <c r="V563" s="25">
        <v>0</v>
      </c>
      <c r="W563" s="26">
        <v>0</v>
      </c>
      <c r="X563" s="27">
        <f t="shared" si="40"/>
        <v>1</v>
      </c>
      <c r="Y563" s="28">
        <f t="shared" si="41"/>
        <v>185.26</v>
      </c>
      <c r="Z563" s="22">
        <f t="shared" si="42"/>
        <v>185.26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23</v>
      </c>
      <c r="D564" s="7">
        <v>9723</v>
      </c>
      <c r="E564" s="8" t="s">
        <v>1</v>
      </c>
      <c r="F564" s="15"/>
      <c r="G564" s="16"/>
      <c r="H564" s="17" t="s">
        <v>38</v>
      </c>
      <c r="I564" s="17" t="s">
        <v>37</v>
      </c>
      <c r="J564" s="8" t="s">
        <v>412</v>
      </c>
      <c r="K564" s="17" t="s">
        <v>37</v>
      </c>
      <c r="L564" s="21"/>
      <c r="M564" s="9">
        <v>45638</v>
      </c>
      <c r="N564" s="9">
        <v>45639</v>
      </c>
      <c r="O564" s="17"/>
      <c r="P564" s="17"/>
      <c r="Q564" s="17"/>
      <c r="R564" s="17"/>
      <c r="S564" s="22">
        <f t="shared" si="39"/>
        <v>0</v>
      </c>
      <c r="T564" s="23">
        <v>1</v>
      </c>
      <c r="U564" s="24">
        <v>185.26</v>
      </c>
      <c r="V564" s="25">
        <v>0</v>
      </c>
      <c r="W564" s="26">
        <v>0</v>
      </c>
      <c r="X564" s="27">
        <f t="shared" si="40"/>
        <v>1</v>
      </c>
      <c r="Y564" s="28">
        <f t="shared" si="41"/>
        <v>185.26</v>
      </c>
      <c r="Z564" s="22">
        <f t="shared" si="42"/>
        <v>185.26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287</v>
      </c>
      <c r="D565" s="7">
        <v>10204</v>
      </c>
      <c r="E565" s="8" t="s">
        <v>2</v>
      </c>
      <c r="F565" s="15"/>
      <c r="G565" s="16"/>
      <c r="H565" s="17" t="s">
        <v>38</v>
      </c>
      <c r="I565" s="17" t="s">
        <v>37</v>
      </c>
      <c r="J565" s="8" t="s">
        <v>690</v>
      </c>
      <c r="K565" s="17" t="s">
        <v>37</v>
      </c>
      <c r="L565" s="21"/>
      <c r="M565" s="9">
        <v>45660</v>
      </c>
      <c r="N565" s="9">
        <v>45661</v>
      </c>
      <c r="O565" s="17"/>
      <c r="P565" s="17"/>
      <c r="Q565" s="17"/>
      <c r="R565" s="17"/>
      <c r="S565" s="22">
        <f t="shared" si="39"/>
        <v>0</v>
      </c>
      <c r="T565" s="23">
        <v>1</v>
      </c>
      <c r="U565" s="24">
        <v>185.26</v>
      </c>
      <c r="V565" s="25">
        <v>0</v>
      </c>
      <c r="W565" s="26">
        <v>0</v>
      </c>
      <c r="X565" s="27">
        <f t="shared" si="40"/>
        <v>1</v>
      </c>
      <c r="Y565" s="28">
        <f t="shared" si="41"/>
        <v>185.26</v>
      </c>
      <c r="Z565" s="22">
        <f t="shared" si="42"/>
        <v>185.26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159</v>
      </c>
      <c r="D566" s="7">
        <v>10826</v>
      </c>
      <c r="E566" s="8" t="s">
        <v>1</v>
      </c>
      <c r="F566" s="15"/>
      <c r="G566" s="16"/>
      <c r="H566" s="17" t="s">
        <v>38</v>
      </c>
      <c r="I566" s="17" t="s">
        <v>37</v>
      </c>
      <c r="J566" s="8" t="s">
        <v>692</v>
      </c>
      <c r="K566" s="17" t="s">
        <v>37</v>
      </c>
      <c r="L566" s="21"/>
      <c r="M566" s="9">
        <v>45649</v>
      </c>
      <c r="N566" s="9">
        <v>45650</v>
      </c>
      <c r="O566" s="17"/>
      <c r="P566" s="17"/>
      <c r="Q566" s="17"/>
      <c r="R566" s="17"/>
      <c r="S566" s="22">
        <f t="shared" si="39"/>
        <v>0</v>
      </c>
      <c r="T566" s="23">
        <v>1</v>
      </c>
      <c r="U566" s="24">
        <v>185.26</v>
      </c>
      <c r="V566" s="25">
        <v>0</v>
      </c>
      <c r="W566" s="26">
        <v>0</v>
      </c>
      <c r="X566" s="27">
        <f t="shared" si="40"/>
        <v>1</v>
      </c>
      <c r="Y566" s="28">
        <f t="shared" si="41"/>
        <v>185.26</v>
      </c>
      <c r="Z566" s="22">
        <f t="shared" si="42"/>
        <v>185.26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173</v>
      </c>
      <c r="D567" s="7">
        <v>10765</v>
      </c>
      <c r="E567" s="8" t="s">
        <v>1</v>
      </c>
      <c r="F567" s="15"/>
      <c r="G567" s="16"/>
      <c r="H567" s="17" t="s">
        <v>38</v>
      </c>
      <c r="I567" s="17" t="s">
        <v>37</v>
      </c>
      <c r="J567" s="8" t="s">
        <v>689</v>
      </c>
      <c r="K567" s="17" t="s">
        <v>37</v>
      </c>
      <c r="L567" s="21"/>
      <c r="M567" s="9">
        <v>45656</v>
      </c>
      <c r="N567" s="9">
        <v>45656</v>
      </c>
      <c r="O567" s="17"/>
      <c r="P567" s="17"/>
      <c r="Q567" s="17"/>
      <c r="R567" s="17"/>
      <c r="S567" s="22">
        <f t="shared" si="39"/>
        <v>0</v>
      </c>
      <c r="T567" s="23">
        <v>1</v>
      </c>
      <c r="U567" s="24">
        <v>185.26</v>
      </c>
      <c r="V567" s="25">
        <v>0</v>
      </c>
      <c r="W567" s="26">
        <v>0</v>
      </c>
      <c r="X567" s="27">
        <f t="shared" si="40"/>
        <v>1</v>
      </c>
      <c r="Y567" s="28">
        <f t="shared" si="41"/>
        <v>185.26</v>
      </c>
      <c r="Z567" s="22">
        <f t="shared" si="42"/>
        <v>185.26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250</v>
      </c>
      <c r="D568" s="7">
        <v>10153</v>
      </c>
      <c r="E568" s="8" t="s">
        <v>1</v>
      </c>
      <c r="F568" s="15"/>
      <c r="G568" s="16"/>
      <c r="H568" s="17" t="s">
        <v>38</v>
      </c>
      <c r="I568" s="17" t="s">
        <v>37</v>
      </c>
      <c r="J568" s="8" t="s">
        <v>20</v>
      </c>
      <c r="K568" s="17" t="s">
        <v>37</v>
      </c>
      <c r="L568" s="21"/>
      <c r="M568" s="9">
        <v>45635</v>
      </c>
      <c r="N568" s="9">
        <v>45635</v>
      </c>
      <c r="O568" s="17"/>
      <c r="P568" s="17"/>
      <c r="Q568" s="17"/>
      <c r="R568" s="17"/>
      <c r="S568" s="22">
        <f t="shared" si="39"/>
        <v>0</v>
      </c>
      <c r="T568" s="23">
        <v>1</v>
      </c>
      <c r="U568" s="24">
        <v>185.26</v>
      </c>
      <c r="V568" s="25">
        <v>0</v>
      </c>
      <c r="W568" s="26">
        <v>0</v>
      </c>
      <c r="X568" s="27">
        <f t="shared" si="40"/>
        <v>1</v>
      </c>
      <c r="Y568" s="28">
        <f t="shared" si="41"/>
        <v>185.26</v>
      </c>
      <c r="Z568" s="22">
        <f t="shared" si="42"/>
        <v>185.26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447</v>
      </c>
      <c r="D569" s="7">
        <v>11021</v>
      </c>
      <c r="E569" s="8" t="s">
        <v>2</v>
      </c>
      <c r="F569" s="15"/>
      <c r="G569" s="16"/>
      <c r="H569" s="17" t="s">
        <v>38</v>
      </c>
      <c r="I569" s="17" t="s">
        <v>37</v>
      </c>
      <c r="J569" s="8" t="s">
        <v>690</v>
      </c>
      <c r="K569" s="17" t="s">
        <v>37</v>
      </c>
      <c r="L569" s="21"/>
      <c r="M569" s="9">
        <v>45660</v>
      </c>
      <c r="N569" s="9">
        <v>45661</v>
      </c>
      <c r="O569" s="17"/>
      <c r="P569" s="17"/>
      <c r="Q569" s="17"/>
      <c r="R569" s="17"/>
      <c r="S569" s="22">
        <f t="shared" si="39"/>
        <v>0</v>
      </c>
      <c r="T569" s="23">
        <v>1</v>
      </c>
      <c r="U569" s="24">
        <v>185.26</v>
      </c>
      <c r="V569" s="25">
        <v>0</v>
      </c>
      <c r="W569" s="26">
        <v>0</v>
      </c>
      <c r="X569" s="27">
        <f t="shared" si="40"/>
        <v>1</v>
      </c>
      <c r="Y569" s="28">
        <f t="shared" si="41"/>
        <v>185.26</v>
      </c>
      <c r="Z569" s="22">
        <f t="shared" si="42"/>
        <v>185.26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23</v>
      </c>
      <c r="D570" s="7">
        <v>9723</v>
      </c>
      <c r="E570" s="8" t="s">
        <v>1</v>
      </c>
      <c r="F570" s="15"/>
      <c r="G570" s="16"/>
      <c r="H570" s="17" t="s">
        <v>38</v>
      </c>
      <c r="I570" s="17" t="s">
        <v>37</v>
      </c>
      <c r="J570" s="8" t="s">
        <v>693</v>
      </c>
      <c r="K570" s="17" t="s">
        <v>37</v>
      </c>
      <c r="L570" s="21"/>
      <c r="M570" s="9">
        <v>45631</v>
      </c>
      <c r="N570" s="9">
        <v>45632</v>
      </c>
      <c r="O570" s="17"/>
      <c r="P570" s="17"/>
      <c r="Q570" s="17"/>
      <c r="R570" s="17"/>
      <c r="S570" s="22">
        <f t="shared" si="39"/>
        <v>0</v>
      </c>
      <c r="T570" s="23">
        <v>1</v>
      </c>
      <c r="U570" s="24">
        <v>185.26</v>
      </c>
      <c r="V570" s="25">
        <v>0</v>
      </c>
      <c r="W570" s="26">
        <v>0</v>
      </c>
      <c r="X570" s="27">
        <f t="shared" si="40"/>
        <v>1</v>
      </c>
      <c r="Y570" s="28">
        <f t="shared" si="41"/>
        <v>185.26</v>
      </c>
      <c r="Z570" s="22">
        <f t="shared" si="42"/>
        <v>185.26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243</v>
      </c>
      <c r="D571" s="7">
        <v>10571</v>
      </c>
      <c r="E571" s="8" t="s">
        <v>1</v>
      </c>
      <c r="F571" s="15"/>
      <c r="G571" s="16"/>
      <c r="H571" s="17" t="s">
        <v>38</v>
      </c>
      <c r="I571" s="17" t="s">
        <v>37</v>
      </c>
      <c r="J571" s="8" t="s">
        <v>694</v>
      </c>
      <c r="K571" s="17" t="s">
        <v>37</v>
      </c>
      <c r="L571" s="21"/>
      <c r="M571" s="9">
        <v>45682</v>
      </c>
      <c r="N571" s="9">
        <v>45682</v>
      </c>
      <c r="O571" s="17"/>
      <c r="P571" s="17"/>
      <c r="Q571" s="17"/>
      <c r="R571" s="17"/>
      <c r="S571" s="22">
        <f t="shared" si="39"/>
        <v>0</v>
      </c>
      <c r="T571" s="23">
        <v>1</v>
      </c>
      <c r="U571" s="24">
        <v>185.26</v>
      </c>
      <c r="V571" s="25">
        <v>0</v>
      </c>
      <c r="W571" s="26">
        <v>0</v>
      </c>
      <c r="X571" s="27">
        <f t="shared" si="40"/>
        <v>1</v>
      </c>
      <c r="Y571" s="28">
        <f t="shared" si="41"/>
        <v>185.26</v>
      </c>
      <c r="Z571" s="22">
        <f t="shared" si="42"/>
        <v>185.26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130</v>
      </c>
      <c r="D572" s="7">
        <v>10009</v>
      </c>
      <c r="E572" s="8" t="s">
        <v>1</v>
      </c>
      <c r="F572" s="15"/>
      <c r="G572" s="16"/>
      <c r="H572" s="17" t="s">
        <v>38</v>
      </c>
      <c r="I572" s="17" t="s">
        <v>37</v>
      </c>
      <c r="J572" s="8" t="s">
        <v>271</v>
      </c>
      <c r="K572" s="17" t="s">
        <v>37</v>
      </c>
      <c r="L572" s="21"/>
      <c r="M572" s="9">
        <v>45671</v>
      </c>
      <c r="N572" s="9">
        <v>45672</v>
      </c>
      <c r="O572" s="17"/>
      <c r="P572" s="17"/>
      <c r="Q572" s="17"/>
      <c r="R572" s="17"/>
      <c r="S572" s="22">
        <f t="shared" si="39"/>
        <v>0</v>
      </c>
      <c r="T572" s="23">
        <v>1</v>
      </c>
      <c r="U572" s="24">
        <v>185.26</v>
      </c>
      <c r="V572" s="25">
        <v>0</v>
      </c>
      <c r="W572" s="26">
        <v>0</v>
      </c>
      <c r="X572" s="27">
        <f t="shared" si="40"/>
        <v>1</v>
      </c>
      <c r="Y572" s="28">
        <f t="shared" si="41"/>
        <v>185.26</v>
      </c>
      <c r="Z572" s="22">
        <f t="shared" si="42"/>
        <v>185.26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42</v>
      </c>
      <c r="D573" s="7">
        <v>10374</v>
      </c>
      <c r="E573" s="8" t="s">
        <v>1</v>
      </c>
      <c r="F573" s="15"/>
      <c r="G573" s="16"/>
      <c r="H573" s="17" t="s">
        <v>38</v>
      </c>
      <c r="I573" s="17" t="s">
        <v>37</v>
      </c>
      <c r="J573" s="8" t="s">
        <v>162</v>
      </c>
      <c r="K573" s="17" t="s">
        <v>37</v>
      </c>
      <c r="L573" s="21"/>
      <c r="M573" s="9">
        <v>45680</v>
      </c>
      <c r="N573" s="9">
        <v>45681</v>
      </c>
      <c r="O573" s="17"/>
      <c r="P573" s="17"/>
      <c r="Q573" s="17"/>
      <c r="R573" s="17"/>
      <c r="S573" s="22">
        <f t="shared" si="39"/>
        <v>0</v>
      </c>
      <c r="T573" s="23">
        <v>1</v>
      </c>
      <c r="U573" s="24">
        <v>185.26</v>
      </c>
      <c r="V573" s="25">
        <v>0</v>
      </c>
      <c r="W573" s="26">
        <v>0</v>
      </c>
      <c r="X573" s="27">
        <f t="shared" si="40"/>
        <v>1</v>
      </c>
      <c r="Y573" s="28">
        <f t="shared" si="41"/>
        <v>185.26</v>
      </c>
      <c r="Z573" s="22">
        <f t="shared" si="42"/>
        <v>185.26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10</v>
      </c>
      <c r="D574" s="7">
        <v>10535</v>
      </c>
      <c r="E574" s="8" t="s">
        <v>1</v>
      </c>
      <c r="F574" s="15"/>
      <c r="G574" s="16"/>
      <c r="H574" s="17" t="s">
        <v>38</v>
      </c>
      <c r="I574" s="17" t="s">
        <v>37</v>
      </c>
      <c r="J574" s="8" t="s">
        <v>112</v>
      </c>
      <c r="K574" s="17" t="s">
        <v>37</v>
      </c>
      <c r="L574" s="21"/>
      <c r="M574" s="9">
        <v>45678</v>
      </c>
      <c r="N574" s="9">
        <v>45679</v>
      </c>
      <c r="O574" s="17"/>
      <c r="P574" s="17"/>
      <c r="Q574" s="17"/>
      <c r="R574" s="17"/>
      <c r="S574" s="22">
        <f t="shared" si="39"/>
        <v>0</v>
      </c>
      <c r="T574" s="23">
        <v>1</v>
      </c>
      <c r="U574" s="24">
        <v>185.26</v>
      </c>
      <c r="V574" s="25">
        <v>0</v>
      </c>
      <c r="W574" s="26">
        <v>0</v>
      </c>
      <c r="X574" s="27">
        <f t="shared" si="40"/>
        <v>1</v>
      </c>
      <c r="Y574" s="28">
        <f t="shared" si="41"/>
        <v>185.26</v>
      </c>
      <c r="Z574" s="22">
        <f t="shared" si="42"/>
        <v>185.26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318</v>
      </c>
      <c r="D575" s="7">
        <v>90368</v>
      </c>
      <c r="E575" s="8" t="s">
        <v>1</v>
      </c>
      <c r="F575" s="15"/>
      <c r="G575" s="16"/>
      <c r="H575" s="17" t="s">
        <v>38</v>
      </c>
      <c r="I575" s="17" t="s">
        <v>37</v>
      </c>
      <c r="J575" s="8" t="s">
        <v>695</v>
      </c>
      <c r="K575" s="17" t="s">
        <v>37</v>
      </c>
      <c r="L575" s="21"/>
      <c r="M575" s="9">
        <v>45671</v>
      </c>
      <c r="N575" s="9">
        <v>45672</v>
      </c>
      <c r="O575" s="17"/>
      <c r="P575" s="17"/>
      <c r="Q575" s="17"/>
      <c r="R575" s="17"/>
      <c r="S575" s="22">
        <f t="shared" si="39"/>
        <v>0</v>
      </c>
      <c r="T575" s="23">
        <v>1</v>
      </c>
      <c r="U575" s="24">
        <v>185.26</v>
      </c>
      <c r="V575" s="25">
        <v>0</v>
      </c>
      <c r="W575" s="26">
        <v>0</v>
      </c>
      <c r="X575" s="27">
        <f t="shared" si="40"/>
        <v>1</v>
      </c>
      <c r="Y575" s="28">
        <f t="shared" si="41"/>
        <v>185.26</v>
      </c>
      <c r="Z575" s="22">
        <f t="shared" si="42"/>
        <v>185.26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421</v>
      </c>
      <c r="D576" s="7">
        <v>8431</v>
      </c>
      <c r="E576" s="8" t="s">
        <v>400</v>
      </c>
      <c r="F576" s="15"/>
      <c r="G576" s="16"/>
      <c r="H576" s="17" t="s">
        <v>38</v>
      </c>
      <c r="I576" s="17" t="s">
        <v>37</v>
      </c>
      <c r="J576" s="8" t="s">
        <v>696</v>
      </c>
      <c r="K576" s="17" t="s">
        <v>37</v>
      </c>
      <c r="L576" s="21"/>
      <c r="M576" s="9">
        <v>45646</v>
      </c>
      <c r="N576" s="9">
        <v>45646</v>
      </c>
      <c r="O576" s="17"/>
      <c r="P576" s="17"/>
      <c r="Q576" s="17"/>
      <c r="R576" s="17"/>
      <c r="S576" s="22">
        <f t="shared" si="39"/>
        <v>0</v>
      </c>
      <c r="T576" s="23">
        <v>1</v>
      </c>
      <c r="U576" s="24">
        <v>193.53</v>
      </c>
      <c r="V576" s="25">
        <v>0</v>
      </c>
      <c r="W576" s="26">
        <v>0</v>
      </c>
      <c r="X576" s="27">
        <f t="shared" si="40"/>
        <v>1</v>
      </c>
      <c r="Y576" s="28">
        <f t="shared" si="41"/>
        <v>193.53</v>
      </c>
      <c r="Z576" s="22">
        <f t="shared" si="42"/>
        <v>193.53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41</v>
      </c>
      <c r="D577" s="7">
        <v>9360</v>
      </c>
      <c r="E577" s="8" t="s">
        <v>2</v>
      </c>
      <c r="F577" s="15"/>
      <c r="G577" s="16"/>
      <c r="H577" s="17" t="s">
        <v>38</v>
      </c>
      <c r="I577" s="17" t="s">
        <v>37</v>
      </c>
      <c r="J577" s="8" t="s">
        <v>356</v>
      </c>
      <c r="K577" s="17" t="s">
        <v>37</v>
      </c>
      <c r="L577" s="21"/>
      <c r="M577" s="9">
        <v>45672</v>
      </c>
      <c r="N577" s="9">
        <v>45673</v>
      </c>
      <c r="O577" s="17"/>
      <c r="P577" s="17"/>
      <c r="Q577" s="17"/>
      <c r="R577" s="17"/>
      <c r="S577" s="22">
        <f t="shared" si="39"/>
        <v>0</v>
      </c>
      <c r="T577" s="23">
        <v>1</v>
      </c>
      <c r="U577" s="24">
        <v>161.49</v>
      </c>
      <c r="V577" s="25">
        <v>1</v>
      </c>
      <c r="W577" s="26">
        <v>66.56</v>
      </c>
      <c r="X577" s="27">
        <f t="shared" si="40"/>
        <v>2</v>
      </c>
      <c r="Y577" s="28">
        <f t="shared" si="41"/>
        <v>228.05</v>
      </c>
      <c r="Z577" s="22">
        <f t="shared" si="42"/>
        <v>228.05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205</v>
      </c>
      <c r="D578" s="7">
        <v>10736</v>
      </c>
      <c r="E578" s="8" t="s">
        <v>3</v>
      </c>
      <c r="F578" s="15"/>
      <c r="G578" s="16"/>
      <c r="H578" s="17" t="s">
        <v>38</v>
      </c>
      <c r="I578" s="17" t="s">
        <v>37</v>
      </c>
      <c r="J578" s="8" t="s">
        <v>697</v>
      </c>
      <c r="K578" s="17" t="s">
        <v>37</v>
      </c>
      <c r="L578" s="21"/>
      <c r="M578" s="9">
        <v>45667</v>
      </c>
      <c r="N578" s="9">
        <v>45668</v>
      </c>
      <c r="O578" s="17"/>
      <c r="P578" s="17"/>
      <c r="Q578" s="17"/>
      <c r="R578" s="17"/>
      <c r="S578" s="22">
        <f t="shared" si="39"/>
        <v>0</v>
      </c>
      <c r="T578" s="23">
        <v>1</v>
      </c>
      <c r="U578" s="24">
        <v>161.49</v>
      </c>
      <c r="V578" s="25">
        <v>1</v>
      </c>
      <c r="W578" s="26">
        <v>66.56</v>
      </c>
      <c r="X578" s="27">
        <f t="shared" si="40"/>
        <v>2</v>
      </c>
      <c r="Y578" s="28">
        <f t="shared" si="41"/>
        <v>228.05</v>
      </c>
      <c r="Z578" s="22">
        <f t="shared" si="42"/>
        <v>228.05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457</v>
      </c>
      <c r="D579" s="7">
        <v>10611</v>
      </c>
      <c r="E579" s="8" t="s">
        <v>3</v>
      </c>
      <c r="F579" s="15"/>
      <c r="G579" s="16"/>
      <c r="H579" s="17" t="s">
        <v>38</v>
      </c>
      <c r="I579" s="17" t="s">
        <v>37</v>
      </c>
      <c r="J579" s="8" t="s">
        <v>276</v>
      </c>
      <c r="K579" s="17" t="s">
        <v>37</v>
      </c>
      <c r="L579" s="21"/>
      <c r="M579" s="9">
        <v>45546</v>
      </c>
      <c r="N579" s="9">
        <v>45547</v>
      </c>
      <c r="O579" s="17"/>
      <c r="P579" s="17"/>
      <c r="Q579" s="17"/>
      <c r="R579" s="17"/>
      <c r="S579" s="22">
        <f t="shared" si="39"/>
        <v>0</v>
      </c>
      <c r="T579" s="23">
        <v>1</v>
      </c>
      <c r="U579" s="24">
        <v>161.49</v>
      </c>
      <c r="V579" s="25">
        <v>1</v>
      </c>
      <c r="W579" s="26">
        <v>66.56</v>
      </c>
      <c r="X579" s="27">
        <f t="shared" si="40"/>
        <v>2</v>
      </c>
      <c r="Y579" s="28">
        <f t="shared" si="41"/>
        <v>228.05</v>
      </c>
      <c r="Z579" s="22">
        <f t="shared" si="42"/>
        <v>228.05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251</v>
      </c>
      <c r="D580" s="7">
        <v>6033</v>
      </c>
      <c r="E580" s="8" t="s">
        <v>3</v>
      </c>
      <c r="F580" s="15"/>
      <c r="G580" s="16"/>
      <c r="H580" s="17" t="s">
        <v>38</v>
      </c>
      <c r="I580" s="17" t="s">
        <v>37</v>
      </c>
      <c r="J580" s="8" t="s">
        <v>396</v>
      </c>
      <c r="K580" s="17" t="s">
        <v>37</v>
      </c>
      <c r="L580" s="21"/>
      <c r="M580" s="9">
        <v>45672</v>
      </c>
      <c r="N580" s="9">
        <v>45673</v>
      </c>
      <c r="O580" s="17"/>
      <c r="P580" s="17"/>
      <c r="Q580" s="17"/>
      <c r="R580" s="17"/>
      <c r="S580" s="22">
        <f t="shared" si="39"/>
        <v>0</v>
      </c>
      <c r="T580" s="23">
        <v>1</v>
      </c>
      <c r="U580" s="24">
        <v>161.49</v>
      </c>
      <c r="V580" s="25">
        <v>1</v>
      </c>
      <c r="W580" s="26">
        <v>66.56</v>
      </c>
      <c r="X580" s="27">
        <f t="shared" si="40"/>
        <v>2</v>
      </c>
      <c r="Y580" s="28">
        <f t="shared" si="41"/>
        <v>228.05</v>
      </c>
      <c r="Z580" s="22">
        <f t="shared" si="42"/>
        <v>228.05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138</v>
      </c>
      <c r="D581" s="7">
        <v>11208</v>
      </c>
      <c r="E581" s="8" t="s">
        <v>2</v>
      </c>
      <c r="F581" s="15"/>
      <c r="G581" s="16"/>
      <c r="H581" s="17" t="s">
        <v>38</v>
      </c>
      <c r="I581" s="17" t="s">
        <v>37</v>
      </c>
      <c r="J581" s="8" t="s">
        <v>698</v>
      </c>
      <c r="K581" s="17" t="s">
        <v>37</v>
      </c>
      <c r="L581" s="21"/>
      <c r="M581" s="9">
        <v>45666</v>
      </c>
      <c r="N581" s="9">
        <v>45667</v>
      </c>
      <c r="O581" s="17"/>
      <c r="P581" s="17"/>
      <c r="Q581" s="17"/>
      <c r="R581" s="17"/>
      <c r="S581" s="22">
        <f t="shared" si="39"/>
        <v>0</v>
      </c>
      <c r="T581" s="23">
        <v>1</v>
      </c>
      <c r="U581" s="24">
        <v>161.49</v>
      </c>
      <c r="V581" s="25">
        <v>1</v>
      </c>
      <c r="W581" s="26">
        <v>66.56</v>
      </c>
      <c r="X581" s="27">
        <f t="shared" si="40"/>
        <v>2</v>
      </c>
      <c r="Y581" s="28">
        <f t="shared" si="41"/>
        <v>228.05</v>
      </c>
      <c r="Z581" s="22">
        <f t="shared" si="42"/>
        <v>228.05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320</v>
      </c>
      <c r="D582" s="7">
        <v>11187</v>
      </c>
      <c r="E582" s="8" t="s">
        <v>2</v>
      </c>
      <c r="F582" s="15"/>
      <c r="G582" s="16"/>
      <c r="H582" s="17" t="s">
        <v>38</v>
      </c>
      <c r="I582" s="17" t="s">
        <v>37</v>
      </c>
      <c r="J582" s="8" t="s">
        <v>699</v>
      </c>
      <c r="K582" s="17" t="s">
        <v>37</v>
      </c>
      <c r="L582" s="21"/>
      <c r="M582" s="9">
        <v>45631</v>
      </c>
      <c r="N582" s="9">
        <v>45632</v>
      </c>
      <c r="O582" s="17"/>
      <c r="P582" s="17"/>
      <c r="Q582" s="17"/>
      <c r="R582" s="17"/>
      <c r="S582" s="22">
        <f t="shared" si="39"/>
        <v>0</v>
      </c>
      <c r="T582" s="23">
        <v>1</v>
      </c>
      <c r="U582" s="24">
        <v>161.49</v>
      </c>
      <c r="V582" s="25">
        <v>1</v>
      </c>
      <c r="W582" s="26">
        <v>66.56</v>
      </c>
      <c r="X582" s="27">
        <f t="shared" si="40"/>
        <v>2</v>
      </c>
      <c r="Y582" s="28">
        <f t="shared" si="41"/>
        <v>228.05</v>
      </c>
      <c r="Z582" s="22">
        <f t="shared" si="42"/>
        <v>228.05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108</v>
      </c>
      <c r="D583" s="7">
        <v>7775</v>
      </c>
      <c r="E583" s="8" t="s">
        <v>3</v>
      </c>
      <c r="F583" s="15"/>
      <c r="G583" s="16"/>
      <c r="H583" s="17" t="s">
        <v>38</v>
      </c>
      <c r="I583" s="17" t="s">
        <v>37</v>
      </c>
      <c r="J583" s="8" t="s">
        <v>700</v>
      </c>
      <c r="K583" s="17" t="s">
        <v>37</v>
      </c>
      <c r="L583" s="21"/>
      <c r="M583" s="9">
        <v>45673</v>
      </c>
      <c r="N583" s="9">
        <v>45674</v>
      </c>
      <c r="O583" s="17"/>
      <c r="P583" s="17"/>
      <c r="Q583" s="17"/>
      <c r="R583" s="17"/>
      <c r="S583" s="22">
        <f t="shared" si="39"/>
        <v>0</v>
      </c>
      <c r="T583" s="23">
        <v>1</v>
      </c>
      <c r="U583" s="24">
        <v>161.49</v>
      </c>
      <c r="V583" s="25">
        <v>1</v>
      </c>
      <c r="W583" s="26">
        <v>66.56</v>
      </c>
      <c r="X583" s="27">
        <f t="shared" si="40"/>
        <v>2</v>
      </c>
      <c r="Y583" s="28">
        <f t="shared" si="41"/>
        <v>228.05</v>
      </c>
      <c r="Z583" s="22">
        <f t="shared" si="42"/>
        <v>228.05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108</v>
      </c>
      <c r="D584" s="7">
        <v>7775</v>
      </c>
      <c r="E584" s="8" t="s">
        <v>3</v>
      </c>
      <c r="F584" s="15"/>
      <c r="G584" s="16"/>
      <c r="H584" s="17" t="s">
        <v>38</v>
      </c>
      <c r="I584" s="17" t="s">
        <v>37</v>
      </c>
      <c r="J584" s="8" t="s">
        <v>701</v>
      </c>
      <c r="K584" s="17" t="s">
        <v>37</v>
      </c>
      <c r="L584" s="21"/>
      <c r="M584" s="9">
        <v>45635</v>
      </c>
      <c r="N584" s="9">
        <v>45636</v>
      </c>
      <c r="O584" s="17"/>
      <c r="P584" s="17"/>
      <c r="Q584" s="17"/>
      <c r="R584" s="17"/>
      <c r="S584" s="22">
        <f t="shared" si="39"/>
        <v>0</v>
      </c>
      <c r="T584" s="23">
        <v>1</v>
      </c>
      <c r="U584" s="24">
        <v>161.49</v>
      </c>
      <c r="V584" s="25">
        <v>1</v>
      </c>
      <c r="W584" s="26">
        <v>66.56</v>
      </c>
      <c r="X584" s="27">
        <f t="shared" si="40"/>
        <v>2</v>
      </c>
      <c r="Y584" s="28">
        <f t="shared" si="41"/>
        <v>228.05</v>
      </c>
      <c r="Z584" s="22">
        <f t="shared" si="42"/>
        <v>228.05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177</v>
      </c>
      <c r="D585" s="7">
        <v>11209</v>
      </c>
      <c r="E585" s="8" t="s">
        <v>2</v>
      </c>
      <c r="F585" s="15"/>
      <c r="G585" s="16"/>
      <c r="H585" s="17" t="s">
        <v>38</v>
      </c>
      <c r="I585" s="17" t="s">
        <v>37</v>
      </c>
      <c r="J585" s="8" t="s">
        <v>702</v>
      </c>
      <c r="K585" s="17" t="s">
        <v>37</v>
      </c>
      <c r="L585" s="21"/>
      <c r="M585" s="9">
        <v>45659</v>
      </c>
      <c r="N585" s="9">
        <v>45660</v>
      </c>
      <c r="O585" s="17"/>
      <c r="P585" s="17"/>
      <c r="Q585" s="17"/>
      <c r="R585" s="17"/>
      <c r="S585" s="22">
        <f t="shared" si="39"/>
        <v>0</v>
      </c>
      <c r="T585" s="23">
        <v>1</v>
      </c>
      <c r="U585" s="24">
        <v>161.49</v>
      </c>
      <c r="V585" s="25">
        <v>1</v>
      </c>
      <c r="W585" s="26">
        <v>66.56</v>
      </c>
      <c r="X585" s="27">
        <f t="shared" si="40"/>
        <v>2</v>
      </c>
      <c r="Y585" s="28">
        <f t="shared" si="41"/>
        <v>228.05</v>
      </c>
      <c r="Z585" s="22">
        <f t="shared" si="42"/>
        <v>228.05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381</v>
      </c>
      <c r="D586" s="7">
        <v>9142</v>
      </c>
      <c r="E586" s="8" t="s">
        <v>3</v>
      </c>
      <c r="F586" s="15"/>
      <c r="G586" s="16"/>
      <c r="H586" s="17" t="s">
        <v>38</v>
      </c>
      <c r="I586" s="17" t="s">
        <v>37</v>
      </c>
      <c r="J586" s="8" t="s">
        <v>703</v>
      </c>
      <c r="K586" s="17" t="s">
        <v>37</v>
      </c>
      <c r="L586" s="21"/>
      <c r="M586" s="9">
        <v>45631</v>
      </c>
      <c r="N586" s="9">
        <v>45632</v>
      </c>
      <c r="O586" s="17"/>
      <c r="P586" s="17"/>
      <c r="Q586" s="17"/>
      <c r="R586" s="17"/>
      <c r="S586" s="22">
        <f t="shared" si="39"/>
        <v>0</v>
      </c>
      <c r="T586" s="23">
        <v>1</v>
      </c>
      <c r="U586" s="24">
        <v>161.49</v>
      </c>
      <c r="V586" s="25">
        <v>1</v>
      </c>
      <c r="W586" s="26">
        <v>66.56</v>
      </c>
      <c r="X586" s="27">
        <f t="shared" si="40"/>
        <v>2</v>
      </c>
      <c r="Y586" s="28">
        <f t="shared" si="41"/>
        <v>228.05</v>
      </c>
      <c r="Z586" s="22">
        <f t="shared" si="42"/>
        <v>228.05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27</v>
      </c>
      <c r="D587" s="7">
        <v>7755</v>
      </c>
      <c r="E587" s="8" t="s">
        <v>2</v>
      </c>
      <c r="F587" s="15"/>
      <c r="G587" s="16"/>
      <c r="H587" s="17" t="s">
        <v>38</v>
      </c>
      <c r="I587" s="17" t="s">
        <v>37</v>
      </c>
      <c r="J587" s="8" t="s">
        <v>704</v>
      </c>
      <c r="K587" s="17" t="s">
        <v>37</v>
      </c>
      <c r="L587" s="21"/>
      <c r="M587" s="9">
        <v>45652</v>
      </c>
      <c r="N587" s="9">
        <v>45653</v>
      </c>
      <c r="O587" s="17"/>
      <c r="P587" s="17"/>
      <c r="Q587" s="17"/>
      <c r="R587" s="17"/>
      <c r="S587" s="22">
        <f t="shared" si="39"/>
        <v>0</v>
      </c>
      <c r="T587" s="23">
        <v>1</v>
      </c>
      <c r="U587" s="24">
        <v>161.49</v>
      </c>
      <c r="V587" s="25">
        <v>1</v>
      </c>
      <c r="W587" s="26">
        <v>66.56</v>
      </c>
      <c r="X587" s="27">
        <f t="shared" si="40"/>
        <v>2</v>
      </c>
      <c r="Y587" s="28">
        <f t="shared" si="41"/>
        <v>228.05</v>
      </c>
      <c r="Z587" s="22">
        <f t="shared" si="42"/>
        <v>228.05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108</v>
      </c>
      <c r="D588" s="7">
        <v>7775</v>
      </c>
      <c r="E588" s="8" t="s">
        <v>3</v>
      </c>
      <c r="F588" s="15"/>
      <c r="G588" s="16"/>
      <c r="H588" s="17" t="s">
        <v>38</v>
      </c>
      <c r="I588" s="17" t="s">
        <v>37</v>
      </c>
      <c r="J588" s="8" t="s">
        <v>705</v>
      </c>
      <c r="K588" s="17" t="s">
        <v>37</v>
      </c>
      <c r="L588" s="21"/>
      <c r="M588" s="9">
        <v>45676</v>
      </c>
      <c r="N588" s="9">
        <v>45677</v>
      </c>
      <c r="O588" s="17"/>
      <c r="P588" s="17"/>
      <c r="Q588" s="17"/>
      <c r="R588" s="17"/>
      <c r="S588" s="22">
        <f t="shared" si="39"/>
        <v>0</v>
      </c>
      <c r="T588" s="23">
        <v>1</v>
      </c>
      <c r="U588" s="24">
        <v>161.49</v>
      </c>
      <c r="V588" s="25">
        <v>1</v>
      </c>
      <c r="W588" s="26">
        <v>66.56</v>
      </c>
      <c r="X588" s="27">
        <f t="shared" si="40"/>
        <v>2</v>
      </c>
      <c r="Y588" s="28">
        <f t="shared" si="41"/>
        <v>228.05</v>
      </c>
      <c r="Z588" s="22">
        <f t="shared" si="42"/>
        <v>228.05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222</v>
      </c>
      <c r="D589" s="7">
        <v>10317</v>
      </c>
      <c r="E589" s="8" t="s">
        <v>1</v>
      </c>
      <c r="F589" s="15"/>
      <c r="G589" s="16"/>
      <c r="H589" s="17" t="s">
        <v>38</v>
      </c>
      <c r="I589" s="17" t="s">
        <v>37</v>
      </c>
      <c r="J589" s="8" t="s">
        <v>698</v>
      </c>
      <c r="K589" s="17" t="s">
        <v>37</v>
      </c>
      <c r="L589" s="21"/>
      <c r="M589" s="9">
        <v>45659</v>
      </c>
      <c r="N589" s="9">
        <v>45660</v>
      </c>
      <c r="O589" s="17"/>
      <c r="P589" s="17"/>
      <c r="Q589" s="17"/>
      <c r="R589" s="17"/>
      <c r="S589" s="22">
        <f t="shared" si="39"/>
        <v>0</v>
      </c>
      <c r="T589" s="23">
        <v>1</v>
      </c>
      <c r="U589" s="24">
        <v>161.49</v>
      </c>
      <c r="V589" s="25">
        <v>1</v>
      </c>
      <c r="W589" s="26">
        <v>66.56</v>
      </c>
      <c r="X589" s="27">
        <f t="shared" si="40"/>
        <v>2</v>
      </c>
      <c r="Y589" s="28">
        <f t="shared" si="41"/>
        <v>228.05</v>
      </c>
      <c r="Z589" s="22">
        <f t="shared" si="42"/>
        <v>228.05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222</v>
      </c>
      <c r="D590" s="7">
        <v>10317</v>
      </c>
      <c r="E590" s="8" t="s">
        <v>1</v>
      </c>
      <c r="F590" s="15"/>
      <c r="G590" s="16"/>
      <c r="H590" s="17" t="s">
        <v>38</v>
      </c>
      <c r="I590" s="17" t="s">
        <v>37</v>
      </c>
      <c r="J590" s="8" t="s">
        <v>706</v>
      </c>
      <c r="K590" s="17" t="s">
        <v>37</v>
      </c>
      <c r="L590" s="21"/>
      <c r="M590" s="9">
        <v>45671</v>
      </c>
      <c r="N590" s="9">
        <v>45672</v>
      </c>
      <c r="O590" s="17"/>
      <c r="P590" s="17"/>
      <c r="Q590" s="17"/>
      <c r="R590" s="17"/>
      <c r="S590" s="22">
        <f t="shared" si="39"/>
        <v>0</v>
      </c>
      <c r="T590" s="23">
        <v>1</v>
      </c>
      <c r="U590" s="24">
        <v>161.49</v>
      </c>
      <c r="V590" s="25">
        <v>1</v>
      </c>
      <c r="W590" s="26">
        <v>66.56</v>
      </c>
      <c r="X590" s="27">
        <f t="shared" si="40"/>
        <v>2</v>
      </c>
      <c r="Y590" s="28">
        <f t="shared" si="41"/>
        <v>228.05</v>
      </c>
      <c r="Z590" s="22">
        <f t="shared" si="42"/>
        <v>228.05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121</v>
      </c>
      <c r="D591" s="7">
        <v>11195</v>
      </c>
      <c r="E591" s="8" t="s">
        <v>2</v>
      </c>
      <c r="F591" s="15"/>
      <c r="G591" s="16"/>
      <c r="H591" s="17" t="s">
        <v>38</v>
      </c>
      <c r="I591" s="17" t="s">
        <v>37</v>
      </c>
      <c r="J591" s="8" t="s">
        <v>338</v>
      </c>
      <c r="K591" s="17" t="s">
        <v>37</v>
      </c>
      <c r="L591" s="21"/>
      <c r="M591" s="9">
        <v>45652</v>
      </c>
      <c r="N591" s="9">
        <v>45653</v>
      </c>
      <c r="O591" s="17"/>
      <c r="P591" s="17"/>
      <c r="Q591" s="17"/>
      <c r="R591" s="17"/>
      <c r="S591" s="22">
        <f t="shared" si="39"/>
        <v>0</v>
      </c>
      <c r="T591" s="23">
        <v>1</v>
      </c>
      <c r="U591" s="24">
        <v>161.49</v>
      </c>
      <c r="V591" s="25">
        <v>1</v>
      </c>
      <c r="W591" s="26">
        <v>66.56</v>
      </c>
      <c r="X591" s="27">
        <f t="shared" si="40"/>
        <v>2</v>
      </c>
      <c r="Y591" s="28">
        <f t="shared" si="41"/>
        <v>228.05</v>
      </c>
      <c r="Z591" s="22">
        <f t="shared" si="42"/>
        <v>228.05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256</v>
      </c>
      <c r="D592" s="7">
        <v>8080</v>
      </c>
      <c r="E592" s="8" t="s">
        <v>2</v>
      </c>
      <c r="F592" s="15"/>
      <c r="G592" s="16"/>
      <c r="H592" s="17" t="s">
        <v>38</v>
      </c>
      <c r="I592" s="17" t="s">
        <v>37</v>
      </c>
      <c r="J592" s="8" t="s">
        <v>359</v>
      </c>
      <c r="K592" s="17" t="s">
        <v>37</v>
      </c>
      <c r="L592" s="21"/>
      <c r="M592" s="9">
        <v>45659</v>
      </c>
      <c r="N592" s="9">
        <v>45660</v>
      </c>
      <c r="O592" s="17"/>
      <c r="P592" s="17"/>
      <c r="Q592" s="17"/>
      <c r="R592" s="17"/>
      <c r="S592" s="22">
        <f t="shared" si="39"/>
        <v>0</v>
      </c>
      <c r="T592" s="23">
        <v>1</v>
      </c>
      <c r="U592" s="24">
        <v>161.49</v>
      </c>
      <c r="V592" s="25">
        <v>1</v>
      </c>
      <c r="W592" s="26">
        <v>66.56</v>
      </c>
      <c r="X592" s="27">
        <f t="shared" si="40"/>
        <v>2</v>
      </c>
      <c r="Y592" s="28">
        <f t="shared" si="41"/>
        <v>228.05</v>
      </c>
      <c r="Z592" s="22">
        <f t="shared" si="42"/>
        <v>228.05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331</v>
      </c>
      <c r="D593" s="7">
        <v>7288</v>
      </c>
      <c r="E593" s="8" t="s">
        <v>3</v>
      </c>
      <c r="F593" s="15"/>
      <c r="G593" s="16"/>
      <c r="H593" s="17" t="s">
        <v>38</v>
      </c>
      <c r="I593" s="17" t="s">
        <v>37</v>
      </c>
      <c r="J593" s="8" t="s">
        <v>707</v>
      </c>
      <c r="K593" s="17" t="s">
        <v>37</v>
      </c>
      <c r="L593" s="21"/>
      <c r="M593" s="9">
        <v>45671</v>
      </c>
      <c r="N593" s="9">
        <v>45672</v>
      </c>
      <c r="O593" s="17"/>
      <c r="P593" s="17"/>
      <c r="Q593" s="17"/>
      <c r="R593" s="17"/>
      <c r="S593" s="22">
        <f t="shared" si="39"/>
        <v>0</v>
      </c>
      <c r="T593" s="23">
        <v>1</v>
      </c>
      <c r="U593" s="24">
        <v>161.49</v>
      </c>
      <c r="V593" s="25">
        <v>1</v>
      </c>
      <c r="W593" s="26">
        <v>66.56</v>
      </c>
      <c r="X593" s="27">
        <f t="shared" si="40"/>
        <v>2</v>
      </c>
      <c r="Y593" s="28">
        <f t="shared" si="41"/>
        <v>228.05</v>
      </c>
      <c r="Z593" s="22">
        <f t="shared" si="42"/>
        <v>228.05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140</v>
      </c>
      <c r="D594" s="7">
        <v>10603</v>
      </c>
      <c r="E594" s="8" t="s">
        <v>3</v>
      </c>
      <c r="F594" s="15"/>
      <c r="G594" s="16"/>
      <c r="H594" s="17" t="s">
        <v>38</v>
      </c>
      <c r="I594" s="17" t="s">
        <v>37</v>
      </c>
      <c r="J594" s="8" t="s">
        <v>708</v>
      </c>
      <c r="K594" s="17" t="s">
        <v>37</v>
      </c>
      <c r="L594" s="21"/>
      <c r="M594" s="9">
        <v>45653</v>
      </c>
      <c r="N594" s="9">
        <v>45654</v>
      </c>
      <c r="O594" s="17"/>
      <c r="P594" s="17"/>
      <c r="Q594" s="17"/>
      <c r="R594" s="17"/>
      <c r="S594" s="22">
        <f t="shared" si="39"/>
        <v>0</v>
      </c>
      <c r="T594" s="23">
        <v>1</v>
      </c>
      <c r="U594" s="24">
        <v>161.49</v>
      </c>
      <c r="V594" s="25">
        <v>1</v>
      </c>
      <c r="W594" s="26">
        <v>66.56</v>
      </c>
      <c r="X594" s="27">
        <f t="shared" si="40"/>
        <v>2</v>
      </c>
      <c r="Y594" s="28">
        <f t="shared" si="41"/>
        <v>228.05</v>
      </c>
      <c r="Z594" s="22">
        <f t="shared" si="42"/>
        <v>228.05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138</v>
      </c>
      <c r="D595" s="7">
        <v>11208</v>
      </c>
      <c r="E595" s="8" t="s">
        <v>2</v>
      </c>
      <c r="F595" s="15"/>
      <c r="G595" s="16"/>
      <c r="H595" s="17" t="s">
        <v>38</v>
      </c>
      <c r="I595" s="17" t="s">
        <v>37</v>
      </c>
      <c r="J595" s="8" t="s">
        <v>709</v>
      </c>
      <c r="K595" s="17" t="s">
        <v>37</v>
      </c>
      <c r="L595" s="21"/>
      <c r="M595" s="9">
        <v>45670</v>
      </c>
      <c r="N595" s="9">
        <v>45671</v>
      </c>
      <c r="O595" s="17"/>
      <c r="P595" s="17"/>
      <c r="Q595" s="17"/>
      <c r="R595" s="17"/>
      <c r="S595" s="22">
        <f t="shared" si="39"/>
        <v>0</v>
      </c>
      <c r="T595" s="23">
        <v>1</v>
      </c>
      <c r="U595" s="24">
        <v>161.49</v>
      </c>
      <c r="V595" s="25">
        <v>1</v>
      </c>
      <c r="W595" s="26">
        <v>66.56</v>
      </c>
      <c r="X595" s="27">
        <f t="shared" si="40"/>
        <v>2</v>
      </c>
      <c r="Y595" s="28">
        <f t="shared" si="41"/>
        <v>228.05</v>
      </c>
      <c r="Z595" s="22">
        <f t="shared" si="42"/>
        <v>228.05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138</v>
      </c>
      <c r="D596" s="7">
        <v>11208</v>
      </c>
      <c r="E596" s="8" t="s">
        <v>2</v>
      </c>
      <c r="F596" s="15"/>
      <c r="G596" s="16"/>
      <c r="H596" s="17" t="s">
        <v>38</v>
      </c>
      <c r="I596" s="17" t="s">
        <v>37</v>
      </c>
      <c r="J596" s="8" t="s">
        <v>710</v>
      </c>
      <c r="K596" s="17" t="s">
        <v>37</v>
      </c>
      <c r="L596" s="21"/>
      <c r="M596" s="9">
        <v>45636</v>
      </c>
      <c r="N596" s="9">
        <v>45637</v>
      </c>
      <c r="O596" s="17"/>
      <c r="P596" s="17"/>
      <c r="Q596" s="17"/>
      <c r="R596" s="17"/>
      <c r="S596" s="22">
        <f t="shared" si="39"/>
        <v>0</v>
      </c>
      <c r="T596" s="23">
        <v>1</v>
      </c>
      <c r="U596" s="24">
        <v>161.49</v>
      </c>
      <c r="V596" s="25">
        <v>1</v>
      </c>
      <c r="W596" s="26">
        <v>66.56</v>
      </c>
      <c r="X596" s="27">
        <f t="shared" si="40"/>
        <v>2</v>
      </c>
      <c r="Y596" s="28">
        <f t="shared" si="41"/>
        <v>228.05</v>
      </c>
      <c r="Z596" s="22">
        <f t="shared" si="42"/>
        <v>228.05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288</v>
      </c>
      <c r="D597" s="7">
        <v>8786</v>
      </c>
      <c r="E597" s="8" t="s">
        <v>3</v>
      </c>
      <c r="F597" s="15"/>
      <c r="G597" s="16"/>
      <c r="H597" s="17" t="s">
        <v>38</v>
      </c>
      <c r="I597" s="17" t="s">
        <v>37</v>
      </c>
      <c r="J597" s="8" t="s">
        <v>711</v>
      </c>
      <c r="K597" s="17" t="s">
        <v>37</v>
      </c>
      <c r="L597" s="21"/>
      <c r="M597" s="9">
        <v>45638</v>
      </c>
      <c r="N597" s="9">
        <v>45639</v>
      </c>
      <c r="O597" s="17"/>
      <c r="P597" s="17"/>
      <c r="Q597" s="17"/>
      <c r="R597" s="17"/>
      <c r="S597" s="22">
        <f t="shared" si="39"/>
        <v>0</v>
      </c>
      <c r="T597" s="23"/>
      <c r="U597" s="24"/>
      <c r="V597" s="25">
        <v>1</v>
      </c>
      <c r="W597" s="26">
        <v>241.56</v>
      </c>
      <c r="X597" s="27">
        <f t="shared" si="40"/>
        <v>1</v>
      </c>
      <c r="Y597" s="28">
        <f t="shared" si="41"/>
        <v>241.56</v>
      </c>
      <c r="Z597" s="22">
        <f t="shared" si="42"/>
        <v>241.56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336</v>
      </c>
      <c r="D598" s="7">
        <v>9670</v>
      </c>
      <c r="E598" s="8" t="s">
        <v>1</v>
      </c>
      <c r="F598" s="15"/>
      <c r="G598" s="16"/>
      <c r="H598" s="17" t="s">
        <v>38</v>
      </c>
      <c r="I598" s="17" t="s">
        <v>37</v>
      </c>
      <c r="J598" s="8" t="s">
        <v>712</v>
      </c>
      <c r="K598" s="17" t="s">
        <v>37</v>
      </c>
      <c r="L598" s="21"/>
      <c r="M598" s="9">
        <v>45624</v>
      </c>
      <c r="N598" s="9">
        <v>45625</v>
      </c>
      <c r="O598" s="17"/>
      <c r="P598" s="17"/>
      <c r="Q598" s="17"/>
      <c r="R598" s="17"/>
      <c r="S598" s="22">
        <f t="shared" si="39"/>
        <v>0</v>
      </c>
      <c r="T598" s="23">
        <v>1</v>
      </c>
      <c r="U598" s="24">
        <v>185.26</v>
      </c>
      <c r="V598" s="25">
        <v>1</v>
      </c>
      <c r="W598" s="26">
        <v>66.56</v>
      </c>
      <c r="X598" s="27">
        <f t="shared" si="40"/>
        <v>2</v>
      </c>
      <c r="Y598" s="28">
        <f t="shared" si="41"/>
        <v>251.82</v>
      </c>
      <c r="Z598" s="22">
        <f t="shared" si="42"/>
        <v>251.82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224</v>
      </c>
      <c r="D599" s="7">
        <v>9802</v>
      </c>
      <c r="E599" s="8" t="s">
        <v>1</v>
      </c>
      <c r="F599" s="15"/>
      <c r="G599" s="16"/>
      <c r="H599" s="17" t="s">
        <v>38</v>
      </c>
      <c r="I599" s="17" t="s">
        <v>37</v>
      </c>
      <c r="J599" s="8" t="s">
        <v>439</v>
      </c>
      <c r="K599" s="17" t="s">
        <v>37</v>
      </c>
      <c r="L599" s="21"/>
      <c r="M599" s="9">
        <v>45631</v>
      </c>
      <c r="N599" s="9">
        <v>45632</v>
      </c>
      <c r="O599" s="17"/>
      <c r="P599" s="17"/>
      <c r="Q599" s="17"/>
      <c r="R599" s="17"/>
      <c r="S599" s="22">
        <f t="shared" si="39"/>
        <v>0</v>
      </c>
      <c r="T599" s="23">
        <v>1</v>
      </c>
      <c r="U599" s="24">
        <v>185.26</v>
      </c>
      <c r="V599" s="25">
        <v>1</v>
      </c>
      <c r="W599" s="26">
        <v>66.56</v>
      </c>
      <c r="X599" s="27">
        <f t="shared" si="40"/>
        <v>2</v>
      </c>
      <c r="Y599" s="28">
        <f t="shared" si="41"/>
        <v>251.82</v>
      </c>
      <c r="Z599" s="22">
        <f t="shared" si="42"/>
        <v>251.82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136</v>
      </c>
      <c r="D600" s="7">
        <v>10240</v>
      </c>
      <c r="E600" s="8" t="s">
        <v>1</v>
      </c>
      <c r="F600" s="15"/>
      <c r="G600" s="16"/>
      <c r="H600" s="17" t="s">
        <v>38</v>
      </c>
      <c r="I600" s="17" t="s">
        <v>37</v>
      </c>
      <c r="J600" s="8" t="s">
        <v>516</v>
      </c>
      <c r="K600" s="17" t="s">
        <v>37</v>
      </c>
      <c r="L600" s="21"/>
      <c r="M600" s="9">
        <v>45671</v>
      </c>
      <c r="N600" s="9">
        <v>45672</v>
      </c>
      <c r="O600" s="17"/>
      <c r="P600" s="17"/>
      <c r="Q600" s="17"/>
      <c r="R600" s="17"/>
      <c r="S600" s="22">
        <f t="shared" si="39"/>
        <v>0</v>
      </c>
      <c r="T600" s="23">
        <v>1</v>
      </c>
      <c r="U600" s="24">
        <v>185.26</v>
      </c>
      <c r="V600" s="25">
        <v>1</v>
      </c>
      <c r="W600" s="26">
        <v>66.56</v>
      </c>
      <c r="X600" s="27">
        <f t="shared" si="40"/>
        <v>2</v>
      </c>
      <c r="Y600" s="28">
        <f t="shared" si="41"/>
        <v>251.82</v>
      </c>
      <c r="Z600" s="22">
        <f t="shared" si="42"/>
        <v>251.82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159</v>
      </c>
      <c r="D601" s="7">
        <v>10826</v>
      </c>
      <c r="E601" s="8" t="s">
        <v>1</v>
      </c>
      <c r="F601" s="15"/>
      <c r="G601" s="16"/>
      <c r="H601" s="17" t="s">
        <v>38</v>
      </c>
      <c r="I601" s="17" t="s">
        <v>37</v>
      </c>
      <c r="J601" s="8" t="s">
        <v>358</v>
      </c>
      <c r="K601" s="17" t="s">
        <v>37</v>
      </c>
      <c r="L601" s="21"/>
      <c r="M601" s="9">
        <v>45635</v>
      </c>
      <c r="N601" s="9">
        <v>45636</v>
      </c>
      <c r="O601" s="17"/>
      <c r="P601" s="17"/>
      <c r="Q601" s="17"/>
      <c r="R601" s="17"/>
      <c r="S601" s="22">
        <f t="shared" si="39"/>
        <v>0</v>
      </c>
      <c r="T601" s="23">
        <v>1</v>
      </c>
      <c r="U601" s="24">
        <v>185.26</v>
      </c>
      <c r="V601" s="25">
        <v>1</v>
      </c>
      <c r="W601" s="26">
        <v>66.56</v>
      </c>
      <c r="X601" s="27">
        <f t="shared" si="40"/>
        <v>2</v>
      </c>
      <c r="Y601" s="28">
        <f t="shared" si="41"/>
        <v>251.82</v>
      </c>
      <c r="Z601" s="22">
        <f t="shared" si="42"/>
        <v>251.82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159</v>
      </c>
      <c r="D602" s="7">
        <v>10826</v>
      </c>
      <c r="E602" s="8" t="s">
        <v>1</v>
      </c>
      <c r="F602" s="15"/>
      <c r="G602" s="16"/>
      <c r="H602" s="17" t="s">
        <v>38</v>
      </c>
      <c r="I602" s="17" t="s">
        <v>37</v>
      </c>
      <c r="J602" s="8" t="s">
        <v>692</v>
      </c>
      <c r="K602" s="17" t="s">
        <v>37</v>
      </c>
      <c r="L602" s="21"/>
      <c r="M602" s="9">
        <v>45646</v>
      </c>
      <c r="N602" s="9">
        <v>45647</v>
      </c>
      <c r="O602" s="17"/>
      <c r="P602" s="17"/>
      <c r="Q602" s="17"/>
      <c r="R602" s="17"/>
      <c r="S602" s="22">
        <f t="shared" si="39"/>
        <v>0</v>
      </c>
      <c r="T602" s="23">
        <v>1</v>
      </c>
      <c r="U602" s="24">
        <v>185.26</v>
      </c>
      <c r="V602" s="25">
        <v>1</v>
      </c>
      <c r="W602" s="26">
        <v>66.56</v>
      </c>
      <c r="X602" s="27">
        <f t="shared" si="40"/>
        <v>2</v>
      </c>
      <c r="Y602" s="28">
        <f t="shared" si="41"/>
        <v>251.82</v>
      </c>
      <c r="Z602" s="22">
        <f t="shared" si="42"/>
        <v>251.82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134</v>
      </c>
      <c r="D603" s="7">
        <v>10772</v>
      </c>
      <c r="E603" s="8" t="s">
        <v>1</v>
      </c>
      <c r="F603" s="15"/>
      <c r="G603" s="16"/>
      <c r="H603" s="17" t="s">
        <v>38</v>
      </c>
      <c r="I603" s="17" t="s">
        <v>37</v>
      </c>
      <c r="J603" s="8" t="s">
        <v>262</v>
      </c>
      <c r="K603" s="17" t="s">
        <v>37</v>
      </c>
      <c r="L603" s="21"/>
      <c r="M603" s="9">
        <v>45664</v>
      </c>
      <c r="N603" s="9">
        <v>45665</v>
      </c>
      <c r="O603" s="17"/>
      <c r="P603" s="17"/>
      <c r="Q603" s="17"/>
      <c r="R603" s="17"/>
      <c r="S603" s="22">
        <f t="shared" si="39"/>
        <v>0</v>
      </c>
      <c r="T603" s="23">
        <v>1</v>
      </c>
      <c r="U603" s="24">
        <v>185.26</v>
      </c>
      <c r="V603" s="25">
        <v>1</v>
      </c>
      <c r="W603" s="26">
        <v>66.56</v>
      </c>
      <c r="X603" s="27">
        <f t="shared" si="40"/>
        <v>2</v>
      </c>
      <c r="Y603" s="28">
        <f t="shared" si="41"/>
        <v>251.82</v>
      </c>
      <c r="Z603" s="22">
        <f t="shared" si="42"/>
        <v>251.82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58</v>
      </c>
      <c r="D604" s="7">
        <v>10142</v>
      </c>
      <c r="E604" s="8" t="s">
        <v>1</v>
      </c>
      <c r="F604" s="15"/>
      <c r="G604" s="16"/>
      <c r="H604" s="17" t="s">
        <v>38</v>
      </c>
      <c r="I604" s="17" t="s">
        <v>37</v>
      </c>
      <c r="J604" s="8" t="s">
        <v>713</v>
      </c>
      <c r="K604" s="17" t="s">
        <v>37</v>
      </c>
      <c r="L604" s="21"/>
      <c r="M604" s="9">
        <v>45630</v>
      </c>
      <c r="N604" s="9">
        <v>45631</v>
      </c>
      <c r="O604" s="17"/>
      <c r="P604" s="17"/>
      <c r="Q604" s="17"/>
      <c r="R604" s="17"/>
      <c r="S604" s="22">
        <f t="shared" si="39"/>
        <v>0</v>
      </c>
      <c r="T604" s="23">
        <v>1</v>
      </c>
      <c r="U604" s="24">
        <v>185.26</v>
      </c>
      <c r="V604" s="25">
        <v>1</v>
      </c>
      <c r="W604" s="26">
        <v>66.56</v>
      </c>
      <c r="X604" s="27">
        <f t="shared" si="40"/>
        <v>2</v>
      </c>
      <c r="Y604" s="28">
        <f t="shared" si="41"/>
        <v>251.82</v>
      </c>
      <c r="Z604" s="22">
        <f t="shared" si="42"/>
        <v>251.82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6</v>
      </c>
      <c r="D605" s="7">
        <v>10357</v>
      </c>
      <c r="E605" s="8" t="s">
        <v>1</v>
      </c>
      <c r="F605" s="15"/>
      <c r="G605" s="16"/>
      <c r="H605" s="17" t="s">
        <v>38</v>
      </c>
      <c r="I605" s="17" t="s">
        <v>37</v>
      </c>
      <c r="J605" s="8" t="s">
        <v>112</v>
      </c>
      <c r="K605" s="17" t="s">
        <v>37</v>
      </c>
      <c r="L605" s="21"/>
      <c r="M605" s="9">
        <v>45656</v>
      </c>
      <c r="N605" s="9">
        <v>45657</v>
      </c>
      <c r="O605" s="17"/>
      <c r="P605" s="17"/>
      <c r="Q605" s="17"/>
      <c r="R605" s="17"/>
      <c r="S605" s="22">
        <f t="shared" si="39"/>
        <v>0</v>
      </c>
      <c r="T605" s="23">
        <v>1</v>
      </c>
      <c r="U605" s="24">
        <v>185.26</v>
      </c>
      <c r="V605" s="25">
        <v>1</v>
      </c>
      <c r="W605" s="26">
        <v>66.56</v>
      </c>
      <c r="X605" s="27">
        <f t="shared" si="40"/>
        <v>2</v>
      </c>
      <c r="Y605" s="28">
        <f t="shared" si="41"/>
        <v>251.82</v>
      </c>
      <c r="Z605" s="22">
        <f t="shared" si="42"/>
        <v>251.82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115</v>
      </c>
      <c r="D606" s="7">
        <v>8564</v>
      </c>
      <c r="E606" s="8" t="s">
        <v>1</v>
      </c>
      <c r="F606" s="15"/>
      <c r="G606" s="16"/>
      <c r="H606" s="17" t="s">
        <v>38</v>
      </c>
      <c r="I606" s="17" t="s">
        <v>37</v>
      </c>
      <c r="J606" s="8" t="s">
        <v>187</v>
      </c>
      <c r="K606" s="17" t="s">
        <v>37</v>
      </c>
      <c r="L606" s="21"/>
      <c r="M606" s="9">
        <v>45673</v>
      </c>
      <c r="N606" s="9">
        <v>45674</v>
      </c>
      <c r="O606" s="17"/>
      <c r="P606" s="17"/>
      <c r="Q606" s="17"/>
      <c r="R606" s="17"/>
      <c r="S606" s="22">
        <f t="shared" si="39"/>
        <v>0</v>
      </c>
      <c r="T606" s="23">
        <v>1</v>
      </c>
      <c r="U606" s="24">
        <v>185.26</v>
      </c>
      <c r="V606" s="25">
        <v>1</v>
      </c>
      <c r="W606" s="26">
        <v>66.56</v>
      </c>
      <c r="X606" s="27">
        <f t="shared" si="40"/>
        <v>2</v>
      </c>
      <c r="Y606" s="28">
        <f t="shared" si="41"/>
        <v>251.82</v>
      </c>
      <c r="Z606" s="22">
        <f t="shared" si="42"/>
        <v>251.82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58</v>
      </c>
      <c r="D607" s="7">
        <v>10142</v>
      </c>
      <c r="E607" s="8" t="s">
        <v>1</v>
      </c>
      <c r="F607" s="15"/>
      <c r="G607" s="16"/>
      <c r="H607" s="17" t="s">
        <v>38</v>
      </c>
      <c r="I607" s="17" t="s">
        <v>37</v>
      </c>
      <c r="J607" s="8" t="s">
        <v>367</v>
      </c>
      <c r="K607" s="17" t="s">
        <v>37</v>
      </c>
      <c r="L607" s="21"/>
      <c r="M607" s="9">
        <v>45643</v>
      </c>
      <c r="N607" s="9">
        <v>45644</v>
      </c>
      <c r="O607" s="17"/>
      <c r="P607" s="17"/>
      <c r="Q607" s="17"/>
      <c r="R607" s="17"/>
      <c r="S607" s="22">
        <f t="shared" si="39"/>
        <v>0</v>
      </c>
      <c r="T607" s="23">
        <v>1</v>
      </c>
      <c r="U607" s="24">
        <v>185.26</v>
      </c>
      <c r="V607" s="25">
        <v>1</v>
      </c>
      <c r="W607" s="26">
        <v>66.56</v>
      </c>
      <c r="X607" s="27">
        <f t="shared" si="40"/>
        <v>2</v>
      </c>
      <c r="Y607" s="28">
        <f t="shared" si="41"/>
        <v>251.82</v>
      </c>
      <c r="Z607" s="22">
        <f t="shared" si="42"/>
        <v>251.82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161</v>
      </c>
      <c r="D608" s="7">
        <v>10052</v>
      </c>
      <c r="E608" s="8" t="s">
        <v>0</v>
      </c>
      <c r="F608" s="15"/>
      <c r="G608" s="16"/>
      <c r="H608" s="17" t="s">
        <v>38</v>
      </c>
      <c r="I608" s="17" t="s">
        <v>37</v>
      </c>
      <c r="J608" s="8" t="s">
        <v>407</v>
      </c>
      <c r="K608" s="17" t="s">
        <v>37</v>
      </c>
      <c r="L608" s="21"/>
      <c r="M608" s="9">
        <v>45652</v>
      </c>
      <c r="N608" s="9">
        <v>45653</v>
      </c>
      <c r="O608" s="17"/>
      <c r="P608" s="17"/>
      <c r="Q608" s="17"/>
      <c r="R608" s="17"/>
      <c r="S608" s="22">
        <f t="shared" si="39"/>
        <v>0</v>
      </c>
      <c r="T608" s="23">
        <v>1</v>
      </c>
      <c r="U608" s="24">
        <v>185.26</v>
      </c>
      <c r="V608" s="25">
        <v>1</v>
      </c>
      <c r="W608" s="26">
        <v>66.56</v>
      </c>
      <c r="X608" s="27">
        <f t="shared" si="40"/>
        <v>2</v>
      </c>
      <c r="Y608" s="28">
        <f t="shared" si="41"/>
        <v>251.82</v>
      </c>
      <c r="Z608" s="22">
        <f t="shared" si="42"/>
        <v>251.82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322</v>
      </c>
      <c r="D609" s="7">
        <v>11343</v>
      </c>
      <c r="E609" s="8" t="s">
        <v>0</v>
      </c>
      <c r="F609" s="15"/>
      <c r="G609" s="16"/>
      <c r="H609" s="17" t="s">
        <v>38</v>
      </c>
      <c r="I609" s="17" t="s">
        <v>37</v>
      </c>
      <c r="J609" s="8" t="s">
        <v>338</v>
      </c>
      <c r="K609" s="17" t="s">
        <v>37</v>
      </c>
      <c r="L609" s="21"/>
      <c r="M609" s="9">
        <v>45678</v>
      </c>
      <c r="N609" s="9">
        <v>45679</v>
      </c>
      <c r="O609" s="17"/>
      <c r="P609" s="17"/>
      <c r="Q609" s="17"/>
      <c r="R609" s="17"/>
      <c r="S609" s="22">
        <f t="shared" si="39"/>
        <v>0</v>
      </c>
      <c r="T609" s="23">
        <v>1</v>
      </c>
      <c r="U609" s="24">
        <v>185.26</v>
      </c>
      <c r="V609" s="25">
        <v>1</v>
      </c>
      <c r="W609" s="26">
        <v>66.56</v>
      </c>
      <c r="X609" s="27">
        <f t="shared" si="40"/>
        <v>2</v>
      </c>
      <c r="Y609" s="28">
        <f t="shared" si="41"/>
        <v>251.82</v>
      </c>
      <c r="Z609" s="22">
        <f t="shared" si="42"/>
        <v>251.82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198</v>
      </c>
      <c r="D610" s="7">
        <v>9673</v>
      </c>
      <c r="E610" s="8" t="s">
        <v>1</v>
      </c>
      <c r="F610" s="15"/>
      <c r="G610" s="16"/>
      <c r="H610" s="17" t="s">
        <v>38</v>
      </c>
      <c r="I610" s="17" t="s">
        <v>37</v>
      </c>
      <c r="J610" s="8" t="s">
        <v>714</v>
      </c>
      <c r="K610" s="17" t="s">
        <v>37</v>
      </c>
      <c r="L610" s="21"/>
      <c r="M610" s="9">
        <v>45645</v>
      </c>
      <c r="N610" s="9">
        <v>45646</v>
      </c>
      <c r="O610" s="17"/>
      <c r="P610" s="17"/>
      <c r="Q610" s="17"/>
      <c r="R610" s="17"/>
      <c r="S610" s="22">
        <f t="shared" si="39"/>
        <v>0</v>
      </c>
      <c r="T610" s="23">
        <v>1</v>
      </c>
      <c r="U610" s="24">
        <v>185.26</v>
      </c>
      <c r="V610" s="25">
        <v>1</v>
      </c>
      <c r="W610" s="26">
        <v>66.56</v>
      </c>
      <c r="X610" s="27">
        <f t="shared" si="40"/>
        <v>2</v>
      </c>
      <c r="Y610" s="28">
        <f t="shared" si="41"/>
        <v>251.82</v>
      </c>
      <c r="Z610" s="22">
        <f t="shared" si="42"/>
        <v>251.82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23</v>
      </c>
      <c r="D611" s="7">
        <v>9723</v>
      </c>
      <c r="E611" s="8" t="s">
        <v>1</v>
      </c>
      <c r="F611" s="15"/>
      <c r="G611" s="16"/>
      <c r="H611" s="17" t="s">
        <v>38</v>
      </c>
      <c r="I611" s="17" t="s">
        <v>37</v>
      </c>
      <c r="J611" s="8" t="s">
        <v>412</v>
      </c>
      <c r="K611" s="17" t="s">
        <v>37</v>
      </c>
      <c r="L611" s="21"/>
      <c r="M611" s="9">
        <v>45642</v>
      </c>
      <c r="N611" s="9">
        <v>45643</v>
      </c>
      <c r="O611" s="17"/>
      <c r="P611" s="17"/>
      <c r="Q611" s="17"/>
      <c r="R611" s="17"/>
      <c r="S611" s="22">
        <f t="shared" si="39"/>
        <v>0</v>
      </c>
      <c r="T611" s="23">
        <v>1</v>
      </c>
      <c r="U611" s="24">
        <v>185.26</v>
      </c>
      <c r="V611" s="25">
        <v>1</v>
      </c>
      <c r="W611" s="26">
        <v>66.56</v>
      </c>
      <c r="X611" s="27">
        <f t="shared" si="40"/>
        <v>2</v>
      </c>
      <c r="Y611" s="28">
        <f t="shared" si="41"/>
        <v>251.82</v>
      </c>
      <c r="Z611" s="22">
        <f t="shared" si="42"/>
        <v>251.82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115</v>
      </c>
      <c r="D612" s="7">
        <v>8564</v>
      </c>
      <c r="E612" s="8" t="s">
        <v>1</v>
      </c>
      <c r="F612" s="15"/>
      <c r="G612" s="16"/>
      <c r="H612" s="17" t="s">
        <v>38</v>
      </c>
      <c r="I612" s="17" t="s">
        <v>37</v>
      </c>
      <c r="J612" s="8" t="s">
        <v>715</v>
      </c>
      <c r="K612" s="17" t="s">
        <v>37</v>
      </c>
      <c r="L612" s="21"/>
      <c r="M612" s="9">
        <v>45665</v>
      </c>
      <c r="N612" s="9">
        <v>45666</v>
      </c>
      <c r="O612" s="17"/>
      <c r="P612" s="17"/>
      <c r="Q612" s="17"/>
      <c r="R612" s="17"/>
      <c r="S612" s="22">
        <f t="shared" si="39"/>
        <v>0</v>
      </c>
      <c r="T612" s="23">
        <v>1</v>
      </c>
      <c r="U612" s="24">
        <v>185.26</v>
      </c>
      <c r="V612" s="25">
        <v>1</v>
      </c>
      <c r="W612" s="26">
        <v>66.56</v>
      </c>
      <c r="X612" s="27">
        <f t="shared" si="40"/>
        <v>2</v>
      </c>
      <c r="Y612" s="28">
        <f t="shared" si="41"/>
        <v>251.82</v>
      </c>
      <c r="Z612" s="22">
        <f t="shared" si="42"/>
        <v>251.82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159</v>
      </c>
      <c r="D613" s="7">
        <v>10826</v>
      </c>
      <c r="E613" s="8" t="s">
        <v>1</v>
      </c>
      <c r="F613" s="15"/>
      <c r="G613" s="16"/>
      <c r="H613" s="17" t="s">
        <v>38</v>
      </c>
      <c r="I613" s="17" t="s">
        <v>37</v>
      </c>
      <c r="J613" s="8" t="s">
        <v>716</v>
      </c>
      <c r="K613" s="17" t="s">
        <v>37</v>
      </c>
      <c r="L613" s="21"/>
      <c r="M613" s="9">
        <v>45642</v>
      </c>
      <c r="N613" s="9">
        <v>45643</v>
      </c>
      <c r="O613" s="17"/>
      <c r="P613" s="17"/>
      <c r="Q613" s="17"/>
      <c r="R613" s="17"/>
      <c r="S613" s="22">
        <f t="shared" si="39"/>
        <v>0</v>
      </c>
      <c r="T613" s="23">
        <v>1</v>
      </c>
      <c r="U613" s="24">
        <v>185.26</v>
      </c>
      <c r="V613" s="25">
        <v>1</v>
      </c>
      <c r="W613" s="26">
        <v>66.56</v>
      </c>
      <c r="X613" s="27">
        <f t="shared" si="40"/>
        <v>2</v>
      </c>
      <c r="Y613" s="28">
        <f t="shared" si="41"/>
        <v>251.82</v>
      </c>
      <c r="Z613" s="22">
        <f t="shared" si="42"/>
        <v>251.82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134</v>
      </c>
      <c r="D614" s="7">
        <v>10772</v>
      </c>
      <c r="E614" s="8" t="s">
        <v>1</v>
      </c>
      <c r="F614" s="15"/>
      <c r="G614" s="16"/>
      <c r="H614" s="17" t="s">
        <v>38</v>
      </c>
      <c r="I614" s="17" t="s">
        <v>37</v>
      </c>
      <c r="J614" s="8" t="s">
        <v>262</v>
      </c>
      <c r="K614" s="17" t="s">
        <v>37</v>
      </c>
      <c r="L614" s="21"/>
      <c r="M614" s="9">
        <v>45666</v>
      </c>
      <c r="N614" s="9">
        <v>45667</v>
      </c>
      <c r="O614" s="17"/>
      <c r="P614" s="17"/>
      <c r="Q614" s="17"/>
      <c r="R614" s="17"/>
      <c r="S614" s="22">
        <f t="shared" si="39"/>
        <v>0</v>
      </c>
      <c r="T614" s="23">
        <v>1</v>
      </c>
      <c r="U614" s="24">
        <v>185.26</v>
      </c>
      <c r="V614" s="25">
        <v>1</v>
      </c>
      <c r="W614" s="26">
        <v>66.56</v>
      </c>
      <c r="X614" s="27">
        <f t="shared" si="40"/>
        <v>2</v>
      </c>
      <c r="Y614" s="28">
        <f t="shared" si="41"/>
        <v>251.82</v>
      </c>
      <c r="Z614" s="22">
        <f t="shared" si="42"/>
        <v>251.82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143</v>
      </c>
      <c r="D615" s="7">
        <v>10297</v>
      </c>
      <c r="E615" s="8" t="s">
        <v>1</v>
      </c>
      <c r="F615" s="15"/>
      <c r="G615" s="16"/>
      <c r="H615" s="17" t="s">
        <v>38</v>
      </c>
      <c r="I615" s="17" t="s">
        <v>37</v>
      </c>
      <c r="J615" s="8" t="s">
        <v>360</v>
      </c>
      <c r="K615" s="17" t="s">
        <v>37</v>
      </c>
      <c r="L615" s="21"/>
      <c r="M615" s="9">
        <v>45678</v>
      </c>
      <c r="N615" s="9">
        <v>45679</v>
      </c>
      <c r="O615" s="17"/>
      <c r="P615" s="17"/>
      <c r="Q615" s="17"/>
      <c r="R615" s="17"/>
      <c r="S615" s="22">
        <f t="shared" si="39"/>
        <v>0</v>
      </c>
      <c r="T615" s="23">
        <v>1</v>
      </c>
      <c r="U615" s="24">
        <v>185.26</v>
      </c>
      <c r="V615" s="25">
        <v>1</v>
      </c>
      <c r="W615" s="26">
        <v>66.56</v>
      </c>
      <c r="X615" s="27">
        <f t="shared" si="40"/>
        <v>2</v>
      </c>
      <c r="Y615" s="28">
        <f t="shared" si="41"/>
        <v>251.82</v>
      </c>
      <c r="Z615" s="22">
        <f t="shared" si="42"/>
        <v>251.82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42</v>
      </c>
      <c r="D616" s="7">
        <v>10374</v>
      </c>
      <c r="E616" s="8" t="s">
        <v>1</v>
      </c>
      <c r="F616" s="15"/>
      <c r="G616" s="16"/>
      <c r="H616" s="17" t="s">
        <v>38</v>
      </c>
      <c r="I616" s="17" t="s">
        <v>37</v>
      </c>
      <c r="J616" s="8" t="s">
        <v>162</v>
      </c>
      <c r="K616" s="17" t="s">
        <v>37</v>
      </c>
      <c r="L616" s="21"/>
      <c r="M616" s="9">
        <v>45663</v>
      </c>
      <c r="N616" s="9">
        <v>45664</v>
      </c>
      <c r="O616" s="17"/>
      <c r="P616" s="17"/>
      <c r="Q616" s="17"/>
      <c r="R616" s="17"/>
      <c r="S616" s="22">
        <f t="shared" si="39"/>
        <v>0</v>
      </c>
      <c r="T616" s="23">
        <v>1</v>
      </c>
      <c r="U616" s="24">
        <v>185.26</v>
      </c>
      <c r="V616" s="25">
        <v>1</v>
      </c>
      <c r="W616" s="26">
        <v>66.56</v>
      </c>
      <c r="X616" s="27">
        <f t="shared" si="40"/>
        <v>2</v>
      </c>
      <c r="Y616" s="28">
        <f t="shared" si="41"/>
        <v>251.82</v>
      </c>
      <c r="Z616" s="22">
        <f t="shared" si="42"/>
        <v>251.82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254</v>
      </c>
      <c r="D617" s="7">
        <v>10950</v>
      </c>
      <c r="E617" s="8" t="s">
        <v>1</v>
      </c>
      <c r="F617" s="15"/>
      <c r="G617" s="16"/>
      <c r="H617" s="17" t="s">
        <v>38</v>
      </c>
      <c r="I617" s="17" t="s">
        <v>37</v>
      </c>
      <c r="J617" s="8" t="s">
        <v>717</v>
      </c>
      <c r="K617" s="17" t="s">
        <v>37</v>
      </c>
      <c r="L617" s="21"/>
      <c r="M617" s="9">
        <v>45672</v>
      </c>
      <c r="N617" s="9">
        <v>45673</v>
      </c>
      <c r="O617" s="17"/>
      <c r="P617" s="17"/>
      <c r="Q617" s="17"/>
      <c r="R617" s="17"/>
      <c r="S617" s="22">
        <f t="shared" si="39"/>
        <v>0</v>
      </c>
      <c r="T617" s="23">
        <v>1</v>
      </c>
      <c r="U617" s="24">
        <v>185.26</v>
      </c>
      <c r="V617" s="25">
        <v>1</v>
      </c>
      <c r="W617" s="26">
        <v>66.56</v>
      </c>
      <c r="X617" s="27">
        <f t="shared" si="40"/>
        <v>2</v>
      </c>
      <c r="Y617" s="28">
        <f t="shared" si="41"/>
        <v>251.82</v>
      </c>
      <c r="Z617" s="22">
        <f t="shared" si="42"/>
        <v>251.82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233</v>
      </c>
      <c r="D618" s="7">
        <v>8819</v>
      </c>
      <c r="E618" s="8" t="s">
        <v>1</v>
      </c>
      <c r="F618" s="15"/>
      <c r="G618" s="16"/>
      <c r="H618" s="17" t="s">
        <v>38</v>
      </c>
      <c r="I618" s="17" t="s">
        <v>37</v>
      </c>
      <c r="J618" s="8" t="s">
        <v>718</v>
      </c>
      <c r="K618" s="17" t="s">
        <v>37</v>
      </c>
      <c r="L618" s="21"/>
      <c r="M618" s="9">
        <v>45643</v>
      </c>
      <c r="N618" s="9">
        <v>45644</v>
      </c>
      <c r="O618" s="17"/>
      <c r="P618" s="17"/>
      <c r="Q618" s="17"/>
      <c r="R618" s="17"/>
      <c r="S618" s="22">
        <f t="shared" si="39"/>
        <v>0</v>
      </c>
      <c r="T618" s="23">
        <v>1</v>
      </c>
      <c r="U618" s="24">
        <v>185.26</v>
      </c>
      <c r="V618" s="25">
        <v>1</v>
      </c>
      <c r="W618" s="26">
        <v>66.56</v>
      </c>
      <c r="X618" s="27">
        <f t="shared" si="40"/>
        <v>2</v>
      </c>
      <c r="Y618" s="28">
        <f t="shared" si="41"/>
        <v>251.82</v>
      </c>
      <c r="Z618" s="22">
        <f t="shared" si="42"/>
        <v>251.82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59</v>
      </c>
      <c r="D619" s="7">
        <v>10134</v>
      </c>
      <c r="E619" s="8" t="s">
        <v>1</v>
      </c>
      <c r="F619" s="15"/>
      <c r="G619" s="16"/>
      <c r="H619" s="17" t="s">
        <v>38</v>
      </c>
      <c r="I619" s="17" t="s">
        <v>37</v>
      </c>
      <c r="J619" s="8" t="s">
        <v>719</v>
      </c>
      <c r="K619" s="17" t="s">
        <v>37</v>
      </c>
      <c r="L619" s="21"/>
      <c r="M619" s="9">
        <v>45631</v>
      </c>
      <c r="N619" s="9">
        <v>45632</v>
      </c>
      <c r="O619" s="17"/>
      <c r="P619" s="17"/>
      <c r="Q619" s="17"/>
      <c r="R619" s="17"/>
      <c r="S619" s="22">
        <f t="shared" si="39"/>
        <v>0</v>
      </c>
      <c r="T619" s="23">
        <v>1</v>
      </c>
      <c r="U619" s="24">
        <v>185.26</v>
      </c>
      <c r="V619" s="25">
        <v>1</v>
      </c>
      <c r="W619" s="26">
        <v>66.56</v>
      </c>
      <c r="X619" s="27">
        <f t="shared" si="40"/>
        <v>2</v>
      </c>
      <c r="Y619" s="28">
        <f t="shared" si="41"/>
        <v>251.82</v>
      </c>
      <c r="Z619" s="22">
        <f t="shared" si="42"/>
        <v>251.82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134</v>
      </c>
      <c r="D620" s="7">
        <v>10772</v>
      </c>
      <c r="E620" s="8" t="s">
        <v>1</v>
      </c>
      <c r="F620" s="15"/>
      <c r="G620" s="16"/>
      <c r="H620" s="17" t="s">
        <v>38</v>
      </c>
      <c r="I620" s="17" t="s">
        <v>37</v>
      </c>
      <c r="J620" s="8" t="s">
        <v>720</v>
      </c>
      <c r="K620" s="17" t="s">
        <v>37</v>
      </c>
      <c r="L620" s="21"/>
      <c r="M620" s="9">
        <v>45673</v>
      </c>
      <c r="N620" s="9">
        <v>45674</v>
      </c>
      <c r="O620" s="17"/>
      <c r="P620" s="17"/>
      <c r="Q620" s="17"/>
      <c r="R620" s="17"/>
      <c r="S620" s="22">
        <f t="shared" si="39"/>
        <v>0</v>
      </c>
      <c r="T620" s="23">
        <v>1</v>
      </c>
      <c r="U620" s="24">
        <v>185.26</v>
      </c>
      <c r="V620" s="25">
        <v>1</v>
      </c>
      <c r="W620" s="26">
        <v>66.56</v>
      </c>
      <c r="X620" s="27">
        <f t="shared" si="40"/>
        <v>2</v>
      </c>
      <c r="Y620" s="28">
        <f t="shared" si="41"/>
        <v>251.82</v>
      </c>
      <c r="Z620" s="22">
        <f t="shared" si="42"/>
        <v>251.82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281</v>
      </c>
      <c r="D621" s="7">
        <v>10362</v>
      </c>
      <c r="E621" s="8" t="s">
        <v>1</v>
      </c>
      <c r="F621" s="15"/>
      <c r="G621" s="16"/>
      <c r="H621" s="17" t="s">
        <v>38</v>
      </c>
      <c r="I621" s="17" t="s">
        <v>37</v>
      </c>
      <c r="J621" s="8" t="s">
        <v>721</v>
      </c>
      <c r="K621" s="17" t="s">
        <v>37</v>
      </c>
      <c r="L621" s="21"/>
      <c r="M621" s="9">
        <v>45677</v>
      </c>
      <c r="N621" s="9">
        <v>45678</v>
      </c>
      <c r="O621" s="17"/>
      <c r="P621" s="17"/>
      <c r="Q621" s="17"/>
      <c r="R621" s="17"/>
      <c r="S621" s="22">
        <f t="shared" si="39"/>
        <v>0</v>
      </c>
      <c r="T621" s="23">
        <v>1</v>
      </c>
      <c r="U621" s="24">
        <v>185.26</v>
      </c>
      <c r="V621" s="25">
        <v>1</v>
      </c>
      <c r="W621" s="26">
        <v>66.56</v>
      </c>
      <c r="X621" s="27">
        <f t="shared" si="40"/>
        <v>2</v>
      </c>
      <c r="Y621" s="28">
        <f t="shared" si="41"/>
        <v>251.82</v>
      </c>
      <c r="Z621" s="22">
        <f t="shared" si="42"/>
        <v>251.82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182</v>
      </c>
      <c r="D622" s="7">
        <v>8537</v>
      </c>
      <c r="E622" s="8" t="s">
        <v>1</v>
      </c>
      <c r="F622" s="15"/>
      <c r="G622" s="16"/>
      <c r="H622" s="17" t="s">
        <v>38</v>
      </c>
      <c r="I622" s="17" t="s">
        <v>37</v>
      </c>
      <c r="J622" s="8" t="s">
        <v>722</v>
      </c>
      <c r="K622" s="17" t="s">
        <v>37</v>
      </c>
      <c r="L622" s="21"/>
      <c r="M622" s="9">
        <v>45680</v>
      </c>
      <c r="N622" s="9">
        <v>45681</v>
      </c>
      <c r="O622" s="17"/>
      <c r="P622" s="17"/>
      <c r="Q622" s="17"/>
      <c r="R622" s="17"/>
      <c r="S622" s="22">
        <f t="shared" si="39"/>
        <v>0</v>
      </c>
      <c r="T622" s="23">
        <v>1</v>
      </c>
      <c r="U622" s="24">
        <v>185.26</v>
      </c>
      <c r="V622" s="25">
        <v>1</v>
      </c>
      <c r="W622" s="26">
        <v>66.56</v>
      </c>
      <c r="X622" s="27">
        <f t="shared" si="40"/>
        <v>2</v>
      </c>
      <c r="Y622" s="28">
        <f t="shared" si="41"/>
        <v>251.82</v>
      </c>
      <c r="Z622" s="22">
        <f t="shared" si="42"/>
        <v>251.82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134</v>
      </c>
      <c r="D623" s="7">
        <v>10772</v>
      </c>
      <c r="E623" s="8" t="s">
        <v>1</v>
      </c>
      <c r="F623" s="15"/>
      <c r="G623" s="16"/>
      <c r="H623" s="17" t="s">
        <v>38</v>
      </c>
      <c r="I623" s="17" t="s">
        <v>37</v>
      </c>
      <c r="J623" s="8" t="s">
        <v>723</v>
      </c>
      <c r="K623" s="17" t="s">
        <v>37</v>
      </c>
      <c r="L623" s="21"/>
      <c r="M623" s="9">
        <v>45678</v>
      </c>
      <c r="N623" s="9">
        <v>45679</v>
      </c>
      <c r="O623" s="17"/>
      <c r="P623" s="17"/>
      <c r="Q623" s="17"/>
      <c r="R623" s="17"/>
      <c r="S623" s="22">
        <f t="shared" ref="S623:S686" si="43">Q623+R623</f>
        <v>0</v>
      </c>
      <c r="T623" s="23">
        <v>1</v>
      </c>
      <c r="U623" s="24">
        <v>185.26</v>
      </c>
      <c r="V623" s="25">
        <v>1</v>
      </c>
      <c r="W623" s="26">
        <v>66.56</v>
      </c>
      <c r="X623" s="27">
        <f t="shared" ref="X623:X686" si="44">T623+V623</f>
        <v>2</v>
      </c>
      <c r="Y623" s="28">
        <f t="shared" ref="Y623:Y686" si="45">(T623*U623)+(V623*W623)</f>
        <v>251.82</v>
      </c>
      <c r="Z623" s="22">
        <f t="shared" ref="Z623:Z686" si="46">S623+Y623</f>
        <v>251.82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142</v>
      </c>
      <c r="D624" s="7">
        <v>10399</v>
      </c>
      <c r="E624" s="8" t="s">
        <v>1</v>
      </c>
      <c r="F624" s="15"/>
      <c r="G624" s="16"/>
      <c r="H624" s="17" t="s">
        <v>38</v>
      </c>
      <c r="I624" s="17" t="s">
        <v>37</v>
      </c>
      <c r="J624" s="8" t="s">
        <v>724</v>
      </c>
      <c r="K624" s="17" t="s">
        <v>37</v>
      </c>
      <c r="L624" s="21"/>
      <c r="M624" s="9">
        <v>45665</v>
      </c>
      <c r="N624" s="9">
        <v>45666</v>
      </c>
      <c r="O624" s="17"/>
      <c r="P624" s="17"/>
      <c r="Q624" s="17"/>
      <c r="R624" s="17"/>
      <c r="S624" s="22">
        <f t="shared" si="43"/>
        <v>0</v>
      </c>
      <c r="T624" s="23">
        <v>1</v>
      </c>
      <c r="U624" s="24">
        <v>185.26</v>
      </c>
      <c r="V624" s="25">
        <v>1</v>
      </c>
      <c r="W624" s="26">
        <v>66.56</v>
      </c>
      <c r="X624" s="27">
        <f t="shared" si="44"/>
        <v>2</v>
      </c>
      <c r="Y624" s="28">
        <f t="shared" si="45"/>
        <v>251.82</v>
      </c>
      <c r="Z624" s="22">
        <f t="shared" si="46"/>
        <v>251.82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10</v>
      </c>
      <c r="D625" s="7">
        <v>10535</v>
      </c>
      <c r="E625" s="8" t="s">
        <v>1</v>
      </c>
      <c r="F625" s="15"/>
      <c r="G625" s="16"/>
      <c r="H625" s="17" t="s">
        <v>38</v>
      </c>
      <c r="I625" s="17" t="s">
        <v>37</v>
      </c>
      <c r="J625" s="8" t="s">
        <v>112</v>
      </c>
      <c r="K625" s="17" t="s">
        <v>37</v>
      </c>
      <c r="L625" s="21"/>
      <c r="M625" s="9">
        <v>45665</v>
      </c>
      <c r="N625" s="9">
        <v>45666</v>
      </c>
      <c r="O625" s="17"/>
      <c r="P625" s="17"/>
      <c r="Q625" s="17"/>
      <c r="R625" s="17"/>
      <c r="S625" s="22">
        <f t="shared" si="43"/>
        <v>0</v>
      </c>
      <c r="T625" s="23">
        <v>1</v>
      </c>
      <c r="U625" s="24">
        <v>185.26</v>
      </c>
      <c r="V625" s="25">
        <v>1</v>
      </c>
      <c r="W625" s="26">
        <v>66.56</v>
      </c>
      <c r="X625" s="27">
        <f t="shared" si="44"/>
        <v>2</v>
      </c>
      <c r="Y625" s="28">
        <f t="shared" si="45"/>
        <v>251.82</v>
      </c>
      <c r="Z625" s="22">
        <f t="shared" si="46"/>
        <v>251.82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143</v>
      </c>
      <c r="D626" s="7">
        <v>10297</v>
      </c>
      <c r="E626" s="8" t="s">
        <v>1</v>
      </c>
      <c r="F626" s="15"/>
      <c r="G626" s="16"/>
      <c r="H626" s="17" t="s">
        <v>38</v>
      </c>
      <c r="I626" s="17" t="s">
        <v>37</v>
      </c>
      <c r="J626" s="8" t="s">
        <v>197</v>
      </c>
      <c r="K626" s="17" t="s">
        <v>37</v>
      </c>
      <c r="L626" s="21"/>
      <c r="M626" s="9">
        <v>45671</v>
      </c>
      <c r="N626" s="9">
        <v>45672</v>
      </c>
      <c r="O626" s="17"/>
      <c r="P626" s="17"/>
      <c r="Q626" s="17"/>
      <c r="R626" s="17"/>
      <c r="S626" s="22">
        <f t="shared" si="43"/>
        <v>0</v>
      </c>
      <c r="T626" s="23">
        <v>1</v>
      </c>
      <c r="U626" s="24">
        <v>185.26</v>
      </c>
      <c r="V626" s="25">
        <v>1</v>
      </c>
      <c r="W626" s="26">
        <v>66.56</v>
      </c>
      <c r="X626" s="27">
        <f t="shared" si="44"/>
        <v>2</v>
      </c>
      <c r="Y626" s="28">
        <f t="shared" si="45"/>
        <v>251.82</v>
      </c>
      <c r="Z626" s="22">
        <f t="shared" si="46"/>
        <v>251.82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327</v>
      </c>
      <c r="D627" s="7">
        <v>11232</v>
      </c>
      <c r="E627" s="8" t="s">
        <v>1</v>
      </c>
      <c r="F627" s="15"/>
      <c r="G627" s="16"/>
      <c r="H627" s="17" t="s">
        <v>38</v>
      </c>
      <c r="I627" s="17" t="s">
        <v>37</v>
      </c>
      <c r="J627" s="8" t="s">
        <v>395</v>
      </c>
      <c r="K627" s="17" t="s">
        <v>37</v>
      </c>
      <c r="L627" s="21"/>
      <c r="M627" s="9">
        <v>45665</v>
      </c>
      <c r="N627" s="9">
        <v>45666</v>
      </c>
      <c r="O627" s="17"/>
      <c r="P627" s="17"/>
      <c r="Q627" s="17"/>
      <c r="R627" s="17"/>
      <c r="S627" s="22">
        <f t="shared" si="43"/>
        <v>0</v>
      </c>
      <c r="T627" s="23">
        <v>1</v>
      </c>
      <c r="U627" s="24">
        <v>185.26</v>
      </c>
      <c r="V627" s="25">
        <v>1</v>
      </c>
      <c r="W627" s="26">
        <v>66.56</v>
      </c>
      <c r="X627" s="27">
        <f t="shared" si="44"/>
        <v>2</v>
      </c>
      <c r="Y627" s="28">
        <f t="shared" si="45"/>
        <v>251.82</v>
      </c>
      <c r="Z627" s="22">
        <f t="shared" si="46"/>
        <v>251.82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327</v>
      </c>
      <c r="D628" s="7">
        <v>11232</v>
      </c>
      <c r="E628" s="8" t="s">
        <v>1</v>
      </c>
      <c r="F628" s="15"/>
      <c r="G628" s="16"/>
      <c r="H628" s="17" t="s">
        <v>38</v>
      </c>
      <c r="I628" s="17" t="s">
        <v>37</v>
      </c>
      <c r="J628" s="8" t="s">
        <v>725</v>
      </c>
      <c r="K628" s="17" t="s">
        <v>37</v>
      </c>
      <c r="L628" s="21"/>
      <c r="M628" s="9">
        <v>45678</v>
      </c>
      <c r="N628" s="9">
        <v>45679</v>
      </c>
      <c r="O628" s="17"/>
      <c r="P628" s="17"/>
      <c r="Q628" s="17"/>
      <c r="R628" s="17"/>
      <c r="S628" s="22">
        <f t="shared" si="43"/>
        <v>0</v>
      </c>
      <c r="T628" s="23">
        <v>1</v>
      </c>
      <c r="U628" s="24">
        <v>185.26</v>
      </c>
      <c r="V628" s="25">
        <v>1</v>
      </c>
      <c r="W628" s="26">
        <v>66.56</v>
      </c>
      <c r="X628" s="27">
        <f t="shared" si="44"/>
        <v>2</v>
      </c>
      <c r="Y628" s="28">
        <f t="shared" si="45"/>
        <v>251.82</v>
      </c>
      <c r="Z628" s="22">
        <f t="shared" si="46"/>
        <v>251.82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33</v>
      </c>
      <c r="D629" s="7">
        <v>11216</v>
      </c>
      <c r="E629" s="8" t="s">
        <v>1</v>
      </c>
      <c r="F629" s="15"/>
      <c r="G629" s="16"/>
      <c r="H629" s="17" t="s">
        <v>38</v>
      </c>
      <c r="I629" s="17" t="s">
        <v>37</v>
      </c>
      <c r="J629" s="8" t="s">
        <v>726</v>
      </c>
      <c r="K629" s="17" t="s">
        <v>37</v>
      </c>
      <c r="L629" s="21"/>
      <c r="M629" s="9">
        <v>45673</v>
      </c>
      <c r="N629" s="9">
        <v>45674</v>
      </c>
      <c r="O629" s="17"/>
      <c r="P629" s="17"/>
      <c r="Q629" s="17"/>
      <c r="R629" s="17"/>
      <c r="S629" s="22">
        <f t="shared" si="43"/>
        <v>0</v>
      </c>
      <c r="T629" s="23">
        <v>1</v>
      </c>
      <c r="U629" s="24">
        <v>185.26</v>
      </c>
      <c r="V629" s="25">
        <v>1</v>
      </c>
      <c r="W629" s="26">
        <v>66.56</v>
      </c>
      <c r="X629" s="27">
        <f t="shared" si="44"/>
        <v>2</v>
      </c>
      <c r="Y629" s="28">
        <f t="shared" si="45"/>
        <v>251.82</v>
      </c>
      <c r="Z629" s="22">
        <f t="shared" si="46"/>
        <v>251.82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33</v>
      </c>
      <c r="D630" s="7">
        <v>11216</v>
      </c>
      <c r="E630" s="8" t="s">
        <v>1</v>
      </c>
      <c r="F630" s="15"/>
      <c r="G630" s="16"/>
      <c r="H630" s="17" t="s">
        <v>38</v>
      </c>
      <c r="I630" s="17" t="s">
        <v>37</v>
      </c>
      <c r="J630" s="8" t="s">
        <v>727</v>
      </c>
      <c r="K630" s="17" t="s">
        <v>37</v>
      </c>
      <c r="L630" s="21"/>
      <c r="M630" s="9">
        <v>45670</v>
      </c>
      <c r="N630" s="9">
        <v>45671</v>
      </c>
      <c r="O630" s="17"/>
      <c r="P630" s="17"/>
      <c r="Q630" s="17"/>
      <c r="R630" s="17"/>
      <c r="S630" s="22">
        <f t="shared" si="43"/>
        <v>0</v>
      </c>
      <c r="T630" s="23">
        <v>1</v>
      </c>
      <c r="U630" s="24">
        <v>185.26</v>
      </c>
      <c r="V630" s="25">
        <v>1</v>
      </c>
      <c r="W630" s="26">
        <v>66.56</v>
      </c>
      <c r="X630" s="27">
        <f t="shared" si="44"/>
        <v>2</v>
      </c>
      <c r="Y630" s="28">
        <f t="shared" si="45"/>
        <v>251.82</v>
      </c>
      <c r="Z630" s="22">
        <f t="shared" si="46"/>
        <v>251.82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281</v>
      </c>
      <c r="D631" s="7">
        <v>10362</v>
      </c>
      <c r="E631" s="8" t="s">
        <v>1</v>
      </c>
      <c r="F631" s="15"/>
      <c r="G631" s="16"/>
      <c r="H631" s="17" t="s">
        <v>38</v>
      </c>
      <c r="I631" s="17" t="s">
        <v>37</v>
      </c>
      <c r="J631" s="8" t="s">
        <v>728</v>
      </c>
      <c r="K631" s="17" t="s">
        <v>37</v>
      </c>
      <c r="L631" s="21"/>
      <c r="M631" s="9">
        <v>45652</v>
      </c>
      <c r="N631" s="9">
        <v>45653</v>
      </c>
      <c r="O631" s="17"/>
      <c r="P631" s="17"/>
      <c r="Q631" s="17"/>
      <c r="R631" s="17"/>
      <c r="S631" s="22">
        <f t="shared" si="43"/>
        <v>0</v>
      </c>
      <c r="T631" s="23">
        <v>1</v>
      </c>
      <c r="U631" s="24">
        <v>185.26</v>
      </c>
      <c r="V631" s="25">
        <v>1</v>
      </c>
      <c r="W631" s="26">
        <v>66.56</v>
      </c>
      <c r="X631" s="27">
        <f t="shared" si="44"/>
        <v>2</v>
      </c>
      <c r="Y631" s="28">
        <f t="shared" si="45"/>
        <v>251.82</v>
      </c>
      <c r="Z631" s="22">
        <f t="shared" si="46"/>
        <v>251.82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322</v>
      </c>
      <c r="D632" s="7">
        <v>11343</v>
      </c>
      <c r="E632" s="8" t="s">
        <v>0</v>
      </c>
      <c r="F632" s="15"/>
      <c r="G632" s="16"/>
      <c r="H632" s="17" t="s">
        <v>38</v>
      </c>
      <c r="I632" s="17" t="s">
        <v>37</v>
      </c>
      <c r="J632" s="8" t="s">
        <v>338</v>
      </c>
      <c r="K632" s="17" t="s">
        <v>37</v>
      </c>
      <c r="L632" s="21"/>
      <c r="M632" s="9">
        <v>45671</v>
      </c>
      <c r="N632" s="9">
        <v>45672</v>
      </c>
      <c r="O632" s="17"/>
      <c r="P632" s="17"/>
      <c r="Q632" s="17"/>
      <c r="R632" s="17"/>
      <c r="S632" s="22">
        <f t="shared" si="43"/>
        <v>0</v>
      </c>
      <c r="T632" s="23">
        <v>1</v>
      </c>
      <c r="U632" s="24">
        <v>185.26</v>
      </c>
      <c r="V632" s="25">
        <v>1</v>
      </c>
      <c r="W632" s="26">
        <v>66.56</v>
      </c>
      <c r="X632" s="27">
        <f t="shared" si="44"/>
        <v>2</v>
      </c>
      <c r="Y632" s="28">
        <f t="shared" si="45"/>
        <v>251.82</v>
      </c>
      <c r="Z632" s="22">
        <f t="shared" si="46"/>
        <v>251.82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330</v>
      </c>
      <c r="D633" s="7">
        <v>6305</v>
      </c>
      <c r="E633" s="8" t="s">
        <v>1</v>
      </c>
      <c r="F633" s="15"/>
      <c r="G633" s="16"/>
      <c r="H633" s="17" t="s">
        <v>38</v>
      </c>
      <c r="I633" s="17" t="s">
        <v>37</v>
      </c>
      <c r="J633" s="8" t="s">
        <v>355</v>
      </c>
      <c r="K633" s="17" t="s">
        <v>37</v>
      </c>
      <c r="L633" s="21"/>
      <c r="M633" s="9">
        <v>45652</v>
      </c>
      <c r="N633" s="9">
        <v>45653</v>
      </c>
      <c r="O633" s="17"/>
      <c r="P633" s="17"/>
      <c r="Q633" s="17"/>
      <c r="R633" s="17"/>
      <c r="S633" s="22">
        <f t="shared" si="43"/>
        <v>0</v>
      </c>
      <c r="T633" s="23">
        <v>1</v>
      </c>
      <c r="U633" s="24">
        <v>185.26</v>
      </c>
      <c r="V633" s="25">
        <v>1</v>
      </c>
      <c r="W633" s="26">
        <v>66.56</v>
      </c>
      <c r="X633" s="27">
        <f t="shared" si="44"/>
        <v>2</v>
      </c>
      <c r="Y633" s="28">
        <f t="shared" si="45"/>
        <v>251.82</v>
      </c>
      <c r="Z633" s="22">
        <f t="shared" si="46"/>
        <v>251.82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104</v>
      </c>
      <c r="D634" s="7">
        <v>2941</v>
      </c>
      <c r="E634" s="8" t="s">
        <v>2</v>
      </c>
      <c r="F634" s="15"/>
      <c r="G634" s="16"/>
      <c r="H634" s="17" t="s">
        <v>38</v>
      </c>
      <c r="I634" s="17" t="s">
        <v>37</v>
      </c>
      <c r="J634" s="8" t="s">
        <v>729</v>
      </c>
      <c r="K634" s="17" t="s">
        <v>37</v>
      </c>
      <c r="L634" s="21"/>
      <c r="M634" s="9">
        <v>45674</v>
      </c>
      <c r="N634" s="9">
        <v>45675</v>
      </c>
      <c r="O634" s="17"/>
      <c r="P634" s="17"/>
      <c r="Q634" s="17"/>
      <c r="R634" s="17"/>
      <c r="S634" s="22">
        <f t="shared" si="43"/>
        <v>0</v>
      </c>
      <c r="T634" s="23">
        <v>1</v>
      </c>
      <c r="U634" s="24">
        <v>185.26</v>
      </c>
      <c r="V634" s="25">
        <v>1</v>
      </c>
      <c r="W634" s="26">
        <v>66.56</v>
      </c>
      <c r="X634" s="27">
        <f t="shared" si="44"/>
        <v>2</v>
      </c>
      <c r="Y634" s="28">
        <f t="shared" si="45"/>
        <v>251.82</v>
      </c>
      <c r="Z634" s="22">
        <f t="shared" si="46"/>
        <v>251.82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18</v>
      </c>
      <c r="D635" s="7">
        <v>10732</v>
      </c>
      <c r="E635" s="8" t="s">
        <v>1</v>
      </c>
      <c r="F635" s="15"/>
      <c r="G635" s="16"/>
      <c r="H635" s="17" t="s">
        <v>38</v>
      </c>
      <c r="I635" s="17" t="s">
        <v>37</v>
      </c>
      <c r="J635" s="8" t="s">
        <v>730</v>
      </c>
      <c r="K635" s="17" t="s">
        <v>37</v>
      </c>
      <c r="L635" s="21"/>
      <c r="M635" s="9">
        <v>45672</v>
      </c>
      <c r="N635" s="9">
        <v>45673</v>
      </c>
      <c r="O635" s="17"/>
      <c r="P635" s="17"/>
      <c r="Q635" s="17"/>
      <c r="R635" s="17"/>
      <c r="S635" s="22">
        <f t="shared" si="43"/>
        <v>0</v>
      </c>
      <c r="T635" s="23">
        <v>1</v>
      </c>
      <c r="U635" s="24">
        <v>185.26</v>
      </c>
      <c r="V635" s="25">
        <v>1</v>
      </c>
      <c r="W635" s="26">
        <v>66.56</v>
      </c>
      <c r="X635" s="27">
        <f t="shared" si="44"/>
        <v>2</v>
      </c>
      <c r="Y635" s="28">
        <f t="shared" si="45"/>
        <v>251.82</v>
      </c>
      <c r="Z635" s="22">
        <f t="shared" si="46"/>
        <v>251.82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322</v>
      </c>
      <c r="D636" s="7">
        <v>11343</v>
      </c>
      <c r="E636" s="8" t="s">
        <v>0</v>
      </c>
      <c r="F636" s="15"/>
      <c r="G636" s="16"/>
      <c r="H636" s="17" t="s">
        <v>38</v>
      </c>
      <c r="I636" s="17" t="s">
        <v>37</v>
      </c>
      <c r="J636" s="8" t="s">
        <v>338</v>
      </c>
      <c r="K636" s="17" t="s">
        <v>37</v>
      </c>
      <c r="L636" s="21"/>
      <c r="M636" s="9">
        <v>45664</v>
      </c>
      <c r="N636" s="9">
        <v>45665</v>
      </c>
      <c r="O636" s="17"/>
      <c r="P636" s="17"/>
      <c r="Q636" s="17"/>
      <c r="R636" s="17"/>
      <c r="S636" s="22">
        <f t="shared" si="43"/>
        <v>0</v>
      </c>
      <c r="T636" s="23">
        <v>1</v>
      </c>
      <c r="U636" s="24">
        <v>185.26</v>
      </c>
      <c r="V636" s="25">
        <v>1</v>
      </c>
      <c r="W636" s="26">
        <v>66.56</v>
      </c>
      <c r="X636" s="27">
        <f t="shared" si="44"/>
        <v>2</v>
      </c>
      <c r="Y636" s="28">
        <f t="shared" si="45"/>
        <v>251.82</v>
      </c>
      <c r="Z636" s="22">
        <f t="shared" si="46"/>
        <v>251.82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111</v>
      </c>
      <c r="D637" s="7">
        <v>9064</v>
      </c>
      <c r="E637" s="8" t="s">
        <v>1</v>
      </c>
      <c r="F637" s="15"/>
      <c r="G637" s="16"/>
      <c r="H637" s="17" t="s">
        <v>38</v>
      </c>
      <c r="I637" s="17" t="s">
        <v>37</v>
      </c>
      <c r="J637" s="8" t="s">
        <v>413</v>
      </c>
      <c r="K637" s="17" t="s">
        <v>37</v>
      </c>
      <c r="L637" s="21"/>
      <c r="M637" s="9">
        <v>45663</v>
      </c>
      <c r="N637" s="9">
        <v>45663</v>
      </c>
      <c r="O637" s="17"/>
      <c r="P637" s="17"/>
      <c r="Q637" s="17"/>
      <c r="R637" s="17"/>
      <c r="S637" s="22">
        <f t="shared" si="43"/>
        <v>0</v>
      </c>
      <c r="T637" s="23">
        <v>1</v>
      </c>
      <c r="U637" s="24">
        <v>311.3</v>
      </c>
      <c r="V637" s="25">
        <v>0</v>
      </c>
      <c r="W637" s="26">
        <v>0</v>
      </c>
      <c r="X637" s="27">
        <f t="shared" si="44"/>
        <v>1</v>
      </c>
      <c r="Y637" s="28">
        <f t="shared" si="45"/>
        <v>311.3</v>
      </c>
      <c r="Z637" s="22">
        <f t="shared" si="46"/>
        <v>311.3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137</v>
      </c>
      <c r="D638" s="7">
        <v>7239</v>
      </c>
      <c r="E638" s="8" t="s">
        <v>3</v>
      </c>
      <c r="F638" s="15"/>
      <c r="G638" s="16"/>
      <c r="H638" s="17" t="s">
        <v>38</v>
      </c>
      <c r="I638" s="17" t="s">
        <v>37</v>
      </c>
      <c r="J638" s="8" t="s">
        <v>368</v>
      </c>
      <c r="K638" s="17" t="s">
        <v>37</v>
      </c>
      <c r="L638" s="21"/>
      <c r="M638" s="9">
        <v>45663</v>
      </c>
      <c r="N638" s="9">
        <v>45665</v>
      </c>
      <c r="O638" s="17"/>
      <c r="P638" s="17"/>
      <c r="Q638" s="17"/>
      <c r="R638" s="17"/>
      <c r="S638" s="22">
        <f t="shared" si="43"/>
        <v>0</v>
      </c>
      <c r="T638" s="23">
        <v>2</v>
      </c>
      <c r="U638" s="24">
        <v>161.49</v>
      </c>
      <c r="V638" s="25">
        <v>0</v>
      </c>
      <c r="W638" s="26">
        <v>0</v>
      </c>
      <c r="X638" s="27">
        <f t="shared" si="44"/>
        <v>2</v>
      </c>
      <c r="Y638" s="28">
        <f t="shared" si="45"/>
        <v>322.98</v>
      </c>
      <c r="Z638" s="22">
        <f t="shared" si="46"/>
        <v>322.98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31</v>
      </c>
      <c r="D639" s="7">
        <v>7236</v>
      </c>
      <c r="E639" s="8" t="s">
        <v>3</v>
      </c>
      <c r="F639" s="15"/>
      <c r="G639" s="16"/>
      <c r="H639" s="17" t="s">
        <v>38</v>
      </c>
      <c r="I639" s="17" t="s">
        <v>37</v>
      </c>
      <c r="J639" s="8" t="s">
        <v>731</v>
      </c>
      <c r="K639" s="17" t="s">
        <v>37</v>
      </c>
      <c r="L639" s="21"/>
      <c r="M639" s="9">
        <v>45664</v>
      </c>
      <c r="N639" s="9">
        <v>45666</v>
      </c>
      <c r="O639" s="17"/>
      <c r="P639" s="17"/>
      <c r="Q639" s="17"/>
      <c r="R639" s="17"/>
      <c r="S639" s="22">
        <f t="shared" si="43"/>
        <v>0</v>
      </c>
      <c r="T639" s="23">
        <v>2</v>
      </c>
      <c r="U639" s="24">
        <v>161.49</v>
      </c>
      <c r="V639" s="25">
        <v>0</v>
      </c>
      <c r="W639" s="26">
        <v>0</v>
      </c>
      <c r="X639" s="27">
        <f t="shared" si="44"/>
        <v>2</v>
      </c>
      <c r="Y639" s="28">
        <f t="shared" si="45"/>
        <v>322.98</v>
      </c>
      <c r="Z639" s="22">
        <f t="shared" si="46"/>
        <v>322.98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143</v>
      </c>
      <c r="D640" s="7">
        <v>10297</v>
      </c>
      <c r="E640" s="8" t="s">
        <v>1</v>
      </c>
      <c r="F640" s="15"/>
      <c r="G640" s="16"/>
      <c r="H640" s="17" t="s">
        <v>38</v>
      </c>
      <c r="I640" s="17" t="s">
        <v>37</v>
      </c>
      <c r="J640" s="8" t="s">
        <v>360</v>
      </c>
      <c r="K640" s="17" t="s">
        <v>37</v>
      </c>
      <c r="L640" s="21"/>
      <c r="M640" s="9">
        <v>45663</v>
      </c>
      <c r="N640" s="9">
        <v>45665</v>
      </c>
      <c r="O640" s="17"/>
      <c r="P640" s="17"/>
      <c r="Q640" s="17"/>
      <c r="R640" s="17"/>
      <c r="S640" s="22">
        <f t="shared" si="43"/>
        <v>0</v>
      </c>
      <c r="T640" s="23">
        <v>2</v>
      </c>
      <c r="U640" s="24">
        <v>185.26</v>
      </c>
      <c r="V640" s="25">
        <v>0</v>
      </c>
      <c r="W640" s="26">
        <v>0</v>
      </c>
      <c r="X640" s="27">
        <f t="shared" si="44"/>
        <v>2</v>
      </c>
      <c r="Y640" s="28">
        <f t="shared" si="45"/>
        <v>370.52</v>
      </c>
      <c r="Z640" s="22">
        <f t="shared" si="46"/>
        <v>370.52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160</v>
      </c>
      <c r="D641" s="7">
        <v>10228</v>
      </c>
      <c r="E641" s="8" t="s">
        <v>1</v>
      </c>
      <c r="F641" s="15"/>
      <c r="G641" s="16"/>
      <c r="H641" s="17" t="s">
        <v>38</v>
      </c>
      <c r="I641" s="17" t="s">
        <v>37</v>
      </c>
      <c r="J641" s="8" t="s">
        <v>732</v>
      </c>
      <c r="K641" s="17" t="s">
        <v>37</v>
      </c>
      <c r="L641" s="21"/>
      <c r="M641" s="9">
        <v>45664</v>
      </c>
      <c r="N641" s="9">
        <v>45666</v>
      </c>
      <c r="O641" s="17"/>
      <c r="P641" s="17"/>
      <c r="Q641" s="17"/>
      <c r="R641" s="17"/>
      <c r="S641" s="22">
        <f t="shared" si="43"/>
        <v>0</v>
      </c>
      <c r="T641" s="23">
        <v>2</v>
      </c>
      <c r="U641" s="24">
        <v>185.26</v>
      </c>
      <c r="V641" s="25">
        <v>0</v>
      </c>
      <c r="W641" s="26">
        <v>0</v>
      </c>
      <c r="X641" s="27">
        <f t="shared" si="44"/>
        <v>2</v>
      </c>
      <c r="Y641" s="28">
        <f t="shared" si="45"/>
        <v>370.52</v>
      </c>
      <c r="Z641" s="22">
        <f t="shared" si="46"/>
        <v>370.52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260</v>
      </c>
      <c r="D642" s="7">
        <v>8486</v>
      </c>
      <c r="E642" s="8" t="s">
        <v>1</v>
      </c>
      <c r="F642" s="15"/>
      <c r="G642" s="16"/>
      <c r="H642" s="17" t="s">
        <v>38</v>
      </c>
      <c r="I642" s="17" t="s">
        <v>37</v>
      </c>
      <c r="J642" s="8" t="s">
        <v>733</v>
      </c>
      <c r="K642" s="17" t="s">
        <v>37</v>
      </c>
      <c r="L642" s="21"/>
      <c r="M642" s="9">
        <v>45652</v>
      </c>
      <c r="N642" s="9">
        <v>45654</v>
      </c>
      <c r="O642" s="17"/>
      <c r="P642" s="17"/>
      <c r="Q642" s="17"/>
      <c r="R642" s="17"/>
      <c r="S642" s="22">
        <f t="shared" si="43"/>
        <v>0</v>
      </c>
      <c r="T642" s="23">
        <v>2</v>
      </c>
      <c r="U642" s="24">
        <v>185.26</v>
      </c>
      <c r="V642" s="25">
        <v>0</v>
      </c>
      <c r="W642" s="26">
        <v>0</v>
      </c>
      <c r="X642" s="27">
        <f t="shared" si="44"/>
        <v>2</v>
      </c>
      <c r="Y642" s="28">
        <f t="shared" si="45"/>
        <v>370.52</v>
      </c>
      <c r="Z642" s="22">
        <f t="shared" si="46"/>
        <v>370.52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158</v>
      </c>
      <c r="D643" s="7">
        <v>9772</v>
      </c>
      <c r="E643" s="8" t="s">
        <v>1</v>
      </c>
      <c r="F643" s="15"/>
      <c r="G643" s="16"/>
      <c r="H643" s="17" t="s">
        <v>38</v>
      </c>
      <c r="I643" s="17" t="s">
        <v>37</v>
      </c>
      <c r="J643" s="8" t="s">
        <v>113</v>
      </c>
      <c r="K643" s="17" t="s">
        <v>37</v>
      </c>
      <c r="L643" s="21"/>
      <c r="M643" s="9">
        <v>45672</v>
      </c>
      <c r="N643" s="9">
        <v>45674</v>
      </c>
      <c r="O643" s="17"/>
      <c r="P643" s="17"/>
      <c r="Q643" s="17"/>
      <c r="R643" s="17"/>
      <c r="S643" s="22">
        <f t="shared" si="43"/>
        <v>0</v>
      </c>
      <c r="T643" s="23">
        <v>2</v>
      </c>
      <c r="U643" s="24">
        <v>185.26</v>
      </c>
      <c r="V643" s="25">
        <v>0</v>
      </c>
      <c r="W643" s="26">
        <v>0</v>
      </c>
      <c r="X643" s="27">
        <f t="shared" si="44"/>
        <v>2</v>
      </c>
      <c r="Y643" s="28">
        <f t="shared" si="45"/>
        <v>370.52</v>
      </c>
      <c r="Z643" s="22">
        <f t="shared" si="46"/>
        <v>370.52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141</v>
      </c>
      <c r="D644" s="7">
        <v>7336</v>
      </c>
      <c r="E644" s="8" t="s">
        <v>3</v>
      </c>
      <c r="F644" s="15"/>
      <c r="G644" s="16"/>
      <c r="H644" s="17" t="s">
        <v>38</v>
      </c>
      <c r="I644" s="17" t="s">
        <v>37</v>
      </c>
      <c r="J644" s="8" t="s">
        <v>442</v>
      </c>
      <c r="K644" s="17" t="s">
        <v>37</v>
      </c>
      <c r="L644" s="21"/>
      <c r="M644" s="9">
        <v>45664</v>
      </c>
      <c r="N644" s="9">
        <v>45666</v>
      </c>
      <c r="O644" s="17"/>
      <c r="P644" s="17"/>
      <c r="Q644" s="17"/>
      <c r="R644" s="17"/>
      <c r="S644" s="22">
        <f t="shared" si="43"/>
        <v>0</v>
      </c>
      <c r="T644" s="23">
        <v>2</v>
      </c>
      <c r="U644" s="24">
        <v>161.49</v>
      </c>
      <c r="V644" s="25">
        <v>1</v>
      </c>
      <c r="W644" s="26">
        <v>66.56</v>
      </c>
      <c r="X644" s="27">
        <f t="shared" si="44"/>
        <v>3</v>
      </c>
      <c r="Y644" s="28">
        <f t="shared" si="45"/>
        <v>389.54</v>
      </c>
      <c r="Z644" s="22">
        <f t="shared" si="46"/>
        <v>389.54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121</v>
      </c>
      <c r="D645" s="7">
        <v>11195</v>
      </c>
      <c r="E645" s="8" t="s">
        <v>2</v>
      </c>
      <c r="F645" s="15"/>
      <c r="G645" s="16"/>
      <c r="H645" s="17" t="s">
        <v>38</v>
      </c>
      <c r="I645" s="17" t="s">
        <v>37</v>
      </c>
      <c r="J645" s="8" t="s">
        <v>338</v>
      </c>
      <c r="K645" s="17" t="s">
        <v>37</v>
      </c>
      <c r="L645" s="21"/>
      <c r="M645" s="9">
        <v>45643</v>
      </c>
      <c r="N645" s="9">
        <v>45645</v>
      </c>
      <c r="O645" s="17"/>
      <c r="P645" s="17"/>
      <c r="Q645" s="17"/>
      <c r="R645" s="17"/>
      <c r="S645" s="22">
        <f t="shared" si="43"/>
        <v>0</v>
      </c>
      <c r="T645" s="23">
        <v>2</v>
      </c>
      <c r="U645" s="24">
        <v>161.49</v>
      </c>
      <c r="V645" s="25">
        <v>1</v>
      </c>
      <c r="W645" s="26">
        <v>66.56</v>
      </c>
      <c r="X645" s="27">
        <f t="shared" si="44"/>
        <v>3</v>
      </c>
      <c r="Y645" s="28">
        <f t="shared" si="45"/>
        <v>389.54</v>
      </c>
      <c r="Z645" s="22">
        <f t="shared" si="46"/>
        <v>389.54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208</v>
      </c>
      <c r="D646" s="7">
        <v>10150</v>
      </c>
      <c r="E646" s="8" t="s">
        <v>2</v>
      </c>
      <c r="F646" s="15"/>
      <c r="G646" s="16"/>
      <c r="H646" s="17" t="s">
        <v>38</v>
      </c>
      <c r="I646" s="17" t="s">
        <v>37</v>
      </c>
      <c r="J646" s="8" t="s">
        <v>365</v>
      </c>
      <c r="K646" s="17" t="s">
        <v>37</v>
      </c>
      <c r="L646" s="21"/>
      <c r="M646" s="9">
        <v>45659</v>
      </c>
      <c r="N646" s="9">
        <v>45661</v>
      </c>
      <c r="O646" s="17"/>
      <c r="P646" s="17"/>
      <c r="Q646" s="17"/>
      <c r="R646" s="17"/>
      <c r="S646" s="22">
        <f t="shared" si="43"/>
        <v>0</v>
      </c>
      <c r="T646" s="23">
        <v>2</v>
      </c>
      <c r="U646" s="24">
        <v>161.49</v>
      </c>
      <c r="V646" s="25">
        <v>1</v>
      </c>
      <c r="W646" s="26">
        <v>66.56</v>
      </c>
      <c r="X646" s="27">
        <f t="shared" si="44"/>
        <v>3</v>
      </c>
      <c r="Y646" s="28">
        <f t="shared" si="45"/>
        <v>389.54</v>
      </c>
      <c r="Z646" s="22">
        <f t="shared" si="46"/>
        <v>389.54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251</v>
      </c>
      <c r="D647" s="7">
        <v>6033</v>
      </c>
      <c r="E647" s="8" t="s">
        <v>3</v>
      </c>
      <c r="F647" s="15"/>
      <c r="G647" s="16"/>
      <c r="H647" s="17" t="s">
        <v>38</v>
      </c>
      <c r="I647" s="17" t="s">
        <v>37</v>
      </c>
      <c r="J647" s="8" t="s">
        <v>440</v>
      </c>
      <c r="K647" s="17" t="s">
        <v>37</v>
      </c>
      <c r="L647" s="21"/>
      <c r="M647" s="9">
        <v>45664</v>
      </c>
      <c r="N647" s="9">
        <v>45666</v>
      </c>
      <c r="O647" s="17"/>
      <c r="P647" s="17"/>
      <c r="Q647" s="17"/>
      <c r="R647" s="17"/>
      <c r="S647" s="22">
        <f t="shared" si="43"/>
        <v>0</v>
      </c>
      <c r="T647" s="23">
        <v>2</v>
      </c>
      <c r="U647" s="24">
        <v>161.49</v>
      </c>
      <c r="V647" s="25">
        <v>1</v>
      </c>
      <c r="W647" s="26">
        <v>66.56</v>
      </c>
      <c r="X647" s="27">
        <f t="shared" si="44"/>
        <v>3</v>
      </c>
      <c r="Y647" s="28">
        <f t="shared" si="45"/>
        <v>389.54</v>
      </c>
      <c r="Z647" s="22">
        <f t="shared" si="46"/>
        <v>389.54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205</v>
      </c>
      <c r="D648" s="7">
        <v>10736</v>
      </c>
      <c r="E648" s="8" t="s">
        <v>3</v>
      </c>
      <c r="F648" s="15"/>
      <c r="G648" s="16"/>
      <c r="H648" s="17" t="s">
        <v>38</v>
      </c>
      <c r="I648" s="17" t="s">
        <v>37</v>
      </c>
      <c r="J648" s="8" t="s">
        <v>734</v>
      </c>
      <c r="K648" s="17" t="s">
        <v>37</v>
      </c>
      <c r="L648" s="21"/>
      <c r="M648" s="9">
        <v>45580</v>
      </c>
      <c r="N648" s="9">
        <v>45581</v>
      </c>
      <c r="O648" s="17"/>
      <c r="P648" s="17"/>
      <c r="Q648" s="17"/>
      <c r="R648" s="17"/>
      <c r="S648" s="22">
        <f t="shared" si="43"/>
        <v>0</v>
      </c>
      <c r="T648" s="23">
        <v>1</v>
      </c>
      <c r="U648" s="24">
        <v>400.49</v>
      </c>
      <c r="V648" s="25">
        <v>0</v>
      </c>
      <c r="W648" s="26">
        <v>0</v>
      </c>
      <c r="X648" s="27">
        <f t="shared" si="44"/>
        <v>1</v>
      </c>
      <c r="Y648" s="28">
        <f t="shared" si="45"/>
        <v>400.49</v>
      </c>
      <c r="Z648" s="22">
        <f t="shared" si="46"/>
        <v>400.49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5</v>
      </c>
      <c r="D649" s="7">
        <v>9057</v>
      </c>
      <c r="E649" s="8" t="s">
        <v>1</v>
      </c>
      <c r="F649" s="15"/>
      <c r="G649" s="16"/>
      <c r="H649" s="17" t="s">
        <v>38</v>
      </c>
      <c r="I649" s="17" t="s">
        <v>37</v>
      </c>
      <c r="J649" s="8" t="s">
        <v>735</v>
      </c>
      <c r="K649" s="17" t="s">
        <v>37</v>
      </c>
      <c r="L649" s="21"/>
      <c r="M649" s="9">
        <v>45579</v>
      </c>
      <c r="N649" s="9">
        <v>45581</v>
      </c>
      <c r="O649" s="17"/>
      <c r="P649" s="17"/>
      <c r="Q649" s="17"/>
      <c r="R649" s="17"/>
      <c r="S649" s="22">
        <f t="shared" si="43"/>
        <v>0</v>
      </c>
      <c r="T649" s="23">
        <v>2</v>
      </c>
      <c r="U649" s="24">
        <v>185.26</v>
      </c>
      <c r="V649" s="25">
        <v>1</v>
      </c>
      <c r="W649" s="26">
        <v>66.56</v>
      </c>
      <c r="X649" s="27">
        <f t="shared" si="44"/>
        <v>3</v>
      </c>
      <c r="Y649" s="28">
        <f t="shared" si="45"/>
        <v>437.08</v>
      </c>
      <c r="Z649" s="22">
        <f t="shared" si="46"/>
        <v>437.08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18</v>
      </c>
      <c r="D650" s="7">
        <v>10732</v>
      </c>
      <c r="E650" s="8" t="s">
        <v>1</v>
      </c>
      <c r="F650" s="15"/>
      <c r="G650" s="16"/>
      <c r="H650" s="17" t="s">
        <v>38</v>
      </c>
      <c r="I650" s="17" t="s">
        <v>37</v>
      </c>
      <c r="J650" s="8" t="s">
        <v>736</v>
      </c>
      <c r="K650" s="17" t="s">
        <v>37</v>
      </c>
      <c r="L650" s="21"/>
      <c r="M650" s="9">
        <v>45684</v>
      </c>
      <c r="N650" s="9">
        <v>45686</v>
      </c>
      <c r="O650" s="17"/>
      <c r="P650" s="17"/>
      <c r="Q650" s="17"/>
      <c r="R650" s="17"/>
      <c r="S650" s="22">
        <f t="shared" si="43"/>
        <v>0</v>
      </c>
      <c r="T650" s="23">
        <v>2</v>
      </c>
      <c r="U650" s="24">
        <v>185.26</v>
      </c>
      <c r="V650" s="25">
        <v>1</v>
      </c>
      <c r="W650" s="26">
        <v>66.56</v>
      </c>
      <c r="X650" s="27">
        <f t="shared" si="44"/>
        <v>3</v>
      </c>
      <c r="Y650" s="28">
        <f t="shared" si="45"/>
        <v>437.08</v>
      </c>
      <c r="Z650" s="22">
        <f t="shared" si="46"/>
        <v>437.08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6</v>
      </c>
      <c r="D651" s="7">
        <v>10357</v>
      </c>
      <c r="E651" s="8" t="s">
        <v>1</v>
      </c>
      <c r="F651" s="15"/>
      <c r="G651" s="16"/>
      <c r="H651" s="17" t="s">
        <v>38</v>
      </c>
      <c r="I651" s="17" t="s">
        <v>37</v>
      </c>
      <c r="J651" s="8" t="s">
        <v>737</v>
      </c>
      <c r="K651" s="17" t="s">
        <v>37</v>
      </c>
      <c r="L651" s="21"/>
      <c r="M651" s="9">
        <v>45678</v>
      </c>
      <c r="N651" s="9">
        <v>45680</v>
      </c>
      <c r="O651" s="17"/>
      <c r="P651" s="17"/>
      <c r="Q651" s="17"/>
      <c r="R651" s="17"/>
      <c r="S651" s="22">
        <f t="shared" si="43"/>
        <v>0</v>
      </c>
      <c r="T651" s="23">
        <v>2</v>
      </c>
      <c r="U651" s="24">
        <v>185.26</v>
      </c>
      <c r="V651" s="25">
        <v>1</v>
      </c>
      <c r="W651" s="26">
        <v>66.56</v>
      </c>
      <c r="X651" s="27">
        <f t="shared" si="44"/>
        <v>3</v>
      </c>
      <c r="Y651" s="28">
        <f t="shared" si="45"/>
        <v>437.08</v>
      </c>
      <c r="Z651" s="22">
        <f t="shared" si="46"/>
        <v>437.08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233</v>
      </c>
      <c r="D652" s="7">
        <v>8819</v>
      </c>
      <c r="E652" s="8" t="s">
        <v>1</v>
      </c>
      <c r="F652" s="15"/>
      <c r="G652" s="16"/>
      <c r="H652" s="17" t="s">
        <v>38</v>
      </c>
      <c r="I652" s="17" t="s">
        <v>37</v>
      </c>
      <c r="J652" s="8" t="s">
        <v>738</v>
      </c>
      <c r="K652" s="17" t="s">
        <v>37</v>
      </c>
      <c r="L652" s="21"/>
      <c r="M652" s="9">
        <v>45630</v>
      </c>
      <c r="N652" s="9">
        <v>45632</v>
      </c>
      <c r="O652" s="17"/>
      <c r="P652" s="17"/>
      <c r="Q652" s="17"/>
      <c r="R652" s="17"/>
      <c r="S652" s="22">
        <f t="shared" si="43"/>
        <v>0</v>
      </c>
      <c r="T652" s="23">
        <v>2</v>
      </c>
      <c r="U652" s="24">
        <v>185.26</v>
      </c>
      <c r="V652" s="25">
        <v>1</v>
      </c>
      <c r="W652" s="26">
        <v>66.56</v>
      </c>
      <c r="X652" s="27">
        <f t="shared" si="44"/>
        <v>3</v>
      </c>
      <c r="Y652" s="28">
        <f t="shared" si="45"/>
        <v>437.08</v>
      </c>
      <c r="Z652" s="22">
        <f t="shared" si="46"/>
        <v>437.08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33</v>
      </c>
      <c r="D653" s="7">
        <v>11216</v>
      </c>
      <c r="E653" s="8" t="s">
        <v>1</v>
      </c>
      <c r="F653" s="15"/>
      <c r="G653" s="16"/>
      <c r="H653" s="17" t="s">
        <v>38</v>
      </c>
      <c r="I653" s="17" t="s">
        <v>37</v>
      </c>
      <c r="J653" s="8" t="s">
        <v>739</v>
      </c>
      <c r="K653" s="17" t="s">
        <v>37</v>
      </c>
      <c r="L653" s="21"/>
      <c r="M653" s="9">
        <v>45677</v>
      </c>
      <c r="N653" s="9">
        <v>45679</v>
      </c>
      <c r="O653" s="17"/>
      <c r="P653" s="17"/>
      <c r="Q653" s="17"/>
      <c r="R653" s="17"/>
      <c r="S653" s="22">
        <f t="shared" si="43"/>
        <v>0</v>
      </c>
      <c r="T653" s="23">
        <v>2</v>
      </c>
      <c r="U653" s="24">
        <v>185.26</v>
      </c>
      <c r="V653" s="25">
        <v>1</v>
      </c>
      <c r="W653" s="26">
        <v>66.56</v>
      </c>
      <c r="X653" s="27">
        <f t="shared" si="44"/>
        <v>3</v>
      </c>
      <c r="Y653" s="28">
        <f t="shared" si="45"/>
        <v>437.08</v>
      </c>
      <c r="Z653" s="22">
        <f t="shared" si="46"/>
        <v>437.08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260</v>
      </c>
      <c r="D654" s="7">
        <v>8486</v>
      </c>
      <c r="E654" s="8" t="s">
        <v>1</v>
      </c>
      <c r="F654" s="15"/>
      <c r="G654" s="16"/>
      <c r="H654" s="17" t="s">
        <v>38</v>
      </c>
      <c r="I654" s="17" t="s">
        <v>37</v>
      </c>
      <c r="J654" s="8" t="s">
        <v>740</v>
      </c>
      <c r="K654" s="17" t="s">
        <v>37</v>
      </c>
      <c r="L654" s="21"/>
      <c r="M654" s="9">
        <v>45659</v>
      </c>
      <c r="N654" s="9">
        <v>45661</v>
      </c>
      <c r="O654" s="17"/>
      <c r="P654" s="17"/>
      <c r="Q654" s="17"/>
      <c r="R654" s="17"/>
      <c r="S654" s="22">
        <f t="shared" si="43"/>
        <v>0</v>
      </c>
      <c r="T654" s="23">
        <v>2</v>
      </c>
      <c r="U654" s="24">
        <v>185.26</v>
      </c>
      <c r="V654" s="25">
        <v>1</v>
      </c>
      <c r="W654" s="26">
        <v>66.56</v>
      </c>
      <c r="X654" s="27">
        <f t="shared" si="44"/>
        <v>3</v>
      </c>
      <c r="Y654" s="28">
        <f t="shared" si="45"/>
        <v>437.08</v>
      </c>
      <c r="Z654" s="22">
        <f t="shared" si="46"/>
        <v>437.08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58</v>
      </c>
      <c r="D655" s="7">
        <v>10142</v>
      </c>
      <c r="E655" s="8" t="s">
        <v>1</v>
      </c>
      <c r="F655" s="15"/>
      <c r="G655" s="16"/>
      <c r="H655" s="17" t="s">
        <v>38</v>
      </c>
      <c r="I655" s="17" t="s">
        <v>37</v>
      </c>
      <c r="J655" s="8" t="s">
        <v>367</v>
      </c>
      <c r="K655" s="17" t="s">
        <v>37</v>
      </c>
      <c r="L655" s="21"/>
      <c r="M655" s="9">
        <v>45637</v>
      </c>
      <c r="N655" s="9">
        <v>45639</v>
      </c>
      <c r="O655" s="17"/>
      <c r="P655" s="17"/>
      <c r="Q655" s="17"/>
      <c r="R655" s="17"/>
      <c r="S655" s="22">
        <f t="shared" si="43"/>
        <v>0</v>
      </c>
      <c r="T655" s="23">
        <v>2</v>
      </c>
      <c r="U655" s="24">
        <v>185.26</v>
      </c>
      <c r="V655" s="25">
        <v>1</v>
      </c>
      <c r="W655" s="26">
        <v>66.56</v>
      </c>
      <c r="X655" s="27">
        <f t="shared" si="44"/>
        <v>3</v>
      </c>
      <c r="Y655" s="28">
        <f t="shared" si="45"/>
        <v>437.08</v>
      </c>
      <c r="Z655" s="22">
        <f t="shared" si="46"/>
        <v>437.08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183</v>
      </c>
      <c r="D656" s="7">
        <v>8131</v>
      </c>
      <c r="E656" s="8" t="s">
        <v>0</v>
      </c>
      <c r="F656" s="15"/>
      <c r="G656" s="16"/>
      <c r="H656" s="17" t="s">
        <v>38</v>
      </c>
      <c r="I656" s="17" t="s">
        <v>37</v>
      </c>
      <c r="J656" s="8" t="s">
        <v>197</v>
      </c>
      <c r="K656" s="17" t="s">
        <v>37</v>
      </c>
      <c r="L656" s="21"/>
      <c r="M656" s="9">
        <v>45670</v>
      </c>
      <c r="N656" s="9">
        <v>45672</v>
      </c>
      <c r="O656" s="17"/>
      <c r="P656" s="17"/>
      <c r="Q656" s="17"/>
      <c r="R656" s="17"/>
      <c r="S656" s="22">
        <f t="shared" si="43"/>
        <v>0</v>
      </c>
      <c r="T656" s="23">
        <v>2</v>
      </c>
      <c r="U656" s="24">
        <v>185.26</v>
      </c>
      <c r="V656" s="25">
        <v>1</v>
      </c>
      <c r="W656" s="26">
        <v>66.56</v>
      </c>
      <c r="X656" s="27">
        <f t="shared" si="44"/>
        <v>3</v>
      </c>
      <c r="Y656" s="28">
        <f t="shared" si="45"/>
        <v>437.08</v>
      </c>
      <c r="Z656" s="22">
        <f t="shared" si="46"/>
        <v>437.08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139</v>
      </c>
      <c r="D657" s="7">
        <v>8192</v>
      </c>
      <c r="E657" s="8" t="s">
        <v>0</v>
      </c>
      <c r="F657" s="15"/>
      <c r="G657" s="16"/>
      <c r="H657" s="17" t="s">
        <v>38</v>
      </c>
      <c r="I657" s="17" t="s">
        <v>37</v>
      </c>
      <c r="J657" s="8" t="s">
        <v>202</v>
      </c>
      <c r="K657" s="17" t="s">
        <v>37</v>
      </c>
      <c r="L657" s="21"/>
      <c r="M657" s="9">
        <v>45672</v>
      </c>
      <c r="N657" s="9">
        <v>45674</v>
      </c>
      <c r="O657" s="17"/>
      <c r="P657" s="17"/>
      <c r="Q657" s="17"/>
      <c r="R657" s="17"/>
      <c r="S657" s="22">
        <f t="shared" si="43"/>
        <v>0</v>
      </c>
      <c r="T657" s="23">
        <v>2</v>
      </c>
      <c r="U657" s="24">
        <v>185.26</v>
      </c>
      <c r="V657" s="25">
        <v>1</v>
      </c>
      <c r="W657" s="26">
        <v>66.56</v>
      </c>
      <c r="X657" s="27">
        <f t="shared" si="44"/>
        <v>3</v>
      </c>
      <c r="Y657" s="28">
        <f t="shared" si="45"/>
        <v>437.08</v>
      </c>
      <c r="Z657" s="22">
        <f t="shared" si="46"/>
        <v>437.08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139</v>
      </c>
      <c r="D658" s="7">
        <v>8192</v>
      </c>
      <c r="E658" s="8" t="s">
        <v>0</v>
      </c>
      <c r="F658" s="15"/>
      <c r="G658" s="16"/>
      <c r="H658" s="17" t="s">
        <v>38</v>
      </c>
      <c r="I658" s="17" t="s">
        <v>37</v>
      </c>
      <c r="J658" s="8" t="s">
        <v>347</v>
      </c>
      <c r="K658" s="17" t="s">
        <v>37</v>
      </c>
      <c r="L658" s="21"/>
      <c r="M658" s="9">
        <v>45665</v>
      </c>
      <c r="N658" s="9">
        <v>45667</v>
      </c>
      <c r="O658" s="17"/>
      <c r="P658" s="17"/>
      <c r="Q658" s="17"/>
      <c r="R658" s="17"/>
      <c r="S658" s="22">
        <f t="shared" si="43"/>
        <v>0</v>
      </c>
      <c r="T658" s="23">
        <v>2</v>
      </c>
      <c r="U658" s="24">
        <v>185.26</v>
      </c>
      <c r="V658" s="25">
        <v>1</v>
      </c>
      <c r="W658" s="26">
        <v>66.56</v>
      </c>
      <c r="X658" s="27">
        <f t="shared" si="44"/>
        <v>3</v>
      </c>
      <c r="Y658" s="28">
        <f t="shared" si="45"/>
        <v>437.08</v>
      </c>
      <c r="Z658" s="22">
        <f t="shared" si="46"/>
        <v>437.08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195</v>
      </c>
      <c r="D659" s="7">
        <v>10811</v>
      </c>
      <c r="E659" s="8" t="s">
        <v>1</v>
      </c>
      <c r="F659" s="15"/>
      <c r="G659" s="16"/>
      <c r="H659" s="17" t="s">
        <v>38</v>
      </c>
      <c r="I659" s="17" t="s">
        <v>37</v>
      </c>
      <c r="J659" s="8" t="s">
        <v>741</v>
      </c>
      <c r="K659" s="17" t="s">
        <v>37</v>
      </c>
      <c r="L659" s="21"/>
      <c r="M659" s="9">
        <v>45671</v>
      </c>
      <c r="N659" s="9">
        <v>45673</v>
      </c>
      <c r="O659" s="17"/>
      <c r="P659" s="17"/>
      <c r="Q659" s="17"/>
      <c r="R659" s="17"/>
      <c r="S659" s="22">
        <f t="shared" si="43"/>
        <v>0</v>
      </c>
      <c r="T659" s="23">
        <v>2</v>
      </c>
      <c r="U659" s="24">
        <v>185.26</v>
      </c>
      <c r="V659" s="25">
        <v>1</v>
      </c>
      <c r="W659" s="26">
        <v>66.56</v>
      </c>
      <c r="X659" s="27">
        <f t="shared" si="44"/>
        <v>3</v>
      </c>
      <c r="Y659" s="28">
        <f t="shared" si="45"/>
        <v>437.08</v>
      </c>
      <c r="Z659" s="22">
        <f t="shared" si="46"/>
        <v>437.08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141</v>
      </c>
      <c r="D660" s="7">
        <v>7336</v>
      </c>
      <c r="E660" s="8" t="s">
        <v>3</v>
      </c>
      <c r="F660" s="15"/>
      <c r="G660" s="16"/>
      <c r="H660" s="17" t="s">
        <v>38</v>
      </c>
      <c r="I660" s="17" t="s">
        <v>37</v>
      </c>
      <c r="J660" s="8" t="s">
        <v>742</v>
      </c>
      <c r="K660" s="17" t="s">
        <v>37</v>
      </c>
      <c r="L660" s="21"/>
      <c r="M660" s="9">
        <v>45671</v>
      </c>
      <c r="N660" s="9">
        <v>45674</v>
      </c>
      <c r="O660" s="17"/>
      <c r="P660" s="17"/>
      <c r="Q660" s="17"/>
      <c r="R660" s="17"/>
      <c r="S660" s="22">
        <f t="shared" si="43"/>
        <v>0</v>
      </c>
      <c r="T660" s="23">
        <v>3</v>
      </c>
      <c r="U660" s="24">
        <v>161.49</v>
      </c>
      <c r="V660" s="25">
        <v>0</v>
      </c>
      <c r="W660" s="26">
        <v>0</v>
      </c>
      <c r="X660" s="27">
        <f t="shared" si="44"/>
        <v>3</v>
      </c>
      <c r="Y660" s="28">
        <f t="shared" si="45"/>
        <v>484.47</v>
      </c>
      <c r="Z660" s="22">
        <f t="shared" si="46"/>
        <v>484.47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220</v>
      </c>
      <c r="D661" s="7">
        <v>10911</v>
      </c>
      <c r="E661" s="8" t="s">
        <v>3</v>
      </c>
      <c r="F661" s="15"/>
      <c r="G661" s="16"/>
      <c r="H661" s="17" t="s">
        <v>38</v>
      </c>
      <c r="I661" s="17" t="s">
        <v>37</v>
      </c>
      <c r="J661" s="8" t="s">
        <v>743</v>
      </c>
      <c r="K661" s="17" t="s">
        <v>37</v>
      </c>
      <c r="L661" s="21"/>
      <c r="M661" s="9">
        <v>45663</v>
      </c>
      <c r="N661" s="9">
        <v>45665</v>
      </c>
      <c r="O661" s="17"/>
      <c r="P661" s="17"/>
      <c r="Q661" s="17"/>
      <c r="R661" s="17"/>
      <c r="S661" s="22">
        <f t="shared" si="43"/>
        <v>0</v>
      </c>
      <c r="T661" s="23">
        <v>3</v>
      </c>
      <c r="U661" s="24">
        <v>161.49</v>
      </c>
      <c r="V661" s="25">
        <v>0</v>
      </c>
      <c r="W661" s="26">
        <v>0</v>
      </c>
      <c r="X661" s="27">
        <f t="shared" si="44"/>
        <v>3</v>
      </c>
      <c r="Y661" s="28">
        <f t="shared" si="45"/>
        <v>484.47</v>
      </c>
      <c r="Z661" s="22">
        <f t="shared" si="46"/>
        <v>484.47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220</v>
      </c>
      <c r="D662" s="7">
        <v>10911</v>
      </c>
      <c r="E662" s="8" t="s">
        <v>3</v>
      </c>
      <c r="F662" s="15"/>
      <c r="G662" s="16"/>
      <c r="H662" s="17" t="s">
        <v>38</v>
      </c>
      <c r="I662" s="17" t="s">
        <v>37</v>
      </c>
      <c r="J662" s="8" t="s">
        <v>744</v>
      </c>
      <c r="K662" s="17" t="s">
        <v>37</v>
      </c>
      <c r="L662" s="21"/>
      <c r="M662" s="9">
        <v>45659</v>
      </c>
      <c r="N662" s="9">
        <v>45661</v>
      </c>
      <c r="O662" s="17"/>
      <c r="P662" s="17"/>
      <c r="Q662" s="17"/>
      <c r="R662" s="17"/>
      <c r="S662" s="22">
        <f t="shared" si="43"/>
        <v>0</v>
      </c>
      <c r="T662" s="23">
        <v>3</v>
      </c>
      <c r="U662" s="24">
        <v>161.49</v>
      </c>
      <c r="V662" s="25">
        <v>0</v>
      </c>
      <c r="W662" s="26">
        <v>0</v>
      </c>
      <c r="X662" s="27">
        <f t="shared" si="44"/>
        <v>3</v>
      </c>
      <c r="Y662" s="28">
        <f t="shared" si="45"/>
        <v>484.47</v>
      </c>
      <c r="Z662" s="22">
        <f t="shared" si="46"/>
        <v>484.47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226</v>
      </c>
      <c r="D663" s="7">
        <v>7007</v>
      </c>
      <c r="E663" s="8" t="s">
        <v>2</v>
      </c>
      <c r="F663" s="15"/>
      <c r="G663" s="16"/>
      <c r="H663" s="17" t="s">
        <v>38</v>
      </c>
      <c r="I663" s="17" t="s">
        <v>37</v>
      </c>
      <c r="J663" s="8" t="s">
        <v>231</v>
      </c>
      <c r="K663" s="17" t="s">
        <v>37</v>
      </c>
      <c r="L663" s="21"/>
      <c r="M663" s="9">
        <v>45643</v>
      </c>
      <c r="N663" s="9">
        <v>45646</v>
      </c>
      <c r="O663" s="17"/>
      <c r="P663" s="17"/>
      <c r="Q663" s="17"/>
      <c r="R663" s="17"/>
      <c r="S663" s="22">
        <f t="shared" si="43"/>
        <v>0</v>
      </c>
      <c r="T663" s="23">
        <v>3</v>
      </c>
      <c r="U663" s="24">
        <v>161.49</v>
      </c>
      <c r="V663" s="25">
        <v>1</v>
      </c>
      <c r="W663" s="26">
        <v>66.56</v>
      </c>
      <c r="X663" s="27">
        <f t="shared" si="44"/>
        <v>4</v>
      </c>
      <c r="Y663" s="28">
        <f t="shared" si="45"/>
        <v>551.03</v>
      </c>
      <c r="Z663" s="22">
        <f t="shared" si="46"/>
        <v>551.03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456</v>
      </c>
      <c r="D664" s="7">
        <v>9880</v>
      </c>
      <c r="E664" s="8" t="s">
        <v>1</v>
      </c>
      <c r="F664" s="15"/>
      <c r="G664" s="16"/>
      <c r="H664" s="17" t="s">
        <v>38</v>
      </c>
      <c r="I664" s="17" t="s">
        <v>37</v>
      </c>
      <c r="J664" s="8" t="s">
        <v>745</v>
      </c>
      <c r="K664" s="17" t="s">
        <v>37</v>
      </c>
      <c r="L664" s="21"/>
      <c r="M664" s="9">
        <v>45663</v>
      </c>
      <c r="N664" s="9">
        <v>45666</v>
      </c>
      <c r="O664" s="17"/>
      <c r="P664" s="17"/>
      <c r="Q664" s="17"/>
      <c r="R664" s="17"/>
      <c r="S664" s="22">
        <f t="shared" si="43"/>
        <v>0</v>
      </c>
      <c r="T664" s="23">
        <v>3</v>
      </c>
      <c r="U664" s="24">
        <v>161.49</v>
      </c>
      <c r="V664" s="25">
        <v>1</v>
      </c>
      <c r="W664" s="26">
        <v>66.56</v>
      </c>
      <c r="X664" s="27">
        <f t="shared" si="44"/>
        <v>4</v>
      </c>
      <c r="Y664" s="28">
        <f t="shared" si="45"/>
        <v>551.03</v>
      </c>
      <c r="Z664" s="22">
        <f t="shared" si="46"/>
        <v>551.03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184</v>
      </c>
      <c r="D665" s="7">
        <v>9980</v>
      </c>
      <c r="E665" s="8" t="s">
        <v>2</v>
      </c>
      <c r="F665" s="15"/>
      <c r="G665" s="16"/>
      <c r="H665" s="17" t="s">
        <v>38</v>
      </c>
      <c r="I665" s="17" t="s">
        <v>37</v>
      </c>
      <c r="J665" s="8" t="s">
        <v>202</v>
      </c>
      <c r="K665" s="17" t="s">
        <v>37</v>
      </c>
      <c r="L665" s="21"/>
      <c r="M665" s="9">
        <v>45678</v>
      </c>
      <c r="N665" s="9">
        <v>45681</v>
      </c>
      <c r="O665" s="17"/>
      <c r="P665" s="17"/>
      <c r="Q665" s="17"/>
      <c r="R665" s="17"/>
      <c r="S665" s="22">
        <f t="shared" si="43"/>
        <v>0</v>
      </c>
      <c r="T665" s="23">
        <v>3</v>
      </c>
      <c r="U665" s="24">
        <v>161.49</v>
      </c>
      <c r="V665" s="25">
        <v>1</v>
      </c>
      <c r="W665" s="26">
        <v>66.56</v>
      </c>
      <c r="X665" s="27">
        <f t="shared" si="44"/>
        <v>4</v>
      </c>
      <c r="Y665" s="28">
        <f t="shared" si="45"/>
        <v>551.03</v>
      </c>
      <c r="Z665" s="22">
        <f t="shared" si="46"/>
        <v>551.03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11</v>
      </c>
      <c r="D666" s="7">
        <v>11095</v>
      </c>
      <c r="E666" s="8" t="s">
        <v>2</v>
      </c>
      <c r="F666" s="15"/>
      <c r="G666" s="16"/>
      <c r="H666" s="17" t="s">
        <v>38</v>
      </c>
      <c r="I666" s="17" t="s">
        <v>37</v>
      </c>
      <c r="J666" s="8" t="s">
        <v>361</v>
      </c>
      <c r="K666" s="17" t="s">
        <v>37</v>
      </c>
      <c r="L666" s="21"/>
      <c r="M666" s="9">
        <v>45678</v>
      </c>
      <c r="N666" s="9">
        <v>45681</v>
      </c>
      <c r="O666" s="17"/>
      <c r="P666" s="17"/>
      <c r="Q666" s="17"/>
      <c r="R666" s="17"/>
      <c r="S666" s="22">
        <f t="shared" si="43"/>
        <v>0</v>
      </c>
      <c r="T666" s="23">
        <v>3</v>
      </c>
      <c r="U666" s="24">
        <v>161.49</v>
      </c>
      <c r="V666" s="25">
        <v>1</v>
      </c>
      <c r="W666" s="26">
        <v>66.56</v>
      </c>
      <c r="X666" s="27">
        <f t="shared" si="44"/>
        <v>4</v>
      </c>
      <c r="Y666" s="28">
        <f t="shared" si="45"/>
        <v>551.03</v>
      </c>
      <c r="Z666" s="22">
        <f t="shared" si="46"/>
        <v>551.03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26</v>
      </c>
      <c r="D667" s="7">
        <v>8905</v>
      </c>
      <c r="E667" s="8" t="s">
        <v>2</v>
      </c>
      <c r="F667" s="15"/>
      <c r="G667" s="16"/>
      <c r="H667" s="17" t="s">
        <v>38</v>
      </c>
      <c r="I667" s="17" t="s">
        <v>37</v>
      </c>
      <c r="J667" s="8" t="s">
        <v>313</v>
      </c>
      <c r="K667" s="17" t="s">
        <v>37</v>
      </c>
      <c r="L667" s="21"/>
      <c r="M667" s="9">
        <v>45664</v>
      </c>
      <c r="N667" s="9">
        <v>45667</v>
      </c>
      <c r="O667" s="17"/>
      <c r="P667" s="17"/>
      <c r="Q667" s="17"/>
      <c r="R667" s="17"/>
      <c r="S667" s="22">
        <f t="shared" si="43"/>
        <v>0</v>
      </c>
      <c r="T667" s="23">
        <v>3</v>
      </c>
      <c r="U667" s="24">
        <v>161.49</v>
      </c>
      <c r="V667" s="25">
        <v>1</v>
      </c>
      <c r="W667" s="26">
        <v>66.56</v>
      </c>
      <c r="X667" s="27">
        <f t="shared" si="44"/>
        <v>4</v>
      </c>
      <c r="Y667" s="28">
        <f t="shared" si="45"/>
        <v>551.03</v>
      </c>
      <c r="Z667" s="22">
        <f t="shared" si="46"/>
        <v>551.03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141</v>
      </c>
      <c r="D668" s="7">
        <v>7336</v>
      </c>
      <c r="E668" s="8" t="s">
        <v>3</v>
      </c>
      <c r="F668" s="15"/>
      <c r="G668" s="16"/>
      <c r="H668" s="17" t="s">
        <v>38</v>
      </c>
      <c r="I668" s="17" t="s">
        <v>37</v>
      </c>
      <c r="J668" s="8" t="s">
        <v>746</v>
      </c>
      <c r="K668" s="17" t="s">
        <v>37</v>
      </c>
      <c r="L668" s="21"/>
      <c r="M668" s="9">
        <v>45678</v>
      </c>
      <c r="N668" s="9">
        <v>45681</v>
      </c>
      <c r="O668" s="17"/>
      <c r="P668" s="17"/>
      <c r="Q668" s="17"/>
      <c r="R668" s="17"/>
      <c r="S668" s="22">
        <f t="shared" si="43"/>
        <v>0</v>
      </c>
      <c r="T668" s="23">
        <v>3</v>
      </c>
      <c r="U668" s="24">
        <v>161.49</v>
      </c>
      <c r="V668" s="25">
        <v>1</v>
      </c>
      <c r="W668" s="26">
        <v>66.56</v>
      </c>
      <c r="X668" s="27">
        <f t="shared" si="44"/>
        <v>4</v>
      </c>
      <c r="Y668" s="28">
        <f t="shared" si="45"/>
        <v>551.03</v>
      </c>
      <c r="Z668" s="22">
        <f t="shared" si="46"/>
        <v>551.03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234</v>
      </c>
      <c r="D669" s="7">
        <v>10250</v>
      </c>
      <c r="E669" s="8" t="s">
        <v>2</v>
      </c>
      <c r="F669" s="15"/>
      <c r="G669" s="16"/>
      <c r="H669" s="17" t="s">
        <v>38</v>
      </c>
      <c r="I669" s="17" t="s">
        <v>37</v>
      </c>
      <c r="J669" s="8" t="s">
        <v>747</v>
      </c>
      <c r="K669" s="17" t="s">
        <v>37</v>
      </c>
      <c r="L669" s="21"/>
      <c r="M669" s="9">
        <v>45636</v>
      </c>
      <c r="N669" s="9">
        <v>45639</v>
      </c>
      <c r="O669" s="17"/>
      <c r="P669" s="17"/>
      <c r="Q669" s="17"/>
      <c r="R669" s="17"/>
      <c r="S669" s="22">
        <f t="shared" si="43"/>
        <v>0</v>
      </c>
      <c r="T669" s="23">
        <v>3</v>
      </c>
      <c r="U669" s="24">
        <v>161.49</v>
      </c>
      <c r="V669" s="25">
        <v>1</v>
      </c>
      <c r="W669" s="26">
        <v>66.56</v>
      </c>
      <c r="X669" s="27">
        <f t="shared" si="44"/>
        <v>4</v>
      </c>
      <c r="Y669" s="28">
        <f t="shared" si="45"/>
        <v>551.03</v>
      </c>
      <c r="Z669" s="22">
        <f t="shared" si="46"/>
        <v>551.03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184</v>
      </c>
      <c r="D670" s="7">
        <v>9980</v>
      </c>
      <c r="E670" s="8" t="s">
        <v>2</v>
      </c>
      <c r="F670" s="15"/>
      <c r="G670" s="16"/>
      <c r="H670" s="17" t="s">
        <v>38</v>
      </c>
      <c r="I670" s="17" t="s">
        <v>37</v>
      </c>
      <c r="J670" s="8" t="s">
        <v>202</v>
      </c>
      <c r="K670" s="17" t="s">
        <v>37</v>
      </c>
      <c r="L670" s="21"/>
      <c r="M670" s="9">
        <v>45664</v>
      </c>
      <c r="N670" s="9">
        <v>45667</v>
      </c>
      <c r="O670" s="17"/>
      <c r="P670" s="17"/>
      <c r="Q670" s="17"/>
      <c r="R670" s="17"/>
      <c r="S670" s="22">
        <f t="shared" si="43"/>
        <v>0</v>
      </c>
      <c r="T670" s="23">
        <v>3</v>
      </c>
      <c r="U670" s="24">
        <v>161.49</v>
      </c>
      <c r="V670" s="25">
        <v>1</v>
      </c>
      <c r="W670" s="26">
        <v>66.56</v>
      </c>
      <c r="X670" s="27">
        <f t="shared" si="44"/>
        <v>4</v>
      </c>
      <c r="Y670" s="28">
        <f t="shared" si="45"/>
        <v>551.03</v>
      </c>
      <c r="Z670" s="22">
        <f t="shared" si="46"/>
        <v>551.03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26</v>
      </c>
      <c r="D671" s="7">
        <v>8905</v>
      </c>
      <c r="E671" s="8" t="s">
        <v>2</v>
      </c>
      <c r="F671" s="15"/>
      <c r="G671" s="16"/>
      <c r="H671" s="17" t="s">
        <v>38</v>
      </c>
      <c r="I671" s="17" t="s">
        <v>37</v>
      </c>
      <c r="J671" s="8" t="s">
        <v>313</v>
      </c>
      <c r="K671" s="17" t="s">
        <v>37</v>
      </c>
      <c r="L671" s="21"/>
      <c r="M671" s="9">
        <v>45671</v>
      </c>
      <c r="N671" s="9">
        <v>45674</v>
      </c>
      <c r="O671" s="17"/>
      <c r="P671" s="17"/>
      <c r="Q671" s="17"/>
      <c r="R671" s="17"/>
      <c r="S671" s="22">
        <f t="shared" si="43"/>
        <v>0</v>
      </c>
      <c r="T671" s="23">
        <v>3</v>
      </c>
      <c r="U671" s="24">
        <v>161.49</v>
      </c>
      <c r="V671" s="25">
        <v>1</v>
      </c>
      <c r="W671" s="26">
        <v>66.56</v>
      </c>
      <c r="X671" s="27">
        <f t="shared" si="44"/>
        <v>4</v>
      </c>
      <c r="Y671" s="28">
        <f t="shared" si="45"/>
        <v>551.03</v>
      </c>
      <c r="Z671" s="22">
        <f t="shared" si="46"/>
        <v>551.03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32</v>
      </c>
      <c r="D672" s="7">
        <v>7658</v>
      </c>
      <c r="E672" s="8" t="s">
        <v>3</v>
      </c>
      <c r="F672" s="15"/>
      <c r="G672" s="16"/>
      <c r="H672" s="17" t="s">
        <v>38</v>
      </c>
      <c r="I672" s="17" t="s">
        <v>37</v>
      </c>
      <c r="J672" s="8" t="s">
        <v>748</v>
      </c>
      <c r="K672" s="17" t="s">
        <v>37</v>
      </c>
      <c r="L672" s="21"/>
      <c r="M672" s="9">
        <v>45664</v>
      </c>
      <c r="N672" s="9">
        <v>45667</v>
      </c>
      <c r="O672" s="17"/>
      <c r="P672" s="17"/>
      <c r="Q672" s="17"/>
      <c r="R672" s="17"/>
      <c r="S672" s="22">
        <f t="shared" si="43"/>
        <v>0</v>
      </c>
      <c r="T672" s="23">
        <v>3</v>
      </c>
      <c r="U672" s="24">
        <v>161.49</v>
      </c>
      <c r="V672" s="25">
        <v>1</v>
      </c>
      <c r="W672" s="26">
        <v>66.56</v>
      </c>
      <c r="X672" s="27">
        <f t="shared" si="44"/>
        <v>4</v>
      </c>
      <c r="Y672" s="28">
        <f t="shared" si="45"/>
        <v>551.03</v>
      </c>
      <c r="Z672" s="22">
        <f t="shared" si="46"/>
        <v>551.03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234</v>
      </c>
      <c r="D673" s="7">
        <v>10250</v>
      </c>
      <c r="E673" s="8" t="s">
        <v>2</v>
      </c>
      <c r="F673" s="15"/>
      <c r="G673" s="16"/>
      <c r="H673" s="17" t="s">
        <v>38</v>
      </c>
      <c r="I673" s="17" t="s">
        <v>37</v>
      </c>
      <c r="J673" s="8" t="s">
        <v>749</v>
      </c>
      <c r="K673" s="17" t="s">
        <v>37</v>
      </c>
      <c r="L673" s="21"/>
      <c r="M673" s="9">
        <v>45643</v>
      </c>
      <c r="N673" s="9">
        <v>45646</v>
      </c>
      <c r="O673" s="17"/>
      <c r="P673" s="17"/>
      <c r="Q673" s="17"/>
      <c r="R673" s="17"/>
      <c r="S673" s="22">
        <f t="shared" si="43"/>
        <v>0</v>
      </c>
      <c r="T673" s="23">
        <v>3</v>
      </c>
      <c r="U673" s="24">
        <v>161.49</v>
      </c>
      <c r="V673" s="25">
        <v>1</v>
      </c>
      <c r="W673" s="26">
        <v>66.56</v>
      </c>
      <c r="X673" s="27">
        <f t="shared" si="44"/>
        <v>4</v>
      </c>
      <c r="Y673" s="28">
        <f t="shared" si="45"/>
        <v>551.03</v>
      </c>
      <c r="Z673" s="22">
        <f t="shared" si="46"/>
        <v>551.03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26</v>
      </c>
      <c r="D674" s="7">
        <v>8905</v>
      </c>
      <c r="E674" s="8" t="s">
        <v>2</v>
      </c>
      <c r="F674" s="15"/>
      <c r="G674" s="16"/>
      <c r="H674" s="17" t="s">
        <v>38</v>
      </c>
      <c r="I674" s="17" t="s">
        <v>37</v>
      </c>
      <c r="J674" s="8" t="s">
        <v>313</v>
      </c>
      <c r="K674" s="17" t="s">
        <v>37</v>
      </c>
      <c r="L674" s="21"/>
      <c r="M674" s="9">
        <v>45678</v>
      </c>
      <c r="N674" s="9">
        <v>45681</v>
      </c>
      <c r="O674" s="17"/>
      <c r="P674" s="17"/>
      <c r="Q674" s="17"/>
      <c r="R674" s="17"/>
      <c r="S674" s="22">
        <f t="shared" si="43"/>
        <v>0</v>
      </c>
      <c r="T674" s="23">
        <v>3</v>
      </c>
      <c r="U674" s="24">
        <v>161.49</v>
      </c>
      <c r="V674" s="25">
        <v>1</v>
      </c>
      <c r="W674" s="26">
        <v>66.56</v>
      </c>
      <c r="X674" s="27">
        <f t="shared" si="44"/>
        <v>4</v>
      </c>
      <c r="Y674" s="28">
        <f t="shared" si="45"/>
        <v>551.03</v>
      </c>
      <c r="Z674" s="22">
        <f t="shared" si="46"/>
        <v>551.03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257</v>
      </c>
      <c r="D675" s="7">
        <v>6567</v>
      </c>
      <c r="E675" s="8" t="s">
        <v>3</v>
      </c>
      <c r="F675" s="15"/>
      <c r="G675" s="16"/>
      <c r="H675" s="17" t="s">
        <v>38</v>
      </c>
      <c r="I675" s="17" t="s">
        <v>37</v>
      </c>
      <c r="J675" s="8" t="s">
        <v>747</v>
      </c>
      <c r="K675" s="17" t="s">
        <v>37</v>
      </c>
      <c r="L675" s="21"/>
      <c r="M675" s="9">
        <v>45636</v>
      </c>
      <c r="N675" s="9">
        <v>45639</v>
      </c>
      <c r="O675" s="17"/>
      <c r="P675" s="17"/>
      <c r="Q675" s="17"/>
      <c r="R675" s="17"/>
      <c r="S675" s="22">
        <f t="shared" si="43"/>
        <v>0</v>
      </c>
      <c r="T675" s="23">
        <v>3</v>
      </c>
      <c r="U675" s="24">
        <v>161.49</v>
      </c>
      <c r="V675" s="25">
        <v>1</v>
      </c>
      <c r="W675" s="26">
        <v>66.56</v>
      </c>
      <c r="X675" s="27">
        <f t="shared" si="44"/>
        <v>4</v>
      </c>
      <c r="Y675" s="28">
        <f t="shared" si="45"/>
        <v>551.03</v>
      </c>
      <c r="Z675" s="22">
        <f t="shared" si="46"/>
        <v>551.03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334</v>
      </c>
      <c r="D676" s="7">
        <v>6266</v>
      </c>
      <c r="E676" s="8" t="s">
        <v>2</v>
      </c>
      <c r="F676" s="15"/>
      <c r="G676" s="16"/>
      <c r="H676" s="17" t="s">
        <v>38</v>
      </c>
      <c r="I676" s="17" t="s">
        <v>37</v>
      </c>
      <c r="J676" s="8" t="s">
        <v>362</v>
      </c>
      <c r="K676" s="17" t="s">
        <v>37</v>
      </c>
      <c r="L676" s="21"/>
      <c r="M676" s="9">
        <v>45628</v>
      </c>
      <c r="N676" s="9">
        <v>45631</v>
      </c>
      <c r="O676" s="17"/>
      <c r="P676" s="17"/>
      <c r="Q676" s="17"/>
      <c r="R676" s="17"/>
      <c r="S676" s="22">
        <f t="shared" si="43"/>
        <v>0</v>
      </c>
      <c r="T676" s="23">
        <v>3</v>
      </c>
      <c r="U676" s="24">
        <v>161.49</v>
      </c>
      <c r="V676" s="25">
        <v>1</v>
      </c>
      <c r="W676" s="26">
        <v>66.56</v>
      </c>
      <c r="X676" s="27">
        <f t="shared" si="44"/>
        <v>4</v>
      </c>
      <c r="Y676" s="28">
        <f t="shared" si="45"/>
        <v>551.03</v>
      </c>
      <c r="Z676" s="22">
        <f t="shared" si="46"/>
        <v>551.03</v>
      </c>
      <c r="AA676" s="29"/>
    </row>
    <row r="677" spans="1:27" s="34" customFormat="1" x14ac:dyDescent="0.2">
      <c r="A677" s="20" t="s">
        <v>103</v>
      </c>
      <c r="B677" s="20" t="s">
        <v>103</v>
      </c>
      <c r="C677" s="8" t="s">
        <v>195</v>
      </c>
      <c r="D677" s="7">
        <v>10811</v>
      </c>
      <c r="E677" s="8" t="s">
        <v>1</v>
      </c>
      <c r="F677" s="15"/>
      <c r="G677" s="16"/>
      <c r="H677" s="17" t="s">
        <v>38</v>
      </c>
      <c r="I677" s="17" t="s">
        <v>37</v>
      </c>
      <c r="J677" s="8" t="s">
        <v>745</v>
      </c>
      <c r="K677" s="17" t="s">
        <v>37</v>
      </c>
      <c r="L677" s="21"/>
      <c r="M677" s="9">
        <v>45663</v>
      </c>
      <c r="N677" s="9">
        <v>45666</v>
      </c>
      <c r="O677" s="17"/>
      <c r="P677" s="17"/>
      <c r="Q677" s="17"/>
      <c r="R677" s="17"/>
      <c r="S677" s="22">
        <f t="shared" si="43"/>
        <v>0</v>
      </c>
      <c r="T677" s="23">
        <v>3</v>
      </c>
      <c r="U677" s="24">
        <v>161.49</v>
      </c>
      <c r="V677" s="25">
        <v>1</v>
      </c>
      <c r="W677" s="26">
        <v>66.56</v>
      </c>
      <c r="X677" s="27">
        <f t="shared" si="44"/>
        <v>4</v>
      </c>
      <c r="Y677" s="28">
        <f t="shared" si="45"/>
        <v>551.03</v>
      </c>
      <c r="Z677" s="22">
        <f t="shared" si="46"/>
        <v>551.03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11</v>
      </c>
      <c r="D678" s="7">
        <v>11095</v>
      </c>
      <c r="E678" s="8" t="s">
        <v>2</v>
      </c>
      <c r="F678" s="15"/>
      <c r="G678" s="16"/>
      <c r="H678" s="17" t="s">
        <v>38</v>
      </c>
      <c r="I678" s="17" t="s">
        <v>37</v>
      </c>
      <c r="J678" s="8" t="s">
        <v>361</v>
      </c>
      <c r="K678" s="17" t="s">
        <v>37</v>
      </c>
      <c r="L678" s="21"/>
      <c r="M678" s="9">
        <v>45671</v>
      </c>
      <c r="N678" s="9">
        <v>45674</v>
      </c>
      <c r="O678" s="17"/>
      <c r="P678" s="17"/>
      <c r="Q678" s="17"/>
      <c r="R678" s="17"/>
      <c r="S678" s="22">
        <f t="shared" si="43"/>
        <v>0</v>
      </c>
      <c r="T678" s="23">
        <v>3</v>
      </c>
      <c r="U678" s="24">
        <v>161.49</v>
      </c>
      <c r="V678" s="25">
        <v>1</v>
      </c>
      <c r="W678" s="26">
        <v>66.56</v>
      </c>
      <c r="X678" s="27">
        <f t="shared" si="44"/>
        <v>4</v>
      </c>
      <c r="Y678" s="28">
        <f t="shared" si="45"/>
        <v>551.03</v>
      </c>
      <c r="Z678" s="22">
        <f t="shared" si="46"/>
        <v>551.03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163</v>
      </c>
      <c r="D679" s="7">
        <v>10162</v>
      </c>
      <c r="E679" s="8" t="s">
        <v>1</v>
      </c>
      <c r="F679" s="15"/>
      <c r="G679" s="16"/>
      <c r="H679" s="17" t="s">
        <v>38</v>
      </c>
      <c r="I679" s="17" t="s">
        <v>37</v>
      </c>
      <c r="J679" s="8" t="s">
        <v>750</v>
      </c>
      <c r="K679" s="17" t="s">
        <v>37</v>
      </c>
      <c r="L679" s="21"/>
      <c r="M679" s="9">
        <v>45644</v>
      </c>
      <c r="N679" s="9">
        <v>45647</v>
      </c>
      <c r="O679" s="17"/>
      <c r="P679" s="17"/>
      <c r="Q679" s="17"/>
      <c r="R679" s="17"/>
      <c r="S679" s="22">
        <f t="shared" si="43"/>
        <v>0</v>
      </c>
      <c r="T679" s="23">
        <v>3</v>
      </c>
      <c r="U679" s="24">
        <v>185.26</v>
      </c>
      <c r="V679" s="25">
        <v>0</v>
      </c>
      <c r="W679" s="26">
        <v>0</v>
      </c>
      <c r="X679" s="27">
        <f t="shared" si="44"/>
        <v>3</v>
      </c>
      <c r="Y679" s="28">
        <f t="shared" si="45"/>
        <v>555.78</v>
      </c>
      <c r="Z679" s="22">
        <f t="shared" si="46"/>
        <v>555.78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255</v>
      </c>
      <c r="D680" s="7">
        <v>9725</v>
      </c>
      <c r="E680" s="8" t="s">
        <v>1</v>
      </c>
      <c r="F680" s="15"/>
      <c r="G680" s="16"/>
      <c r="H680" s="17" t="s">
        <v>38</v>
      </c>
      <c r="I680" s="17" t="s">
        <v>37</v>
      </c>
      <c r="J680" s="8" t="s">
        <v>363</v>
      </c>
      <c r="K680" s="17" t="s">
        <v>37</v>
      </c>
      <c r="L680" s="21"/>
      <c r="M680" s="9">
        <v>45643</v>
      </c>
      <c r="N680" s="9">
        <v>45646</v>
      </c>
      <c r="O680" s="17"/>
      <c r="P680" s="17"/>
      <c r="Q680" s="17"/>
      <c r="R680" s="17"/>
      <c r="S680" s="22">
        <f t="shared" si="43"/>
        <v>0</v>
      </c>
      <c r="T680" s="23">
        <v>3</v>
      </c>
      <c r="U680" s="24">
        <v>185.26</v>
      </c>
      <c r="V680" s="25">
        <v>0</v>
      </c>
      <c r="W680" s="26">
        <v>0</v>
      </c>
      <c r="X680" s="27">
        <f t="shared" si="44"/>
        <v>3</v>
      </c>
      <c r="Y680" s="28">
        <f t="shared" si="45"/>
        <v>555.78</v>
      </c>
      <c r="Z680" s="22">
        <f t="shared" si="46"/>
        <v>555.78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34</v>
      </c>
      <c r="D681" s="7">
        <v>10506</v>
      </c>
      <c r="E681" s="8" t="s">
        <v>1</v>
      </c>
      <c r="F681" s="15"/>
      <c r="G681" s="16"/>
      <c r="H681" s="17" t="s">
        <v>38</v>
      </c>
      <c r="I681" s="17" t="s">
        <v>37</v>
      </c>
      <c r="J681" s="8" t="s">
        <v>751</v>
      </c>
      <c r="K681" s="17" t="s">
        <v>37</v>
      </c>
      <c r="L681" s="21"/>
      <c r="M681" s="9">
        <v>45659</v>
      </c>
      <c r="N681" s="9">
        <v>45661</v>
      </c>
      <c r="O681" s="17"/>
      <c r="P681" s="17"/>
      <c r="Q681" s="17"/>
      <c r="R681" s="17"/>
      <c r="S681" s="22">
        <f t="shared" si="43"/>
        <v>0</v>
      </c>
      <c r="T681" s="23">
        <v>3</v>
      </c>
      <c r="U681" s="24">
        <v>185.26</v>
      </c>
      <c r="V681" s="25">
        <v>0</v>
      </c>
      <c r="W681" s="26">
        <v>0</v>
      </c>
      <c r="X681" s="27">
        <f t="shared" si="44"/>
        <v>3</v>
      </c>
      <c r="Y681" s="28">
        <f t="shared" si="45"/>
        <v>555.78</v>
      </c>
      <c r="Z681" s="22">
        <f t="shared" si="46"/>
        <v>555.78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199</v>
      </c>
      <c r="D682" s="7">
        <v>11114</v>
      </c>
      <c r="E682" s="8" t="s">
        <v>0</v>
      </c>
      <c r="F682" s="15"/>
      <c r="G682" s="16"/>
      <c r="H682" s="17" t="s">
        <v>38</v>
      </c>
      <c r="I682" s="17" t="s">
        <v>37</v>
      </c>
      <c r="J682" s="8" t="s">
        <v>752</v>
      </c>
      <c r="K682" s="17" t="s">
        <v>37</v>
      </c>
      <c r="L682" s="21"/>
      <c r="M682" s="9">
        <v>45622</v>
      </c>
      <c r="N682" s="9">
        <v>45623</v>
      </c>
      <c r="O682" s="36"/>
      <c r="P682" s="19"/>
      <c r="Q682" s="18"/>
      <c r="R682" s="18"/>
      <c r="S682" s="22">
        <f t="shared" si="43"/>
        <v>0</v>
      </c>
      <c r="T682" s="23">
        <v>1</v>
      </c>
      <c r="U682" s="24">
        <v>393.11</v>
      </c>
      <c r="V682" s="25">
        <v>1</v>
      </c>
      <c r="W682" s="26">
        <v>197.37</v>
      </c>
      <c r="X682" s="27">
        <f t="shared" si="44"/>
        <v>2</v>
      </c>
      <c r="Y682" s="28">
        <f t="shared" si="45"/>
        <v>590.48</v>
      </c>
      <c r="Z682" s="22">
        <f t="shared" si="46"/>
        <v>590.48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292</v>
      </c>
      <c r="D683" s="7">
        <v>8791</v>
      </c>
      <c r="E683" s="8" t="s">
        <v>0</v>
      </c>
      <c r="F683" s="15"/>
      <c r="G683" s="16"/>
      <c r="H683" s="17" t="s">
        <v>38</v>
      </c>
      <c r="I683" s="17" t="s">
        <v>37</v>
      </c>
      <c r="J683" s="8" t="s">
        <v>753</v>
      </c>
      <c r="K683" s="17" t="s">
        <v>37</v>
      </c>
      <c r="L683" s="21"/>
      <c r="M683" s="9">
        <v>45587</v>
      </c>
      <c r="N683" s="9">
        <v>45590</v>
      </c>
      <c r="O683" s="17"/>
      <c r="P683" s="17"/>
      <c r="Q683" s="17"/>
      <c r="R683" s="17"/>
      <c r="S683" s="22">
        <f t="shared" si="43"/>
        <v>0</v>
      </c>
      <c r="T683" s="23">
        <v>3</v>
      </c>
      <c r="U683" s="24">
        <v>185.26</v>
      </c>
      <c r="V683" s="25">
        <v>1</v>
      </c>
      <c r="W683" s="26">
        <v>66.56</v>
      </c>
      <c r="X683" s="27">
        <f t="shared" si="44"/>
        <v>4</v>
      </c>
      <c r="Y683" s="28">
        <f t="shared" si="45"/>
        <v>622.33999999999992</v>
      </c>
      <c r="Z683" s="22">
        <f t="shared" si="46"/>
        <v>622.33999999999992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167</v>
      </c>
      <c r="D684" s="7">
        <v>9531</v>
      </c>
      <c r="E684" s="8" t="s">
        <v>1</v>
      </c>
      <c r="F684" s="15"/>
      <c r="G684" s="16"/>
      <c r="H684" s="17" t="s">
        <v>38</v>
      </c>
      <c r="I684" s="17" t="s">
        <v>37</v>
      </c>
      <c r="J684" s="8" t="s">
        <v>754</v>
      </c>
      <c r="K684" s="17" t="s">
        <v>37</v>
      </c>
      <c r="L684" s="21"/>
      <c r="M684" s="9">
        <v>45677</v>
      </c>
      <c r="N684" s="9">
        <v>45680</v>
      </c>
      <c r="O684" s="17"/>
      <c r="P684" s="17"/>
      <c r="Q684" s="17"/>
      <c r="R684" s="17"/>
      <c r="S684" s="22">
        <f t="shared" si="43"/>
        <v>0</v>
      </c>
      <c r="T684" s="23">
        <v>3</v>
      </c>
      <c r="U684" s="24">
        <v>185.26</v>
      </c>
      <c r="V684" s="25">
        <v>1</v>
      </c>
      <c r="W684" s="26">
        <v>66.56</v>
      </c>
      <c r="X684" s="27">
        <f t="shared" si="44"/>
        <v>4</v>
      </c>
      <c r="Y684" s="28">
        <f t="shared" si="45"/>
        <v>622.33999999999992</v>
      </c>
      <c r="Z684" s="22">
        <f t="shared" si="46"/>
        <v>622.33999999999992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255</v>
      </c>
      <c r="D685" s="7">
        <v>9725</v>
      </c>
      <c r="E685" s="8" t="s">
        <v>1</v>
      </c>
      <c r="F685" s="15"/>
      <c r="G685" s="16"/>
      <c r="H685" s="17" t="s">
        <v>38</v>
      </c>
      <c r="I685" s="17" t="s">
        <v>37</v>
      </c>
      <c r="J685" s="8" t="s">
        <v>755</v>
      </c>
      <c r="K685" s="17" t="s">
        <v>37</v>
      </c>
      <c r="L685" s="21"/>
      <c r="M685" s="9">
        <v>45664</v>
      </c>
      <c r="N685" s="9">
        <v>45667</v>
      </c>
      <c r="O685" s="17"/>
      <c r="P685" s="17"/>
      <c r="Q685" s="17"/>
      <c r="R685" s="17"/>
      <c r="S685" s="22">
        <f t="shared" si="43"/>
        <v>0</v>
      </c>
      <c r="T685" s="23">
        <v>3</v>
      </c>
      <c r="U685" s="24">
        <v>185.26</v>
      </c>
      <c r="V685" s="25">
        <v>1</v>
      </c>
      <c r="W685" s="26">
        <v>66.56</v>
      </c>
      <c r="X685" s="27">
        <f t="shared" si="44"/>
        <v>4</v>
      </c>
      <c r="Y685" s="28">
        <f t="shared" si="45"/>
        <v>622.33999999999992</v>
      </c>
      <c r="Z685" s="22">
        <f t="shared" si="46"/>
        <v>622.33999999999992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6</v>
      </c>
      <c r="D686" s="7">
        <v>10357</v>
      </c>
      <c r="E686" s="8" t="s">
        <v>1</v>
      </c>
      <c r="F686" s="15"/>
      <c r="G686" s="16"/>
      <c r="H686" s="17" t="s">
        <v>38</v>
      </c>
      <c r="I686" s="17" t="s">
        <v>37</v>
      </c>
      <c r="J686" s="8" t="s">
        <v>756</v>
      </c>
      <c r="K686" s="17" t="s">
        <v>37</v>
      </c>
      <c r="L686" s="21"/>
      <c r="M686" s="9">
        <v>45670</v>
      </c>
      <c r="N686" s="9">
        <v>45673</v>
      </c>
      <c r="O686" s="17"/>
      <c r="P686" s="17"/>
      <c r="Q686" s="17"/>
      <c r="R686" s="17"/>
      <c r="S686" s="22">
        <f t="shared" si="43"/>
        <v>0</v>
      </c>
      <c r="T686" s="23">
        <v>3</v>
      </c>
      <c r="U686" s="24">
        <v>185.26</v>
      </c>
      <c r="V686" s="25">
        <v>1</v>
      </c>
      <c r="W686" s="26">
        <v>66.56</v>
      </c>
      <c r="X686" s="27">
        <f t="shared" si="44"/>
        <v>4</v>
      </c>
      <c r="Y686" s="28">
        <f t="shared" si="45"/>
        <v>622.33999999999992</v>
      </c>
      <c r="Z686" s="22">
        <f t="shared" si="46"/>
        <v>622.33999999999992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166</v>
      </c>
      <c r="D687" s="7">
        <v>10050</v>
      </c>
      <c r="E687" s="8" t="s">
        <v>1</v>
      </c>
      <c r="F687" s="15"/>
      <c r="G687" s="16"/>
      <c r="H687" s="17" t="s">
        <v>38</v>
      </c>
      <c r="I687" s="17" t="s">
        <v>37</v>
      </c>
      <c r="J687" s="8" t="s">
        <v>757</v>
      </c>
      <c r="K687" s="17" t="s">
        <v>37</v>
      </c>
      <c r="L687" s="21"/>
      <c r="M687" s="9">
        <v>45677</v>
      </c>
      <c r="N687" s="9">
        <v>45680</v>
      </c>
      <c r="O687" s="17"/>
      <c r="P687" s="17"/>
      <c r="Q687" s="17"/>
      <c r="R687" s="17"/>
      <c r="S687" s="22">
        <f t="shared" ref="S687:S734" si="47">Q687+R687</f>
        <v>0</v>
      </c>
      <c r="T687" s="23">
        <v>3</v>
      </c>
      <c r="U687" s="24">
        <v>185.26</v>
      </c>
      <c r="V687" s="25">
        <v>1</v>
      </c>
      <c r="W687" s="26">
        <v>66.56</v>
      </c>
      <c r="X687" s="27">
        <f t="shared" ref="X687:X734" si="48">T687+V687</f>
        <v>4</v>
      </c>
      <c r="Y687" s="28">
        <f t="shared" ref="Y687:Y734" si="49">(T687*U687)+(V687*W687)</f>
        <v>622.33999999999992</v>
      </c>
      <c r="Z687" s="22">
        <f t="shared" ref="Z687:Z734" si="50">S687+Y687</f>
        <v>622.33999999999992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456</v>
      </c>
      <c r="D688" s="7">
        <v>9880</v>
      </c>
      <c r="E688" s="8" t="s">
        <v>1</v>
      </c>
      <c r="F688" s="15"/>
      <c r="G688" s="16"/>
      <c r="H688" s="17" t="s">
        <v>38</v>
      </c>
      <c r="I688" s="17" t="s">
        <v>37</v>
      </c>
      <c r="J688" s="8" t="s">
        <v>758</v>
      </c>
      <c r="K688" s="17" t="s">
        <v>37</v>
      </c>
      <c r="L688" s="21"/>
      <c r="M688" s="9">
        <v>45671</v>
      </c>
      <c r="N688" s="9">
        <v>45674</v>
      </c>
      <c r="O688" s="17"/>
      <c r="P688" s="17"/>
      <c r="Q688" s="17"/>
      <c r="R688" s="17"/>
      <c r="S688" s="22">
        <f t="shared" si="47"/>
        <v>0</v>
      </c>
      <c r="T688" s="23">
        <v>3</v>
      </c>
      <c r="U688" s="24">
        <v>185.26</v>
      </c>
      <c r="V688" s="25">
        <v>1</v>
      </c>
      <c r="W688" s="26">
        <v>66.56</v>
      </c>
      <c r="X688" s="27">
        <f t="shared" si="48"/>
        <v>4</v>
      </c>
      <c r="Y688" s="28">
        <f t="shared" si="49"/>
        <v>622.33999999999992</v>
      </c>
      <c r="Z688" s="22">
        <f t="shared" si="50"/>
        <v>622.33999999999992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161</v>
      </c>
      <c r="D689" s="7">
        <v>10052</v>
      </c>
      <c r="E689" s="8" t="s">
        <v>0</v>
      </c>
      <c r="F689" s="15"/>
      <c r="G689" s="16"/>
      <c r="H689" s="17" t="s">
        <v>38</v>
      </c>
      <c r="I689" s="17" t="s">
        <v>37</v>
      </c>
      <c r="J689" s="8" t="s">
        <v>407</v>
      </c>
      <c r="K689" s="17" t="s">
        <v>37</v>
      </c>
      <c r="L689" s="21"/>
      <c r="M689" s="9">
        <v>45643</v>
      </c>
      <c r="N689" s="9">
        <v>45646</v>
      </c>
      <c r="O689" s="17"/>
      <c r="P689" s="17"/>
      <c r="Q689" s="17"/>
      <c r="R689" s="17"/>
      <c r="S689" s="22">
        <f t="shared" si="47"/>
        <v>0</v>
      </c>
      <c r="T689" s="23">
        <v>3</v>
      </c>
      <c r="U689" s="24">
        <v>185.26</v>
      </c>
      <c r="V689" s="25">
        <v>1</v>
      </c>
      <c r="W689" s="26">
        <v>66.56</v>
      </c>
      <c r="X689" s="27">
        <f t="shared" si="48"/>
        <v>4</v>
      </c>
      <c r="Y689" s="28">
        <f t="shared" si="49"/>
        <v>622.33999999999992</v>
      </c>
      <c r="Z689" s="22">
        <f t="shared" si="50"/>
        <v>622.33999999999992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288</v>
      </c>
      <c r="D690" s="7">
        <v>8786</v>
      </c>
      <c r="E690" s="8" t="s">
        <v>3</v>
      </c>
      <c r="F690" s="15"/>
      <c r="G690" s="16"/>
      <c r="H690" s="17" t="s">
        <v>38</v>
      </c>
      <c r="I690" s="17" t="s">
        <v>37</v>
      </c>
      <c r="J690" s="8" t="s">
        <v>269</v>
      </c>
      <c r="K690" s="17" t="s">
        <v>37</v>
      </c>
      <c r="L690" s="21"/>
      <c r="M690" s="9">
        <v>45588</v>
      </c>
      <c r="N690" s="9">
        <v>45590</v>
      </c>
      <c r="O690" s="17"/>
      <c r="P690" s="17"/>
      <c r="Q690" s="17"/>
      <c r="R690" s="17"/>
      <c r="S690" s="22">
        <f t="shared" si="47"/>
        <v>0</v>
      </c>
      <c r="T690" s="23">
        <v>3</v>
      </c>
      <c r="U690" s="24">
        <v>179.46</v>
      </c>
      <c r="V690" s="25">
        <v>1</v>
      </c>
      <c r="W690" s="26">
        <v>101.16</v>
      </c>
      <c r="X690" s="27">
        <f t="shared" si="48"/>
        <v>4</v>
      </c>
      <c r="Y690" s="28">
        <f t="shared" si="49"/>
        <v>639.54</v>
      </c>
      <c r="Z690" s="22">
        <f t="shared" si="50"/>
        <v>639.54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16</v>
      </c>
      <c r="D691" s="7">
        <v>9074</v>
      </c>
      <c r="E691" s="8" t="s">
        <v>2</v>
      </c>
      <c r="F691" s="15"/>
      <c r="G691" s="16"/>
      <c r="H691" s="17" t="s">
        <v>38</v>
      </c>
      <c r="I691" s="17" t="s">
        <v>37</v>
      </c>
      <c r="J691" s="8" t="s">
        <v>759</v>
      </c>
      <c r="K691" s="17" t="s">
        <v>37</v>
      </c>
      <c r="L691" s="21"/>
      <c r="M691" s="9">
        <v>45663</v>
      </c>
      <c r="N691" s="9">
        <v>45667</v>
      </c>
      <c r="O691" s="17"/>
      <c r="P691" s="17"/>
      <c r="Q691" s="17"/>
      <c r="R691" s="17"/>
      <c r="S691" s="22">
        <f t="shared" si="47"/>
        <v>0</v>
      </c>
      <c r="T691" s="23">
        <v>4</v>
      </c>
      <c r="U691" s="24">
        <v>161.49</v>
      </c>
      <c r="V691" s="25">
        <v>0</v>
      </c>
      <c r="W691" s="26">
        <v>0</v>
      </c>
      <c r="X691" s="27">
        <f t="shared" si="48"/>
        <v>4</v>
      </c>
      <c r="Y691" s="28">
        <f t="shared" si="49"/>
        <v>645.96</v>
      </c>
      <c r="Z691" s="22">
        <f t="shared" si="50"/>
        <v>645.96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288</v>
      </c>
      <c r="D692" s="7">
        <v>8786</v>
      </c>
      <c r="E692" s="8" t="s">
        <v>3</v>
      </c>
      <c r="F692" s="15"/>
      <c r="G692" s="16"/>
      <c r="H692" s="17" t="s">
        <v>38</v>
      </c>
      <c r="I692" s="17" t="s">
        <v>37</v>
      </c>
      <c r="J692" s="8" t="s">
        <v>760</v>
      </c>
      <c r="K692" s="17" t="s">
        <v>37</v>
      </c>
      <c r="L692" s="21"/>
      <c r="M692" s="9">
        <v>45580</v>
      </c>
      <c r="N692" s="9">
        <v>45584</v>
      </c>
      <c r="O692" s="17"/>
      <c r="P692" s="17"/>
      <c r="Q692" s="17"/>
      <c r="R692" s="17"/>
      <c r="S692" s="22">
        <f t="shared" si="47"/>
        <v>0</v>
      </c>
      <c r="T692" s="23">
        <v>4</v>
      </c>
      <c r="U692" s="24">
        <v>161.49</v>
      </c>
      <c r="V692" s="25">
        <v>0</v>
      </c>
      <c r="W692" s="26">
        <v>0</v>
      </c>
      <c r="X692" s="27">
        <f t="shared" si="48"/>
        <v>4</v>
      </c>
      <c r="Y692" s="28">
        <f t="shared" si="49"/>
        <v>645.96</v>
      </c>
      <c r="Z692" s="22">
        <f t="shared" si="50"/>
        <v>645.96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256</v>
      </c>
      <c r="D693" s="7">
        <v>8080</v>
      </c>
      <c r="E693" s="8" t="s">
        <v>2</v>
      </c>
      <c r="F693" s="15"/>
      <c r="G693" s="16"/>
      <c r="H693" s="17" t="s">
        <v>38</v>
      </c>
      <c r="I693" s="17" t="s">
        <v>37</v>
      </c>
      <c r="J693" s="8" t="s">
        <v>359</v>
      </c>
      <c r="K693" s="17" t="s">
        <v>37</v>
      </c>
      <c r="L693" s="21"/>
      <c r="M693" s="9">
        <v>45670</v>
      </c>
      <c r="N693" s="9">
        <v>45674</v>
      </c>
      <c r="O693" s="17"/>
      <c r="P693" s="17"/>
      <c r="Q693" s="17"/>
      <c r="R693" s="17"/>
      <c r="S693" s="22">
        <f t="shared" si="47"/>
        <v>0</v>
      </c>
      <c r="T693" s="23">
        <v>4</v>
      </c>
      <c r="U693" s="24">
        <v>161.49</v>
      </c>
      <c r="V693" s="25">
        <v>1</v>
      </c>
      <c r="W693" s="26">
        <v>66.56</v>
      </c>
      <c r="X693" s="27">
        <f t="shared" si="48"/>
        <v>5</v>
      </c>
      <c r="Y693" s="28">
        <f t="shared" si="49"/>
        <v>712.52</v>
      </c>
      <c r="Z693" s="22">
        <f t="shared" si="50"/>
        <v>712.52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28</v>
      </c>
      <c r="D694" s="7">
        <v>8139</v>
      </c>
      <c r="E694" s="8" t="s">
        <v>2</v>
      </c>
      <c r="F694" s="15"/>
      <c r="G694" s="16"/>
      <c r="H694" s="17" t="s">
        <v>38</v>
      </c>
      <c r="I694" s="17" t="s">
        <v>37</v>
      </c>
      <c r="J694" s="8" t="s">
        <v>761</v>
      </c>
      <c r="K694" s="17" t="s">
        <v>37</v>
      </c>
      <c r="L694" s="21"/>
      <c r="M694" s="9">
        <v>45663</v>
      </c>
      <c r="N694" s="9">
        <v>45667</v>
      </c>
      <c r="O694" s="17"/>
      <c r="P694" s="17"/>
      <c r="Q694" s="17"/>
      <c r="R694" s="17"/>
      <c r="S694" s="22">
        <f t="shared" si="47"/>
        <v>0</v>
      </c>
      <c r="T694" s="23">
        <v>4</v>
      </c>
      <c r="U694" s="24">
        <v>161.49</v>
      </c>
      <c r="V694" s="25">
        <v>1</v>
      </c>
      <c r="W694" s="26">
        <v>66.56</v>
      </c>
      <c r="X694" s="27">
        <f t="shared" si="48"/>
        <v>5</v>
      </c>
      <c r="Y694" s="28">
        <f t="shared" si="49"/>
        <v>712.52</v>
      </c>
      <c r="Z694" s="22">
        <f t="shared" si="50"/>
        <v>712.52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27</v>
      </c>
      <c r="D695" s="7">
        <v>7755</v>
      </c>
      <c r="E695" s="8" t="s">
        <v>2</v>
      </c>
      <c r="F695" s="15"/>
      <c r="G695" s="16"/>
      <c r="H695" s="17" t="s">
        <v>38</v>
      </c>
      <c r="I695" s="17" t="s">
        <v>37</v>
      </c>
      <c r="J695" s="8" t="s">
        <v>762</v>
      </c>
      <c r="K695" s="17" t="s">
        <v>37</v>
      </c>
      <c r="L695" s="21"/>
      <c r="M695" s="9">
        <v>45670</v>
      </c>
      <c r="N695" s="9">
        <v>45674</v>
      </c>
      <c r="O695" s="17"/>
      <c r="P695" s="17"/>
      <c r="Q695" s="17"/>
      <c r="R695" s="17"/>
      <c r="S695" s="22">
        <f t="shared" si="47"/>
        <v>0</v>
      </c>
      <c r="T695" s="23">
        <v>4</v>
      </c>
      <c r="U695" s="24">
        <v>161.49</v>
      </c>
      <c r="V695" s="25">
        <v>1</v>
      </c>
      <c r="W695" s="26">
        <v>66.56</v>
      </c>
      <c r="X695" s="27">
        <f t="shared" si="48"/>
        <v>5</v>
      </c>
      <c r="Y695" s="28">
        <f t="shared" si="49"/>
        <v>712.52</v>
      </c>
      <c r="Z695" s="22">
        <f t="shared" si="50"/>
        <v>712.52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364</v>
      </c>
      <c r="D696" s="7">
        <v>6991</v>
      </c>
      <c r="E696" s="8" t="s">
        <v>2</v>
      </c>
      <c r="F696" s="15"/>
      <c r="G696" s="16"/>
      <c r="H696" s="17" t="s">
        <v>38</v>
      </c>
      <c r="I696" s="17" t="s">
        <v>37</v>
      </c>
      <c r="J696" s="8" t="s">
        <v>763</v>
      </c>
      <c r="K696" s="17" t="s">
        <v>37</v>
      </c>
      <c r="L696" s="21"/>
      <c r="M696" s="9">
        <v>45670</v>
      </c>
      <c r="N696" s="9">
        <v>45674</v>
      </c>
      <c r="O696" s="17"/>
      <c r="P696" s="17"/>
      <c r="Q696" s="17"/>
      <c r="R696" s="17"/>
      <c r="S696" s="22">
        <f t="shared" si="47"/>
        <v>0</v>
      </c>
      <c r="T696" s="23">
        <v>4</v>
      </c>
      <c r="U696" s="24">
        <v>161.49</v>
      </c>
      <c r="V696" s="25">
        <v>1</v>
      </c>
      <c r="W696" s="26">
        <v>66.56</v>
      </c>
      <c r="X696" s="27">
        <f t="shared" si="48"/>
        <v>5</v>
      </c>
      <c r="Y696" s="28">
        <f t="shared" si="49"/>
        <v>712.52</v>
      </c>
      <c r="Z696" s="22">
        <f t="shared" si="50"/>
        <v>712.52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226</v>
      </c>
      <c r="D697" s="7">
        <v>7007</v>
      </c>
      <c r="E697" s="8" t="s">
        <v>2</v>
      </c>
      <c r="F697" s="15"/>
      <c r="G697" s="16"/>
      <c r="H697" s="17" t="s">
        <v>38</v>
      </c>
      <c r="I697" s="17" t="s">
        <v>37</v>
      </c>
      <c r="J697" s="8" t="s">
        <v>315</v>
      </c>
      <c r="K697" s="17" t="s">
        <v>37</v>
      </c>
      <c r="L697" s="21"/>
      <c r="M697" s="9">
        <v>45635</v>
      </c>
      <c r="N697" s="9">
        <v>45639</v>
      </c>
      <c r="O697" s="17"/>
      <c r="P697" s="17"/>
      <c r="Q697" s="17"/>
      <c r="R697" s="17"/>
      <c r="S697" s="22">
        <f t="shared" si="47"/>
        <v>0</v>
      </c>
      <c r="T697" s="23">
        <v>4</v>
      </c>
      <c r="U697" s="24">
        <v>161.49</v>
      </c>
      <c r="V697" s="25">
        <v>1</v>
      </c>
      <c r="W697" s="26">
        <v>66.56</v>
      </c>
      <c r="X697" s="27">
        <f t="shared" si="48"/>
        <v>5</v>
      </c>
      <c r="Y697" s="28">
        <f t="shared" si="49"/>
        <v>712.52</v>
      </c>
      <c r="Z697" s="22">
        <f t="shared" si="50"/>
        <v>712.52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364</v>
      </c>
      <c r="D698" s="7">
        <v>6991</v>
      </c>
      <c r="E698" s="8" t="s">
        <v>2</v>
      </c>
      <c r="F698" s="15"/>
      <c r="G698" s="16"/>
      <c r="H698" s="17" t="s">
        <v>38</v>
      </c>
      <c r="I698" s="17" t="s">
        <v>37</v>
      </c>
      <c r="J698" s="8" t="s">
        <v>148</v>
      </c>
      <c r="K698" s="17" t="s">
        <v>37</v>
      </c>
      <c r="L698" s="21"/>
      <c r="M698" s="9">
        <v>45642</v>
      </c>
      <c r="N698" s="9">
        <v>45646</v>
      </c>
      <c r="O698" s="17"/>
      <c r="P698" s="17"/>
      <c r="Q698" s="17"/>
      <c r="R698" s="17"/>
      <c r="S698" s="22">
        <f t="shared" si="47"/>
        <v>0</v>
      </c>
      <c r="T698" s="23">
        <v>4</v>
      </c>
      <c r="U698" s="24">
        <v>161.49</v>
      </c>
      <c r="V698" s="25">
        <v>1</v>
      </c>
      <c r="W698" s="26">
        <v>66.56</v>
      </c>
      <c r="X698" s="27">
        <f t="shared" si="48"/>
        <v>5</v>
      </c>
      <c r="Y698" s="28">
        <f t="shared" si="49"/>
        <v>712.52</v>
      </c>
      <c r="Z698" s="22">
        <f t="shared" si="50"/>
        <v>712.52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140</v>
      </c>
      <c r="D699" s="7">
        <v>10603</v>
      </c>
      <c r="E699" s="8" t="s">
        <v>3</v>
      </c>
      <c r="F699" s="15"/>
      <c r="G699" s="16"/>
      <c r="H699" s="17" t="s">
        <v>38</v>
      </c>
      <c r="I699" s="17" t="s">
        <v>37</v>
      </c>
      <c r="J699" s="8" t="s">
        <v>764</v>
      </c>
      <c r="K699" s="17" t="s">
        <v>37</v>
      </c>
      <c r="L699" s="21"/>
      <c r="M699" s="9">
        <v>45677</v>
      </c>
      <c r="N699" s="9">
        <v>45681</v>
      </c>
      <c r="O699" s="17"/>
      <c r="P699" s="17"/>
      <c r="Q699" s="17"/>
      <c r="R699" s="17"/>
      <c r="S699" s="22">
        <f t="shared" si="47"/>
        <v>0</v>
      </c>
      <c r="T699" s="23">
        <v>4</v>
      </c>
      <c r="U699" s="24">
        <v>161.49</v>
      </c>
      <c r="V699" s="25">
        <v>1</v>
      </c>
      <c r="W699" s="26">
        <v>66.56</v>
      </c>
      <c r="X699" s="27">
        <f t="shared" si="48"/>
        <v>5</v>
      </c>
      <c r="Y699" s="28">
        <f t="shared" si="49"/>
        <v>712.52</v>
      </c>
      <c r="Z699" s="22">
        <f t="shared" si="50"/>
        <v>712.52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256</v>
      </c>
      <c r="D700" s="7">
        <v>8080</v>
      </c>
      <c r="E700" s="8" t="s">
        <v>2</v>
      </c>
      <c r="F700" s="15"/>
      <c r="G700" s="16"/>
      <c r="H700" s="17" t="s">
        <v>38</v>
      </c>
      <c r="I700" s="17" t="s">
        <v>37</v>
      </c>
      <c r="J700" s="8" t="s">
        <v>359</v>
      </c>
      <c r="K700" s="17" t="s">
        <v>37</v>
      </c>
      <c r="L700" s="21"/>
      <c r="M700" s="9">
        <v>45663</v>
      </c>
      <c r="N700" s="9">
        <v>45667</v>
      </c>
      <c r="O700" s="17"/>
      <c r="P700" s="17"/>
      <c r="Q700" s="17"/>
      <c r="R700" s="17"/>
      <c r="S700" s="22">
        <f t="shared" si="47"/>
        <v>0</v>
      </c>
      <c r="T700" s="23">
        <v>4</v>
      </c>
      <c r="U700" s="24">
        <v>161.49</v>
      </c>
      <c r="V700" s="25">
        <v>1</v>
      </c>
      <c r="W700" s="26">
        <v>66.56</v>
      </c>
      <c r="X700" s="27">
        <f t="shared" si="48"/>
        <v>5</v>
      </c>
      <c r="Y700" s="28">
        <f t="shared" si="49"/>
        <v>712.52</v>
      </c>
      <c r="Z700" s="22">
        <f t="shared" si="50"/>
        <v>712.52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334</v>
      </c>
      <c r="D701" s="7">
        <v>6266</v>
      </c>
      <c r="E701" s="8" t="s">
        <v>2</v>
      </c>
      <c r="F701" s="15"/>
      <c r="G701" s="16"/>
      <c r="H701" s="17" t="s">
        <v>38</v>
      </c>
      <c r="I701" s="17" t="s">
        <v>37</v>
      </c>
      <c r="J701" s="12" t="s">
        <v>362</v>
      </c>
      <c r="K701" s="17" t="s">
        <v>37</v>
      </c>
      <c r="L701" s="21"/>
      <c r="M701" s="9">
        <v>45663</v>
      </c>
      <c r="N701" s="9">
        <v>45667</v>
      </c>
      <c r="O701" s="17"/>
      <c r="P701" s="17"/>
      <c r="Q701" s="17"/>
      <c r="R701" s="17"/>
      <c r="S701" s="22">
        <f t="shared" si="47"/>
        <v>0</v>
      </c>
      <c r="T701" s="23">
        <v>4</v>
      </c>
      <c r="U701" s="24">
        <v>161.49</v>
      </c>
      <c r="V701" s="25">
        <v>1</v>
      </c>
      <c r="W701" s="26">
        <v>66.56</v>
      </c>
      <c r="X701" s="27">
        <f t="shared" si="48"/>
        <v>5</v>
      </c>
      <c r="Y701" s="28">
        <f t="shared" si="49"/>
        <v>712.52</v>
      </c>
      <c r="Z701" s="22">
        <f t="shared" si="50"/>
        <v>712.52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364</v>
      </c>
      <c r="D702" s="7">
        <v>6991</v>
      </c>
      <c r="E702" s="8" t="s">
        <v>2</v>
      </c>
      <c r="F702" s="15"/>
      <c r="G702" s="16"/>
      <c r="H702" s="17" t="s">
        <v>38</v>
      </c>
      <c r="I702" s="17" t="s">
        <v>37</v>
      </c>
      <c r="J702" s="12" t="s">
        <v>763</v>
      </c>
      <c r="K702" s="17" t="s">
        <v>37</v>
      </c>
      <c r="L702" s="21"/>
      <c r="M702" s="9">
        <v>45663</v>
      </c>
      <c r="N702" s="9">
        <v>45667</v>
      </c>
      <c r="O702" s="17"/>
      <c r="P702" s="17"/>
      <c r="Q702" s="17"/>
      <c r="R702" s="17"/>
      <c r="S702" s="22">
        <f t="shared" si="47"/>
        <v>0</v>
      </c>
      <c r="T702" s="23">
        <v>4</v>
      </c>
      <c r="U702" s="24">
        <v>161.49</v>
      </c>
      <c r="V702" s="25">
        <v>1</v>
      </c>
      <c r="W702" s="26">
        <v>66.56</v>
      </c>
      <c r="X702" s="27">
        <f t="shared" si="48"/>
        <v>5</v>
      </c>
      <c r="Y702" s="28">
        <f t="shared" si="49"/>
        <v>712.52</v>
      </c>
      <c r="Z702" s="22">
        <f t="shared" si="50"/>
        <v>712.52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334</v>
      </c>
      <c r="D703" s="7">
        <v>6266</v>
      </c>
      <c r="E703" s="8" t="s">
        <v>2</v>
      </c>
      <c r="F703" s="15"/>
      <c r="G703" s="16"/>
      <c r="H703" s="17" t="s">
        <v>38</v>
      </c>
      <c r="I703" s="17" t="s">
        <v>37</v>
      </c>
      <c r="J703" s="12" t="s">
        <v>362</v>
      </c>
      <c r="K703" s="17" t="s">
        <v>37</v>
      </c>
      <c r="L703" s="21"/>
      <c r="M703" s="9">
        <v>45670</v>
      </c>
      <c r="N703" s="9">
        <v>45674</v>
      </c>
      <c r="O703" s="17"/>
      <c r="P703" s="17"/>
      <c r="Q703" s="17"/>
      <c r="R703" s="17"/>
      <c r="S703" s="22">
        <f t="shared" si="47"/>
        <v>0</v>
      </c>
      <c r="T703" s="23">
        <v>4</v>
      </c>
      <c r="U703" s="24">
        <v>161.49</v>
      </c>
      <c r="V703" s="25">
        <v>1</v>
      </c>
      <c r="W703" s="26">
        <v>66.56</v>
      </c>
      <c r="X703" s="27">
        <f t="shared" si="48"/>
        <v>5</v>
      </c>
      <c r="Y703" s="28">
        <f t="shared" si="49"/>
        <v>712.52</v>
      </c>
      <c r="Z703" s="22">
        <f t="shared" si="50"/>
        <v>712.52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226</v>
      </c>
      <c r="D704" s="7">
        <v>7007</v>
      </c>
      <c r="E704" s="8" t="s">
        <v>2</v>
      </c>
      <c r="F704" s="15"/>
      <c r="G704" s="16"/>
      <c r="H704" s="17" t="s">
        <v>38</v>
      </c>
      <c r="I704" s="17" t="s">
        <v>37</v>
      </c>
      <c r="J704" s="12" t="s">
        <v>765</v>
      </c>
      <c r="K704" s="17" t="s">
        <v>37</v>
      </c>
      <c r="L704" s="21"/>
      <c r="M704" s="9">
        <v>45677</v>
      </c>
      <c r="N704" s="9">
        <v>45681</v>
      </c>
      <c r="O704" s="17"/>
      <c r="P704" s="17"/>
      <c r="Q704" s="17"/>
      <c r="R704" s="17"/>
      <c r="S704" s="22">
        <f t="shared" si="47"/>
        <v>0</v>
      </c>
      <c r="T704" s="23">
        <v>4</v>
      </c>
      <c r="U704" s="24">
        <v>161.49</v>
      </c>
      <c r="V704" s="25">
        <v>1</v>
      </c>
      <c r="W704" s="26">
        <v>66.56</v>
      </c>
      <c r="X704" s="27">
        <f t="shared" si="48"/>
        <v>5</v>
      </c>
      <c r="Y704" s="28">
        <f t="shared" si="49"/>
        <v>712.52</v>
      </c>
      <c r="Z704" s="22">
        <f t="shared" si="50"/>
        <v>712.52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5</v>
      </c>
      <c r="D705" s="7">
        <v>9057</v>
      </c>
      <c r="E705" s="8" t="s">
        <v>1</v>
      </c>
      <c r="F705" s="15"/>
      <c r="G705" s="16"/>
      <c r="H705" s="17" t="s">
        <v>38</v>
      </c>
      <c r="I705" s="17" t="s">
        <v>37</v>
      </c>
      <c r="J705" s="12" t="s">
        <v>766</v>
      </c>
      <c r="K705" s="17" t="s">
        <v>37</v>
      </c>
      <c r="L705" s="21"/>
      <c r="M705" s="9">
        <v>45622</v>
      </c>
      <c r="N705" s="9">
        <v>45625</v>
      </c>
      <c r="O705" s="17"/>
      <c r="P705" s="17"/>
      <c r="Q705" s="17"/>
      <c r="R705" s="17"/>
      <c r="S705" s="22">
        <f t="shared" si="47"/>
        <v>0</v>
      </c>
      <c r="T705" s="23">
        <v>4</v>
      </c>
      <c r="U705" s="24">
        <v>185.26</v>
      </c>
      <c r="V705" s="25">
        <v>0</v>
      </c>
      <c r="W705" s="26">
        <v>0</v>
      </c>
      <c r="X705" s="27">
        <f t="shared" si="48"/>
        <v>4</v>
      </c>
      <c r="Y705" s="28">
        <f t="shared" si="49"/>
        <v>741.04</v>
      </c>
      <c r="Z705" s="22">
        <f t="shared" si="50"/>
        <v>741.04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15</v>
      </c>
      <c r="D706" s="7">
        <v>7867</v>
      </c>
      <c r="E706" s="8" t="s">
        <v>2</v>
      </c>
      <c r="F706" s="15"/>
      <c r="G706" s="16"/>
      <c r="H706" s="17" t="s">
        <v>38</v>
      </c>
      <c r="I706" s="17" t="s">
        <v>37</v>
      </c>
      <c r="J706" s="12" t="s">
        <v>341</v>
      </c>
      <c r="K706" s="17" t="s">
        <v>37</v>
      </c>
      <c r="L706" s="21"/>
      <c r="M706" s="9">
        <v>45642</v>
      </c>
      <c r="N706" s="9">
        <v>45647</v>
      </c>
      <c r="O706" s="17"/>
      <c r="P706" s="17"/>
      <c r="Q706" s="17"/>
      <c r="R706" s="17"/>
      <c r="S706" s="22">
        <f t="shared" si="47"/>
        <v>0</v>
      </c>
      <c r="T706" s="23">
        <v>5</v>
      </c>
      <c r="U706" s="24">
        <v>161.49</v>
      </c>
      <c r="V706" s="25">
        <v>0</v>
      </c>
      <c r="W706" s="26">
        <v>0</v>
      </c>
      <c r="X706" s="27">
        <f t="shared" si="48"/>
        <v>5</v>
      </c>
      <c r="Y706" s="28">
        <f t="shared" si="49"/>
        <v>807.45</v>
      </c>
      <c r="Z706" s="22">
        <f t="shared" si="50"/>
        <v>807.45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13</v>
      </c>
      <c r="D707" s="7">
        <v>10427</v>
      </c>
      <c r="E707" s="8" t="s">
        <v>2</v>
      </c>
      <c r="F707" s="15"/>
      <c r="G707" s="16"/>
      <c r="H707" s="17" t="s">
        <v>38</v>
      </c>
      <c r="I707" s="17" t="s">
        <v>37</v>
      </c>
      <c r="J707" s="12" t="s">
        <v>341</v>
      </c>
      <c r="K707" s="17" t="s">
        <v>37</v>
      </c>
      <c r="L707" s="21"/>
      <c r="M707" s="9">
        <v>45642</v>
      </c>
      <c r="N707" s="9">
        <v>45647</v>
      </c>
      <c r="O707" s="17"/>
      <c r="P707" s="17"/>
      <c r="Q707" s="17"/>
      <c r="R707" s="17"/>
      <c r="S707" s="22">
        <f t="shared" si="47"/>
        <v>0</v>
      </c>
      <c r="T707" s="23">
        <v>5</v>
      </c>
      <c r="U707" s="24">
        <v>161.49</v>
      </c>
      <c r="V707" s="25">
        <v>0</v>
      </c>
      <c r="W707" s="26">
        <v>0</v>
      </c>
      <c r="X707" s="27">
        <f t="shared" si="48"/>
        <v>5</v>
      </c>
      <c r="Y707" s="28">
        <f t="shared" si="49"/>
        <v>807.45</v>
      </c>
      <c r="Z707" s="22">
        <f t="shared" si="50"/>
        <v>807.45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19</v>
      </c>
      <c r="D708" s="7">
        <v>8012</v>
      </c>
      <c r="E708" s="8" t="s">
        <v>0</v>
      </c>
      <c r="F708" s="15"/>
      <c r="G708" s="16"/>
      <c r="H708" s="17" t="s">
        <v>38</v>
      </c>
      <c r="I708" s="17" t="s">
        <v>37</v>
      </c>
      <c r="J708" s="12" t="s">
        <v>387</v>
      </c>
      <c r="K708" s="17" t="s">
        <v>37</v>
      </c>
      <c r="L708" s="21"/>
      <c r="M708" s="9">
        <v>45684</v>
      </c>
      <c r="N708" s="9">
        <v>45688</v>
      </c>
      <c r="O708" s="17"/>
      <c r="P708" s="17"/>
      <c r="Q708" s="17"/>
      <c r="R708" s="17"/>
      <c r="S708" s="22">
        <f t="shared" si="47"/>
        <v>0</v>
      </c>
      <c r="T708" s="23">
        <v>5</v>
      </c>
      <c r="U708" s="24">
        <v>150.66999999999999</v>
      </c>
      <c r="V708" s="25">
        <v>1</v>
      </c>
      <c r="W708" s="26">
        <v>54.25</v>
      </c>
      <c r="X708" s="27">
        <f t="shared" si="48"/>
        <v>6</v>
      </c>
      <c r="Y708" s="28">
        <f t="shared" si="49"/>
        <v>807.59999999999991</v>
      </c>
      <c r="Z708" s="22">
        <f t="shared" si="50"/>
        <v>807.59999999999991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173</v>
      </c>
      <c r="D709" s="7">
        <v>10765</v>
      </c>
      <c r="E709" s="8" t="s">
        <v>1</v>
      </c>
      <c r="F709" s="15"/>
      <c r="G709" s="16"/>
      <c r="H709" s="17" t="s">
        <v>38</v>
      </c>
      <c r="I709" s="17" t="s">
        <v>37</v>
      </c>
      <c r="J709" s="12" t="s">
        <v>767</v>
      </c>
      <c r="K709" s="17" t="s">
        <v>37</v>
      </c>
      <c r="L709" s="21"/>
      <c r="M709" s="9">
        <v>45670</v>
      </c>
      <c r="N709" s="9">
        <v>45674</v>
      </c>
      <c r="O709" s="17"/>
      <c r="P709" s="17"/>
      <c r="Q709" s="17"/>
      <c r="R709" s="17"/>
      <c r="S709" s="22">
        <f t="shared" si="47"/>
        <v>0</v>
      </c>
      <c r="T709" s="23">
        <v>5</v>
      </c>
      <c r="U709" s="24">
        <v>150.66999999999999</v>
      </c>
      <c r="V709" s="25">
        <v>1</v>
      </c>
      <c r="W709" s="26">
        <v>54.25</v>
      </c>
      <c r="X709" s="27">
        <f t="shared" si="48"/>
        <v>6</v>
      </c>
      <c r="Y709" s="28">
        <f t="shared" si="49"/>
        <v>807.59999999999991</v>
      </c>
      <c r="Z709" s="22">
        <f t="shared" si="50"/>
        <v>807.59999999999991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333</v>
      </c>
      <c r="D710" s="7">
        <v>11353</v>
      </c>
      <c r="E710" s="8" t="s">
        <v>0</v>
      </c>
      <c r="F710" s="15"/>
      <c r="G710" s="16"/>
      <c r="H710" s="17" t="s">
        <v>38</v>
      </c>
      <c r="I710" s="17" t="s">
        <v>37</v>
      </c>
      <c r="J710" s="12" t="s">
        <v>275</v>
      </c>
      <c r="K710" s="17" t="s">
        <v>37</v>
      </c>
      <c r="L710" s="21"/>
      <c r="M710" s="9">
        <v>45621</v>
      </c>
      <c r="N710" s="9">
        <v>45625</v>
      </c>
      <c r="O710" s="17"/>
      <c r="P710" s="17"/>
      <c r="Q710" s="17"/>
      <c r="R710" s="17"/>
      <c r="S710" s="22">
        <f t="shared" si="47"/>
        <v>0</v>
      </c>
      <c r="T710" s="23">
        <v>5</v>
      </c>
      <c r="U710" s="24">
        <v>150.66999999999999</v>
      </c>
      <c r="V710" s="25">
        <v>1</v>
      </c>
      <c r="W710" s="26">
        <v>54.25</v>
      </c>
      <c r="X710" s="27">
        <f t="shared" si="48"/>
        <v>6</v>
      </c>
      <c r="Y710" s="28">
        <f t="shared" si="49"/>
        <v>807.59999999999991</v>
      </c>
      <c r="Z710" s="22">
        <f t="shared" si="50"/>
        <v>807.59999999999991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258</v>
      </c>
      <c r="D711" s="7">
        <v>11126</v>
      </c>
      <c r="E711" s="8" t="s">
        <v>2</v>
      </c>
      <c r="F711" s="15"/>
      <c r="G711" s="16"/>
      <c r="H711" s="17" t="s">
        <v>38</v>
      </c>
      <c r="I711" s="17" t="s">
        <v>37</v>
      </c>
      <c r="J711" s="12" t="s">
        <v>768</v>
      </c>
      <c r="K711" s="17" t="s">
        <v>37</v>
      </c>
      <c r="L711" s="21"/>
      <c r="M711" s="9">
        <v>45614</v>
      </c>
      <c r="N711" s="9">
        <v>45618</v>
      </c>
      <c r="O711" s="17"/>
      <c r="P711" s="17"/>
      <c r="Q711" s="17"/>
      <c r="R711" s="17"/>
      <c r="S711" s="22">
        <f t="shared" si="47"/>
        <v>0</v>
      </c>
      <c r="T711" s="23">
        <v>2</v>
      </c>
      <c r="U711" s="24">
        <v>380.81</v>
      </c>
      <c r="V711" s="25">
        <v>1</v>
      </c>
      <c r="W711" s="26">
        <v>58.9</v>
      </c>
      <c r="X711" s="27">
        <f t="shared" si="48"/>
        <v>3</v>
      </c>
      <c r="Y711" s="28">
        <f t="shared" si="49"/>
        <v>820.52</v>
      </c>
      <c r="Z711" s="22">
        <f t="shared" si="50"/>
        <v>820.52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204</v>
      </c>
      <c r="D712" s="7">
        <v>10604</v>
      </c>
      <c r="E712" s="8" t="s">
        <v>3</v>
      </c>
      <c r="F712" s="15"/>
      <c r="G712" s="16"/>
      <c r="H712" s="17" t="s">
        <v>38</v>
      </c>
      <c r="I712" s="17" t="s">
        <v>37</v>
      </c>
      <c r="J712" s="12" t="s">
        <v>193</v>
      </c>
      <c r="K712" s="17" t="s">
        <v>37</v>
      </c>
      <c r="L712" s="21"/>
      <c r="M712" s="9">
        <v>45628</v>
      </c>
      <c r="N712" s="9">
        <v>45633</v>
      </c>
      <c r="O712" s="17"/>
      <c r="P712" s="17"/>
      <c r="Q712" s="17"/>
      <c r="R712" s="17"/>
      <c r="S712" s="22">
        <f t="shared" si="47"/>
        <v>0</v>
      </c>
      <c r="T712" s="23">
        <v>5</v>
      </c>
      <c r="U712" s="24">
        <v>161.49</v>
      </c>
      <c r="V712" s="25">
        <v>1</v>
      </c>
      <c r="W712" s="26">
        <v>66.56</v>
      </c>
      <c r="X712" s="27">
        <f t="shared" si="48"/>
        <v>6</v>
      </c>
      <c r="Y712" s="28">
        <f t="shared" si="49"/>
        <v>874.01</v>
      </c>
      <c r="Z712" s="22">
        <f t="shared" si="50"/>
        <v>874.01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204</v>
      </c>
      <c r="D713" s="7">
        <v>10604</v>
      </c>
      <c r="E713" s="8" t="s">
        <v>3</v>
      </c>
      <c r="F713" s="15"/>
      <c r="G713" s="16"/>
      <c r="H713" s="17" t="s">
        <v>38</v>
      </c>
      <c r="I713" s="17" t="s">
        <v>37</v>
      </c>
      <c r="J713" s="12" t="s">
        <v>193</v>
      </c>
      <c r="K713" s="17" t="s">
        <v>37</v>
      </c>
      <c r="L713" s="21"/>
      <c r="M713" s="9">
        <v>45614</v>
      </c>
      <c r="N713" s="9">
        <v>45619</v>
      </c>
      <c r="O713" s="17"/>
      <c r="P713" s="17"/>
      <c r="Q713" s="17"/>
      <c r="R713" s="17"/>
      <c r="S713" s="22">
        <f t="shared" si="47"/>
        <v>0</v>
      </c>
      <c r="T713" s="23">
        <v>5</v>
      </c>
      <c r="U713" s="24">
        <v>161.49</v>
      </c>
      <c r="V713" s="25">
        <v>1</v>
      </c>
      <c r="W713" s="26">
        <v>66.56</v>
      </c>
      <c r="X713" s="27">
        <f t="shared" si="48"/>
        <v>6</v>
      </c>
      <c r="Y713" s="28">
        <f t="shared" si="49"/>
        <v>874.01</v>
      </c>
      <c r="Z713" s="22">
        <f t="shared" si="50"/>
        <v>874.01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204</v>
      </c>
      <c r="D714" s="7">
        <v>10604</v>
      </c>
      <c r="E714" s="8" t="s">
        <v>3</v>
      </c>
      <c r="F714" s="15"/>
      <c r="G714" s="16"/>
      <c r="H714" s="17" t="s">
        <v>38</v>
      </c>
      <c r="I714" s="17" t="s">
        <v>37</v>
      </c>
      <c r="J714" s="12" t="s">
        <v>193</v>
      </c>
      <c r="K714" s="17" t="s">
        <v>37</v>
      </c>
      <c r="L714" s="21"/>
      <c r="M714" s="9">
        <v>45621</v>
      </c>
      <c r="N714" s="9">
        <v>45626</v>
      </c>
      <c r="O714" s="17"/>
      <c r="P714" s="17"/>
      <c r="Q714" s="17"/>
      <c r="R714" s="17"/>
      <c r="S714" s="22">
        <f t="shared" si="47"/>
        <v>0</v>
      </c>
      <c r="T714" s="23">
        <v>5</v>
      </c>
      <c r="U714" s="24">
        <v>161.49</v>
      </c>
      <c r="V714" s="25">
        <v>1</v>
      </c>
      <c r="W714" s="26">
        <v>66.56</v>
      </c>
      <c r="X714" s="27">
        <f t="shared" si="48"/>
        <v>6</v>
      </c>
      <c r="Y714" s="28">
        <f t="shared" si="49"/>
        <v>874.01</v>
      </c>
      <c r="Z714" s="22">
        <f t="shared" si="50"/>
        <v>874.01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208</v>
      </c>
      <c r="D715" s="7">
        <v>10150</v>
      </c>
      <c r="E715" s="8" t="s">
        <v>2</v>
      </c>
      <c r="F715" s="15"/>
      <c r="G715" s="16"/>
      <c r="H715" s="17" t="s">
        <v>38</v>
      </c>
      <c r="I715" s="17" t="s">
        <v>37</v>
      </c>
      <c r="J715" s="12" t="s">
        <v>319</v>
      </c>
      <c r="K715" s="17" t="s">
        <v>37</v>
      </c>
      <c r="L715" s="21"/>
      <c r="M715" s="9">
        <v>45663</v>
      </c>
      <c r="N715" s="9">
        <v>45668</v>
      </c>
      <c r="O715" s="17"/>
      <c r="P715" s="17"/>
      <c r="Q715" s="17"/>
      <c r="R715" s="17"/>
      <c r="S715" s="22">
        <f t="shared" si="47"/>
        <v>0</v>
      </c>
      <c r="T715" s="23">
        <v>5</v>
      </c>
      <c r="U715" s="24">
        <v>161.49</v>
      </c>
      <c r="V715" s="25">
        <v>1</v>
      </c>
      <c r="W715" s="26">
        <v>66.56</v>
      </c>
      <c r="X715" s="27">
        <f t="shared" si="48"/>
        <v>6</v>
      </c>
      <c r="Y715" s="28">
        <f t="shared" si="49"/>
        <v>874.01</v>
      </c>
      <c r="Z715" s="22">
        <f t="shared" si="50"/>
        <v>874.01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208</v>
      </c>
      <c r="D716" s="7">
        <v>10150</v>
      </c>
      <c r="E716" s="8" t="s">
        <v>2</v>
      </c>
      <c r="F716" s="15"/>
      <c r="G716" s="16"/>
      <c r="H716" s="17" t="s">
        <v>38</v>
      </c>
      <c r="I716" s="17" t="s">
        <v>37</v>
      </c>
      <c r="J716" s="12" t="s">
        <v>217</v>
      </c>
      <c r="K716" s="17" t="s">
        <v>37</v>
      </c>
      <c r="L716" s="21"/>
      <c r="M716" s="9">
        <v>45649</v>
      </c>
      <c r="N716" s="9">
        <v>45654</v>
      </c>
      <c r="O716" s="17"/>
      <c r="P716" s="17"/>
      <c r="Q716" s="17"/>
      <c r="R716" s="17"/>
      <c r="S716" s="22">
        <f t="shared" si="47"/>
        <v>0</v>
      </c>
      <c r="T716" s="23">
        <v>5</v>
      </c>
      <c r="U716" s="24">
        <v>161.49</v>
      </c>
      <c r="V716" s="25">
        <v>1</v>
      </c>
      <c r="W716" s="26">
        <v>66.56</v>
      </c>
      <c r="X716" s="27">
        <f t="shared" si="48"/>
        <v>6</v>
      </c>
      <c r="Y716" s="28">
        <f t="shared" si="49"/>
        <v>874.01</v>
      </c>
      <c r="Z716" s="22">
        <f t="shared" si="50"/>
        <v>874.01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208</v>
      </c>
      <c r="D717" s="7">
        <v>10150</v>
      </c>
      <c r="E717" s="8" t="s">
        <v>2</v>
      </c>
      <c r="F717" s="15"/>
      <c r="G717" s="16"/>
      <c r="H717" s="17" t="s">
        <v>38</v>
      </c>
      <c r="I717" s="17" t="s">
        <v>37</v>
      </c>
      <c r="J717" s="12" t="s">
        <v>769</v>
      </c>
      <c r="K717" s="17" t="s">
        <v>37</v>
      </c>
      <c r="L717" s="21"/>
      <c r="M717" s="9">
        <v>45670</v>
      </c>
      <c r="N717" s="9">
        <v>45675</v>
      </c>
      <c r="O717" s="17"/>
      <c r="P717" s="17"/>
      <c r="Q717" s="17"/>
      <c r="R717" s="17"/>
      <c r="S717" s="22">
        <f t="shared" si="47"/>
        <v>0</v>
      </c>
      <c r="T717" s="23">
        <v>5</v>
      </c>
      <c r="U717" s="24">
        <v>161.49</v>
      </c>
      <c r="V717" s="25">
        <v>1</v>
      </c>
      <c r="W717" s="26">
        <v>66.56</v>
      </c>
      <c r="X717" s="27">
        <f t="shared" si="48"/>
        <v>6</v>
      </c>
      <c r="Y717" s="28">
        <f t="shared" si="49"/>
        <v>874.01</v>
      </c>
      <c r="Z717" s="22">
        <f t="shared" si="50"/>
        <v>874.01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223</v>
      </c>
      <c r="D718" s="7">
        <v>8492</v>
      </c>
      <c r="E718" s="8" t="s">
        <v>1</v>
      </c>
      <c r="F718" s="15" t="s">
        <v>780</v>
      </c>
      <c r="G718" s="16" t="s">
        <v>398</v>
      </c>
      <c r="H718" s="17" t="s">
        <v>38</v>
      </c>
      <c r="I718" s="17" t="s">
        <v>37</v>
      </c>
      <c r="J718" s="12" t="s">
        <v>770</v>
      </c>
      <c r="K718" s="17" t="s">
        <v>37</v>
      </c>
      <c r="L718" s="21"/>
      <c r="M718" s="9">
        <v>45677</v>
      </c>
      <c r="N718" s="9">
        <v>45679</v>
      </c>
      <c r="O718" s="38" t="s">
        <v>781</v>
      </c>
      <c r="P718" s="17" t="s">
        <v>370</v>
      </c>
      <c r="Q718" s="18">
        <v>0</v>
      </c>
      <c r="R718" s="18">
        <v>3388.9243359999996</v>
      </c>
      <c r="S718" s="22">
        <f t="shared" si="47"/>
        <v>3388.9243359999996</v>
      </c>
      <c r="T718" s="23">
        <v>2</v>
      </c>
      <c r="U718" s="24">
        <v>393.11</v>
      </c>
      <c r="V718" s="25">
        <v>1</v>
      </c>
      <c r="W718" s="26">
        <v>133.15</v>
      </c>
      <c r="X718" s="27">
        <f t="shared" si="48"/>
        <v>3</v>
      </c>
      <c r="Y718" s="28">
        <f t="shared" si="49"/>
        <v>919.37</v>
      </c>
      <c r="Z718" s="22">
        <f t="shared" si="50"/>
        <v>4308.2943359999999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57</v>
      </c>
      <c r="D719" s="7">
        <v>11205</v>
      </c>
      <c r="E719" s="8" t="s">
        <v>2</v>
      </c>
      <c r="F719" s="15"/>
      <c r="G719" s="16"/>
      <c r="H719" s="17" t="s">
        <v>38</v>
      </c>
      <c r="I719" s="17" t="s">
        <v>37</v>
      </c>
      <c r="J719" s="12" t="s">
        <v>771</v>
      </c>
      <c r="K719" s="17" t="s">
        <v>37</v>
      </c>
      <c r="L719" s="21"/>
      <c r="M719" s="9">
        <v>45662</v>
      </c>
      <c r="N719" s="9">
        <v>45668</v>
      </c>
      <c r="O719" s="17"/>
      <c r="P719" s="17"/>
      <c r="Q719" s="17"/>
      <c r="R719" s="17"/>
      <c r="S719" s="22">
        <f t="shared" si="47"/>
        <v>0</v>
      </c>
      <c r="T719" s="23">
        <v>6</v>
      </c>
      <c r="U719" s="24">
        <v>161.49</v>
      </c>
      <c r="V719" s="25">
        <v>0</v>
      </c>
      <c r="W719" s="26">
        <v>0</v>
      </c>
      <c r="X719" s="27">
        <f t="shared" si="48"/>
        <v>6</v>
      </c>
      <c r="Y719" s="28">
        <f t="shared" si="49"/>
        <v>968.94</v>
      </c>
      <c r="Z719" s="22">
        <f t="shared" si="50"/>
        <v>968.94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19</v>
      </c>
      <c r="D720" s="7">
        <v>8012</v>
      </c>
      <c r="E720" s="8" t="s">
        <v>0</v>
      </c>
      <c r="F720" s="15"/>
      <c r="G720" s="16"/>
      <c r="H720" s="17" t="s">
        <v>38</v>
      </c>
      <c r="I720" s="17" t="s">
        <v>37</v>
      </c>
      <c r="J720" s="14" t="s">
        <v>772</v>
      </c>
      <c r="K720" s="17" t="s">
        <v>37</v>
      </c>
      <c r="L720" s="21"/>
      <c r="M720" s="11">
        <v>45663</v>
      </c>
      <c r="N720" s="11">
        <v>45668</v>
      </c>
      <c r="O720" s="17"/>
      <c r="P720" s="17"/>
      <c r="Q720" s="17"/>
      <c r="R720" s="17"/>
      <c r="S720" s="22">
        <f t="shared" si="47"/>
        <v>0</v>
      </c>
      <c r="T720" s="23">
        <v>5</v>
      </c>
      <c r="U720" s="24">
        <v>185.26</v>
      </c>
      <c r="V720" s="25">
        <v>1</v>
      </c>
      <c r="W720" s="26">
        <v>66.56</v>
      </c>
      <c r="X720" s="27">
        <f t="shared" si="48"/>
        <v>6</v>
      </c>
      <c r="Y720" s="28">
        <f t="shared" si="49"/>
        <v>992.8599999999999</v>
      </c>
      <c r="Z720" s="22">
        <f t="shared" si="50"/>
        <v>992.8599999999999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19</v>
      </c>
      <c r="D721" s="7">
        <v>8012</v>
      </c>
      <c r="E721" s="8" t="s">
        <v>0</v>
      </c>
      <c r="F721" s="15"/>
      <c r="G721" s="16"/>
      <c r="H721" s="17" t="s">
        <v>38</v>
      </c>
      <c r="I721" s="17" t="s">
        <v>37</v>
      </c>
      <c r="J721" s="12" t="s">
        <v>773</v>
      </c>
      <c r="K721" s="17" t="s">
        <v>37</v>
      </c>
      <c r="L721" s="21"/>
      <c r="M721" s="9">
        <v>45670</v>
      </c>
      <c r="N721" s="9">
        <v>45675</v>
      </c>
      <c r="O721" s="17"/>
      <c r="P721" s="17"/>
      <c r="Q721" s="17"/>
      <c r="R721" s="17"/>
      <c r="S721" s="22">
        <f t="shared" si="47"/>
        <v>0</v>
      </c>
      <c r="T721" s="23">
        <v>5</v>
      </c>
      <c r="U721" s="24">
        <v>185.26</v>
      </c>
      <c r="V721" s="25">
        <v>1</v>
      </c>
      <c r="W721" s="26">
        <v>66.56</v>
      </c>
      <c r="X721" s="27">
        <f t="shared" si="48"/>
        <v>6</v>
      </c>
      <c r="Y721" s="28">
        <f t="shared" si="49"/>
        <v>992.8599999999999</v>
      </c>
      <c r="Z721" s="22">
        <f t="shared" si="50"/>
        <v>992.8599999999999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169</v>
      </c>
      <c r="D722" s="7">
        <v>7798</v>
      </c>
      <c r="E722" s="8" t="s">
        <v>2</v>
      </c>
      <c r="F722" s="15"/>
      <c r="G722" s="16"/>
      <c r="H722" s="17" t="s">
        <v>38</v>
      </c>
      <c r="I722" s="17" t="s">
        <v>37</v>
      </c>
      <c r="J722" s="12" t="s">
        <v>774</v>
      </c>
      <c r="K722" s="17" t="s">
        <v>37</v>
      </c>
      <c r="L722" s="21"/>
      <c r="M722" s="9">
        <v>45675</v>
      </c>
      <c r="N722" s="9">
        <v>45681</v>
      </c>
      <c r="O722" s="17"/>
      <c r="P722" s="17"/>
      <c r="Q722" s="17"/>
      <c r="R722" s="17"/>
      <c r="S722" s="22">
        <f t="shared" si="47"/>
        <v>0</v>
      </c>
      <c r="T722" s="23">
        <v>6</v>
      </c>
      <c r="U722" s="24">
        <v>161.49</v>
      </c>
      <c r="V722" s="25">
        <v>1</v>
      </c>
      <c r="W722" s="26">
        <v>66.56</v>
      </c>
      <c r="X722" s="27">
        <f t="shared" si="48"/>
        <v>7</v>
      </c>
      <c r="Y722" s="28">
        <f t="shared" si="49"/>
        <v>1035.5</v>
      </c>
      <c r="Z722" s="22">
        <f t="shared" si="50"/>
        <v>1035.5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408</v>
      </c>
      <c r="D723" s="7">
        <v>8299</v>
      </c>
      <c r="E723" s="8" t="s">
        <v>2</v>
      </c>
      <c r="F723" s="15"/>
      <c r="G723" s="16"/>
      <c r="H723" s="17" t="s">
        <v>38</v>
      </c>
      <c r="I723" s="17" t="s">
        <v>37</v>
      </c>
      <c r="J723" s="12" t="s">
        <v>775</v>
      </c>
      <c r="K723" s="17" t="s">
        <v>37</v>
      </c>
      <c r="L723" s="21"/>
      <c r="M723" s="9">
        <v>45650</v>
      </c>
      <c r="N723" s="9">
        <v>45656</v>
      </c>
      <c r="O723" s="17"/>
      <c r="P723" s="17"/>
      <c r="Q723" s="17"/>
      <c r="R723" s="17"/>
      <c r="S723" s="22">
        <f t="shared" si="47"/>
        <v>0</v>
      </c>
      <c r="T723" s="23">
        <v>6</v>
      </c>
      <c r="U723" s="24">
        <v>161.49</v>
      </c>
      <c r="V723" s="25">
        <v>1</v>
      </c>
      <c r="W723" s="26">
        <v>66.56</v>
      </c>
      <c r="X723" s="27">
        <f t="shared" si="48"/>
        <v>7</v>
      </c>
      <c r="Y723" s="28">
        <f t="shared" si="49"/>
        <v>1035.5</v>
      </c>
      <c r="Z723" s="22">
        <f t="shared" si="50"/>
        <v>1035.5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173</v>
      </c>
      <c r="D724" s="7">
        <v>10765</v>
      </c>
      <c r="E724" s="8" t="s">
        <v>1</v>
      </c>
      <c r="F724" s="15"/>
      <c r="G724" s="16"/>
      <c r="H724" s="17" t="s">
        <v>38</v>
      </c>
      <c r="I724" s="17" t="s">
        <v>37</v>
      </c>
      <c r="J724" s="12" t="s">
        <v>771</v>
      </c>
      <c r="K724" s="17" t="s">
        <v>37</v>
      </c>
      <c r="L724" s="21"/>
      <c r="M724" s="9">
        <v>45662</v>
      </c>
      <c r="N724" s="9">
        <v>45668</v>
      </c>
      <c r="O724" s="17"/>
      <c r="P724" s="17"/>
      <c r="Q724" s="17"/>
      <c r="R724" s="17"/>
      <c r="S724" s="22">
        <f t="shared" si="47"/>
        <v>0</v>
      </c>
      <c r="T724" s="23">
        <v>6</v>
      </c>
      <c r="U724" s="24">
        <v>185.26</v>
      </c>
      <c r="V724" s="25">
        <v>0</v>
      </c>
      <c r="W724" s="26">
        <v>0</v>
      </c>
      <c r="X724" s="27">
        <f t="shared" si="48"/>
        <v>6</v>
      </c>
      <c r="Y724" s="28">
        <f t="shared" si="49"/>
        <v>1111.56</v>
      </c>
      <c r="Z724" s="22">
        <f t="shared" si="50"/>
        <v>1111.56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24</v>
      </c>
      <c r="D725" s="7">
        <v>11141</v>
      </c>
      <c r="E725" s="8" t="s">
        <v>2</v>
      </c>
      <c r="F725" s="15"/>
      <c r="G725" s="16"/>
      <c r="H725" s="17" t="s">
        <v>38</v>
      </c>
      <c r="I725" s="17" t="s">
        <v>37</v>
      </c>
      <c r="J725" s="12" t="s">
        <v>369</v>
      </c>
      <c r="K725" s="17" t="s">
        <v>37</v>
      </c>
      <c r="L725" s="21"/>
      <c r="M725" s="9">
        <v>45678</v>
      </c>
      <c r="N725" s="9">
        <v>45681</v>
      </c>
      <c r="O725" s="17"/>
      <c r="P725" s="17"/>
      <c r="Q725" s="17"/>
      <c r="R725" s="17"/>
      <c r="S725" s="22">
        <f t="shared" si="47"/>
        <v>0</v>
      </c>
      <c r="T725" s="23">
        <v>3</v>
      </c>
      <c r="U725" s="24">
        <v>338.85</v>
      </c>
      <c r="V725" s="25">
        <v>1</v>
      </c>
      <c r="W725" s="26">
        <v>133.15</v>
      </c>
      <c r="X725" s="27">
        <f t="shared" si="48"/>
        <v>4</v>
      </c>
      <c r="Y725" s="28">
        <f t="shared" si="49"/>
        <v>1149.7</v>
      </c>
      <c r="Z725" s="22">
        <f t="shared" si="50"/>
        <v>1149.7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14</v>
      </c>
      <c r="D726" s="7">
        <v>11140</v>
      </c>
      <c r="E726" s="8" t="s">
        <v>2</v>
      </c>
      <c r="F726" s="15"/>
      <c r="G726" s="16"/>
      <c r="H726" s="17" t="s">
        <v>38</v>
      </c>
      <c r="I726" s="17" t="s">
        <v>37</v>
      </c>
      <c r="J726" s="12" t="s">
        <v>369</v>
      </c>
      <c r="K726" s="17" t="s">
        <v>37</v>
      </c>
      <c r="L726" s="21"/>
      <c r="M726" s="9">
        <v>45678</v>
      </c>
      <c r="N726" s="9">
        <v>45681</v>
      </c>
      <c r="O726" s="17"/>
      <c r="P726" s="17"/>
      <c r="Q726" s="17"/>
      <c r="R726" s="17"/>
      <c r="S726" s="22">
        <f t="shared" si="47"/>
        <v>0</v>
      </c>
      <c r="T726" s="23">
        <v>3</v>
      </c>
      <c r="U726" s="24">
        <v>338.85</v>
      </c>
      <c r="V726" s="25">
        <v>1</v>
      </c>
      <c r="W726" s="26">
        <v>133.15</v>
      </c>
      <c r="X726" s="27">
        <f t="shared" si="48"/>
        <v>4</v>
      </c>
      <c r="Y726" s="28">
        <f t="shared" si="49"/>
        <v>1149.7</v>
      </c>
      <c r="Z726" s="22">
        <f t="shared" si="50"/>
        <v>1149.7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24</v>
      </c>
      <c r="D727" s="7">
        <v>11141</v>
      </c>
      <c r="E727" s="8" t="s">
        <v>2</v>
      </c>
      <c r="F727" s="15"/>
      <c r="G727" s="16"/>
      <c r="H727" s="17" t="s">
        <v>38</v>
      </c>
      <c r="I727" s="17" t="s">
        <v>37</v>
      </c>
      <c r="J727" s="12" t="s">
        <v>369</v>
      </c>
      <c r="K727" s="17" t="s">
        <v>37</v>
      </c>
      <c r="L727" s="21"/>
      <c r="M727" s="9">
        <v>45671</v>
      </c>
      <c r="N727" s="9">
        <v>45674</v>
      </c>
      <c r="O727" s="17"/>
      <c r="P727" s="17"/>
      <c r="Q727" s="17"/>
      <c r="R727" s="17"/>
      <c r="S727" s="22">
        <f t="shared" si="47"/>
        <v>0</v>
      </c>
      <c r="T727" s="23">
        <v>3</v>
      </c>
      <c r="U727" s="24">
        <v>338.85</v>
      </c>
      <c r="V727" s="25">
        <v>1</v>
      </c>
      <c r="W727" s="26">
        <v>133.15</v>
      </c>
      <c r="X727" s="27">
        <f t="shared" si="48"/>
        <v>4</v>
      </c>
      <c r="Y727" s="28">
        <f t="shared" si="49"/>
        <v>1149.7</v>
      </c>
      <c r="Z727" s="22">
        <f t="shared" si="50"/>
        <v>1149.7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14</v>
      </c>
      <c r="D728" s="7">
        <v>11140</v>
      </c>
      <c r="E728" s="8" t="s">
        <v>2</v>
      </c>
      <c r="F728" s="15"/>
      <c r="G728" s="16"/>
      <c r="H728" s="17" t="s">
        <v>38</v>
      </c>
      <c r="I728" s="17" t="s">
        <v>37</v>
      </c>
      <c r="J728" s="12" t="s">
        <v>369</v>
      </c>
      <c r="K728" s="17" t="s">
        <v>37</v>
      </c>
      <c r="L728" s="21"/>
      <c r="M728" s="9">
        <v>45671</v>
      </c>
      <c r="N728" s="9">
        <v>45674</v>
      </c>
      <c r="O728" s="17"/>
      <c r="P728" s="17"/>
      <c r="Q728" s="17"/>
      <c r="R728" s="17"/>
      <c r="S728" s="22">
        <f t="shared" si="47"/>
        <v>0</v>
      </c>
      <c r="T728" s="23">
        <v>3</v>
      </c>
      <c r="U728" s="24">
        <v>338.85</v>
      </c>
      <c r="V728" s="25">
        <v>1</v>
      </c>
      <c r="W728" s="26">
        <v>133.15</v>
      </c>
      <c r="X728" s="27">
        <f t="shared" si="48"/>
        <v>4</v>
      </c>
      <c r="Y728" s="28">
        <f t="shared" si="49"/>
        <v>1149.7</v>
      </c>
      <c r="Z728" s="22">
        <f t="shared" si="50"/>
        <v>1149.7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420</v>
      </c>
      <c r="D729" s="7">
        <v>710062</v>
      </c>
      <c r="E729" s="8" t="s">
        <v>400</v>
      </c>
      <c r="F729" s="15"/>
      <c r="G729" s="16"/>
      <c r="H729" s="17" t="s">
        <v>38</v>
      </c>
      <c r="I729" s="17" t="s">
        <v>37</v>
      </c>
      <c r="J729" s="12" t="s">
        <v>155</v>
      </c>
      <c r="K729" s="17" t="s">
        <v>37</v>
      </c>
      <c r="L729" s="21"/>
      <c r="M729" s="9">
        <v>45664</v>
      </c>
      <c r="N729" s="9">
        <v>45664</v>
      </c>
      <c r="O729" s="17"/>
      <c r="P729" s="17"/>
      <c r="Q729" s="17"/>
      <c r="R729" s="17"/>
      <c r="S729" s="22">
        <f t="shared" si="47"/>
        <v>0</v>
      </c>
      <c r="T729" s="23">
        <v>4</v>
      </c>
      <c r="U729" s="24">
        <v>316.14</v>
      </c>
      <c r="V729" s="25">
        <v>1</v>
      </c>
      <c r="W729" s="26">
        <v>61.93</v>
      </c>
      <c r="X729" s="27">
        <f t="shared" si="48"/>
        <v>5</v>
      </c>
      <c r="Y729" s="28">
        <f t="shared" si="49"/>
        <v>1326.49</v>
      </c>
      <c r="Z729" s="22">
        <f t="shared" si="50"/>
        <v>1326.49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6</v>
      </c>
      <c r="D730" s="7">
        <v>10357</v>
      </c>
      <c r="E730" s="8" t="s">
        <v>1</v>
      </c>
      <c r="F730" s="15"/>
      <c r="G730" s="16"/>
      <c r="H730" s="17" t="s">
        <v>38</v>
      </c>
      <c r="I730" s="17" t="s">
        <v>37</v>
      </c>
      <c r="J730" s="12" t="s">
        <v>776</v>
      </c>
      <c r="K730" s="17" t="s">
        <v>37</v>
      </c>
      <c r="L730" s="21"/>
      <c r="M730" s="9">
        <v>45659</v>
      </c>
      <c r="N730" s="9">
        <v>45666</v>
      </c>
      <c r="O730" s="17"/>
      <c r="P730" s="17"/>
      <c r="Q730" s="17"/>
      <c r="R730" s="17"/>
      <c r="S730" s="22">
        <f t="shared" si="47"/>
        <v>0</v>
      </c>
      <c r="T730" s="23">
        <v>7</v>
      </c>
      <c r="U730" s="24">
        <v>185.26</v>
      </c>
      <c r="V730" s="25">
        <v>1</v>
      </c>
      <c r="W730" s="26">
        <v>66.56</v>
      </c>
      <c r="X730" s="27">
        <f t="shared" si="48"/>
        <v>8</v>
      </c>
      <c r="Y730" s="28">
        <f t="shared" si="49"/>
        <v>1363.3799999999999</v>
      </c>
      <c r="Z730" s="22">
        <f t="shared" si="50"/>
        <v>1363.3799999999999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421</v>
      </c>
      <c r="D731" s="7">
        <v>8431</v>
      </c>
      <c r="E731" s="8" t="s">
        <v>400</v>
      </c>
      <c r="F731" s="15"/>
      <c r="G731" s="16"/>
      <c r="H731" s="17" t="s">
        <v>38</v>
      </c>
      <c r="I731" s="17" t="s">
        <v>37</v>
      </c>
      <c r="J731" s="12" t="s">
        <v>278</v>
      </c>
      <c r="K731" s="17" t="s">
        <v>37</v>
      </c>
      <c r="L731" s="21"/>
      <c r="M731" s="9">
        <v>45630</v>
      </c>
      <c r="N731" s="9">
        <v>45632</v>
      </c>
      <c r="O731" s="17"/>
      <c r="P731" s="17"/>
      <c r="Q731" s="17"/>
      <c r="R731" s="17"/>
      <c r="S731" s="22">
        <f t="shared" si="47"/>
        <v>0</v>
      </c>
      <c r="T731" s="23">
        <v>4</v>
      </c>
      <c r="U731" s="24">
        <v>328.25</v>
      </c>
      <c r="V731" s="25">
        <v>1</v>
      </c>
      <c r="W731" s="26">
        <v>104.48</v>
      </c>
      <c r="X731" s="27">
        <f t="shared" si="48"/>
        <v>5</v>
      </c>
      <c r="Y731" s="28">
        <f t="shared" si="49"/>
        <v>1417.48</v>
      </c>
      <c r="Z731" s="22">
        <f t="shared" si="50"/>
        <v>1417.48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24</v>
      </c>
      <c r="D732" s="7">
        <v>11141</v>
      </c>
      <c r="E732" s="8" t="s">
        <v>2</v>
      </c>
      <c r="F732" s="15"/>
      <c r="G732" s="16"/>
      <c r="H732" s="17" t="s">
        <v>38</v>
      </c>
      <c r="I732" s="17" t="s">
        <v>37</v>
      </c>
      <c r="J732" s="12" t="s">
        <v>316</v>
      </c>
      <c r="K732" s="17" t="s">
        <v>37</v>
      </c>
      <c r="L732" s="21"/>
      <c r="M732" s="9">
        <v>45663</v>
      </c>
      <c r="N732" s="9">
        <v>45667</v>
      </c>
      <c r="O732" s="17"/>
      <c r="P732" s="17"/>
      <c r="Q732" s="17"/>
      <c r="R732" s="17"/>
      <c r="S732" s="22">
        <f t="shared" si="47"/>
        <v>0</v>
      </c>
      <c r="T732" s="23">
        <v>4</v>
      </c>
      <c r="U732" s="24">
        <v>338.85</v>
      </c>
      <c r="V732" s="25">
        <v>1</v>
      </c>
      <c r="W732" s="26">
        <v>133.15</v>
      </c>
      <c r="X732" s="27">
        <f t="shared" si="48"/>
        <v>5</v>
      </c>
      <c r="Y732" s="28">
        <f t="shared" si="49"/>
        <v>1488.5500000000002</v>
      </c>
      <c r="Z732" s="22">
        <f t="shared" si="50"/>
        <v>1488.5500000000002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14</v>
      </c>
      <c r="D733" s="7">
        <v>11140</v>
      </c>
      <c r="E733" s="8" t="s">
        <v>2</v>
      </c>
      <c r="F733" s="15"/>
      <c r="G733" s="16"/>
      <c r="H733" s="17" t="s">
        <v>38</v>
      </c>
      <c r="I733" s="17" t="s">
        <v>37</v>
      </c>
      <c r="J733" s="12" t="s">
        <v>369</v>
      </c>
      <c r="K733" s="17" t="s">
        <v>37</v>
      </c>
      <c r="L733" s="21"/>
      <c r="M733" s="9">
        <v>45663</v>
      </c>
      <c r="N733" s="9">
        <v>45667</v>
      </c>
      <c r="O733" s="17"/>
      <c r="P733" s="17"/>
      <c r="Q733" s="17"/>
      <c r="R733" s="17"/>
      <c r="S733" s="22">
        <f t="shared" si="47"/>
        <v>0</v>
      </c>
      <c r="T733" s="23">
        <v>4</v>
      </c>
      <c r="U733" s="24">
        <v>338.85</v>
      </c>
      <c r="V733" s="25">
        <v>1</v>
      </c>
      <c r="W733" s="26">
        <v>133.15</v>
      </c>
      <c r="X733" s="27">
        <f t="shared" si="48"/>
        <v>5</v>
      </c>
      <c r="Y733" s="28">
        <f t="shared" si="49"/>
        <v>1488.5500000000002</v>
      </c>
      <c r="Z733" s="22">
        <f t="shared" si="50"/>
        <v>1488.5500000000002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458</v>
      </c>
      <c r="D734" s="7">
        <v>80047</v>
      </c>
      <c r="E734" s="8" t="s">
        <v>400</v>
      </c>
      <c r="F734" s="15" t="s">
        <v>780</v>
      </c>
      <c r="G734" s="16" t="s">
        <v>398</v>
      </c>
      <c r="H734" s="17" t="s">
        <v>38</v>
      </c>
      <c r="I734" s="17" t="s">
        <v>37</v>
      </c>
      <c r="J734" s="12" t="s">
        <v>777</v>
      </c>
      <c r="K734" s="17" t="s">
        <v>37</v>
      </c>
      <c r="L734" s="21"/>
      <c r="M734" s="9">
        <v>45677</v>
      </c>
      <c r="N734" s="9">
        <v>45679</v>
      </c>
      <c r="O734" s="38" t="s">
        <v>781</v>
      </c>
      <c r="P734" s="17" t="s">
        <v>370</v>
      </c>
      <c r="Q734" s="18">
        <v>0</v>
      </c>
      <c r="R734" s="18">
        <v>3388.9243359999996</v>
      </c>
      <c r="S734" s="22">
        <f t="shared" si="47"/>
        <v>3388.9243359999996</v>
      </c>
      <c r="T734" s="23">
        <v>5</v>
      </c>
      <c r="U734" s="24">
        <v>366.76</v>
      </c>
      <c r="V734" s="25">
        <v>1</v>
      </c>
      <c r="W734" s="26">
        <v>54.69</v>
      </c>
      <c r="X734" s="27">
        <f t="shared" si="48"/>
        <v>6</v>
      </c>
      <c r="Y734" s="28">
        <f t="shared" si="49"/>
        <v>1888.49</v>
      </c>
      <c r="Z734" s="22">
        <f t="shared" si="50"/>
        <v>5277.4143359999998</v>
      </c>
      <c r="AA734" s="29"/>
    </row>
    <row r="735" spans="1:27" x14ac:dyDescent="0.2">
      <c r="S735" s="13"/>
      <c r="T735" s="41"/>
      <c r="U735" s="13"/>
      <c r="V735" s="13"/>
      <c r="W735" s="13"/>
      <c r="X735" s="41"/>
      <c r="Y735" s="13"/>
      <c r="Z735" s="13"/>
    </row>
  </sheetData>
  <autoFilter ref="A7:IB735"/>
  <mergeCells count="29">
    <mergeCell ref="A4:AA4"/>
    <mergeCell ref="M6:M7"/>
    <mergeCell ref="N6:N7"/>
    <mergeCell ref="O6:O7"/>
    <mergeCell ref="AA5:AA7"/>
    <mergeCell ref="M5:S5"/>
    <mergeCell ref="T5:Y5"/>
    <mergeCell ref="Z5:Z7"/>
    <mergeCell ref="X6:X7"/>
    <mergeCell ref="Y6:Y7"/>
    <mergeCell ref="P6:P7"/>
    <mergeCell ref="Q6:Q7"/>
    <mergeCell ref="R6:R7"/>
    <mergeCell ref="S6:S7"/>
    <mergeCell ref="T6:U6"/>
    <mergeCell ref="V6:W6"/>
    <mergeCell ref="F6:F7"/>
    <mergeCell ref="G6:G7"/>
    <mergeCell ref="H6:H7"/>
    <mergeCell ref="I6:J6"/>
    <mergeCell ref="A5:B5"/>
    <mergeCell ref="C5:E5"/>
    <mergeCell ref="F5:L5"/>
    <mergeCell ref="A6:A7"/>
    <mergeCell ref="B6:B7"/>
    <mergeCell ref="C6:C7"/>
    <mergeCell ref="D6:D7"/>
    <mergeCell ref="E6:E7"/>
    <mergeCell ref="K6:L6"/>
  </mergeCells>
  <conditionalFormatting sqref="AA8:AA734 S101:S734">
    <cfRule type="expression" dxfId="252" priority="20" stopIfTrue="1">
      <formula>#REF!&lt;&gt;$X8</formula>
    </cfRule>
  </conditionalFormatting>
  <conditionalFormatting sqref="Y16:Y734">
    <cfRule type="expression" dxfId="251" priority="19" stopIfTrue="1">
      <formula>#REF!&lt;&gt;$U16</formula>
    </cfRule>
  </conditionalFormatting>
  <conditionalFormatting sqref="W15:W109 X16:X734">
    <cfRule type="expression" dxfId="250" priority="18" stopIfTrue="1">
      <formula>#REF!&lt;&gt;$U15</formula>
    </cfRule>
  </conditionalFormatting>
  <conditionalFormatting sqref="X15 W110:W734">
    <cfRule type="expression" dxfId="249" priority="17" stopIfTrue="1">
      <formula>#REF!&lt;&gt;$U15</formula>
    </cfRule>
  </conditionalFormatting>
  <conditionalFormatting sqref="Y15">
    <cfRule type="expression" dxfId="248" priority="16" stopIfTrue="1">
      <formula>#REF!&lt;&gt;$U15</formula>
    </cfRule>
  </conditionalFormatting>
  <conditionalFormatting sqref="X8:X14">
    <cfRule type="expression" dxfId="247" priority="15" stopIfTrue="1">
      <formula>#REF!&lt;&gt;$U8</formula>
    </cfRule>
  </conditionalFormatting>
  <conditionalFormatting sqref="Y8:Y14">
    <cfRule type="expression" dxfId="246" priority="14" stopIfTrue="1">
      <formula>#REF!&lt;&gt;$U8</formula>
    </cfRule>
  </conditionalFormatting>
  <conditionalFormatting sqref="W14">
    <cfRule type="expression" dxfId="245" priority="12" stopIfTrue="1">
      <formula>#REF!&lt;&gt;$U14</formula>
    </cfRule>
  </conditionalFormatting>
  <conditionalFormatting sqref="W11:W13">
    <cfRule type="expression" dxfId="244" priority="11" stopIfTrue="1">
      <formula>#REF!&lt;&gt;$U11</formula>
    </cfRule>
  </conditionalFormatting>
  <conditionalFormatting sqref="S101:S734 Z8:Z734">
    <cfRule type="expression" dxfId="243" priority="10" stopIfTrue="1">
      <formula>#REF!&lt;&gt;$X8</formula>
    </cfRule>
  </conditionalFormatting>
  <conditionalFormatting sqref="S8:S100">
    <cfRule type="expression" dxfId="242" priority="7" stopIfTrue="1">
      <formula>#REF!&lt;&gt;$X8</formula>
    </cfRule>
  </conditionalFormatting>
  <conditionalFormatting sqref="S8:S100">
    <cfRule type="expression" dxfId="241" priority="6" stopIfTrue="1">
      <formula>#REF!&lt;&gt;$X8</formula>
    </cfRule>
  </conditionalFormatting>
  <conditionalFormatting sqref="W8:W10">
    <cfRule type="expression" dxfId="240" priority="5" stopIfTrue="1">
      <formula>#REF!&lt;&gt;$U8</formula>
    </cfRule>
  </conditionalFormatting>
  <dataValidations count="3">
    <dataValidation type="list" allowBlank="1" sqref="H8:H734">
      <formula1>"Nacional,Internacional"</formula1>
    </dataValidation>
    <dataValidation type="list" allowBlank="1" sqref="I8:I734 K8:K734">
      <formula1>"AL,AP,AM,BA,CE,DF,ES,GO,MA,MT,MS,MG,PA,PB,PR,PE,PI,RJ,RN,RS,RO,RR,SC,SP,SE,TO,–"</formula1>
    </dataValidation>
    <dataValidation type="list" errorStyle="warning" allowBlank="1" showErrorMessage="1" sqref="A8:B734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729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2888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3698</v>
      </c>
      <c r="D8" s="7">
        <v>9604</v>
      </c>
      <c r="E8" s="44" t="s">
        <v>3</v>
      </c>
      <c r="F8" s="15"/>
      <c r="G8" s="16"/>
      <c r="H8" s="17" t="s">
        <v>38</v>
      </c>
      <c r="I8" s="17" t="s">
        <v>37</v>
      </c>
      <c r="J8" s="8" t="s">
        <v>2710</v>
      </c>
      <c r="K8" s="17" t="s">
        <v>37</v>
      </c>
      <c r="L8" s="21"/>
      <c r="M8" s="9">
        <v>45944.25</v>
      </c>
      <c r="N8" s="9">
        <v>45944.625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784</v>
      </c>
      <c r="D9" s="7">
        <v>8470</v>
      </c>
      <c r="E9" s="44" t="s">
        <v>2</v>
      </c>
      <c r="F9" s="15"/>
      <c r="G9" s="16"/>
      <c r="H9" s="17" t="s">
        <v>38</v>
      </c>
      <c r="I9" s="17" t="s">
        <v>37</v>
      </c>
      <c r="J9" s="8" t="s">
        <v>870</v>
      </c>
      <c r="K9" s="17" t="s">
        <v>37</v>
      </c>
      <c r="L9" s="21"/>
      <c r="M9" s="9">
        <v>45909.361111111109</v>
      </c>
      <c r="N9" s="9">
        <v>45909.666666666664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381</v>
      </c>
      <c r="D10" s="7">
        <v>9142</v>
      </c>
      <c r="E10" s="44" t="s">
        <v>3</v>
      </c>
      <c r="F10" s="15"/>
      <c r="G10" s="16"/>
      <c r="H10" s="17" t="s">
        <v>38</v>
      </c>
      <c r="I10" s="17" t="s">
        <v>37</v>
      </c>
      <c r="J10" s="8" t="s">
        <v>3722</v>
      </c>
      <c r="K10" s="17" t="s">
        <v>37</v>
      </c>
      <c r="L10" s="21"/>
      <c r="M10" s="9">
        <v>45925.286805555559</v>
      </c>
      <c r="N10" s="9">
        <v>45925.798611111109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381</v>
      </c>
      <c r="D11" s="7">
        <v>9142</v>
      </c>
      <c r="E11" s="44" t="s">
        <v>3</v>
      </c>
      <c r="F11" s="15"/>
      <c r="G11" s="16"/>
      <c r="H11" s="17" t="s">
        <v>38</v>
      </c>
      <c r="I11" s="17" t="s">
        <v>37</v>
      </c>
      <c r="J11" s="8" t="s">
        <v>3132</v>
      </c>
      <c r="K11" s="17" t="s">
        <v>37</v>
      </c>
      <c r="L11" s="21"/>
      <c r="M11" s="9">
        <v>45881.541666666664</v>
      </c>
      <c r="N11" s="9">
        <v>45881.8125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2132</v>
      </c>
      <c r="D12" s="7">
        <v>8364</v>
      </c>
      <c r="E12" s="44" t="s">
        <v>3</v>
      </c>
      <c r="F12" s="15"/>
      <c r="G12" s="16"/>
      <c r="H12" s="17" t="s">
        <v>38</v>
      </c>
      <c r="I12" s="17" t="s">
        <v>37</v>
      </c>
      <c r="J12" s="8" t="s">
        <v>3723</v>
      </c>
      <c r="K12" s="17" t="s">
        <v>37</v>
      </c>
      <c r="L12" s="21"/>
      <c r="M12" s="9">
        <v>45859.395833333336</v>
      </c>
      <c r="N12" s="9">
        <v>45859.694444444445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2132</v>
      </c>
      <c r="D13" s="7">
        <v>8364</v>
      </c>
      <c r="E13" s="44" t="s">
        <v>3</v>
      </c>
      <c r="F13" s="15"/>
      <c r="G13" s="16"/>
      <c r="H13" s="17" t="s">
        <v>38</v>
      </c>
      <c r="I13" s="17" t="s">
        <v>37</v>
      </c>
      <c r="J13" s="8" t="s">
        <v>3724</v>
      </c>
      <c r="K13" s="17" t="s">
        <v>37</v>
      </c>
      <c r="L13" s="21"/>
      <c r="M13" s="9">
        <v>45888.5</v>
      </c>
      <c r="N13" s="9">
        <v>45888.830555555556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56</v>
      </c>
      <c r="D14" s="7">
        <v>7526</v>
      </c>
      <c r="E14" s="44" t="s">
        <v>3</v>
      </c>
      <c r="F14" s="15"/>
      <c r="G14" s="16"/>
      <c r="H14" s="17" t="s">
        <v>38</v>
      </c>
      <c r="I14" s="17" t="s">
        <v>37</v>
      </c>
      <c r="J14" s="8" t="s">
        <v>3725</v>
      </c>
      <c r="K14" s="17" t="s">
        <v>37</v>
      </c>
      <c r="L14" s="21"/>
      <c r="M14" s="9">
        <v>45919.472222222219</v>
      </c>
      <c r="N14" s="9">
        <v>45919.902777777781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448</v>
      </c>
      <c r="D15" s="7">
        <v>8069</v>
      </c>
      <c r="E15" s="44" t="s">
        <v>3</v>
      </c>
      <c r="F15" s="15"/>
      <c r="G15" s="16"/>
      <c r="H15" s="17" t="s">
        <v>38</v>
      </c>
      <c r="I15" s="17" t="s">
        <v>37</v>
      </c>
      <c r="J15" s="8" t="s">
        <v>3726</v>
      </c>
      <c r="K15" s="17" t="s">
        <v>37</v>
      </c>
      <c r="L15" s="21"/>
      <c r="M15" s="9">
        <v>45938.334722222222</v>
      </c>
      <c r="N15" s="9">
        <v>45938.716666666667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123</v>
      </c>
      <c r="D16" s="7">
        <v>8374</v>
      </c>
      <c r="E16" s="44" t="s">
        <v>3</v>
      </c>
      <c r="F16" s="15"/>
      <c r="G16" s="16"/>
      <c r="H16" s="17" t="s">
        <v>38</v>
      </c>
      <c r="I16" s="17" t="s">
        <v>37</v>
      </c>
      <c r="J16" s="8" t="s">
        <v>29</v>
      </c>
      <c r="K16" s="17" t="s">
        <v>37</v>
      </c>
      <c r="L16" s="21"/>
      <c r="M16" s="9">
        <v>45924.458333333336</v>
      </c>
      <c r="N16" s="9">
        <v>45924.864583333336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123</v>
      </c>
      <c r="D17" s="7">
        <v>8374</v>
      </c>
      <c r="E17" s="44" t="s">
        <v>3</v>
      </c>
      <c r="F17" s="15"/>
      <c r="G17" s="16"/>
      <c r="H17" s="17" t="s">
        <v>38</v>
      </c>
      <c r="I17" s="17" t="s">
        <v>37</v>
      </c>
      <c r="J17" s="8" t="s">
        <v>1328</v>
      </c>
      <c r="K17" s="17" t="s">
        <v>37</v>
      </c>
      <c r="L17" s="21"/>
      <c r="M17" s="9">
        <v>45936.395833333336</v>
      </c>
      <c r="N17" s="9">
        <v>45936.833333333336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245</v>
      </c>
      <c r="D18" s="7">
        <v>9183</v>
      </c>
      <c r="E18" s="44" t="s">
        <v>3</v>
      </c>
      <c r="F18" s="15"/>
      <c r="G18" s="16"/>
      <c r="H18" s="17" t="s">
        <v>38</v>
      </c>
      <c r="I18" s="17" t="s">
        <v>37</v>
      </c>
      <c r="J18" s="8" t="s">
        <v>3727</v>
      </c>
      <c r="K18" s="17" t="s">
        <v>37</v>
      </c>
      <c r="L18" s="21"/>
      <c r="M18" s="9">
        <v>45888.326388888891</v>
      </c>
      <c r="N18" s="9">
        <v>45888.826388888891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54</v>
      </c>
      <c r="D19" s="7">
        <v>7573</v>
      </c>
      <c r="E19" s="44" t="s">
        <v>3</v>
      </c>
      <c r="F19" s="15"/>
      <c r="G19" s="16"/>
      <c r="H19" s="17" t="s">
        <v>38</v>
      </c>
      <c r="I19" s="17" t="s">
        <v>37</v>
      </c>
      <c r="J19" s="8" t="s">
        <v>189</v>
      </c>
      <c r="K19" s="17" t="s">
        <v>37</v>
      </c>
      <c r="L19" s="21"/>
      <c r="M19" s="9">
        <v>45923.375</v>
      </c>
      <c r="N19" s="9">
        <v>45923.680555555555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3436</v>
      </c>
      <c r="D20" s="7">
        <v>8781</v>
      </c>
      <c r="E20" s="44" t="s">
        <v>3</v>
      </c>
      <c r="F20" s="15"/>
      <c r="G20" s="16"/>
      <c r="H20" s="17" t="s">
        <v>38</v>
      </c>
      <c r="I20" s="17" t="s">
        <v>37</v>
      </c>
      <c r="J20" s="8" t="s">
        <v>22</v>
      </c>
      <c r="K20" s="17" t="s">
        <v>37</v>
      </c>
      <c r="L20" s="21"/>
      <c r="M20" s="9">
        <v>45925.378472222219</v>
      </c>
      <c r="N20" s="9">
        <v>45925.762499999997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19</v>
      </c>
      <c r="D21" s="7">
        <v>8012</v>
      </c>
      <c r="E21" s="44" t="s">
        <v>0</v>
      </c>
      <c r="F21" s="15"/>
      <c r="G21" s="16"/>
      <c r="H21" s="17" t="s">
        <v>38</v>
      </c>
      <c r="I21" s="17" t="s">
        <v>37</v>
      </c>
      <c r="J21" s="8" t="s">
        <v>3466</v>
      </c>
      <c r="K21" s="17" t="s">
        <v>37</v>
      </c>
      <c r="L21" s="21"/>
      <c r="M21" s="9">
        <v>45938.319444444445</v>
      </c>
      <c r="N21" s="9">
        <v>45938.8125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19</v>
      </c>
      <c r="D22" s="7">
        <v>8012</v>
      </c>
      <c r="E22" s="44" t="s">
        <v>0</v>
      </c>
      <c r="F22" s="15"/>
      <c r="G22" s="16"/>
      <c r="H22" s="17" t="s">
        <v>38</v>
      </c>
      <c r="I22" s="17" t="s">
        <v>37</v>
      </c>
      <c r="J22" s="8" t="s">
        <v>3728</v>
      </c>
      <c r="K22" s="17" t="s">
        <v>37</v>
      </c>
      <c r="L22" s="21"/>
      <c r="M22" s="9">
        <v>45939.291666666664</v>
      </c>
      <c r="N22" s="9">
        <v>45939.770833333336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237</v>
      </c>
      <c r="D23" s="7">
        <v>7649</v>
      </c>
      <c r="E23" s="44" t="s">
        <v>3</v>
      </c>
      <c r="F23" s="15"/>
      <c r="G23" s="16"/>
      <c r="H23" s="17" t="s">
        <v>38</v>
      </c>
      <c r="I23" s="17" t="s">
        <v>37</v>
      </c>
      <c r="J23" s="8" t="s">
        <v>22</v>
      </c>
      <c r="K23" s="17" t="s">
        <v>37</v>
      </c>
      <c r="L23" s="21"/>
      <c r="M23" s="9">
        <v>45923.375</v>
      </c>
      <c r="N23" s="9">
        <v>45923.746527777781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12</v>
      </c>
      <c r="D24" s="7">
        <v>7652</v>
      </c>
      <c r="E24" s="44" t="s">
        <v>3</v>
      </c>
      <c r="F24" s="15"/>
      <c r="G24" s="16"/>
      <c r="H24" s="17" t="s">
        <v>38</v>
      </c>
      <c r="I24" s="17" t="s">
        <v>37</v>
      </c>
      <c r="J24" s="8" t="s">
        <v>1071</v>
      </c>
      <c r="K24" s="17" t="s">
        <v>37</v>
      </c>
      <c r="L24" s="21"/>
      <c r="M24" s="9">
        <v>45923.395833333336</v>
      </c>
      <c r="N24" s="9">
        <v>45923.743055555555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219</v>
      </c>
      <c r="D25" s="7">
        <v>7838</v>
      </c>
      <c r="E25" s="44" t="s">
        <v>0</v>
      </c>
      <c r="F25" s="15"/>
      <c r="G25" s="16"/>
      <c r="H25" s="17" t="s">
        <v>38</v>
      </c>
      <c r="I25" s="17" t="s">
        <v>37</v>
      </c>
      <c r="J25" s="8" t="s">
        <v>1181</v>
      </c>
      <c r="K25" s="17" t="s">
        <v>37</v>
      </c>
      <c r="L25" s="21"/>
      <c r="M25" s="9">
        <v>45929.350694444445</v>
      </c>
      <c r="N25" s="9">
        <v>45929.864583333336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124</v>
      </c>
      <c r="D26" s="7">
        <v>8806</v>
      </c>
      <c r="E26" s="44" t="s">
        <v>2</v>
      </c>
      <c r="F26" s="15"/>
      <c r="G26" s="16"/>
      <c r="H26" s="17" t="s">
        <v>38</v>
      </c>
      <c r="I26" s="17" t="s">
        <v>37</v>
      </c>
      <c r="J26" s="8" t="s">
        <v>3729</v>
      </c>
      <c r="K26" s="17" t="s">
        <v>37</v>
      </c>
      <c r="L26" s="21"/>
      <c r="M26" s="9">
        <v>45916.340277777781</v>
      </c>
      <c r="N26" s="9">
        <v>45916.768750000003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124</v>
      </c>
      <c r="D27" s="7">
        <v>8806</v>
      </c>
      <c r="E27" s="44" t="s">
        <v>2</v>
      </c>
      <c r="F27" s="15"/>
      <c r="G27" s="16"/>
      <c r="H27" s="17" t="s">
        <v>38</v>
      </c>
      <c r="I27" s="17" t="s">
        <v>37</v>
      </c>
      <c r="J27" s="8" t="s">
        <v>3730</v>
      </c>
      <c r="K27" s="17" t="s">
        <v>37</v>
      </c>
      <c r="L27" s="21"/>
      <c r="M27" s="9">
        <v>45923.305555555555</v>
      </c>
      <c r="N27" s="9">
        <v>45923.68472222222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32</v>
      </c>
      <c r="D28" s="7">
        <v>7658</v>
      </c>
      <c r="E28" s="44" t="s">
        <v>3</v>
      </c>
      <c r="F28" s="15"/>
      <c r="G28" s="16"/>
      <c r="H28" s="17" t="s">
        <v>38</v>
      </c>
      <c r="I28" s="17" t="s">
        <v>37</v>
      </c>
      <c r="J28" s="8" t="s">
        <v>3731</v>
      </c>
      <c r="K28" s="17" t="s">
        <v>37</v>
      </c>
      <c r="L28" s="21"/>
      <c r="M28" s="9">
        <v>45926.356944444444</v>
      </c>
      <c r="N28" s="9">
        <v>45926.724999999999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40</v>
      </c>
      <c r="D29" s="7">
        <v>7700</v>
      </c>
      <c r="E29" s="44" t="s">
        <v>1</v>
      </c>
      <c r="F29" s="15"/>
      <c r="G29" s="16"/>
      <c r="H29" s="17" t="s">
        <v>38</v>
      </c>
      <c r="I29" s="17" t="s">
        <v>37</v>
      </c>
      <c r="J29" s="8" t="s">
        <v>886</v>
      </c>
      <c r="K29" s="17" t="s">
        <v>37</v>
      </c>
      <c r="L29" s="21"/>
      <c r="M29" s="9">
        <v>45944.333333333336</v>
      </c>
      <c r="N29" s="9">
        <v>45944.708333333336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238</v>
      </c>
      <c r="D30" s="7">
        <v>6391</v>
      </c>
      <c r="E30" s="44" t="s">
        <v>3</v>
      </c>
      <c r="F30" s="15"/>
      <c r="G30" s="16"/>
      <c r="H30" s="17" t="s">
        <v>38</v>
      </c>
      <c r="I30" s="17" t="s">
        <v>37</v>
      </c>
      <c r="J30" s="8" t="s">
        <v>3732</v>
      </c>
      <c r="K30" s="17" t="s">
        <v>37</v>
      </c>
      <c r="L30" s="21"/>
      <c r="M30" s="9">
        <v>45936.395833333336</v>
      </c>
      <c r="N30" s="9">
        <v>45936.708333333336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238</v>
      </c>
      <c r="D31" s="7">
        <v>6391</v>
      </c>
      <c r="E31" s="44" t="s">
        <v>3</v>
      </c>
      <c r="F31" s="15"/>
      <c r="G31" s="16"/>
      <c r="H31" s="17" t="s">
        <v>38</v>
      </c>
      <c r="I31" s="17" t="s">
        <v>37</v>
      </c>
      <c r="J31" s="8" t="s">
        <v>146</v>
      </c>
      <c r="K31" s="17" t="s">
        <v>37</v>
      </c>
      <c r="L31" s="21"/>
      <c r="M31" s="9">
        <v>45930.354166666664</v>
      </c>
      <c r="N31" s="9">
        <v>45930.708333333336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239</v>
      </c>
      <c r="D32" s="7">
        <v>6564</v>
      </c>
      <c r="E32" s="44" t="s">
        <v>3</v>
      </c>
      <c r="F32" s="15"/>
      <c r="G32" s="16"/>
      <c r="H32" s="17" t="s">
        <v>38</v>
      </c>
      <c r="I32" s="17" t="s">
        <v>37</v>
      </c>
      <c r="J32" s="8" t="s">
        <v>3490</v>
      </c>
      <c r="K32" s="17" t="s">
        <v>37</v>
      </c>
      <c r="L32" s="21"/>
      <c r="M32" s="9">
        <v>45915.333333333336</v>
      </c>
      <c r="N32" s="9">
        <v>45915.708333333336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839</v>
      </c>
      <c r="D33" s="7">
        <v>7296</v>
      </c>
      <c r="E33" s="44" t="s">
        <v>3</v>
      </c>
      <c r="F33" s="15"/>
      <c r="G33" s="16"/>
      <c r="H33" s="17" t="s">
        <v>38</v>
      </c>
      <c r="I33" s="17" t="s">
        <v>37</v>
      </c>
      <c r="J33" s="8" t="s">
        <v>22</v>
      </c>
      <c r="K33" s="17" t="s">
        <v>37</v>
      </c>
      <c r="L33" s="21"/>
      <c r="M33" s="9">
        <v>45894.376388888886</v>
      </c>
      <c r="N33" s="9">
        <v>45894.652777777781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791</v>
      </c>
      <c r="D34" s="7">
        <v>7309</v>
      </c>
      <c r="E34" s="44" t="s">
        <v>3</v>
      </c>
      <c r="F34" s="15"/>
      <c r="G34" s="16"/>
      <c r="H34" s="17" t="s">
        <v>38</v>
      </c>
      <c r="I34" s="17" t="s">
        <v>37</v>
      </c>
      <c r="J34" s="8" t="s">
        <v>3733</v>
      </c>
      <c r="K34" s="17" t="s">
        <v>37</v>
      </c>
      <c r="L34" s="21"/>
      <c r="M34" s="9">
        <v>45923.25</v>
      </c>
      <c r="N34" s="9">
        <v>45923.819444444445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251</v>
      </c>
      <c r="D35" s="7">
        <v>6033</v>
      </c>
      <c r="E35" s="44" t="s">
        <v>3</v>
      </c>
      <c r="F35" s="15"/>
      <c r="G35" s="16"/>
      <c r="H35" s="17" t="s">
        <v>38</v>
      </c>
      <c r="I35" s="17" t="s">
        <v>37</v>
      </c>
      <c r="J35" s="8" t="s">
        <v>3734</v>
      </c>
      <c r="K35" s="17" t="s">
        <v>37</v>
      </c>
      <c r="L35" s="21"/>
      <c r="M35" s="9">
        <v>45936.375</v>
      </c>
      <c r="N35" s="9">
        <v>45936.673611111109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156</v>
      </c>
      <c r="D36" s="7">
        <v>7010</v>
      </c>
      <c r="E36" s="44" t="s">
        <v>3</v>
      </c>
      <c r="F36" s="15"/>
      <c r="G36" s="16"/>
      <c r="H36" s="17" t="s">
        <v>38</v>
      </c>
      <c r="I36" s="17" t="s">
        <v>37</v>
      </c>
      <c r="J36" s="8" t="s">
        <v>3735</v>
      </c>
      <c r="K36" s="17" t="s">
        <v>37</v>
      </c>
      <c r="L36" s="21"/>
      <c r="M36" s="9">
        <v>45938.347222222219</v>
      </c>
      <c r="N36" s="9">
        <v>45938.673611111109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1375</v>
      </c>
      <c r="D37" s="7">
        <v>9809</v>
      </c>
      <c r="E37" s="44" t="s">
        <v>2</v>
      </c>
      <c r="F37" s="15"/>
      <c r="G37" s="16"/>
      <c r="H37" s="17" t="s">
        <v>38</v>
      </c>
      <c r="I37" s="17" t="s">
        <v>37</v>
      </c>
      <c r="J37" s="8" t="s">
        <v>3736</v>
      </c>
      <c r="K37" s="17" t="s">
        <v>37</v>
      </c>
      <c r="L37" s="21"/>
      <c r="M37" s="9">
        <v>45901.416666666664</v>
      </c>
      <c r="N37" s="9">
        <v>45901.670138888891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128</v>
      </c>
      <c r="D38" s="7">
        <v>9827</v>
      </c>
      <c r="E38" s="44" t="s">
        <v>0</v>
      </c>
      <c r="F38" s="15"/>
      <c r="G38" s="16"/>
      <c r="H38" s="17" t="s">
        <v>38</v>
      </c>
      <c r="I38" s="17" t="s">
        <v>37</v>
      </c>
      <c r="J38" s="8" t="s">
        <v>3737</v>
      </c>
      <c r="K38" s="17" t="s">
        <v>37</v>
      </c>
      <c r="L38" s="21"/>
      <c r="M38" s="9">
        <v>45939.333333333336</v>
      </c>
      <c r="N38" s="9">
        <v>45939.645833333336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446</v>
      </c>
      <c r="D39" s="7">
        <v>10197</v>
      </c>
      <c r="E39" s="44" t="s">
        <v>2</v>
      </c>
      <c r="F39" s="15"/>
      <c r="G39" s="16"/>
      <c r="H39" s="17" t="s">
        <v>38</v>
      </c>
      <c r="I39" s="17" t="s">
        <v>37</v>
      </c>
      <c r="J39" s="8" t="s">
        <v>3738</v>
      </c>
      <c r="K39" s="17" t="s">
        <v>37</v>
      </c>
      <c r="L39" s="21"/>
      <c r="M39" s="9">
        <v>45925.297222222223</v>
      </c>
      <c r="N39" s="9">
        <v>45925.708333333336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59</v>
      </c>
      <c r="D40" s="7">
        <v>10134</v>
      </c>
      <c r="E40" s="44" t="s">
        <v>1</v>
      </c>
      <c r="F40" s="15"/>
      <c r="G40" s="16"/>
      <c r="H40" s="17" t="s">
        <v>38</v>
      </c>
      <c r="I40" s="17" t="s">
        <v>37</v>
      </c>
      <c r="J40" s="8" t="s">
        <v>1192</v>
      </c>
      <c r="K40" s="17" t="s">
        <v>37</v>
      </c>
      <c r="L40" s="21"/>
      <c r="M40" s="9">
        <v>45897.333333333336</v>
      </c>
      <c r="N40" s="9">
        <v>45897.708333333336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118</v>
      </c>
      <c r="D41" s="7">
        <v>10594</v>
      </c>
      <c r="E41" s="44" t="s">
        <v>3</v>
      </c>
      <c r="F41" s="15"/>
      <c r="G41" s="16"/>
      <c r="H41" s="17" t="s">
        <v>38</v>
      </c>
      <c r="I41" s="17" t="s">
        <v>37</v>
      </c>
      <c r="J41" s="8" t="s">
        <v>3739</v>
      </c>
      <c r="K41" s="17" t="s">
        <v>37</v>
      </c>
      <c r="L41" s="21"/>
      <c r="M41" s="9">
        <v>45925.875</v>
      </c>
      <c r="N41" s="9">
        <v>45926.256944444445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163</v>
      </c>
      <c r="D42" s="7">
        <v>10162</v>
      </c>
      <c r="E42" s="44" t="s">
        <v>1</v>
      </c>
      <c r="F42" s="15"/>
      <c r="G42" s="16"/>
      <c r="H42" s="17" t="s">
        <v>38</v>
      </c>
      <c r="I42" s="17" t="s">
        <v>37</v>
      </c>
      <c r="J42" s="8" t="s">
        <v>3740</v>
      </c>
      <c r="K42" s="17" t="s">
        <v>37</v>
      </c>
      <c r="L42" s="21"/>
      <c r="M42" s="9">
        <v>45897.25</v>
      </c>
      <c r="N42" s="9">
        <v>45897.868055555555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163</v>
      </c>
      <c r="D43" s="7">
        <v>10162</v>
      </c>
      <c r="E43" s="44" t="s">
        <v>1</v>
      </c>
      <c r="F43" s="15"/>
      <c r="G43" s="16"/>
      <c r="H43" s="17" t="s">
        <v>38</v>
      </c>
      <c r="I43" s="17" t="s">
        <v>37</v>
      </c>
      <c r="J43" s="8" t="s">
        <v>3740</v>
      </c>
      <c r="K43" s="17" t="s">
        <v>37</v>
      </c>
      <c r="L43" s="21"/>
      <c r="M43" s="9">
        <v>45912.253472222219</v>
      </c>
      <c r="N43" s="9">
        <v>45912.871527777781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3699</v>
      </c>
      <c r="D44" s="7">
        <v>10263</v>
      </c>
      <c r="E44" s="44" t="s">
        <v>1</v>
      </c>
      <c r="F44" s="15"/>
      <c r="G44" s="16"/>
      <c r="H44" s="17" t="s">
        <v>38</v>
      </c>
      <c r="I44" s="17" t="s">
        <v>37</v>
      </c>
      <c r="J44" s="8" t="s">
        <v>3741</v>
      </c>
      <c r="K44" s="17" t="s">
        <v>37</v>
      </c>
      <c r="L44" s="21"/>
      <c r="M44" s="9">
        <v>45915.388888888891</v>
      </c>
      <c r="N44" s="9">
        <v>45915.701388888891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3699</v>
      </c>
      <c r="D45" s="7">
        <v>10263</v>
      </c>
      <c r="E45" s="44" t="s">
        <v>1</v>
      </c>
      <c r="F45" s="15"/>
      <c r="G45" s="16"/>
      <c r="H45" s="17" t="s">
        <v>38</v>
      </c>
      <c r="I45" s="17" t="s">
        <v>37</v>
      </c>
      <c r="J45" s="8" t="s">
        <v>3742</v>
      </c>
      <c r="K45" s="17" t="s">
        <v>37</v>
      </c>
      <c r="L45" s="21"/>
      <c r="M45" s="9">
        <v>45909.381944444445</v>
      </c>
      <c r="N45" s="9">
        <v>45909.677083333336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819</v>
      </c>
      <c r="D46" s="7">
        <v>10902</v>
      </c>
      <c r="E46" s="44" t="s">
        <v>1</v>
      </c>
      <c r="F46" s="15"/>
      <c r="G46" s="16"/>
      <c r="H46" s="17" t="s">
        <v>38</v>
      </c>
      <c r="I46" s="17" t="s">
        <v>37</v>
      </c>
      <c r="J46" s="8" t="s">
        <v>3743</v>
      </c>
      <c r="K46" s="17" t="s">
        <v>37</v>
      </c>
      <c r="L46" s="21"/>
      <c r="M46" s="9">
        <v>45950.1875</v>
      </c>
      <c r="N46" s="9">
        <v>45950.583333333336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792</v>
      </c>
      <c r="D47" s="7">
        <v>10721</v>
      </c>
      <c r="E47" s="44" t="s">
        <v>3</v>
      </c>
      <c r="F47" s="15"/>
      <c r="G47" s="16"/>
      <c r="H47" s="17" t="s">
        <v>38</v>
      </c>
      <c r="I47" s="17" t="s">
        <v>37</v>
      </c>
      <c r="J47" s="8" t="s">
        <v>3744</v>
      </c>
      <c r="K47" s="17" t="s">
        <v>37</v>
      </c>
      <c r="L47" s="21"/>
      <c r="M47" s="9">
        <v>45929.40625</v>
      </c>
      <c r="N47" s="9">
        <v>45929.708333333336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792</v>
      </c>
      <c r="D48" s="7">
        <v>10721</v>
      </c>
      <c r="E48" s="44" t="s">
        <v>3</v>
      </c>
      <c r="F48" s="15"/>
      <c r="G48" s="16"/>
      <c r="H48" s="17" t="s">
        <v>38</v>
      </c>
      <c r="I48" s="17" t="s">
        <v>37</v>
      </c>
      <c r="J48" s="8" t="s">
        <v>3745</v>
      </c>
      <c r="K48" s="17" t="s">
        <v>37</v>
      </c>
      <c r="L48" s="21"/>
      <c r="M48" s="9">
        <v>45907.354166666664</v>
      </c>
      <c r="N48" s="9">
        <v>45907.666666666664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1948</v>
      </c>
      <c r="D49" s="7">
        <v>10886</v>
      </c>
      <c r="E49" s="44" t="s">
        <v>3</v>
      </c>
      <c r="F49" s="15"/>
      <c r="G49" s="16"/>
      <c r="H49" s="17" t="s">
        <v>38</v>
      </c>
      <c r="I49" s="17" t="s">
        <v>37</v>
      </c>
      <c r="J49" s="8" t="s">
        <v>3746</v>
      </c>
      <c r="K49" s="17" t="s">
        <v>37</v>
      </c>
      <c r="L49" s="21"/>
      <c r="M49" s="9">
        <v>45936.333333333336</v>
      </c>
      <c r="N49" s="9">
        <v>45936.708333333336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1948</v>
      </c>
      <c r="D50" s="7">
        <v>10886</v>
      </c>
      <c r="E50" s="44" t="s">
        <v>3</v>
      </c>
      <c r="F50" s="15"/>
      <c r="G50" s="16"/>
      <c r="H50" s="17" t="s">
        <v>38</v>
      </c>
      <c r="I50" s="17" t="s">
        <v>37</v>
      </c>
      <c r="J50" s="8" t="s">
        <v>2614</v>
      </c>
      <c r="K50" s="17" t="s">
        <v>37</v>
      </c>
      <c r="L50" s="21"/>
      <c r="M50" s="9">
        <v>45925.333333333336</v>
      </c>
      <c r="N50" s="9">
        <v>45925.791666666664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125</v>
      </c>
      <c r="D51" s="7">
        <v>10868</v>
      </c>
      <c r="E51" s="44" t="s">
        <v>1</v>
      </c>
      <c r="F51" s="15"/>
      <c r="G51" s="16"/>
      <c r="H51" s="17" t="s">
        <v>38</v>
      </c>
      <c r="I51" s="17" t="s">
        <v>37</v>
      </c>
      <c r="J51" s="8" t="s">
        <v>266</v>
      </c>
      <c r="K51" s="17" t="s">
        <v>37</v>
      </c>
      <c r="L51" s="21"/>
      <c r="M51" s="9">
        <v>45930.333333333336</v>
      </c>
      <c r="N51" s="9">
        <v>45930.708333333336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280</v>
      </c>
      <c r="D52" s="7">
        <v>10824</v>
      </c>
      <c r="E52" s="44" t="s">
        <v>3</v>
      </c>
      <c r="F52" s="15"/>
      <c r="G52" s="16"/>
      <c r="H52" s="17" t="s">
        <v>38</v>
      </c>
      <c r="I52" s="17" t="s">
        <v>37</v>
      </c>
      <c r="J52" s="8" t="s">
        <v>1477</v>
      </c>
      <c r="K52" s="17" t="s">
        <v>37</v>
      </c>
      <c r="L52" s="21"/>
      <c r="M52" s="9">
        <v>45929.350694444445</v>
      </c>
      <c r="N52" s="9">
        <v>45929.8125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280</v>
      </c>
      <c r="D53" s="7">
        <v>10824</v>
      </c>
      <c r="E53" s="44" t="s">
        <v>3</v>
      </c>
      <c r="F53" s="15"/>
      <c r="G53" s="16"/>
      <c r="H53" s="17" t="s">
        <v>38</v>
      </c>
      <c r="I53" s="17" t="s">
        <v>37</v>
      </c>
      <c r="J53" s="8" t="s">
        <v>902</v>
      </c>
      <c r="K53" s="17" t="s">
        <v>37</v>
      </c>
      <c r="L53" s="21"/>
      <c r="M53" s="9">
        <v>45909.34375</v>
      </c>
      <c r="N53" s="9">
        <v>45909.899305555555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280</v>
      </c>
      <c r="D54" s="7">
        <v>10824</v>
      </c>
      <c r="E54" s="44" t="s">
        <v>3</v>
      </c>
      <c r="F54" s="15"/>
      <c r="G54" s="16"/>
      <c r="H54" s="17" t="s">
        <v>38</v>
      </c>
      <c r="I54" s="17" t="s">
        <v>37</v>
      </c>
      <c r="J54" s="8" t="s">
        <v>1124</v>
      </c>
      <c r="K54" s="17" t="s">
        <v>37</v>
      </c>
      <c r="L54" s="21"/>
      <c r="M54" s="9">
        <v>45903.347222222219</v>
      </c>
      <c r="N54" s="9">
        <v>45903.902777777781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1394</v>
      </c>
      <c r="D55" s="7">
        <v>10646</v>
      </c>
      <c r="E55" s="44" t="s">
        <v>3</v>
      </c>
      <c r="F55" s="15"/>
      <c r="G55" s="16"/>
      <c r="H55" s="17" t="s">
        <v>38</v>
      </c>
      <c r="I55" s="17" t="s">
        <v>37</v>
      </c>
      <c r="J55" s="8" t="s">
        <v>3747</v>
      </c>
      <c r="K55" s="17" t="s">
        <v>37</v>
      </c>
      <c r="L55" s="21"/>
      <c r="M55" s="9">
        <v>45939.364583333336</v>
      </c>
      <c r="N55" s="9">
        <v>45939.666666666664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794</v>
      </c>
      <c r="D56" s="7">
        <v>10161</v>
      </c>
      <c r="E56" s="44" t="s">
        <v>2</v>
      </c>
      <c r="F56" s="15"/>
      <c r="G56" s="16"/>
      <c r="H56" s="17" t="s">
        <v>38</v>
      </c>
      <c r="I56" s="17" t="s">
        <v>37</v>
      </c>
      <c r="J56" s="8" t="s">
        <v>1195</v>
      </c>
      <c r="K56" s="17" t="s">
        <v>37</v>
      </c>
      <c r="L56" s="21"/>
      <c r="M56" s="9">
        <v>45918.354166666664</v>
      </c>
      <c r="N56" s="9">
        <v>45918.729166666664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826</v>
      </c>
      <c r="D57" s="7">
        <v>10872</v>
      </c>
      <c r="E57" s="44" t="s">
        <v>1</v>
      </c>
      <c r="F57" s="15"/>
      <c r="G57" s="16"/>
      <c r="H57" s="17" t="s">
        <v>38</v>
      </c>
      <c r="I57" s="17" t="s">
        <v>37</v>
      </c>
      <c r="J57" s="8" t="s">
        <v>1357</v>
      </c>
      <c r="K57" s="17" t="s">
        <v>37</v>
      </c>
      <c r="L57" s="21"/>
      <c r="M57" s="9">
        <v>45930.333333333336</v>
      </c>
      <c r="N57" s="9">
        <v>45930.708333333336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2891</v>
      </c>
      <c r="D58" s="7">
        <v>9984</v>
      </c>
      <c r="E58" s="44" t="s">
        <v>2</v>
      </c>
      <c r="F58" s="15"/>
      <c r="G58" s="16"/>
      <c r="H58" s="17" t="s">
        <v>38</v>
      </c>
      <c r="I58" s="17" t="s">
        <v>37</v>
      </c>
      <c r="J58" s="8" t="s">
        <v>2958</v>
      </c>
      <c r="K58" s="17" t="s">
        <v>37</v>
      </c>
      <c r="L58" s="21"/>
      <c r="M58" s="9">
        <v>45930.291666666664</v>
      </c>
      <c r="N58" s="9">
        <v>45930.708333333336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2891</v>
      </c>
      <c r="D59" s="7">
        <v>9984</v>
      </c>
      <c r="E59" s="44" t="s">
        <v>2</v>
      </c>
      <c r="F59" s="15"/>
      <c r="G59" s="16"/>
      <c r="H59" s="17" t="s">
        <v>38</v>
      </c>
      <c r="I59" s="17" t="s">
        <v>37</v>
      </c>
      <c r="J59" s="8" t="s">
        <v>2958</v>
      </c>
      <c r="K59" s="17" t="s">
        <v>37</v>
      </c>
      <c r="L59" s="21"/>
      <c r="M59" s="9">
        <v>45915.291666666664</v>
      </c>
      <c r="N59" s="9">
        <v>45915.708333333336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2891</v>
      </c>
      <c r="D60" s="7">
        <v>9984</v>
      </c>
      <c r="E60" s="44" t="s">
        <v>2</v>
      </c>
      <c r="F60" s="15"/>
      <c r="G60" s="16"/>
      <c r="H60" s="17" t="s">
        <v>38</v>
      </c>
      <c r="I60" s="17" t="s">
        <v>37</v>
      </c>
      <c r="J60" s="8" t="s">
        <v>2958</v>
      </c>
      <c r="K60" s="17" t="s">
        <v>37</v>
      </c>
      <c r="L60" s="21"/>
      <c r="M60" s="9">
        <v>45912.291666666664</v>
      </c>
      <c r="N60" s="9">
        <v>45912.708333333336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2891</v>
      </c>
      <c r="D61" s="7">
        <v>9984</v>
      </c>
      <c r="E61" s="44" t="s">
        <v>2</v>
      </c>
      <c r="F61" s="15"/>
      <c r="G61" s="16"/>
      <c r="H61" s="17" t="s">
        <v>38</v>
      </c>
      <c r="I61" s="17" t="s">
        <v>37</v>
      </c>
      <c r="J61" s="8" t="s">
        <v>2958</v>
      </c>
      <c r="K61" s="17" t="s">
        <v>37</v>
      </c>
      <c r="L61" s="21"/>
      <c r="M61" s="9">
        <v>45909.291666666664</v>
      </c>
      <c r="N61" s="9">
        <v>45909.708333333336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811</v>
      </c>
      <c r="D62" s="7">
        <v>10971</v>
      </c>
      <c r="E62" s="44" t="s">
        <v>1</v>
      </c>
      <c r="F62" s="15"/>
      <c r="G62" s="16"/>
      <c r="H62" s="17" t="s">
        <v>38</v>
      </c>
      <c r="I62" s="17" t="s">
        <v>37</v>
      </c>
      <c r="J62" s="8" t="s">
        <v>3748</v>
      </c>
      <c r="K62" s="17" t="s">
        <v>37</v>
      </c>
      <c r="L62" s="21"/>
      <c r="M62" s="9">
        <v>45954.245833333334</v>
      </c>
      <c r="N62" s="9">
        <v>45954.817361111112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2901</v>
      </c>
      <c r="D63" s="7">
        <v>10287</v>
      </c>
      <c r="E63" s="44" t="s">
        <v>0</v>
      </c>
      <c r="F63" s="15"/>
      <c r="G63" s="16"/>
      <c r="H63" s="17" t="s">
        <v>38</v>
      </c>
      <c r="I63" s="17" t="s">
        <v>37</v>
      </c>
      <c r="J63" s="8" t="s">
        <v>3749</v>
      </c>
      <c r="K63" s="17" t="s">
        <v>37</v>
      </c>
      <c r="L63" s="21"/>
      <c r="M63" s="9">
        <v>45902.354166666664</v>
      </c>
      <c r="N63" s="9">
        <v>45902.666666666664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812</v>
      </c>
      <c r="D64" s="7">
        <v>10729</v>
      </c>
      <c r="E64" s="44" t="s">
        <v>2</v>
      </c>
      <c r="F64" s="15"/>
      <c r="G64" s="16"/>
      <c r="H64" s="17" t="s">
        <v>38</v>
      </c>
      <c r="I64" s="17" t="s">
        <v>37</v>
      </c>
      <c r="J64" s="8" t="s">
        <v>2049</v>
      </c>
      <c r="K64" s="17" t="s">
        <v>37</v>
      </c>
      <c r="L64" s="21"/>
      <c r="M64" s="9">
        <v>45945.333333333336</v>
      </c>
      <c r="N64" s="9">
        <v>45945.666666666664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3700</v>
      </c>
      <c r="D65" s="7">
        <v>10893</v>
      </c>
      <c r="E65" s="44" t="s">
        <v>1</v>
      </c>
      <c r="F65" s="15"/>
      <c r="G65" s="16"/>
      <c r="H65" s="17" t="s">
        <v>38</v>
      </c>
      <c r="I65" s="17" t="s">
        <v>37</v>
      </c>
      <c r="J65" s="8" t="s">
        <v>3750</v>
      </c>
      <c r="K65" s="17" t="s">
        <v>37</v>
      </c>
      <c r="L65" s="21"/>
      <c r="M65" s="9">
        <v>45918.326388888891</v>
      </c>
      <c r="N65" s="9">
        <v>45918.756249999999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1377</v>
      </c>
      <c r="D66" s="7">
        <v>10442</v>
      </c>
      <c r="E66" s="44" t="s">
        <v>2</v>
      </c>
      <c r="F66" s="15"/>
      <c r="G66" s="16"/>
      <c r="H66" s="17" t="s">
        <v>38</v>
      </c>
      <c r="I66" s="17" t="s">
        <v>37</v>
      </c>
      <c r="J66" s="8" t="s">
        <v>1071</v>
      </c>
      <c r="K66" s="17" t="s">
        <v>37</v>
      </c>
      <c r="L66" s="21"/>
      <c r="M66" s="9">
        <v>45923.395833333336</v>
      </c>
      <c r="N66" s="9">
        <v>45923.743055555555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3426</v>
      </c>
      <c r="D67" s="7">
        <v>10113</v>
      </c>
      <c r="E67" s="44" t="s">
        <v>0</v>
      </c>
      <c r="F67" s="15"/>
      <c r="G67" s="16"/>
      <c r="H67" s="17" t="s">
        <v>38</v>
      </c>
      <c r="I67" s="17" t="s">
        <v>37</v>
      </c>
      <c r="J67" s="8" t="s">
        <v>3751</v>
      </c>
      <c r="K67" s="17" t="s">
        <v>37</v>
      </c>
      <c r="L67" s="21"/>
      <c r="M67" s="9">
        <v>45911.246527777781</v>
      </c>
      <c r="N67" s="9">
        <v>45911.729166666664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3426</v>
      </c>
      <c r="D68" s="7">
        <v>10113</v>
      </c>
      <c r="E68" s="44" t="s">
        <v>0</v>
      </c>
      <c r="F68" s="15"/>
      <c r="G68" s="16"/>
      <c r="H68" s="17" t="s">
        <v>38</v>
      </c>
      <c r="I68" s="17" t="s">
        <v>37</v>
      </c>
      <c r="J68" s="8" t="s">
        <v>2958</v>
      </c>
      <c r="K68" s="17" t="s">
        <v>37</v>
      </c>
      <c r="L68" s="21"/>
      <c r="M68" s="9">
        <v>45923.243055555555</v>
      </c>
      <c r="N68" s="9">
        <v>45923.708333333336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3426</v>
      </c>
      <c r="D69" s="7">
        <v>10113</v>
      </c>
      <c r="E69" s="44" t="s">
        <v>0</v>
      </c>
      <c r="F69" s="15"/>
      <c r="G69" s="16"/>
      <c r="H69" s="17" t="s">
        <v>38</v>
      </c>
      <c r="I69" s="17" t="s">
        <v>37</v>
      </c>
      <c r="J69" s="8" t="s">
        <v>2958</v>
      </c>
      <c r="K69" s="17" t="s">
        <v>37</v>
      </c>
      <c r="L69" s="21"/>
      <c r="M69" s="9">
        <v>45916.25</v>
      </c>
      <c r="N69" s="9">
        <v>45916.729166666664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1398</v>
      </c>
      <c r="D70" s="7">
        <v>11107</v>
      </c>
      <c r="E70" s="44" t="s">
        <v>1</v>
      </c>
      <c r="F70" s="15"/>
      <c r="G70" s="16"/>
      <c r="H70" s="17" t="s">
        <v>38</v>
      </c>
      <c r="I70" s="17" t="s">
        <v>37</v>
      </c>
      <c r="J70" s="8" t="s">
        <v>155</v>
      </c>
      <c r="K70" s="17" t="s">
        <v>37</v>
      </c>
      <c r="L70" s="21"/>
      <c r="M70" s="9">
        <v>45944.3125</v>
      </c>
      <c r="N70" s="9">
        <v>45944.729166666664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1384</v>
      </c>
      <c r="D71" s="7">
        <v>11173</v>
      </c>
      <c r="E71" s="44" t="s">
        <v>1</v>
      </c>
      <c r="F71" s="15"/>
      <c r="G71" s="16"/>
      <c r="H71" s="17" t="s">
        <v>38</v>
      </c>
      <c r="I71" s="17" t="s">
        <v>37</v>
      </c>
      <c r="J71" s="8" t="s">
        <v>3752</v>
      </c>
      <c r="K71" s="17" t="s">
        <v>37</v>
      </c>
      <c r="L71" s="21"/>
      <c r="M71" s="9">
        <v>45910.333333333336</v>
      </c>
      <c r="N71" s="9">
        <v>45910.666666666664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326</v>
      </c>
      <c r="D72" s="7">
        <v>11284</v>
      </c>
      <c r="E72" s="44" t="s">
        <v>1</v>
      </c>
      <c r="F72" s="15"/>
      <c r="G72" s="16"/>
      <c r="H72" s="17" t="s">
        <v>38</v>
      </c>
      <c r="I72" s="17" t="s">
        <v>37</v>
      </c>
      <c r="J72" s="8" t="s">
        <v>1047</v>
      </c>
      <c r="K72" s="17" t="s">
        <v>37</v>
      </c>
      <c r="L72" s="21"/>
      <c r="M72" s="9">
        <v>45933.3125</v>
      </c>
      <c r="N72" s="9">
        <v>45933.795138888891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286</v>
      </c>
      <c r="D73" s="7">
        <v>11189</v>
      </c>
      <c r="E73" s="44" t="s">
        <v>1</v>
      </c>
      <c r="F73" s="15"/>
      <c r="G73" s="16"/>
      <c r="H73" s="17" t="s">
        <v>38</v>
      </c>
      <c r="I73" s="17" t="s">
        <v>37</v>
      </c>
      <c r="J73" s="8" t="s">
        <v>921</v>
      </c>
      <c r="K73" s="17" t="s">
        <v>37</v>
      </c>
      <c r="L73" s="21"/>
      <c r="M73" s="9">
        <v>45910.333333333336</v>
      </c>
      <c r="N73" s="9">
        <v>45910.625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240</v>
      </c>
      <c r="D74" s="7">
        <v>11318</v>
      </c>
      <c r="E74" s="44" t="s">
        <v>2</v>
      </c>
      <c r="F74" s="15"/>
      <c r="G74" s="16"/>
      <c r="H74" s="17" t="s">
        <v>38</v>
      </c>
      <c r="I74" s="17" t="s">
        <v>37</v>
      </c>
      <c r="J74" s="8" t="s">
        <v>339</v>
      </c>
      <c r="K74" s="17" t="s">
        <v>37</v>
      </c>
      <c r="L74" s="21"/>
      <c r="M74" s="9">
        <v>45922.319444444445</v>
      </c>
      <c r="N74" s="9">
        <v>45922.760416666664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240</v>
      </c>
      <c r="D75" s="7">
        <v>11318</v>
      </c>
      <c r="E75" s="44" t="s">
        <v>2</v>
      </c>
      <c r="F75" s="15"/>
      <c r="G75" s="16"/>
      <c r="H75" s="17" t="s">
        <v>38</v>
      </c>
      <c r="I75" s="17" t="s">
        <v>37</v>
      </c>
      <c r="J75" s="8" t="s">
        <v>3753</v>
      </c>
      <c r="K75" s="17" t="s">
        <v>37</v>
      </c>
      <c r="L75" s="21"/>
      <c r="M75" s="9">
        <v>45946.375</v>
      </c>
      <c r="N75" s="9">
        <v>45946.809027777781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3701</v>
      </c>
      <c r="D76" s="7">
        <v>11169</v>
      </c>
      <c r="E76" s="44" t="s">
        <v>1</v>
      </c>
      <c r="F76" s="15"/>
      <c r="G76" s="16"/>
      <c r="H76" s="17" t="s">
        <v>38</v>
      </c>
      <c r="I76" s="17" t="s">
        <v>37</v>
      </c>
      <c r="J76" s="8" t="s">
        <v>1047</v>
      </c>
      <c r="K76" s="17" t="s">
        <v>37</v>
      </c>
      <c r="L76" s="21"/>
      <c r="M76" s="9">
        <v>45933.291666666664</v>
      </c>
      <c r="N76" s="9">
        <v>45933.833333333336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2374</v>
      </c>
      <c r="D77" s="7">
        <v>11156</v>
      </c>
      <c r="E77" s="44" t="s">
        <v>2</v>
      </c>
      <c r="F77" s="15"/>
      <c r="G77" s="16"/>
      <c r="H77" s="17" t="s">
        <v>38</v>
      </c>
      <c r="I77" s="17" t="s">
        <v>37</v>
      </c>
      <c r="J77" s="8" t="s">
        <v>484</v>
      </c>
      <c r="K77" s="17" t="s">
        <v>37</v>
      </c>
      <c r="L77" s="21"/>
      <c r="M77" s="9">
        <v>45919.291666666664</v>
      </c>
      <c r="N77" s="9">
        <v>45919.652777777781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33</v>
      </c>
      <c r="D78" s="7">
        <v>11216</v>
      </c>
      <c r="E78" s="44" t="s">
        <v>1</v>
      </c>
      <c r="F78" s="15"/>
      <c r="G78" s="16"/>
      <c r="H78" s="17" t="s">
        <v>38</v>
      </c>
      <c r="I78" s="17" t="s">
        <v>37</v>
      </c>
      <c r="J78" s="8" t="s">
        <v>3754</v>
      </c>
      <c r="K78" s="17" t="s">
        <v>37</v>
      </c>
      <c r="L78" s="21"/>
      <c r="M78" s="9">
        <v>45911.340277777781</v>
      </c>
      <c r="N78" s="9">
        <v>45911.775000000001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1942</v>
      </c>
      <c r="D79" s="7">
        <v>90369</v>
      </c>
      <c r="E79" s="44" t="s">
        <v>0</v>
      </c>
      <c r="F79" s="15"/>
      <c r="G79" s="16"/>
      <c r="H79" s="17" t="s">
        <v>38</v>
      </c>
      <c r="I79" s="17" t="s">
        <v>37</v>
      </c>
      <c r="J79" s="8" t="s">
        <v>3755</v>
      </c>
      <c r="K79" s="17" t="s">
        <v>37</v>
      </c>
      <c r="L79" s="21"/>
      <c r="M79" s="9">
        <v>45881.359722222223</v>
      </c>
      <c r="N79" s="9">
        <v>45881.65625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320</v>
      </c>
      <c r="D80" s="7">
        <v>11187</v>
      </c>
      <c r="E80" s="44" t="s">
        <v>1</v>
      </c>
      <c r="F80" s="15"/>
      <c r="G80" s="16"/>
      <c r="H80" s="17" t="s">
        <v>38</v>
      </c>
      <c r="I80" s="17" t="s">
        <v>37</v>
      </c>
      <c r="J80" s="8" t="s">
        <v>2451</v>
      </c>
      <c r="K80" s="17" t="s">
        <v>37</v>
      </c>
      <c r="L80" s="21"/>
      <c r="M80" s="9">
        <v>45852.395833333336</v>
      </c>
      <c r="N80" s="9">
        <v>45852.760416666664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320</v>
      </c>
      <c r="D81" s="7">
        <v>11187</v>
      </c>
      <c r="E81" s="44" t="s">
        <v>1</v>
      </c>
      <c r="F81" s="15"/>
      <c r="G81" s="16"/>
      <c r="H81" s="17" t="s">
        <v>38</v>
      </c>
      <c r="I81" s="17" t="s">
        <v>37</v>
      </c>
      <c r="J81" s="8" t="s">
        <v>914</v>
      </c>
      <c r="K81" s="17" t="s">
        <v>37</v>
      </c>
      <c r="L81" s="21"/>
      <c r="M81" s="9">
        <v>45866.4375</v>
      </c>
      <c r="N81" s="9">
        <v>45866.756944444445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320</v>
      </c>
      <c r="D82" s="7">
        <v>11187</v>
      </c>
      <c r="E82" s="44" t="s">
        <v>1</v>
      </c>
      <c r="F82" s="15"/>
      <c r="G82" s="16"/>
      <c r="H82" s="17" t="s">
        <v>38</v>
      </c>
      <c r="I82" s="17" t="s">
        <v>37</v>
      </c>
      <c r="J82" s="8" t="s">
        <v>914</v>
      </c>
      <c r="K82" s="17" t="s">
        <v>37</v>
      </c>
      <c r="L82" s="21"/>
      <c r="M82" s="9">
        <v>45842.5</v>
      </c>
      <c r="N82" s="9">
        <v>45842.784722222219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320</v>
      </c>
      <c r="D83" s="7">
        <v>11187</v>
      </c>
      <c r="E83" s="44" t="s">
        <v>1</v>
      </c>
      <c r="F83" s="15"/>
      <c r="G83" s="16"/>
      <c r="H83" s="17" t="s">
        <v>38</v>
      </c>
      <c r="I83" s="17" t="s">
        <v>37</v>
      </c>
      <c r="J83" s="8" t="s">
        <v>2451</v>
      </c>
      <c r="K83" s="17" t="s">
        <v>37</v>
      </c>
      <c r="L83" s="21"/>
      <c r="M83" s="9">
        <v>45930.333333333336</v>
      </c>
      <c r="N83" s="9">
        <v>45930.708333333336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320</v>
      </c>
      <c r="D84" s="7">
        <v>11187</v>
      </c>
      <c r="E84" s="44" t="s">
        <v>1</v>
      </c>
      <c r="F84" s="15"/>
      <c r="G84" s="16"/>
      <c r="H84" s="17" t="s">
        <v>38</v>
      </c>
      <c r="I84" s="17" t="s">
        <v>37</v>
      </c>
      <c r="J84" s="8" t="s">
        <v>2594</v>
      </c>
      <c r="K84" s="17" t="s">
        <v>37</v>
      </c>
      <c r="L84" s="21"/>
      <c r="M84" s="9">
        <v>45909.333333333336</v>
      </c>
      <c r="N84" s="9">
        <v>45909.666666666664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320</v>
      </c>
      <c r="D85" s="7">
        <v>11187</v>
      </c>
      <c r="E85" s="44" t="s">
        <v>1</v>
      </c>
      <c r="F85" s="15"/>
      <c r="G85" s="16"/>
      <c r="H85" s="17" t="s">
        <v>38</v>
      </c>
      <c r="I85" s="17" t="s">
        <v>37</v>
      </c>
      <c r="J85" s="8" t="s">
        <v>3756</v>
      </c>
      <c r="K85" s="17" t="s">
        <v>37</v>
      </c>
      <c r="L85" s="21"/>
      <c r="M85" s="9">
        <v>45902.333333333336</v>
      </c>
      <c r="N85" s="9">
        <v>45902.75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320</v>
      </c>
      <c r="D86" s="7">
        <v>11187</v>
      </c>
      <c r="E86" s="44" t="s">
        <v>1</v>
      </c>
      <c r="F86" s="15"/>
      <c r="G86" s="16"/>
      <c r="H86" s="17" t="s">
        <v>38</v>
      </c>
      <c r="I86" s="17" t="s">
        <v>37</v>
      </c>
      <c r="J86" s="8" t="s">
        <v>914</v>
      </c>
      <c r="K86" s="17" t="s">
        <v>37</v>
      </c>
      <c r="L86" s="21"/>
      <c r="M86" s="9">
        <v>45863.416666666664</v>
      </c>
      <c r="N86" s="9">
        <v>45863.75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375</v>
      </c>
      <c r="D87" s="7">
        <v>11341</v>
      </c>
      <c r="E87" s="44" t="s">
        <v>0</v>
      </c>
      <c r="F87" s="15"/>
      <c r="G87" s="16"/>
      <c r="H87" s="17" t="s">
        <v>38</v>
      </c>
      <c r="I87" s="17" t="s">
        <v>37</v>
      </c>
      <c r="J87" s="8" t="s">
        <v>3021</v>
      </c>
      <c r="K87" s="17" t="s">
        <v>37</v>
      </c>
      <c r="L87" s="21"/>
      <c r="M87" s="9">
        <v>45938.291666666664</v>
      </c>
      <c r="N87" s="9">
        <v>45938.583333333336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375</v>
      </c>
      <c r="D88" s="7">
        <v>11341</v>
      </c>
      <c r="E88" s="44" t="s">
        <v>0</v>
      </c>
      <c r="F88" s="15"/>
      <c r="G88" s="16"/>
      <c r="H88" s="17" t="s">
        <v>38</v>
      </c>
      <c r="I88" s="17" t="s">
        <v>37</v>
      </c>
      <c r="J88" s="8" t="s">
        <v>916</v>
      </c>
      <c r="K88" s="17" t="s">
        <v>37</v>
      </c>
      <c r="L88" s="21"/>
      <c r="M88" s="9">
        <v>45946.333333333336</v>
      </c>
      <c r="N88" s="9">
        <v>45946.666666666664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375</v>
      </c>
      <c r="D89" s="7">
        <v>11341</v>
      </c>
      <c r="E89" s="44" t="s">
        <v>0</v>
      </c>
      <c r="F89" s="15"/>
      <c r="G89" s="16"/>
      <c r="H89" s="17" t="s">
        <v>38</v>
      </c>
      <c r="I89" s="17" t="s">
        <v>37</v>
      </c>
      <c r="J89" s="8" t="s">
        <v>916</v>
      </c>
      <c r="K89" s="17" t="s">
        <v>37</v>
      </c>
      <c r="L89" s="21"/>
      <c r="M89" s="9">
        <v>45952.291666666664</v>
      </c>
      <c r="N89" s="9">
        <v>45952.583333333336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375</v>
      </c>
      <c r="D90" s="7">
        <v>11341</v>
      </c>
      <c r="E90" s="44" t="s">
        <v>0</v>
      </c>
      <c r="F90" s="15"/>
      <c r="G90" s="16"/>
      <c r="H90" s="17" t="s">
        <v>38</v>
      </c>
      <c r="I90" s="17" t="s">
        <v>37</v>
      </c>
      <c r="J90" s="8" t="s">
        <v>916</v>
      </c>
      <c r="K90" s="17" t="s">
        <v>37</v>
      </c>
      <c r="L90" s="21"/>
      <c r="M90" s="9">
        <v>45954.291666666664</v>
      </c>
      <c r="N90" s="9">
        <v>45954.625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121</v>
      </c>
      <c r="D91" s="7">
        <v>11195</v>
      </c>
      <c r="E91" s="44" t="s">
        <v>2</v>
      </c>
      <c r="F91" s="15"/>
      <c r="G91" s="16"/>
      <c r="H91" s="17" t="s">
        <v>38</v>
      </c>
      <c r="I91" s="17" t="s">
        <v>37</v>
      </c>
      <c r="J91" s="8" t="s">
        <v>2957</v>
      </c>
      <c r="K91" s="17" t="s">
        <v>37</v>
      </c>
      <c r="L91" s="21"/>
      <c r="M91" s="9">
        <v>45936.291666666664</v>
      </c>
      <c r="N91" s="9">
        <v>45936.75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121</v>
      </c>
      <c r="D92" s="7">
        <v>11195</v>
      </c>
      <c r="E92" s="44" t="s">
        <v>2</v>
      </c>
      <c r="F92" s="15"/>
      <c r="G92" s="16"/>
      <c r="H92" s="17" t="s">
        <v>38</v>
      </c>
      <c r="I92" s="17" t="s">
        <v>37</v>
      </c>
      <c r="J92" s="8" t="s">
        <v>2957</v>
      </c>
      <c r="K92" s="17" t="s">
        <v>37</v>
      </c>
      <c r="L92" s="21"/>
      <c r="M92" s="9">
        <v>45933.291666666664</v>
      </c>
      <c r="N92" s="9">
        <v>45933.75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121</v>
      </c>
      <c r="D93" s="7">
        <v>11195</v>
      </c>
      <c r="E93" s="44" t="s">
        <v>2</v>
      </c>
      <c r="F93" s="15"/>
      <c r="G93" s="16"/>
      <c r="H93" s="17" t="s">
        <v>38</v>
      </c>
      <c r="I93" s="17" t="s">
        <v>37</v>
      </c>
      <c r="J93" s="8" t="s">
        <v>2957</v>
      </c>
      <c r="K93" s="17" t="s">
        <v>37</v>
      </c>
      <c r="L93" s="21"/>
      <c r="M93" s="9">
        <v>45923.291666666664</v>
      </c>
      <c r="N93" s="9">
        <v>45923.75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121</v>
      </c>
      <c r="D94" s="7">
        <v>11195</v>
      </c>
      <c r="E94" s="44" t="s">
        <v>2</v>
      </c>
      <c r="F94" s="15"/>
      <c r="G94" s="16"/>
      <c r="H94" s="17" t="s">
        <v>38</v>
      </c>
      <c r="I94" s="17" t="s">
        <v>37</v>
      </c>
      <c r="J94" s="8" t="s">
        <v>2957</v>
      </c>
      <c r="K94" s="17" t="s">
        <v>37</v>
      </c>
      <c r="L94" s="21"/>
      <c r="M94" s="9">
        <v>45925.291666666664</v>
      </c>
      <c r="N94" s="9">
        <v>45925.75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117</v>
      </c>
      <c r="D95" s="7">
        <v>11326</v>
      </c>
      <c r="E95" s="44" t="s">
        <v>2</v>
      </c>
      <c r="F95" s="15"/>
      <c r="G95" s="16"/>
      <c r="H95" s="17" t="s">
        <v>38</v>
      </c>
      <c r="I95" s="17" t="s">
        <v>37</v>
      </c>
      <c r="J95" s="8" t="s">
        <v>3757</v>
      </c>
      <c r="K95" s="17" t="s">
        <v>37</v>
      </c>
      <c r="L95" s="21"/>
      <c r="M95" s="9">
        <v>45916.377083333333</v>
      </c>
      <c r="N95" s="9">
        <v>45916.704861111109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3428</v>
      </c>
      <c r="D96" s="7">
        <v>9587</v>
      </c>
      <c r="E96" s="44" t="s">
        <v>1</v>
      </c>
      <c r="F96" s="15"/>
      <c r="G96" s="16"/>
      <c r="H96" s="17" t="s">
        <v>38</v>
      </c>
      <c r="I96" s="17" t="s">
        <v>37</v>
      </c>
      <c r="J96" s="8" t="s">
        <v>2185</v>
      </c>
      <c r="K96" s="17" t="s">
        <v>37</v>
      </c>
      <c r="L96" s="21"/>
      <c r="M96" s="9">
        <v>45953.34375</v>
      </c>
      <c r="N96" s="9">
        <v>45953.708333333336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3702</v>
      </c>
      <c r="D97" s="7">
        <v>9619</v>
      </c>
      <c r="E97" s="44" t="s">
        <v>3</v>
      </c>
      <c r="F97" s="15"/>
      <c r="G97" s="16"/>
      <c r="H97" s="17" t="s">
        <v>38</v>
      </c>
      <c r="I97" s="17" t="s">
        <v>37</v>
      </c>
      <c r="J97" s="8" t="s">
        <v>2710</v>
      </c>
      <c r="K97" s="17" t="s">
        <v>37</v>
      </c>
      <c r="L97" s="21"/>
      <c r="M97" s="9">
        <v>45944.25</v>
      </c>
      <c r="N97" s="9">
        <v>45944.625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784</v>
      </c>
      <c r="D98" s="7">
        <v>8470</v>
      </c>
      <c r="E98" s="44" t="s">
        <v>2</v>
      </c>
      <c r="F98" s="15"/>
      <c r="G98" s="16"/>
      <c r="H98" s="17" t="s">
        <v>38</v>
      </c>
      <c r="I98" s="17" t="s">
        <v>37</v>
      </c>
      <c r="J98" s="8" t="s">
        <v>869</v>
      </c>
      <c r="K98" s="17" t="s">
        <v>37</v>
      </c>
      <c r="L98" s="21"/>
      <c r="M98" s="9">
        <v>45922.350694444445</v>
      </c>
      <c r="N98" s="9">
        <v>45922.659722222219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784</v>
      </c>
      <c r="D99" s="7">
        <v>8470</v>
      </c>
      <c r="E99" s="44" t="s">
        <v>2</v>
      </c>
      <c r="F99" s="15"/>
      <c r="G99" s="16"/>
      <c r="H99" s="17" t="s">
        <v>38</v>
      </c>
      <c r="I99" s="17" t="s">
        <v>37</v>
      </c>
      <c r="J99" s="8" t="s">
        <v>870</v>
      </c>
      <c r="K99" s="17" t="s">
        <v>37</v>
      </c>
      <c r="L99" s="21"/>
      <c r="M99" s="9">
        <v>45917.361111111109</v>
      </c>
      <c r="N99" s="9">
        <v>45917.680555555555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381</v>
      </c>
      <c r="D100" s="7">
        <v>9142</v>
      </c>
      <c r="E100" s="44" t="s">
        <v>3</v>
      </c>
      <c r="F100" s="15"/>
      <c r="G100" s="16"/>
      <c r="H100" s="17" t="s">
        <v>38</v>
      </c>
      <c r="I100" s="17" t="s">
        <v>37</v>
      </c>
      <c r="J100" s="8" t="s">
        <v>3618</v>
      </c>
      <c r="K100" s="17" t="s">
        <v>37</v>
      </c>
      <c r="L100" s="21"/>
      <c r="M100" s="9">
        <v>45918.496527777781</v>
      </c>
      <c r="N100" s="9">
        <v>45918.756944444445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381</v>
      </c>
      <c r="D101" s="7">
        <v>9142</v>
      </c>
      <c r="E101" s="44" t="s">
        <v>3</v>
      </c>
      <c r="F101" s="15"/>
      <c r="G101" s="16"/>
      <c r="H101" s="17" t="s">
        <v>38</v>
      </c>
      <c r="I101" s="17" t="s">
        <v>37</v>
      </c>
      <c r="J101" s="8" t="s">
        <v>3089</v>
      </c>
      <c r="K101" s="17" t="s">
        <v>37</v>
      </c>
      <c r="L101" s="21"/>
      <c r="M101" s="9">
        <v>45912.463194444441</v>
      </c>
      <c r="N101" s="9">
        <v>45912.71875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2132</v>
      </c>
      <c r="D102" s="7">
        <v>8364</v>
      </c>
      <c r="E102" s="44" t="s">
        <v>3</v>
      </c>
      <c r="F102" s="15"/>
      <c r="G102" s="16"/>
      <c r="H102" s="17" t="s">
        <v>38</v>
      </c>
      <c r="I102" s="17" t="s">
        <v>37</v>
      </c>
      <c r="J102" s="8" t="s">
        <v>22</v>
      </c>
      <c r="K102" s="17" t="s">
        <v>37</v>
      </c>
      <c r="L102" s="21"/>
      <c r="M102" s="9">
        <v>45881.541666666664</v>
      </c>
      <c r="N102" s="9">
        <v>45881.944444444445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56</v>
      </c>
      <c r="D103" s="7">
        <v>7526</v>
      </c>
      <c r="E103" s="44" t="s">
        <v>3</v>
      </c>
      <c r="F103" s="15"/>
      <c r="G103" s="16"/>
      <c r="H103" s="17" t="s">
        <v>38</v>
      </c>
      <c r="I103" s="17" t="s">
        <v>37</v>
      </c>
      <c r="J103" s="8" t="s">
        <v>3758</v>
      </c>
      <c r="K103" s="17" t="s">
        <v>37</v>
      </c>
      <c r="L103" s="21"/>
      <c r="M103" s="9">
        <v>45901.466666666667</v>
      </c>
      <c r="N103" s="9">
        <v>45901.814583333333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56</v>
      </c>
      <c r="D104" s="7">
        <v>7526</v>
      </c>
      <c r="E104" s="44" t="s">
        <v>3</v>
      </c>
      <c r="F104" s="15"/>
      <c r="G104" s="16"/>
      <c r="H104" s="17" t="s">
        <v>38</v>
      </c>
      <c r="I104" s="17" t="s">
        <v>37</v>
      </c>
      <c r="J104" s="8" t="s">
        <v>3725</v>
      </c>
      <c r="K104" s="17" t="s">
        <v>37</v>
      </c>
      <c r="L104" s="21"/>
      <c r="M104" s="9">
        <v>45924.368055555555</v>
      </c>
      <c r="N104" s="9">
        <v>45924.726388888892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56</v>
      </c>
      <c r="D105" s="7">
        <v>7526</v>
      </c>
      <c r="E105" s="44" t="s">
        <v>3</v>
      </c>
      <c r="F105" s="15"/>
      <c r="G105" s="16"/>
      <c r="H105" s="17" t="s">
        <v>38</v>
      </c>
      <c r="I105" s="17" t="s">
        <v>37</v>
      </c>
      <c r="J105" s="8" t="s">
        <v>3759</v>
      </c>
      <c r="K105" s="17" t="s">
        <v>37</v>
      </c>
      <c r="L105" s="21"/>
      <c r="M105" s="9">
        <v>45908.32916666667</v>
      </c>
      <c r="N105" s="9">
        <v>45908.718055555553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56</v>
      </c>
      <c r="D106" s="7">
        <v>7526</v>
      </c>
      <c r="E106" s="44" t="s">
        <v>3</v>
      </c>
      <c r="F106" s="15"/>
      <c r="G106" s="16"/>
      <c r="H106" s="17" t="s">
        <v>38</v>
      </c>
      <c r="I106" s="17" t="s">
        <v>37</v>
      </c>
      <c r="J106" s="8" t="s">
        <v>3760</v>
      </c>
      <c r="K106" s="17" t="s">
        <v>37</v>
      </c>
      <c r="L106" s="21"/>
      <c r="M106" s="9">
        <v>45910.447222222225</v>
      </c>
      <c r="N106" s="9">
        <v>45910.783333333333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56</v>
      </c>
      <c r="D107" s="7">
        <v>7526</v>
      </c>
      <c r="E107" s="44" t="s">
        <v>3</v>
      </c>
      <c r="F107" s="15"/>
      <c r="G107" s="16"/>
      <c r="H107" s="17" t="s">
        <v>38</v>
      </c>
      <c r="I107" s="17" t="s">
        <v>37</v>
      </c>
      <c r="J107" s="8" t="s">
        <v>3761</v>
      </c>
      <c r="K107" s="17" t="s">
        <v>37</v>
      </c>
      <c r="L107" s="21"/>
      <c r="M107" s="9">
        <v>45904.429166666669</v>
      </c>
      <c r="N107" s="9">
        <v>45904.829861111109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448</v>
      </c>
      <c r="D108" s="7">
        <v>8069</v>
      </c>
      <c r="E108" s="44" t="s">
        <v>3</v>
      </c>
      <c r="F108" s="15"/>
      <c r="G108" s="16"/>
      <c r="H108" s="17" t="s">
        <v>38</v>
      </c>
      <c r="I108" s="17" t="s">
        <v>37</v>
      </c>
      <c r="J108" s="8" t="s">
        <v>3762</v>
      </c>
      <c r="K108" s="17" t="s">
        <v>37</v>
      </c>
      <c r="L108" s="21"/>
      <c r="M108" s="9">
        <v>45939.323611111111</v>
      </c>
      <c r="N108" s="9">
        <v>45939.706944444442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448</v>
      </c>
      <c r="D109" s="7">
        <v>8069</v>
      </c>
      <c r="E109" s="44" t="s">
        <v>3</v>
      </c>
      <c r="F109" s="15"/>
      <c r="G109" s="16"/>
      <c r="H109" s="17" t="s">
        <v>38</v>
      </c>
      <c r="I109" s="17" t="s">
        <v>37</v>
      </c>
      <c r="J109" s="8" t="s">
        <v>3763</v>
      </c>
      <c r="K109" s="17" t="s">
        <v>37</v>
      </c>
      <c r="L109" s="21"/>
      <c r="M109" s="9">
        <v>45937.334027777775</v>
      </c>
      <c r="N109" s="9">
        <v>45937.802083333336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39</v>
      </c>
      <c r="D110" s="7">
        <v>8215</v>
      </c>
      <c r="E110" s="44" t="s">
        <v>2</v>
      </c>
      <c r="F110" s="15"/>
      <c r="G110" s="16"/>
      <c r="H110" s="17" t="s">
        <v>38</v>
      </c>
      <c r="I110" s="17" t="s">
        <v>37</v>
      </c>
      <c r="J110" s="8" t="s">
        <v>1173</v>
      </c>
      <c r="K110" s="17" t="s">
        <v>37</v>
      </c>
      <c r="L110" s="21"/>
      <c r="M110" s="9">
        <v>45915.329861111109</v>
      </c>
      <c r="N110" s="9">
        <v>45915.724305555559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3703</v>
      </c>
      <c r="D111" s="7">
        <v>7735</v>
      </c>
      <c r="E111" s="44" t="s">
        <v>1</v>
      </c>
      <c r="F111" s="15"/>
      <c r="G111" s="16"/>
      <c r="H111" s="17" t="s">
        <v>38</v>
      </c>
      <c r="I111" s="17" t="s">
        <v>37</v>
      </c>
      <c r="J111" s="8" t="s">
        <v>3531</v>
      </c>
      <c r="K111" s="17" t="s">
        <v>37</v>
      </c>
      <c r="L111" s="21"/>
      <c r="M111" s="9">
        <v>45924.322916666664</v>
      </c>
      <c r="N111" s="9">
        <v>45924.878472222219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17</v>
      </c>
      <c r="D112" s="7">
        <v>9376</v>
      </c>
      <c r="E112" s="44" t="s">
        <v>1</v>
      </c>
      <c r="F112" s="15"/>
      <c r="G112" s="16"/>
      <c r="H112" s="17" t="s">
        <v>38</v>
      </c>
      <c r="I112" s="17" t="s">
        <v>37</v>
      </c>
      <c r="J112" s="8" t="s">
        <v>301</v>
      </c>
      <c r="K112" s="17" t="s">
        <v>37</v>
      </c>
      <c r="L112" s="21"/>
      <c r="M112" s="9">
        <v>45925.260416666664</v>
      </c>
      <c r="N112" s="9">
        <v>45925.739583333336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123</v>
      </c>
      <c r="D113" s="7">
        <v>8374</v>
      </c>
      <c r="E113" s="44" t="s">
        <v>3</v>
      </c>
      <c r="F113" s="15"/>
      <c r="G113" s="16"/>
      <c r="H113" s="17" t="s">
        <v>38</v>
      </c>
      <c r="I113" s="17" t="s">
        <v>37</v>
      </c>
      <c r="J113" s="8" t="s">
        <v>29</v>
      </c>
      <c r="K113" s="17" t="s">
        <v>37</v>
      </c>
      <c r="L113" s="21"/>
      <c r="M113" s="9">
        <v>45940.395833333336</v>
      </c>
      <c r="N113" s="9">
        <v>45940.916666666664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123</v>
      </c>
      <c r="D114" s="7">
        <v>8374</v>
      </c>
      <c r="E114" s="44" t="s">
        <v>3</v>
      </c>
      <c r="F114" s="15"/>
      <c r="G114" s="16"/>
      <c r="H114" s="17" t="s">
        <v>38</v>
      </c>
      <c r="I114" s="17" t="s">
        <v>37</v>
      </c>
      <c r="J114" s="8" t="s">
        <v>3764</v>
      </c>
      <c r="K114" s="17" t="s">
        <v>37</v>
      </c>
      <c r="L114" s="21"/>
      <c r="M114" s="9">
        <v>45943.270833333336</v>
      </c>
      <c r="N114" s="9">
        <v>45943.888888888891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54</v>
      </c>
      <c r="D115" s="7">
        <v>7573</v>
      </c>
      <c r="E115" s="44" t="s">
        <v>3</v>
      </c>
      <c r="F115" s="15"/>
      <c r="G115" s="16"/>
      <c r="H115" s="17" t="s">
        <v>38</v>
      </c>
      <c r="I115" s="17" t="s">
        <v>37</v>
      </c>
      <c r="J115" s="8" t="s">
        <v>144</v>
      </c>
      <c r="K115" s="17" t="s">
        <v>37</v>
      </c>
      <c r="L115" s="21"/>
      <c r="M115" s="9">
        <v>45938.365972222222</v>
      </c>
      <c r="N115" s="9">
        <v>45938.824999999997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54</v>
      </c>
      <c r="D116" s="7">
        <v>7573</v>
      </c>
      <c r="E116" s="44" t="s">
        <v>3</v>
      </c>
      <c r="F116" s="15"/>
      <c r="G116" s="16"/>
      <c r="H116" s="17" t="s">
        <v>38</v>
      </c>
      <c r="I116" s="17" t="s">
        <v>37</v>
      </c>
      <c r="J116" s="8" t="s">
        <v>3765</v>
      </c>
      <c r="K116" s="17" t="s">
        <v>37</v>
      </c>
      <c r="L116" s="21"/>
      <c r="M116" s="9">
        <v>45931.333333333336</v>
      </c>
      <c r="N116" s="9">
        <v>45931.59375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3704</v>
      </c>
      <c r="D117" s="7">
        <v>8272</v>
      </c>
      <c r="E117" s="44" t="s">
        <v>0</v>
      </c>
      <c r="F117" s="15"/>
      <c r="G117" s="16"/>
      <c r="H117" s="17" t="s">
        <v>38</v>
      </c>
      <c r="I117" s="17" t="s">
        <v>37</v>
      </c>
      <c r="J117" s="8" t="s">
        <v>3766</v>
      </c>
      <c r="K117" s="17" t="s">
        <v>37</v>
      </c>
      <c r="L117" s="21"/>
      <c r="M117" s="9">
        <v>45944.377083333333</v>
      </c>
      <c r="N117" s="9">
        <v>45944.654861111114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108</v>
      </c>
      <c r="D118" s="7">
        <v>7775</v>
      </c>
      <c r="E118" s="44" t="s">
        <v>3</v>
      </c>
      <c r="F118" s="15"/>
      <c r="G118" s="16"/>
      <c r="H118" s="17" t="s">
        <v>38</v>
      </c>
      <c r="I118" s="17" t="s">
        <v>37</v>
      </c>
      <c r="J118" s="8" t="s">
        <v>3767</v>
      </c>
      <c r="K118" s="17" t="s">
        <v>37</v>
      </c>
      <c r="L118" s="21"/>
      <c r="M118" s="9">
        <v>45924.388888888891</v>
      </c>
      <c r="N118" s="9">
        <v>45924.756944444445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3436</v>
      </c>
      <c r="D119" s="7">
        <v>8781</v>
      </c>
      <c r="E119" s="44" t="s">
        <v>3</v>
      </c>
      <c r="F119" s="15"/>
      <c r="G119" s="16"/>
      <c r="H119" s="17" t="s">
        <v>38</v>
      </c>
      <c r="I119" s="17" t="s">
        <v>37</v>
      </c>
      <c r="J119" s="8" t="s">
        <v>2516</v>
      </c>
      <c r="K119" s="17" t="s">
        <v>37</v>
      </c>
      <c r="L119" s="21"/>
      <c r="M119" s="9">
        <v>45848.310416666667</v>
      </c>
      <c r="N119" s="9">
        <v>45848.583333333336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787</v>
      </c>
      <c r="D120" s="7">
        <v>9078</v>
      </c>
      <c r="E120" s="44" t="s">
        <v>0</v>
      </c>
      <c r="F120" s="15"/>
      <c r="G120" s="16"/>
      <c r="H120" s="17" t="s">
        <v>38</v>
      </c>
      <c r="I120" s="17" t="s">
        <v>37</v>
      </c>
      <c r="J120" s="8" t="s">
        <v>3768</v>
      </c>
      <c r="K120" s="17" t="s">
        <v>37</v>
      </c>
      <c r="L120" s="21"/>
      <c r="M120" s="9">
        <v>45946.322916666664</v>
      </c>
      <c r="N120" s="9">
        <v>45946.776388888888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3429</v>
      </c>
      <c r="D121" s="7">
        <v>9096</v>
      </c>
      <c r="E121" s="44" t="s">
        <v>1</v>
      </c>
      <c r="F121" s="15"/>
      <c r="G121" s="16"/>
      <c r="H121" s="17" t="s">
        <v>38</v>
      </c>
      <c r="I121" s="17" t="s">
        <v>37</v>
      </c>
      <c r="J121" s="8" t="s">
        <v>3769</v>
      </c>
      <c r="K121" s="17" t="s">
        <v>37</v>
      </c>
      <c r="L121" s="21"/>
      <c r="M121" s="9">
        <v>45852.333333333336</v>
      </c>
      <c r="N121" s="9">
        <v>45852.708333333336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45</v>
      </c>
      <c r="D122" s="7">
        <v>7630</v>
      </c>
      <c r="E122" s="44" t="s">
        <v>3</v>
      </c>
      <c r="F122" s="15"/>
      <c r="G122" s="16"/>
      <c r="H122" s="17" t="s">
        <v>38</v>
      </c>
      <c r="I122" s="17" t="s">
        <v>37</v>
      </c>
      <c r="J122" s="8" t="s">
        <v>3770</v>
      </c>
      <c r="K122" s="17" t="s">
        <v>37</v>
      </c>
      <c r="L122" s="21"/>
      <c r="M122" s="9">
        <v>45939.361111111109</v>
      </c>
      <c r="N122" s="9">
        <v>45939.625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19</v>
      </c>
      <c r="D123" s="7">
        <v>8012</v>
      </c>
      <c r="E123" s="44" t="s">
        <v>0</v>
      </c>
      <c r="F123" s="15"/>
      <c r="G123" s="16"/>
      <c r="H123" s="17" t="s">
        <v>38</v>
      </c>
      <c r="I123" s="17" t="s">
        <v>37</v>
      </c>
      <c r="J123" s="8" t="s">
        <v>3771</v>
      </c>
      <c r="K123" s="17" t="s">
        <v>37</v>
      </c>
      <c r="L123" s="21"/>
      <c r="M123" s="9">
        <v>45917.291666666664</v>
      </c>
      <c r="N123" s="9">
        <v>45917.777777777781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19</v>
      </c>
      <c r="D124" s="7">
        <v>8012</v>
      </c>
      <c r="E124" s="44" t="s">
        <v>0</v>
      </c>
      <c r="F124" s="15"/>
      <c r="G124" s="16"/>
      <c r="H124" s="17" t="s">
        <v>38</v>
      </c>
      <c r="I124" s="17" t="s">
        <v>37</v>
      </c>
      <c r="J124" s="8" t="s">
        <v>3771</v>
      </c>
      <c r="K124" s="17" t="s">
        <v>37</v>
      </c>
      <c r="L124" s="21"/>
      <c r="M124" s="9">
        <v>45916.3125</v>
      </c>
      <c r="N124" s="9">
        <v>45916.774305555555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19</v>
      </c>
      <c r="D125" s="7">
        <v>8012</v>
      </c>
      <c r="E125" s="44" t="s">
        <v>0</v>
      </c>
      <c r="F125" s="15"/>
      <c r="G125" s="16"/>
      <c r="H125" s="17" t="s">
        <v>38</v>
      </c>
      <c r="I125" s="17" t="s">
        <v>37</v>
      </c>
      <c r="J125" s="8" t="s">
        <v>3466</v>
      </c>
      <c r="K125" s="17" t="s">
        <v>37</v>
      </c>
      <c r="L125" s="21"/>
      <c r="M125" s="9">
        <v>45911.319444444445</v>
      </c>
      <c r="N125" s="9">
        <v>45911.743055555555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237</v>
      </c>
      <c r="D126" s="7">
        <v>7649</v>
      </c>
      <c r="E126" s="44" t="s">
        <v>3</v>
      </c>
      <c r="F126" s="15"/>
      <c r="G126" s="16"/>
      <c r="H126" s="17" t="s">
        <v>38</v>
      </c>
      <c r="I126" s="17" t="s">
        <v>37</v>
      </c>
      <c r="J126" s="8" t="s">
        <v>22</v>
      </c>
      <c r="K126" s="17" t="s">
        <v>37</v>
      </c>
      <c r="L126" s="21"/>
      <c r="M126" s="9">
        <v>45930.354166666664</v>
      </c>
      <c r="N126" s="9">
        <v>45930.739583333336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237</v>
      </c>
      <c r="D127" s="7">
        <v>7649</v>
      </c>
      <c r="E127" s="44" t="s">
        <v>3</v>
      </c>
      <c r="F127" s="15"/>
      <c r="G127" s="16"/>
      <c r="H127" s="17" t="s">
        <v>38</v>
      </c>
      <c r="I127" s="17" t="s">
        <v>37</v>
      </c>
      <c r="J127" s="8" t="s">
        <v>22</v>
      </c>
      <c r="K127" s="17" t="s">
        <v>37</v>
      </c>
      <c r="L127" s="21"/>
      <c r="M127" s="9">
        <v>45888.326388888891</v>
      </c>
      <c r="N127" s="9">
        <v>45888.864583333336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12</v>
      </c>
      <c r="D128" s="7">
        <v>7652</v>
      </c>
      <c r="E128" s="44" t="s">
        <v>3</v>
      </c>
      <c r="F128" s="15"/>
      <c r="G128" s="16"/>
      <c r="H128" s="17" t="s">
        <v>38</v>
      </c>
      <c r="I128" s="17" t="s">
        <v>37</v>
      </c>
      <c r="J128" s="8" t="s">
        <v>3772</v>
      </c>
      <c r="K128" s="17" t="s">
        <v>37</v>
      </c>
      <c r="L128" s="21"/>
      <c r="M128" s="9">
        <v>45919.383333333331</v>
      </c>
      <c r="N128" s="9">
        <v>45919.638888888891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219</v>
      </c>
      <c r="D129" s="7">
        <v>7838</v>
      </c>
      <c r="E129" s="44" t="s">
        <v>0</v>
      </c>
      <c r="F129" s="15"/>
      <c r="G129" s="16"/>
      <c r="H129" s="17" t="s">
        <v>38</v>
      </c>
      <c r="I129" s="17" t="s">
        <v>37</v>
      </c>
      <c r="J129" s="8" t="s">
        <v>3773</v>
      </c>
      <c r="K129" s="17" t="s">
        <v>37</v>
      </c>
      <c r="L129" s="21"/>
      <c r="M129" s="9">
        <v>45925.34375</v>
      </c>
      <c r="N129" s="9">
        <v>45925.90625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115</v>
      </c>
      <c r="D130" s="7">
        <v>8564</v>
      </c>
      <c r="E130" s="44" t="s">
        <v>1</v>
      </c>
      <c r="F130" s="15"/>
      <c r="G130" s="16"/>
      <c r="H130" s="17" t="s">
        <v>38</v>
      </c>
      <c r="I130" s="17" t="s">
        <v>37</v>
      </c>
      <c r="J130" s="8" t="s">
        <v>151</v>
      </c>
      <c r="K130" s="17" t="s">
        <v>37</v>
      </c>
      <c r="L130" s="21"/>
      <c r="M130" s="9">
        <v>45922.25</v>
      </c>
      <c r="N130" s="9">
        <v>45922.715277777781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3705</v>
      </c>
      <c r="D131" s="7">
        <v>8802</v>
      </c>
      <c r="E131" s="44" t="s">
        <v>2</v>
      </c>
      <c r="F131" s="15"/>
      <c r="G131" s="16"/>
      <c r="H131" s="17" t="s">
        <v>38</v>
      </c>
      <c r="I131" s="17" t="s">
        <v>37</v>
      </c>
      <c r="J131" s="8" t="s">
        <v>3774</v>
      </c>
      <c r="K131" s="17" t="s">
        <v>37</v>
      </c>
      <c r="L131" s="21"/>
      <c r="M131" s="9">
        <v>45932.294444444444</v>
      </c>
      <c r="N131" s="9">
        <v>45932.679166666669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124</v>
      </c>
      <c r="D132" s="7">
        <v>8806</v>
      </c>
      <c r="E132" s="44" t="s">
        <v>2</v>
      </c>
      <c r="F132" s="15"/>
      <c r="G132" s="16"/>
      <c r="H132" s="17" t="s">
        <v>38</v>
      </c>
      <c r="I132" s="17" t="s">
        <v>37</v>
      </c>
      <c r="J132" s="8" t="s">
        <v>3775</v>
      </c>
      <c r="K132" s="17" t="s">
        <v>37</v>
      </c>
      <c r="L132" s="21"/>
      <c r="M132" s="9">
        <v>45902.375</v>
      </c>
      <c r="N132" s="9">
        <v>45902.754861111112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53</v>
      </c>
      <c r="D133" s="7">
        <v>7656</v>
      </c>
      <c r="E133" s="44" t="s">
        <v>2</v>
      </c>
      <c r="F133" s="15"/>
      <c r="G133" s="16"/>
      <c r="H133" s="17" t="s">
        <v>38</v>
      </c>
      <c r="I133" s="17" t="s">
        <v>37</v>
      </c>
      <c r="J133" s="8" t="s">
        <v>2072</v>
      </c>
      <c r="K133" s="17" t="s">
        <v>37</v>
      </c>
      <c r="L133" s="21"/>
      <c r="M133" s="9">
        <v>45904.333333333336</v>
      </c>
      <c r="N133" s="9">
        <v>45904.708333333336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53</v>
      </c>
      <c r="D134" s="7">
        <v>7656</v>
      </c>
      <c r="E134" s="44" t="s">
        <v>2</v>
      </c>
      <c r="F134" s="15"/>
      <c r="G134" s="16"/>
      <c r="H134" s="17" t="s">
        <v>38</v>
      </c>
      <c r="I134" s="17" t="s">
        <v>37</v>
      </c>
      <c r="J134" s="8" t="s">
        <v>2072</v>
      </c>
      <c r="K134" s="17" t="s">
        <v>37</v>
      </c>
      <c r="L134" s="21"/>
      <c r="M134" s="9">
        <v>45915.333333333336</v>
      </c>
      <c r="N134" s="9">
        <v>45915.708333333336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822</v>
      </c>
      <c r="D135" s="7">
        <v>8038</v>
      </c>
      <c r="E135" s="44" t="s">
        <v>1</v>
      </c>
      <c r="F135" s="15"/>
      <c r="G135" s="16"/>
      <c r="H135" s="17" t="s">
        <v>38</v>
      </c>
      <c r="I135" s="17" t="s">
        <v>37</v>
      </c>
      <c r="J135" s="8" t="s">
        <v>22</v>
      </c>
      <c r="K135" s="17" t="s">
        <v>37</v>
      </c>
      <c r="L135" s="21"/>
      <c r="M135" s="9">
        <v>45937.364583333336</v>
      </c>
      <c r="N135" s="9">
        <v>45937.690972222219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65</v>
      </c>
      <c r="D136" s="7">
        <v>5727</v>
      </c>
      <c r="E136" s="44" t="s">
        <v>3</v>
      </c>
      <c r="F136" s="15"/>
      <c r="G136" s="16"/>
      <c r="H136" s="17" t="s">
        <v>38</v>
      </c>
      <c r="I136" s="17" t="s">
        <v>37</v>
      </c>
      <c r="J136" s="8" t="s">
        <v>3776</v>
      </c>
      <c r="K136" s="17" t="s">
        <v>37</v>
      </c>
      <c r="L136" s="21"/>
      <c r="M136" s="9">
        <v>45905.291666666664</v>
      </c>
      <c r="N136" s="9">
        <v>45905.930555555555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251</v>
      </c>
      <c r="D137" s="7">
        <v>6033</v>
      </c>
      <c r="E137" s="44" t="s">
        <v>3</v>
      </c>
      <c r="F137" s="15"/>
      <c r="G137" s="16"/>
      <c r="H137" s="17" t="s">
        <v>38</v>
      </c>
      <c r="I137" s="17" t="s">
        <v>37</v>
      </c>
      <c r="J137" s="8" t="s">
        <v>3777</v>
      </c>
      <c r="K137" s="17" t="s">
        <v>37</v>
      </c>
      <c r="L137" s="21"/>
      <c r="M137" s="9">
        <v>45924.354166666664</v>
      </c>
      <c r="N137" s="9">
        <v>45924.963888888888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805</v>
      </c>
      <c r="D138" s="7">
        <v>6317</v>
      </c>
      <c r="E138" s="44" t="s">
        <v>3</v>
      </c>
      <c r="F138" s="15"/>
      <c r="G138" s="16"/>
      <c r="H138" s="17" t="s">
        <v>38</v>
      </c>
      <c r="I138" s="17" t="s">
        <v>37</v>
      </c>
      <c r="J138" s="8" t="s">
        <v>22</v>
      </c>
      <c r="K138" s="17" t="s">
        <v>37</v>
      </c>
      <c r="L138" s="21"/>
      <c r="M138" s="9">
        <v>45924.356249999997</v>
      </c>
      <c r="N138" s="9">
        <v>45924.635416666664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156</v>
      </c>
      <c r="D139" s="7">
        <v>7010</v>
      </c>
      <c r="E139" s="44" t="s">
        <v>3</v>
      </c>
      <c r="F139" s="15"/>
      <c r="G139" s="16"/>
      <c r="H139" s="17" t="s">
        <v>38</v>
      </c>
      <c r="I139" s="17" t="s">
        <v>37</v>
      </c>
      <c r="J139" s="8" t="s">
        <v>1051</v>
      </c>
      <c r="K139" s="17" t="s">
        <v>37</v>
      </c>
      <c r="L139" s="21"/>
      <c r="M139" s="9">
        <v>45944.270833333336</v>
      </c>
      <c r="N139" s="9">
        <v>45944.743055555555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1375</v>
      </c>
      <c r="D140" s="7">
        <v>9809</v>
      </c>
      <c r="E140" s="44" t="s">
        <v>2</v>
      </c>
      <c r="F140" s="15"/>
      <c r="G140" s="16"/>
      <c r="H140" s="17" t="s">
        <v>38</v>
      </c>
      <c r="I140" s="17" t="s">
        <v>37</v>
      </c>
      <c r="J140" s="8" t="s">
        <v>3778</v>
      </c>
      <c r="K140" s="17" t="s">
        <v>37</v>
      </c>
      <c r="L140" s="21"/>
      <c r="M140" s="9">
        <v>45908.382638888892</v>
      </c>
      <c r="N140" s="9">
        <v>45908.697222222225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1951</v>
      </c>
      <c r="D141" s="7">
        <v>9773</v>
      </c>
      <c r="E141" s="44" t="s">
        <v>400</v>
      </c>
      <c r="F141" s="15"/>
      <c r="G141" s="16"/>
      <c r="H141" s="17" t="s">
        <v>38</v>
      </c>
      <c r="I141" s="17" t="s">
        <v>37</v>
      </c>
      <c r="J141" s="8" t="s">
        <v>3779</v>
      </c>
      <c r="K141" s="17" t="s">
        <v>37</v>
      </c>
      <c r="L141" s="21"/>
      <c r="M141" s="9">
        <v>45909.319444444445</v>
      </c>
      <c r="N141" s="9">
        <v>45909.777777777781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132</v>
      </c>
      <c r="D142" s="7">
        <v>9834</v>
      </c>
      <c r="E142" s="44" t="s">
        <v>2</v>
      </c>
      <c r="F142" s="15"/>
      <c r="G142" s="16"/>
      <c r="H142" s="17" t="s">
        <v>38</v>
      </c>
      <c r="I142" s="17" t="s">
        <v>37</v>
      </c>
      <c r="J142" s="8" t="s">
        <v>3780</v>
      </c>
      <c r="K142" s="17" t="s">
        <v>37</v>
      </c>
      <c r="L142" s="21"/>
      <c r="M142" s="9">
        <v>45930.368055555555</v>
      </c>
      <c r="N142" s="9">
        <v>45930.844444444447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446</v>
      </c>
      <c r="D143" s="7">
        <v>10197</v>
      </c>
      <c r="E143" s="44" t="s">
        <v>2</v>
      </c>
      <c r="F143" s="15"/>
      <c r="G143" s="16"/>
      <c r="H143" s="17" t="s">
        <v>38</v>
      </c>
      <c r="I143" s="17" t="s">
        <v>37</v>
      </c>
      <c r="J143" s="8" t="s">
        <v>3781</v>
      </c>
      <c r="K143" s="17" t="s">
        <v>37</v>
      </c>
      <c r="L143" s="21"/>
      <c r="M143" s="9">
        <v>45901.291666666664</v>
      </c>
      <c r="N143" s="9">
        <v>45901.8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168</v>
      </c>
      <c r="D144" s="7">
        <v>10194</v>
      </c>
      <c r="E144" s="44" t="s">
        <v>1</v>
      </c>
      <c r="F144" s="15"/>
      <c r="G144" s="16"/>
      <c r="H144" s="17" t="s">
        <v>38</v>
      </c>
      <c r="I144" s="17" t="s">
        <v>37</v>
      </c>
      <c r="J144" s="8" t="s">
        <v>1190</v>
      </c>
      <c r="K144" s="17" t="s">
        <v>37</v>
      </c>
      <c r="L144" s="21"/>
      <c r="M144" s="9">
        <v>45940.375</v>
      </c>
      <c r="N144" s="9">
        <v>45940.708333333336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168</v>
      </c>
      <c r="D145" s="7">
        <v>10194</v>
      </c>
      <c r="E145" s="44" t="s">
        <v>1</v>
      </c>
      <c r="F145" s="15"/>
      <c r="G145" s="16"/>
      <c r="H145" s="17" t="s">
        <v>38</v>
      </c>
      <c r="I145" s="17" t="s">
        <v>37</v>
      </c>
      <c r="J145" s="8" t="s">
        <v>1190</v>
      </c>
      <c r="K145" s="17" t="s">
        <v>37</v>
      </c>
      <c r="L145" s="21"/>
      <c r="M145" s="9">
        <v>45952.354166666664</v>
      </c>
      <c r="N145" s="9">
        <v>45952.690972222219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52</v>
      </c>
      <c r="D146" s="7">
        <v>10422</v>
      </c>
      <c r="E146" s="44" t="s">
        <v>2</v>
      </c>
      <c r="F146" s="15"/>
      <c r="G146" s="16"/>
      <c r="H146" s="17" t="s">
        <v>38</v>
      </c>
      <c r="I146" s="17" t="s">
        <v>37</v>
      </c>
      <c r="J146" s="8" t="s">
        <v>3782</v>
      </c>
      <c r="K146" s="17" t="s">
        <v>37</v>
      </c>
      <c r="L146" s="21"/>
      <c r="M146" s="9">
        <v>45927.402777777781</v>
      </c>
      <c r="N146" s="9">
        <v>45927.768750000003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3438</v>
      </c>
      <c r="D147" s="7">
        <v>10083</v>
      </c>
      <c r="E147" s="44" t="s">
        <v>0</v>
      </c>
      <c r="F147" s="15"/>
      <c r="G147" s="16"/>
      <c r="H147" s="17" t="s">
        <v>38</v>
      </c>
      <c r="I147" s="17" t="s">
        <v>37</v>
      </c>
      <c r="J147" s="8" t="s">
        <v>3447</v>
      </c>
      <c r="K147" s="17" t="s">
        <v>37</v>
      </c>
      <c r="L147" s="21"/>
      <c r="M147" s="9">
        <v>45883.333333333336</v>
      </c>
      <c r="N147" s="9">
        <v>45883.708333333336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59</v>
      </c>
      <c r="D148" s="7">
        <v>10134</v>
      </c>
      <c r="E148" s="44" t="s">
        <v>1</v>
      </c>
      <c r="F148" s="15"/>
      <c r="G148" s="16"/>
      <c r="H148" s="17" t="s">
        <v>38</v>
      </c>
      <c r="I148" s="17" t="s">
        <v>37</v>
      </c>
      <c r="J148" s="8" t="s">
        <v>1082</v>
      </c>
      <c r="K148" s="17" t="s">
        <v>37</v>
      </c>
      <c r="L148" s="21"/>
      <c r="M148" s="9">
        <v>45912.333333333336</v>
      </c>
      <c r="N148" s="9">
        <v>45912.708333333336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1390</v>
      </c>
      <c r="D149" s="7">
        <v>10230</v>
      </c>
      <c r="E149" s="44" t="s">
        <v>1</v>
      </c>
      <c r="F149" s="15"/>
      <c r="G149" s="16"/>
      <c r="H149" s="17" t="s">
        <v>38</v>
      </c>
      <c r="I149" s="17" t="s">
        <v>37</v>
      </c>
      <c r="J149" s="8" t="s">
        <v>3783</v>
      </c>
      <c r="K149" s="17" t="s">
        <v>37</v>
      </c>
      <c r="L149" s="21"/>
      <c r="M149" s="9">
        <v>45959.333333333336</v>
      </c>
      <c r="N149" s="9">
        <v>45959.666666666664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159</v>
      </c>
      <c r="D150" s="7">
        <v>10826</v>
      </c>
      <c r="E150" s="44" t="s">
        <v>1</v>
      </c>
      <c r="F150" s="15"/>
      <c r="G150" s="16"/>
      <c r="H150" s="17" t="s">
        <v>38</v>
      </c>
      <c r="I150" s="17" t="s">
        <v>37</v>
      </c>
      <c r="J150" s="8" t="s">
        <v>3784</v>
      </c>
      <c r="K150" s="17" t="s">
        <v>37</v>
      </c>
      <c r="L150" s="21"/>
      <c r="M150" s="9">
        <v>45923.305555555555</v>
      </c>
      <c r="N150" s="9">
        <v>45923.715277777781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195</v>
      </c>
      <c r="D151" s="7">
        <v>10811</v>
      </c>
      <c r="E151" s="44" t="s">
        <v>1</v>
      </c>
      <c r="F151" s="15"/>
      <c r="G151" s="16"/>
      <c r="H151" s="17" t="s">
        <v>38</v>
      </c>
      <c r="I151" s="17" t="s">
        <v>37</v>
      </c>
      <c r="J151" s="8" t="s">
        <v>3785</v>
      </c>
      <c r="K151" s="17" t="s">
        <v>37</v>
      </c>
      <c r="L151" s="21"/>
      <c r="M151" s="9">
        <v>45944.229166666664</v>
      </c>
      <c r="N151" s="9">
        <v>45944.770833333336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792</v>
      </c>
      <c r="D152" s="7">
        <v>10721</v>
      </c>
      <c r="E152" s="44" t="s">
        <v>3</v>
      </c>
      <c r="F152" s="15"/>
      <c r="G152" s="16"/>
      <c r="H152" s="17" t="s">
        <v>38</v>
      </c>
      <c r="I152" s="17" t="s">
        <v>37</v>
      </c>
      <c r="J152" s="8" t="s">
        <v>3786</v>
      </c>
      <c r="K152" s="17" t="s">
        <v>37</v>
      </c>
      <c r="L152" s="21"/>
      <c r="M152" s="9">
        <v>45882.395833333336</v>
      </c>
      <c r="N152" s="9">
        <v>45882.791666666664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792</v>
      </c>
      <c r="D153" s="7">
        <v>10721</v>
      </c>
      <c r="E153" s="44" t="s">
        <v>3</v>
      </c>
      <c r="F153" s="15"/>
      <c r="G153" s="16"/>
      <c r="H153" s="17" t="s">
        <v>38</v>
      </c>
      <c r="I153" s="17" t="s">
        <v>37</v>
      </c>
      <c r="J153" s="8" t="s">
        <v>3786</v>
      </c>
      <c r="K153" s="17" t="s">
        <v>37</v>
      </c>
      <c r="L153" s="21"/>
      <c r="M153" s="9">
        <v>45912.416666666664</v>
      </c>
      <c r="N153" s="9">
        <v>45913.000694444447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1948</v>
      </c>
      <c r="D154" s="7">
        <v>10886</v>
      </c>
      <c r="E154" s="44" t="s">
        <v>3</v>
      </c>
      <c r="F154" s="15"/>
      <c r="G154" s="16"/>
      <c r="H154" s="17" t="s">
        <v>38</v>
      </c>
      <c r="I154" s="17" t="s">
        <v>37</v>
      </c>
      <c r="J154" s="8" t="s">
        <v>2614</v>
      </c>
      <c r="K154" s="17" t="s">
        <v>37</v>
      </c>
      <c r="L154" s="21"/>
      <c r="M154" s="9">
        <v>45924.333333333336</v>
      </c>
      <c r="N154" s="9">
        <v>45924.791666666664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1948</v>
      </c>
      <c r="D155" s="7">
        <v>10886</v>
      </c>
      <c r="E155" s="44" t="s">
        <v>3</v>
      </c>
      <c r="F155" s="15"/>
      <c r="G155" s="16"/>
      <c r="H155" s="17" t="s">
        <v>38</v>
      </c>
      <c r="I155" s="17" t="s">
        <v>37</v>
      </c>
      <c r="J155" s="8" t="s">
        <v>3787</v>
      </c>
      <c r="K155" s="17" t="s">
        <v>37</v>
      </c>
      <c r="L155" s="21"/>
      <c r="M155" s="9">
        <v>45923.333333333336</v>
      </c>
      <c r="N155" s="9">
        <v>45923.791666666664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1948</v>
      </c>
      <c r="D156" s="7">
        <v>10886</v>
      </c>
      <c r="E156" s="44" t="s">
        <v>3</v>
      </c>
      <c r="F156" s="15"/>
      <c r="G156" s="16"/>
      <c r="H156" s="17" t="s">
        <v>38</v>
      </c>
      <c r="I156" s="17" t="s">
        <v>37</v>
      </c>
      <c r="J156" s="8" t="s">
        <v>3788</v>
      </c>
      <c r="K156" s="17" t="s">
        <v>37</v>
      </c>
      <c r="L156" s="21"/>
      <c r="M156" s="9">
        <v>45926.333333333336</v>
      </c>
      <c r="N156" s="9">
        <v>45926.708333333336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18</v>
      </c>
      <c r="D157" s="7">
        <v>10732</v>
      </c>
      <c r="E157" s="44" t="s">
        <v>1</v>
      </c>
      <c r="F157" s="15"/>
      <c r="G157" s="16"/>
      <c r="H157" s="17" t="s">
        <v>38</v>
      </c>
      <c r="I157" s="17" t="s">
        <v>37</v>
      </c>
      <c r="J157" s="8" t="s">
        <v>1808</v>
      </c>
      <c r="K157" s="17" t="s">
        <v>37</v>
      </c>
      <c r="L157" s="21"/>
      <c r="M157" s="9">
        <v>45933.333333333336</v>
      </c>
      <c r="N157" s="9">
        <v>45933.708333333336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134</v>
      </c>
      <c r="D158" s="7">
        <v>10772</v>
      </c>
      <c r="E158" s="44" t="s">
        <v>1</v>
      </c>
      <c r="F158" s="15"/>
      <c r="G158" s="16"/>
      <c r="H158" s="17" t="s">
        <v>38</v>
      </c>
      <c r="I158" s="17" t="s">
        <v>37</v>
      </c>
      <c r="J158" s="8" t="s">
        <v>3789</v>
      </c>
      <c r="K158" s="17" t="s">
        <v>37</v>
      </c>
      <c r="L158" s="21"/>
      <c r="M158" s="9">
        <v>45887.392361111109</v>
      </c>
      <c r="N158" s="9">
        <v>45887.715277777781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280</v>
      </c>
      <c r="D159" s="7">
        <v>10824</v>
      </c>
      <c r="E159" s="44" t="s">
        <v>3</v>
      </c>
      <c r="F159" s="15"/>
      <c r="G159" s="16"/>
      <c r="H159" s="17" t="s">
        <v>38</v>
      </c>
      <c r="I159" s="17" t="s">
        <v>37</v>
      </c>
      <c r="J159" s="8" t="s">
        <v>902</v>
      </c>
      <c r="K159" s="17" t="s">
        <v>37</v>
      </c>
      <c r="L159" s="21"/>
      <c r="M159" s="9">
        <v>45912.347222222219</v>
      </c>
      <c r="N159" s="9">
        <v>45912.90625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325</v>
      </c>
      <c r="D160" s="7">
        <v>10131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148</v>
      </c>
      <c r="K160" s="17" t="s">
        <v>37</v>
      </c>
      <c r="L160" s="21"/>
      <c r="M160" s="9">
        <v>45951.291666666664</v>
      </c>
      <c r="N160" s="9">
        <v>45951.666666666664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325</v>
      </c>
      <c r="D161" s="7">
        <v>10131</v>
      </c>
      <c r="E161" s="44" t="s">
        <v>1</v>
      </c>
      <c r="F161" s="15"/>
      <c r="G161" s="16"/>
      <c r="H161" s="17" t="s">
        <v>38</v>
      </c>
      <c r="I161" s="17" t="s">
        <v>37</v>
      </c>
      <c r="J161" s="8" t="s">
        <v>3737</v>
      </c>
      <c r="K161" s="17" t="s">
        <v>37</v>
      </c>
      <c r="L161" s="21"/>
      <c r="M161" s="9">
        <v>45939.333333333336</v>
      </c>
      <c r="N161" s="9">
        <v>45939.645833333336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1394</v>
      </c>
      <c r="D162" s="7">
        <v>10646</v>
      </c>
      <c r="E162" s="44" t="s">
        <v>3</v>
      </c>
      <c r="F162" s="15"/>
      <c r="G162" s="16"/>
      <c r="H162" s="17" t="s">
        <v>38</v>
      </c>
      <c r="I162" s="17" t="s">
        <v>37</v>
      </c>
      <c r="J162" s="8" t="s">
        <v>1530</v>
      </c>
      <c r="K162" s="17" t="s">
        <v>37</v>
      </c>
      <c r="L162" s="21"/>
      <c r="M162" s="9">
        <v>45940.345833333333</v>
      </c>
      <c r="N162" s="9">
        <v>45940.661111111112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243</v>
      </c>
      <c r="D163" s="7">
        <v>10571</v>
      </c>
      <c r="E163" s="44" t="s">
        <v>1</v>
      </c>
      <c r="F163" s="15"/>
      <c r="G163" s="16"/>
      <c r="H163" s="17" t="s">
        <v>38</v>
      </c>
      <c r="I163" s="17" t="s">
        <v>37</v>
      </c>
      <c r="J163" s="8" t="s">
        <v>3790</v>
      </c>
      <c r="K163" s="17" t="s">
        <v>37</v>
      </c>
      <c r="L163" s="21"/>
      <c r="M163" s="9">
        <v>45932.333333333336</v>
      </c>
      <c r="N163" s="9">
        <v>45932.746527777781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243</v>
      </c>
      <c r="D164" s="7">
        <v>10571</v>
      </c>
      <c r="E164" s="44" t="s">
        <v>1</v>
      </c>
      <c r="F164" s="15"/>
      <c r="G164" s="16"/>
      <c r="H164" s="17" t="s">
        <v>38</v>
      </c>
      <c r="I164" s="17" t="s">
        <v>37</v>
      </c>
      <c r="J164" s="8" t="s">
        <v>674</v>
      </c>
      <c r="K164" s="17" t="s">
        <v>37</v>
      </c>
      <c r="L164" s="21"/>
      <c r="M164" s="9">
        <v>45926.333333333336</v>
      </c>
      <c r="N164" s="9">
        <v>45926.625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456</v>
      </c>
      <c r="D165" s="7">
        <v>9880</v>
      </c>
      <c r="E165" s="44" t="s">
        <v>1</v>
      </c>
      <c r="F165" s="15"/>
      <c r="G165" s="16"/>
      <c r="H165" s="17" t="s">
        <v>38</v>
      </c>
      <c r="I165" s="17" t="s">
        <v>37</v>
      </c>
      <c r="J165" s="8" t="s">
        <v>3791</v>
      </c>
      <c r="K165" s="17" t="s">
        <v>37</v>
      </c>
      <c r="L165" s="21"/>
      <c r="M165" s="9">
        <v>45929.333333333336</v>
      </c>
      <c r="N165" s="9">
        <v>45929.666666666664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836</v>
      </c>
      <c r="D166" s="7">
        <v>10467</v>
      </c>
      <c r="E166" s="44" t="s">
        <v>1</v>
      </c>
      <c r="F166" s="15"/>
      <c r="G166" s="16"/>
      <c r="H166" s="17" t="s">
        <v>38</v>
      </c>
      <c r="I166" s="17" t="s">
        <v>37</v>
      </c>
      <c r="J166" s="8" t="s">
        <v>3792</v>
      </c>
      <c r="K166" s="17" t="s">
        <v>37</v>
      </c>
      <c r="L166" s="21"/>
      <c r="M166" s="9">
        <v>45953.347222222219</v>
      </c>
      <c r="N166" s="9">
        <v>45953.709722222222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826</v>
      </c>
      <c r="D167" s="7">
        <v>10872</v>
      </c>
      <c r="E167" s="44" t="s">
        <v>1</v>
      </c>
      <c r="F167" s="15"/>
      <c r="G167" s="16"/>
      <c r="H167" s="17" t="s">
        <v>38</v>
      </c>
      <c r="I167" s="17" t="s">
        <v>37</v>
      </c>
      <c r="J167" s="8" t="s">
        <v>1357</v>
      </c>
      <c r="K167" s="17" t="s">
        <v>37</v>
      </c>
      <c r="L167" s="21"/>
      <c r="M167" s="9">
        <v>45932.333333333336</v>
      </c>
      <c r="N167" s="9">
        <v>45932.708333333336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2891</v>
      </c>
      <c r="D168" s="7">
        <v>9984</v>
      </c>
      <c r="E168" s="44" t="s">
        <v>2</v>
      </c>
      <c r="F168" s="15"/>
      <c r="G168" s="16"/>
      <c r="H168" s="17" t="s">
        <v>38</v>
      </c>
      <c r="I168" s="17" t="s">
        <v>37</v>
      </c>
      <c r="J168" s="8" t="s">
        <v>2958</v>
      </c>
      <c r="K168" s="17" t="s">
        <v>37</v>
      </c>
      <c r="L168" s="21"/>
      <c r="M168" s="9">
        <v>45917.291666666664</v>
      </c>
      <c r="N168" s="9">
        <v>45917.708333333336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2891</v>
      </c>
      <c r="D169" s="7">
        <v>9984</v>
      </c>
      <c r="E169" s="44" t="s">
        <v>2</v>
      </c>
      <c r="F169" s="15"/>
      <c r="G169" s="16"/>
      <c r="H169" s="17" t="s">
        <v>38</v>
      </c>
      <c r="I169" s="17" t="s">
        <v>37</v>
      </c>
      <c r="J169" s="8" t="s">
        <v>2958</v>
      </c>
      <c r="K169" s="17" t="s">
        <v>37</v>
      </c>
      <c r="L169" s="21"/>
      <c r="M169" s="9">
        <v>45922.291666666664</v>
      </c>
      <c r="N169" s="9">
        <v>45922.708333333336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47</v>
      </c>
      <c r="D170" s="7">
        <v>10298</v>
      </c>
      <c r="E170" s="44" t="s">
        <v>1</v>
      </c>
      <c r="F170" s="15"/>
      <c r="G170" s="16"/>
      <c r="H170" s="17" t="s">
        <v>38</v>
      </c>
      <c r="I170" s="17" t="s">
        <v>37</v>
      </c>
      <c r="J170" s="8" t="s">
        <v>960</v>
      </c>
      <c r="K170" s="17" t="s">
        <v>37</v>
      </c>
      <c r="L170" s="21"/>
      <c r="M170" s="9">
        <v>45926.333333333336</v>
      </c>
      <c r="N170" s="9">
        <v>45926.708333333336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3700</v>
      </c>
      <c r="D171" s="7">
        <v>10893</v>
      </c>
      <c r="E171" s="44" t="s">
        <v>1</v>
      </c>
      <c r="F171" s="15"/>
      <c r="G171" s="16"/>
      <c r="H171" s="17" t="s">
        <v>38</v>
      </c>
      <c r="I171" s="17" t="s">
        <v>37</v>
      </c>
      <c r="J171" s="8" t="s">
        <v>3793</v>
      </c>
      <c r="K171" s="17" t="s">
        <v>37</v>
      </c>
      <c r="L171" s="21"/>
      <c r="M171" s="9">
        <v>45916.328472222223</v>
      </c>
      <c r="N171" s="9">
        <v>45916.732638888891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3426</v>
      </c>
      <c r="D172" s="7">
        <v>10113</v>
      </c>
      <c r="E172" s="44" t="s">
        <v>0</v>
      </c>
      <c r="F172" s="15"/>
      <c r="G172" s="16"/>
      <c r="H172" s="17" t="s">
        <v>38</v>
      </c>
      <c r="I172" s="17" t="s">
        <v>37</v>
      </c>
      <c r="J172" s="8" t="s">
        <v>2958</v>
      </c>
      <c r="K172" s="17" t="s">
        <v>37</v>
      </c>
      <c r="L172" s="21"/>
      <c r="M172" s="9">
        <v>45926.409722222219</v>
      </c>
      <c r="N172" s="9">
        <v>45926.708333333336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3426</v>
      </c>
      <c r="D173" s="7">
        <v>10113</v>
      </c>
      <c r="E173" s="44" t="s">
        <v>0</v>
      </c>
      <c r="F173" s="15"/>
      <c r="G173" s="16"/>
      <c r="H173" s="17" t="s">
        <v>38</v>
      </c>
      <c r="I173" s="17" t="s">
        <v>37</v>
      </c>
      <c r="J173" s="8" t="s">
        <v>2958</v>
      </c>
      <c r="K173" s="17" t="s">
        <v>37</v>
      </c>
      <c r="L173" s="21"/>
      <c r="M173" s="9">
        <v>45919.239583333336</v>
      </c>
      <c r="N173" s="9">
        <v>45919.708333333336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1395</v>
      </c>
      <c r="D174" s="7">
        <v>11019</v>
      </c>
      <c r="E174" s="44" t="s">
        <v>2</v>
      </c>
      <c r="F174" s="15"/>
      <c r="G174" s="16"/>
      <c r="H174" s="17" t="s">
        <v>38</v>
      </c>
      <c r="I174" s="17" t="s">
        <v>37</v>
      </c>
      <c r="J174" s="8" t="s">
        <v>3794</v>
      </c>
      <c r="K174" s="17" t="s">
        <v>37</v>
      </c>
      <c r="L174" s="21"/>
      <c r="M174" s="9">
        <v>45914.395833333336</v>
      </c>
      <c r="N174" s="9">
        <v>45914.679166666669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131</v>
      </c>
      <c r="D175" s="7">
        <v>11123</v>
      </c>
      <c r="E175" s="44" t="s">
        <v>2</v>
      </c>
      <c r="F175" s="15"/>
      <c r="G175" s="16"/>
      <c r="H175" s="17" t="s">
        <v>38</v>
      </c>
      <c r="I175" s="17" t="s">
        <v>37</v>
      </c>
      <c r="J175" s="8" t="s">
        <v>3795</v>
      </c>
      <c r="K175" s="17" t="s">
        <v>37</v>
      </c>
      <c r="L175" s="21"/>
      <c r="M175" s="9">
        <v>45951.402777777781</v>
      </c>
      <c r="N175" s="9">
        <v>45951.708333333336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194</v>
      </c>
      <c r="D176" s="7">
        <v>11022</v>
      </c>
      <c r="E176" s="44" t="s">
        <v>2</v>
      </c>
      <c r="F176" s="15"/>
      <c r="G176" s="16"/>
      <c r="H176" s="17" t="s">
        <v>38</v>
      </c>
      <c r="I176" s="17" t="s">
        <v>37</v>
      </c>
      <c r="J176" s="8" t="s">
        <v>3794</v>
      </c>
      <c r="K176" s="17" t="s">
        <v>37</v>
      </c>
      <c r="L176" s="21"/>
      <c r="M176" s="9">
        <v>45914.395833333336</v>
      </c>
      <c r="N176" s="9">
        <v>45914.679166666669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821</v>
      </c>
      <c r="D177" s="7">
        <v>11011</v>
      </c>
      <c r="E177" s="44" t="s">
        <v>1</v>
      </c>
      <c r="F177" s="15"/>
      <c r="G177" s="16"/>
      <c r="H177" s="17" t="s">
        <v>38</v>
      </c>
      <c r="I177" s="17" t="s">
        <v>37</v>
      </c>
      <c r="J177" s="8" t="s">
        <v>3796</v>
      </c>
      <c r="K177" s="17" t="s">
        <v>37</v>
      </c>
      <c r="L177" s="21"/>
      <c r="M177" s="9">
        <v>45909.333333333336</v>
      </c>
      <c r="N177" s="9">
        <v>45909.645833333336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1384</v>
      </c>
      <c r="D178" s="7">
        <v>11173</v>
      </c>
      <c r="E178" s="44" t="s">
        <v>1</v>
      </c>
      <c r="F178" s="15"/>
      <c r="G178" s="16"/>
      <c r="H178" s="17" t="s">
        <v>38</v>
      </c>
      <c r="I178" s="17" t="s">
        <v>37</v>
      </c>
      <c r="J178" s="8" t="s">
        <v>1428</v>
      </c>
      <c r="K178" s="17" t="s">
        <v>37</v>
      </c>
      <c r="L178" s="21"/>
      <c r="M178" s="9">
        <v>45922.333333333336</v>
      </c>
      <c r="N178" s="9">
        <v>45922.708333333336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33</v>
      </c>
      <c r="D179" s="7">
        <v>11216</v>
      </c>
      <c r="E179" s="44" t="s">
        <v>1</v>
      </c>
      <c r="F179" s="15"/>
      <c r="G179" s="16"/>
      <c r="H179" s="17" t="s">
        <v>38</v>
      </c>
      <c r="I179" s="17" t="s">
        <v>37</v>
      </c>
      <c r="J179" s="8" t="s">
        <v>3797</v>
      </c>
      <c r="K179" s="17" t="s">
        <v>37</v>
      </c>
      <c r="L179" s="21"/>
      <c r="M179" s="9">
        <v>45940.333333333336</v>
      </c>
      <c r="N179" s="9">
        <v>45940.715277777781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33</v>
      </c>
      <c r="D180" s="7">
        <v>11216</v>
      </c>
      <c r="E180" s="44" t="s">
        <v>1</v>
      </c>
      <c r="F180" s="15"/>
      <c r="G180" s="16"/>
      <c r="H180" s="17" t="s">
        <v>38</v>
      </c>
      <c r="I180" s="17" t="s">
        <v>37</v>
      </c>
      <c r="J180" s="8" t="s">
        <v>1624</v>
      </c>
      <c r="K180" s="17" t="s">
        <v>37</v>
      </c>
      <c r="L180" s="21"/>
      <c r="M180" s="9">
        <v>45912.329861111109</v>
      </c>
      <c r="N180" s="9">
        <v>45912.725694444445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33</v>
      </c>
      <c r="D181" s="7">
        <v>11216</v>
      </c>
      <c r="E181" s="44" t="s">
        <v>1</v>
      </c>
      <c r="F181" s="15"/>
      <c r="G181" s="16"/>
      <c r="H181" s="17" t="s">
        <v>38</v>
      </c>
      <c r="I181" s="17" t="s">
        <v>37</v>
      </c>
      <c r="J181" s="8" t="s">
        <v>3754</v>
      </c>
      <c r="K181" s="17" t="s">
        <v>37</v>
      </c>
      <c r="L181" s="21"/>
      <c r="M181" s="9">
        <v>45931.335416666669</v>
      </c>
      <c r="N181" s="9">
        <v>45931.768750000003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320</v>
      </c>
      <c r="D182" s="7">
        <v>11187</v>
      </c>
      <c r="E182" s="44" t="s">
        <v>1</v>
      </c>
      <c r="F182" s="15"/>
      <c r="G182" s="16"/>
      <c r="H182" s="17" t="s">
        <v>38</v>
      </c>
      <c r="I182" s="17" t="s">
        <v>37</v>
      </c>
      <c r="J182" s="8" t="s">
        <v>1905</v>
      </c>
      <c r="K182" s="17" t="s">
        <v>37</v>
      </c>
      <c r="L182" s="21"/>
      <c r="M182" s="9">
        <v>45847.4375</v>
      </c>
      <c r="N182" s="9">
        <v>45847.708333333336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320</v>
      </c>
      <c r="D183" s="7">
        <v>11187</v>
      </c>
      <c r="E183" s="44" t="s">
        <v>1</v>
      </c>
      <c r="F183" s="15"/>
      <c r="G183" s="16"/>
      <c r="H183" s="17" t="s">
        <v>38</v>
      </c>
      <c r="I183" s="17" t="s">
        <v>37</v>
      </c>
      <c r="J183" s="8" t="s">
        <v>3798</v>
      </c>
      <c r="K183" s="17" t="s">
        <v>37</v>
      </c>
      <c r="L183" s="21"/>
      <c r="M183" s="9">
        <v>45840.541666666664</v>
      </c>
      <c r="N183" s="9">
        <v>45840.840277777781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320</v>
      </c>
      <c r="D184" s="7">
        <v>11187</v>
      </c>
      <c r="E184" s="44" t="s">
        <v>1</v>
      </c>
      <c r="F184" s="15"/>
      <c r="G184" s="16"/>
      <c r="H184" s="17" t="s">
        <v>38</v>
      </c>
      <c r="I184" s="17" t="s">
        <v>37</v>
      </c>
      <c r="J184" s="8" t="s">
        <v>915</v>
      </c>
      <c r="K184" s="17" t="s">
        <v>37</v>
      </c>
      <c r="L184" s="21"/>
      <c r="M184" s="9">
        <v>45848.354166666664</v>
      </c>
      <c r="N184" s="9">
        <v>45848.708333333336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375</v>
      </c>
      <c r="D185" s="7">
        <v>11341</v>
      </c>
      <c r="E185" s="44" t="s">
        <v>0</v>
      </c>
      <c r="F185" s="15"/>
      <c r="G185" s="16"/>
      <c r="H185" s="17" t="s">
        <v>38</v>
      </c>
      <c r="I185" s="17" t="s">
        <v>37</v>
      </c>
      <c r="J185" s="8" t="s">
        <v>3021</v>
      </c>
      <c r="K185" s="17" t="s">
        <v>37</v>
      </c>
      <c r="L185" s="21"/>
      <c r="M185" s="9">
        <v>45930.333333333336</v>
      </c>
      <c r="N185" s="9">
        <v>45930.625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375</v>
      </c>
      <c r="D186" s="7">
        <v>11341</v>
      </c>
      <c r="E186" s="44" t="s">
        <v>0</v>
      </c>
      <c r="F186" s="15"/>
      <c r="G186" s="16"/>
      <c r="H186" s="17" t="s">
        <v>38</v>
      </c>
      <c r="I186" s="17" t="s">
        <v>37</v>
      </c>
      <c r="J186" s="8" t="s">
        <v>3614</v>
      </c>
      <c r="K186" s="17" t="s">
        <v>37</v>
      </c>
      <c r="L186" s="21"/>
      <c r="M186" s="9">
        <v>45940.291666666664</v>
      </c>
      <c r="N186" s="9">
        <v>45940.625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375</v>
      </c>
      <c r="D187" s="7">
        <v>11341</v>
      </c>
      <c r="E187" s="44" t="s">
        <v>0</v>
      </c>
      <c r="F187" s="15"/>
      <c r="G187" s="16"/>
      <c r="H187" s="17" t="s">
        <v>38</v>
      </c>
      <c r="I187" s="17" t="s">
        <v>37</v>
      </c>
      <c r="J187" s="8" t="s">
        <v>916</v>
      </c>
      <c r="K187" s="17" t="s">
        <v>37</v>
      </c>
      <c r="L187" s="21"/>
      <c r="M187" s="9">
        <v>45947.291666666664</v>
      </c>
      <c r="N187" s="9">
        <v>45947.625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121</v>
      </c>
      <c r="D188" s="7">
        <v>11195</v>
      </c>
      <c r="E188" s="44" t="s">
        <v>2</v>
      </c>
      <c r="F188" s="15"/>
      <c r="G188" s="16"/>
      <c r="H188" s="17" t="s">
        <v>38</v>
      </c>
      <c r="I188" s="17" t="s">
        <v>37</v>
      </c>
      <c r="J188" s="8" t="s">
        <v>3251</v>
      </c>
      <c r="K188" s="17" t="s">
        <v>37</v>
      </c>
      <c r="L188" s="21"/>
      <c r="M188" s="9">
        <v>45943.291666666664</v>
      </c>
      <c r="N188" s="9">
        <v>45943.75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121</v>
      </c>
      <c r="D189" s="7">
        <v>11195</v>
      </c>
      <c r="E189" s="44" t="s">
        <v>2</v>
      </c>
      <c r="F189" s="15"/>
      <c r="G189" s="16"/>
      <c r="H189" s="17" t="s">
        <v>38</v>
      </c>
      <c r="I189" s="17" t="s">
        <v>37</v>
      </c>
      <c r="J189" s="8" t="s">
        <v>2957</v>
      </c>
      <c r="K189" s="17" t="s">
        <v>37</v>
      </c>
      <c r="L189" s="21"/>
      <c r="M189" s="9">
        <v>45931.291666666664</v>
      </c>
      <c r="N189" s="9">
        <v>45931.75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829</v>
      </c>
      <c r="D190" s="7">
        <v>11280</v>
      </c>
      <c r="E190" s="44" t="s">
        <v>1</v>
      </c>
      <c r="F190" s="15"/>
      <c r="G190" s="16"/>
      <c r="H190" s="17" t="s">
        <v>38</v>
      </c>
      <c r="I190" s="17" t="s">
        <v>37</v>
      </c>
      <c r="J190" s="8" t="s">
        <v>3799</v>
      </c>
      <c r="K190" s="17" t="s">
        <v>37</v>
      </c>
      <c r="L190" s="21"/>
      <c r="M190" s="9">
        <v>45932.333333333336</v>
      </c>
      <c r="N190" s="9">
        <v>45932.729166666664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799</v>
      </c>
      <c r="D191" s="7">
        <v>11277</v>
      </c>
      <c r="E191" s="44" t="s">
        <v>0</v>
      </c>
      <c r="F191" s="15"/>
      <c r="G191" s="16"/>
      <c r="H191" s="17" t="s">
        <v>38</v>
      </c>
      <c r="I191" s="17" t="s">
        <v>37</v>
      </c>
      <c r="J191" s="8" t="s">
        <v>350</v>
      </c>
      <c r="K191" s="17" t="s">
        <v>37</v>
      </c>
      <c r="L191" s="21"/>
      <c r="M191" s="9">
        <v>45896.338194444441</v>
      </c>
      <c r="N191" s="9">
        <v>45896.760416666664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381</v>
      </c>
      <c r="D192" s="7">
        <v>9142</v>
      </c>
      <c r="E192" s="44" t="s">
        <v>3</v>
      </c>
      <c r="F192" s="15"/>
      <c r="G192" s="16"/>
      <c r="H192" s="17" t="s">
        <v>38</v>
      </c>
      <c r="I192" s="17" t="s">
        <v>37</v>
      </c>
      <c r="J192" s="8" t="s">
        <v>22</v>
      </c>
      <c r="K192" s="17" t="s">
        <v>37</v>
      </c>
      <c r="L192" s="21"/>
      <c r="M192" s="9">
        <v>45922.32708333333</v>
      </c>
      <c r="N192" s="9">
        <v>45922.711805555555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56</v>
      </c>
      <c r="D193" s="7">
        <v>7526</v>
      </c>
      <c r="E193" s="44" t="s">
        <v>3</v>
      </c>
      <c r="F193" s="15"/>
      <c r="G193" s="16"/>
      <c r="H193" s="17" t="s">
        <v>38</v>
      </c>
      <c r="I193" s="17" t="s">
        <v>37</v>
      </c>
      <c r="J193" s="8" t="s">
        <v>3800</v>
      </c>
      <c r="K193" s="17" t="s">
        <v>37</v>
      </c>
      <c r="L193" s="21"/>
      <c r="M193" s="9">
        <v>45903.428472222222</v>
      </c>
      <c r="N193" s="9">
        <v>45903.791666666664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56</v>
      </c>
      <c r="D194" s="7">
        <v>7526</v>
      </c>
      <c r="E194" s="44" t="s">
        <v>3</v>
      </c>
      <c r="F194" s="15"/>
      <c r="G194" s="16"/>
      <c r="H194" s="17" t="s">
        <v>38</v>
      </c>
      <c r="I194" s="17" t="s">
        <v>37</v>
      </c>
      <c r="J194" s="8" t="s">
        <v>3801</v>
      </c>
      <c r="K194" s="17" t="s">
        <v>37</v>
      </c>
      <c r="L194" s="21"/>
      <c r="M194" s="9">
        <v>45905.493055555555</v>
      </c>
      <c r="N194" s="9">
        <v>45905.952777777777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832</v>
      </c>
      <c r="D195" s="7">
        <v>9248</v>
      </c>
      <c r="E195" s="44" t="s">
        <v>3</v>
      </c>
      <c r="F195" s="15"/>
      <c r="G195" s="16"/>
      <c r="H195" s="17" t="s">
        <v>38</v>
      </c>
      <c r="I195" s="17" t="s">
        <v>37</v>
      </c>
      <c r="J195" s="8" t="s">
        <v>3447</v>
      </c>
      <c r="K195" s="17" t="s">
        <v>37</v>
      </c>
      <c r="L195" s="21"/>
      <c r="M195" s="9">
        <v>45884.333333333336</v>
      </c>
      <c r="N195" s="9">
        <v>45884.708333333336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39</v>
      </c>
      <c r="D196" s="7">
        <v>8215</v>
      </c>
      <c r="E196" s="44" t="s">
        <v>2</v>
      </c>
      <c r="F196" s="15"/>
      <c r="G196" s="16"/>
      <c r="H196" s="17" t="s">
        <v>38</v>
      </c>
      <c r="I196" s="17" t="s">
        <v>37</v>
      </c>
      <c r="J196" s="8" t="s">
        <v>657</v>
      </c>
      <c r="K196" s="17" t="s">
        <v>37</v>
      </c>
      <c r="L196" s="21"/>
      <c r="M196" s="9">
        <v>45908.325694444444</v>
      </c>
      <c r="N196" s="9">
        <v>45908.712500000001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39</v>
      </c>
      <c r="D197" s="7">
        <v>8215</v>
      </c>
      <c r="E197" s="44" t="s">
        <v>2</v>
      </c>
      <c r="F197" s="15"/>
      <c r="G197" s="16"/>
      <c r="H197" s="17" t="s">
        <v>38</v>
      </c>
      <c r="I197" s="17" t="s">
        <v>37</v>
      </c>
      <c r="J197" s="8" t="s">
        <v>2011</v>
      </c>
      <c r="K197" s="17" t="s">
        <v>37</v>
      </c>
      <c r="L197" s="21"/>
      <c r="M197" s="9">
        <v>45901.324305555558</v>
      </c>
      <c r="N197" s="9">
        <v>45901.723611111112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39</v>
      </c>
      <c r="D198" s="7">
        <v>8215</v>
      </c>
      <c r="E198" s="44" t="s">
        <v>2</v>
      </c>
      <c r="F198" s="15"/>
      <c r="G198" s="16"/>
      <c r="H198" s="17" t="s">
        <v>38</v>
      </c>
      <c r="I198" s="17" t="s">
        <v>37</v>
      </c>
      <c r="J198" s="8" t="s">
        <v>471</v>
      </c>
      <c r="K198" s="17" t="s">
        <v>37</v>
      </c>
      <c r="L198" s="21"/>
      <c r="M198" s="9">
        <v>45923.331944444442</v>
      </c>
      <c r="N198" s="9">
        <v>45923.722916666666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2368</v>
      </c>
      <c r="D199" s="7">
        <v>8252</v>
      </c>
      <c r="E199" s="44" t="s">
        <v>1</v>
      </c>
      <c r="F199" s="15"/>
      <c r="G199" s="16"/>
      <c r="H199" s="17" t="s">
        <v>38</v>
      </c>
      <c r="I199" s="17" t="s">
        <v>37</v>
      </c>
      <c r="J199" s="8" t="s">
        <v>2923</v>
      </c>
      <c r="K199" s="17" t="s">
        <v>37</v>
      </c>
      <c r="L199" s="21"/>
      <c r="M199" s="9">
        <v>45954.28125</v>
      </c>
      <c r="N199" s="9">
        <v>45954.795138888891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108</v>
      </c>
      <c r="D200" s="7">
        <v>7775</v>
      </c>
      <c r="E200" s="44" t="s">
        <v>3</v>
      </c>
      <c r="F200" s="15"/>
      <c r="G200" s="16"/>
      <c r="H200" s="17" t="s">
        <v>38</v>
      </c>
      <c r="I200" s="17" t="s">
        <v>37</v>
      </c>
      <c r="J200" s="8" t="s">
        <v>976</v>
      </c>
      <c r="K200" s="17" t="s">
        <v>37</v>
      </c>
      <c r="L200" s="21"/>
      <c r="M200" s="9">
        <v>45916.364583333336</v>
      </c>
      <c r="N200" s="9">
        <v>45916.720833333333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108</v>
      </c>
      <c r="D201" s="7">
        <v>7775</v>
      </c>
      <c r="E201" s="44" t="s">
        <v>3</v>
      </c>
      <c r="F201" s="15"/>
      <c r="G201" s="16"/>
      <c r="H201" s="17" t="s">
        <v>38</v>
      </c>
      <c r="I201" s="17" t="s">
        <v>37</v>
      </c>
      <c r="J201" s="8" t="s">
        <v>187</v>
      </c>
      <c r="K201" s="17" t="s">
        <v>37</v>
      </c>
      <c r="L201" s="21"/>
      <c r="M201" s="9">
        <v>45918.4375</v>
      </c>
      <c r="N201" s="9">
        <v>45918.811111111114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3436</v>
      </c>
      <c r="D202" s="7">
        <v>8781</v>
      </c>
      <c r="E202" s="44" t="s">
        <v>3</v>
      </c>
      <c r="F202" s="15"/>
      <c r="G202" s="16"/>
      <c r="H202" s="17" t="s">
        <v>38</v>
      </c>
      <c r="I202" s="17" t="s">
        <v>37</v>
      </c>
      <c r="J202" s="8" t="s">
        <v>3802</v>
      </c>
      <c r="K202" s="17" t="s">
        <v>37</v>
      </c>
      <c r="L202" s="21"/>
      <c r="M202" s="9">
        <v>45932.395833333336</v>
      </c>
      <c r="N202" s="9">
        <v>45932.754861111112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3706</v>
      </c>
      <c r="D203" s="7">
        <v>9082</v>
      </c>
      <c r="E203" s="44" t="s">
        <v>1</v>
      </c>
      <c r="F203" s="15"/>
      <c r="G203" s="16"/>
      <c r="H203" s="17" t="s">
        <v>38</v>
      </c>
      <c r="I203" s="17" t="s">
        <v>37</v>
      </c>
      <c r="J203" s="8" t="s">
        <v>698</v>
      </c>
      <c r="K203" s="17" t="s">
        <v>37</v>
      </c>
      <c r="L203" s="21"/>
      <c r="M203" s="9">
        <v>45631.333333333336</v>
      </c>
      <c r="N203" s="9">
        <v>45631.708333333336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19</v>
      </c>
      <c r="D204" s="7">
        <v>8012</v>
      </c>
      <c r="E204" s="44" t="s">
        <v>0</v>
      </c>
      <c r="F204" s="15"/>
      <c r="G204" s="16"/>
      <c r="H204" s="17" t="s">
        <v>38</v>
      </c>
      <c r="I204" s="17" t="s">
        <v>37</v>
      </c>
      <c r="J204" s="8" t="s">
        <v>3466</v>
      </c>
      <c r="K204" s="17" t="s">
        <v>37</v>
      </c>
      <c r="L204" s="21"/>
      <c r="M204" s="9">
        <v>45937.3125</v>
      </c>
      <c r="N204" s="9">
        <v>45937.75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19</v>
      </c>
      <c r="D205" s="7">
        <v>8012</v>
      </c>
      <c r="E205" s="44" t="s">
        <v>0</v>
      </c>
      <c r="F205" s="15"/>
      <c r="G205" s="16"/>
      <c r="H205" s="17" t="s">
        <v>38</v>
      </c>
      <c r="I205" s="17" t="s">
        <v>37</v>
      </c>
      <c r="J205" s="8" t="s">
        <v>3466</v>
      </c>
      <c r="K205" s="17" t="s">
        <v>37</v>
      </c>
      <c r="L205" s="21"/>
      <c r="M205" s="9">
        <v>45932.302083333336</v>
      </c>
      <c r="N205" s="9">
        <v>45932.798611111109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174</v>
      </c>
      <c r="D206" s="7">
        <v>8140</v>
      </c>
      <c r="E206" s="44" t="s">
        <v>0</v>
      </c>
      <c r="F206" s="15"/>
      <c r="G206" s="16"/>
      <c r="H206" s="17" t="s">
        <v>38</v>
      </c>
      <c r="I206" s="17" t="s">
        <v>37</v>
      </c>
      <c r="J206" s="8" t="s">
        <v>2479</v>
      </c>
      <c r="K206" s="17" t="s">
        <v>37</v>
      </c>
      <c r="L206" s="21"/>
      <c r="M206" s="9">
        <v>45927.604166666664</v>
      </c>
      <c r="N206" s="9">
        <v>45927.868750000001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237</v>
      </c>
      <c r="D207" s="7">
        <v>7649</v>
      </c>
      <c r="E207" s="44" t="s">
        <v>3</v>
      </c>
      <c r="F207" s="15"/>
      <c r="G207" s="16"/>
      <c r="H207" s="17" t="s">
        <v>38</v>
      </c>
      <c r="I207" s="17" t="s">
        <v>37</v>
      </c>
      <c r="J207" s="8" t="s">
        <v>22</v>
      </c>
      <c r="K207" s="17" t="s">
        <v>37</v>
      </c>
      <c r="L207" s="21"/>
      <c r="M207" s="9">
        <v>45889.402777777781</v>
      </c>
      <c r="N207" s="9">
        <v>45889.722222222219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12</v>
      </c>
      <c r="D208" s="7">
        <v>7652</v>
      </c>
      <c r="E208" s="44" t="s">
        <v>3</v>
      </c>
      <c r="F208" s="15"/>
      <c r="G208" s="16"/>
      <c r="H208" s="17" t="s">
        <v>38</v>
      </c>
      <c r="I208" s="17" t="s">
        <v>37</v>
      </c>
      <c r="J208" s="8" t="s">
        <v>3803</v>
      </c>
      <c r="K208" s="17" t="s">
        <v>37</v>
      </c>
      <c r="L208" s="21"/>
      <c r="M208" s="9">
        <v>45905.388888888891</v>
      </c>
      <c r="N208" s="9">
        <v>45905.763888888891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233</v>
      </c>
      <c r="D209" s="7">
        <v>8819</v>
      </c>
      <c r="E209" s="44" t="s">
        <v>1</v>
      </c>
      <c r="F209" s="15"/>
      <c r="G209" s="16"/>
      <c r="H209" s="17" t="s">
        <v>38</v>
      </c>
      <c r="I209" s="17" t="s">
        <v>37</v>
      </c>
      <c r="J209" s="8" t="s">
        <v>3804</v>
      </c>
      <c r="K209" s="17" t="s">
        <v>37</v>
      </c>
      <c r="L209" s="21"/>
      <c r="M209" s="9">
        <v>45930.3125</v>
      </c>
      <c r="N209" s="9">
        <v>45930.854166666664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66</v>
      </c>
      <c r="D210" s="7">
        <v>8821</v>
      </c>
      <c r="E210" s="44" t="s">
        <v>2</v>
      </c>
      <c r="F210" s="15"/>
      <c r="G210" s="16"/>
      <c r="H210" s="17" t="s">
        <v>38</v>
      </c>
      <c r="I210" s="17" t="s">
        <v>37</v>
      </c>
      <c r="J210" s="8" t="s">
        <v>3805</v>
      </c>
      <c r="K210" s="17" t="s">
        <v>37</v>
      </c>
      <c r="L210" s="21"/>
      <c r="M210" s="9">
        <v>45930.356249999997</v>
      </c>
      <c r="N210" s="9">
        <v>45930.630555555559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53</v>
      </c>
      <c r="D211" s="7">
        <v>7656</v>
      </c>
      <c r="E211" s="44" t="s">
        <v>2</v>
      </c>
      <c r="F211" s="15"/>
      <c r="G211" s="16"/>
      <c r="H211" s="17" t="s">
        <v>38</v>
      </c>
      <c r="I211" s="17" t="s">
        <v>37</v>
      </c>
      <c r="J211" s="8" t="s">
        <v>2072</v>
      </c>
      <c r="K211" s="17" t="s">
        <v>37</v>
      </c>
      <c r="L211" s="21"/>
      <c r="M211" s="9">
        <v>45923.333333333336</v>
      </c>
      <c r="N211" s="9">
        <v>45923.708333333336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40</v>
      </c>
      <c r="D212" s="7">
        <v>7700</v>
      </c>
      <c r="E212" s="44" t="s">
        <v>1</v>
      </c>
      <c r="F212" s="15"/>
      <c r="G212" s="16"/>
      <c r="H212" s="17" t="s">
        <v>38</v>
      </c>
      <c r="I212" s="17" t="s">
        <v>37</v>
      </c>
      <c r="J212" s="8" t="s">
        <v>406</v>
      </c>
      <c r="K212" s="17" t="s">
        <v>37</v>
      </c>
      <c r="L212" s="21"/>
      <c r="M212" s="9">
        <v>45937.333333333336</v>
      </c>
      <c r="N212" s="9">
        <v>45937.708333333336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40</v>
      </c>
      <c r="D213" s="7">
        <v>7700</v>
      </c>
      <c r="E213" s="44" t="s">
        <v>1</v>
      </c>
      <c r="F213" s="15"/>
      <c r="G213" s="16"/>
      <c r="H213" s="17" t="s">
        <v>38</v>
      </c>
      <c r="I213" s="17" t="s">
        <v>37</v>
      </c>
      <c r="J213" s="8" t="s">
        <v>886</v>
      </c>
      <c r="K213" s="17" t="s">
        <v>37</v>
      </c>
      <c r="L213" s="21"/>
      <c r="M213" s="9">
        <v>45945.333333333336</v>
      </c>
      <c r="N213" s="9">
        <v>45945.708333333336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823</v>
      </c>
      <c r="D214" s="7">
        <v>7702</v>
      </c>
      <c r="E214" s="44" t="s">
        <v>1</v>
      </c>
      <c r="F214" s="15"/>
      <c r="G214" s="16"/>
      <c r="H214" s="17" t="s">
        <v>38</v>
      </c>
      <c r="I214" s="17" t="s">
        <v>37</v>
      </c>
      <c r="J214" s="8" t="s">
        <v>22</v>
      </c>
      <c r="K214" s="17" t="s">
        <v>37</v>
      </c>
      <c r="L214" s="21"/>
      <c r="M214" s="9">
        <v>45944.231944444444</v>
      </c>
      <c r="N214" s="9">
        <v>45944.750694444447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15</v>
      </c>
      <c r="D215" s="7">
        <v>7867</v>
      </c>
      <c r="E215" s="44" t="s">
        <v>2</v>
      </c>
      <c r="F215" s="15"/>
      <c r="G215" s="16"/>
      <c r="H215" s="17" t="s">
        <v>38</v>
      </c>
      <c r="I215" s="17" t="s">
        <v>37</v>
      </c>
      <c r="J215" s="8" t="s">
        <v>341</v>
      </c>
      <c r="K215" s="17" t="s">
        <v>37</v>
      </c>
      <c r="L215" s="21"/>
      <c r="M215" s="9">
        <v>45941.30972222222</v>
      </c>
      <c r="N215" s="9">
        <v>45941.86041666667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1397</v>
      </c>
      <c r="D216" s="7">
        <v>6380</v>
      </c>
      <c r="E216" s="44" t="s">
        <v>2</v>
      </c>
      <c r="F216" s="15"/>
      <c r="G216" s="16"/>
      <c r="H216" s="17" t="s">
        <v>38</v>
      </c>
      <c r="I216" s="17" t="s">
        <v>37</v>
      </c>
      <c r="J216" s="8" t="s">
        <v>3806</v>
      </c>
      <c r="K216" s="17" t="s">
        <v>37</v>
      </c>
      <c r="L216" s="21"/>
      <c r="M216" s="9">
        <v>45932.361111111109</v>
      </c>
      <c r="N216" s="9">
        <v>45932.690972222219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3707</v>
      </c>
      <c r="D217" s="7">
        <v>6384</v>
      </c>
      <c r="E217" s="44" t="s">
        <v>3</v>
      </c>
      <c r="F217" s="15"/>
      <c r="G217" s="16"/>
      <c r="H217" s="17" t="s">
        <v>38</v>
      </c>
      <c r="I217" s="17" t="s">
        <v>37</v>
      </c>
      <c r="J217" s="8" t="s">
        <v>3807</v>
      </c>
      <c r="K217" s="17" t="s">
        <v>37</v>
      </c>
      <c r="L217" s="21"/>
      <c r="M217" s="9">
        <v>45944.25</v>
      </c>
      <c r="N217" s="9">
        <v>45944.666666666664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239</v>
      </c>
      <c r="D218" s="7">
        <v>6564</v>
      </c>
      <c r="E218" s="44" t="s">
        <v>3</v>
      </c>
      <c r="F218" s="15"/>
      <c r="G218" s="16"/>
      <c r="H218" s="17" t="s">
        <v>38</v>
      </c>
      <c r="I218" s="17" t="s">
        <v>37</v>
      </c>
      <c r="J218" s="8" t="s">
        <v>3808</v>
      </c>
      <c r="K218" s="17" t="s">
        <v>37</v>
      </c>
      <c r="L218" s="21"/>
      <c r="M218" s="9">
        <v>45929.347222222219</v>
      </c>
      <c r="N218" s="9">
        <v>45929.708333333336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805</v>
      </c>
      <c r="D219" s="7">
        <v>6317</v>
      </c>
      <c r="E219" s="44" t="s">
        <v>3</v>
      </c>
      <c r="F219" s="15"/>
      <c r="G219" s="16"/>
      <c r="H219" s="17" t="s">
        <v>38</v>
      </c>
      <c r="I219" s="17" t="s">
        <v>37</v>
      </c>
      <c r="J219" s="8" t="s">
        <v>3809</v>
      </c>
      <c r="K219" s="17" t="s">
        <v>37</v>
      </c>
      <c r="L219" s="21"/>
      <c r="M219" s="9">
        <v>45894.376388888886</v>
      </c>
      <c r="N219" s="9">
        <v>45894.652777777781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805</v>
      </c>
      <c r="D220" s="7">
        <v>6317</v>
      </c>
      <c r="E220" s="44" t="s">
        <v>3</v>
      </c>
      <c r="F220" s="15"/>
      <c r="G220" s="16"/>
      <c r="H220" s="17" t="s">
        <v>38</v>
      </c>
      <c r="I220" s="17" t="s">
        <v>37</v>
      </c>
      <c r="J220" s="8" t="s">
        <v>22</v>
      </c>
      <c r="K220" s="17" t="s">
        <v>37</v>
      </c>
      <c r="L220" s="21"/>
      <c r="M220" s="9">
        <v>45895.34375</v>
      </c>
      <c r="N220" s="9">
        <v>45895.666666666664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13</v>
      </c>
      <c r="D221" s="7">
        <v>10427</v>
      </c>
      <c r="E221" s="44" t="s">
        <v>2</v>
      </c>
      <c r="F221" s="15"/>
      <c r="G221" s="16"/>
      <c r="H221" s="17" t="s">
        <v>38</v>
      </c>
      <c r="I221" s="17" t="s">
        <v>37</v>
      </c>
      <c r="J221" s="8" t="s">
        <v>1879</v>
      </c>
      <c r="K221" s="17" t="s">
        <v>37</v>
      </c>
      <c r="L221" s="21"/>
      <c r="M221" s="9">
        <v>45951.454861111109</v>
      </c>
      <c r="N221" s="9">
        <v>45951.777777777781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52</v>
      </c>
      <c r="D222" s="7">
        <v>10422</v>
      </c>
      <c r="E222" s="44" t="s">
        <v>2</v>
      </c>
      <c r="F222" s="15"/>
      <c r="G222" s="16"/>
      <c r="H222" s="17" t="s">
        <v>38</v>
      </c>
      <c r="I222" s="17" t="s">
        <v>37</v>
      </c>
      <c r="J222" s="8" t="s">
        <v>3810</v>
      </c>
      <c r="K222" s="17" t="s">
        <v>37</v>
      </c>
      <c r="L222" s="21"/>
      <c r="M222" s="9">
        <v>45938.407638888886</v>
      </c>
      <c r="N222" s="9">
        <v>45938.6875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60</v>
      </c>
      <c r="D223" s="7">
        <v>10435</v>
      </c>
      <c r="E223" s="44" t="s">
        <v>2</v>
      </c>
      <c r="F223" s="15"/>
      <c r="G223" s="16"/>
      <c r="H223" s="17" t="s">
        <v>38</v>
      </c>
      <c r="I223" s="17" t="s">
        <v>37</v>
      </c>
      <c r="J223" s="8" t="s">
        <v>3810</v>
      </c>
      <c r="K223" s="17" t="s">
        <v>37</v>
      </c>
      <c r="L223" s="21"/>
      <c r="M223" s="9">
        <v>45938.407638888886</v>
      </c>
      <c r="N223" s="9">
        <v>45938.6875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59</v>
      </c>
      <c r="D224" s="7">
        <v>10134</v>
      </c>
      <c r="E224" s="44" t="s">
        <v>1</v>
      </c>
      <c r="F224" s="15"/>
      <c r="G224" s="16"/>
      <c r="H224" s="17" t="s">
        <v>38</v>
      </c>
      <c r="I224" s="17" t="s">
        <v>37</v>
      </c>
      <c r="J224" s="8" t="s">
        <v>985</v>
      </c>
      <c r="K224" s="17" t="s">
        <v>37</v>
      </c>
      <c r="L224" s="21"/>
      <c r="M224" s="9">
        <v>45894.333333333336</v>
      </c>
      <c r="N224" s="9">
        <v>45894.708333333336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59</v>
      </c>
      <c r="D225" s="7">
        <v>10134</v>
      </c>
      <c r="E225" s="44" t="s">
        <v>1</v>
      </c>
      <c r="F225" s="15"/>
      <c r="G225" s="16"/>
      <c r="H225" s="17" t="s">
        <v>38</v>
      </c>
      <c r="I225" s="17" t="s">
        <v>37</v>
      </c>
      <c r="J225" s="8" t="s">
        <v>3811</v>
      </c>
      <c r="K225" s="17" t="s">
        <v>37</v>
      </c>
      <c r="L225" s="21"/>
      <c r="M225" s="9">
        <v>45909.333333333336</v>
      </c>
      <c r="N225" s="9">
        <v>45909.708333333336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59</v>
      </c>
      <c r="D226" s="7">
        <v>10134</v>
      </c>
      <c r="E226" s="44" t="s">
        <v>1</v>
      </c>
      <c r="F226" s="15"/>
      <c r="G226" s="16"/>
      <c r="H226" s="17" t="s">
        <v>38</v>
      </c>
      <c r="I226" s="17" t="s">
        <v>37</v>
      </c>
      <c r="J226" s="8" t="s">
        <v>986</v>
      </c>
      <c r="K226" s="17" t="s">
        <v>37</v>
      </c>
      <c r="L226" s="21"/>
      <c r="M226" s="9">
        <v>45903.333333333336</v>
      </c>
      <c r="N226" s="9">
        <v>45903.708333333336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323</v>
      </c>
      <c r="D227" s="7">
        <v>10229</v>
      </c>
      <c r="E227" s="44" t="s">
        <v>0</v>
      </c>
      <c r="F227" s="15"/>
      <c r="G227" s="16"/>
      <c r="H227" s="17" t="s">
        <v>38</v>
      </c>
      <c r="I227" s="17" t="s">
        <v>37</v>
      </c>
      <c r="J227" s="8" t="s">
        <v>3490</v>
      </c>
      <c r="K227" s="17" t="s">
        <v>37</v>
      </c>
      <c r="L227" s="21"/>
      <c r="M227" s="9">
        <v>45915.333333333336</v>
      </c>
      <c r="N227" s="9">
        <v>45915.708333333336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1390</v>
      </c>
      <c r="D228" s="7">
        <v>10230</v>
      </c>
      <c r="E228" s="44" t="s">
        <v>1</v>
      </c>
      <c r="F228" s="15"/>
      <c r="G228" s="16"/>
      <c r="H228" s="17" t="s">
        <v>38</v>
      </c>
      <c r="I228" s="17" t="s">
        <v>37</v>
      </c>
      <c r="J228" s="8" t="s">
        <v>49</v>
      </c>
      <c r="K228" s="17" t="s">
        <v>37</v>
      </c>
      <c r="L228" s="21"/>
      <c r="M228" s="9">
        <v>45938.375</v>
      </c>
      <c r="N228" s="9">
        <v>45938.666666666664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225</v>
      </c>
      <c r="D229" s="7">
        <v>10549</v>
      </c>
      <c r="E229" s="44" t="s">
        <v>2</v>
      </c>
      <c r="F229" s="15"/>
      <c r="G229" s="16"/>
      <c r="H229" s="17" t="s">
        <v>38</v>
      </c>
      <c r="I229" s="17" t="s">
        <v>37</v>
      </c>
      <c r="J229" s="8" t="s">
        <v>2572</v>
      </c>
      <c r="K229" s="17" t="s">
        <v>37</v>
      </c>
      <c r="L229" s="21"/>
      <c r="M229" s="9">
        <v>45940.225694444445</v>
      </c>
      <c r="N229" s="9">
        <v>45940.676388888889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225</v>
      </c>
      <c r="D230" s="7">
        <v>10549</v>
      </c>
      <c r="E230" s="44" t="s">
        <v>2</v>
      </c>
      <c r="F230" s="15"/>
      <c r="G230" s="16"/>
      <c r="H230" s="17" t="s">
        <v>38</v>
      </c>
      <c r="I230" s="17" t="s">
        <v>37</v>
      </c>
      <c r="J230" s="8" t="s">
        <v>3812</v>
      </c>
      <c r="K230" s="17" t="s">
        <v>37</v>
      </c>
      <c r="L230" s="21"/>
      <c r="M230" s="9">
        <v>45924.283333333333</v>
      </c>
      <c r="N230" s="9">
        <v>45924.779861111114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1392</v>
      </c>
      <c r="D231" s="7">
        <v>10578</v>
      </c>
      <c r="E231" s="44" t="s">
        <v>1</v>
      </c>
      <c r="F231" s="15"/>
      <c r="G231" s="16"/>
      <c r="H231" s="17" t="s">
        <v>38</v>
      </c>
      <c r="I231" s="17" t="s">
        <v>37</v>
      </c>
      <c r="J231" s="8" t="s">
        <v>3813</v>
      </c>
      <c r="K231" s="17" t="s">
        <v>37</v>
      </c>
      <c r="L231" s="21"/>
      <c r="M231" s="9">
        <v>45927.25</v>
      </c>
      <c r="N231" s="9">
        <v>45927.708333333336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3699</v>
      </c>
      <c r="D232" s="7">
        <v>10263</v>
      </c>
      <c r="E232" s="44" t="s">
        <v>1</v>
      </c>
      <c r="F232" s="15"/>
      <c r="G232" s="16"/>
      <c r="H232" s="17" t="s">
        <v>38</v>
      </c>
      <c r="I232" s="17" t="s">
        <v>37</v>
      </c>
      <c r="J232" s="8" t="s">
        <v>3814</v>
      </c>
      <c r="K232" s="17" t="s">
        <v>37</v>
      </c>
      <c r="L232" s="21"/>
      <c r="M232" s="9">
        <v>45904.340277777781</v>
      </c>
      <c r="N232" s="9">
        <v>45904.697916666664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159</v>
      </c>
      <c r="D233" s="7">
        <v>10826</v>
      </c>
      <c r="E233" s="44" t="s">
        <v>1</v>
      </c>
      <c r="F233" s="15"/>
      <c r="G233" s="16"/>
      <c r="H233" s="17" t="s">
        <v>38</v>
      </c>
      <c r="I233" s="17" t="s">
        <v>37</v>
      </c>
      <c r="J233" s="8" t="s">
        <v>1124</v>
      </c>
      <c r="K233" s="17" t="s">
        <v>37</v>
      </c>
      <c r="L233" s="21"/>
      <c r="M233" s="9">
        <v>45902.270833333336</v>
      </c>
      <c r="N233" s="9">
        <v>45902.805555555555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847</v>
      </c>
      <c r="D234" s="7">
        <v>10145</v>
      </c>
      <c r="E234" s="44" t="s">
        <v>1</v>
      </c>
      <c r="F234" s="15"/>
      <c r="G234" s="16"/>
      <c r="H234" s="17" t="s">
        <v>38</v>
      </c>
      <c r="I234" s="17" t="s">
        <v>37</v>
      </c>
      <c r="J234" s="8" t="s">
        <v>3815</v>
      </c>
      <c r="K234" s="17" t="s">
        <v>37</v>
      </c>
      <c r="L234" s="21"/>
      <c r="M234" s="9">
        <v>45944.336805555555</v>
      </c>
      <c r="N234" s="9">
        <v>45944.712500000001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793</v>
      </c>
      <c r="D235" s="7">
        <v>10926</v>
      </c>
      <c r="E235" s="44" t="s">
        <v>1</v>
      </c>
      <c r="F235" s="15"/>
      <c r="G235" s="16"/>
      <c r="H235" s="17" t="s">
        <v>38</v>
      </c>
      <c r="I235" s="17" t="s">
        <v>37</v>
      </c>
      <c r="J235" s="8" t="s">
        <v>1120</v>
      </c>
      <c r="K235" s="17" t="s">
        <v>37</v>
      </c>
      <c r="L235" s="21"/>
      <c r="M235" s="9">
        <v>45910.416666666664</v>
      </c>
      <c r="N235" s="9">
        <v>45910.708333333336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134</v>
      </c>
      <c r="D236" s="7">
        <v>10772</v>
      </c>
      <c r="E236" s="44" t="s">
        <v>1</v>
      </c>
      <c r="F236" s="15"/>
      <c r="G236" s="16"/>
      <c r="H236" s="17" t="s">
        <v>38</v>
      </c>
      <c r="I236" s="17" t="s">
        <v>37</v>
      </c>
      <c r="J236" s="8" t="s">
        <v>1439</v>
      </c>
      <c r="K236" s="17" t="s">
        <v>37</v>
      </c>
      <c r="L236" s="21"/>
      <c r="M236" s="9">
        <v>45916.375</v>
      </c>
      <c r="N236" s="9">
        <v>45916.75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280</v>
      </c>
      <c r="D237" s="7">
        <v>10824</v>
      </c>
      <c r="E237" s="44" t="s">
        <v>3</v>
      </c>
      <c r="F237" s="15"/>
      <c r="G237" s="16"/>
      <c r="H237" s="17" t="s">
        <v>38</v>
      </c>
      <c r="I237" s="17" t="s">
        <v>37</v>
      </c>
      <c r="J237" s="8" t="s">
        <v>389</v>
      </c>
      <c r="K237" s="17" t="s">
        <v>37</v>
      </c>
      <c r="L237" s="21"/>
      <c r="M237" s="9">
        <v>45919.350694444445</v>
      </c>
      <c r="N237" s="9">
        <v>45919.760416666664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289</v>
      </c>
      <c r="D238" s="7">
        <v>10239</v>
      </c>
      <c r="E238" s="44" t="s">
        <v>1</v>
      </c>
      <c r="F238" s="15"/>
      <c r="G238" s="16"/>
      <c r="H238" s="17" t="s">
        <v>38</v>
      </c>
      <c r="I238" s="17" t="s">
        <v>37</v>
      </c>
      <c r="J238" s="8" t="s">
        <v>3515</v>
      </c>
      <c r="K238" s="17" t="s">
        <v>37</v>
      </c>
      <c r="L238" s="21"/>
      <c r="M238" s="9">
        <v>45866.291666666664</v>
      </c>
      <c r="N238" s="9">
        <v>45866.791666666664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243</v>
      </c>
      <c r="D239" s="7">
        <v>10571</v>
      </c>
      <c r="E239" s="44" t="s">
        <v>1</v>
      </c>
      <c r="F239" s="15"/>
      <c r="G239" s="16"/>
      <c r="H239" s="17" t="s">
        <v>38</v>
      </c>
      <c r="I239" s="17" t="s">
        <v>37</v>
      </c>
      <c r="J239" s="8" t="s">
        <v>674</v>
      </c>
      <c r="K239" s="17" t="s">
        <v>37</v>
      </c>
      <c r="L239" s="21"/>
      <c r="M239" s="9">
        <v>45925.375</v>
      </c>
      <c r="N239" s="9">
        <v>45925.6875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243</v>
      </c>
      <c r="D240" s="7">
        <v>10571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674</v>
      </c>
      <c r="K240" s="17" t="s">
        <v>37</v>
      </c>
      <c r="L240" s="21"/>
      <c r="M240" s="9">
        <v>45924.354166666664</v>
      </c>
      <c r="N240" s="9">
        <v>45924.652777777781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243</v>
      </c>
      <c r="D241" s="7">
        <v>10571</v>
      </c>
      <c r="E241" s="44" t="s">
        <v>1</v>
      </c>
      <c r="F241" s="15"/>
      <c r="G241" s="16"/>
      <c r="H241" s="17" t="s">
        <v>38</v>
      </c>
      <c r="I241" s="17" t="s">
        <v>37</v>
      </c>
      <c r="J241" s="8" t="s">
        <v>674</v>
      </c>
      <c r="K241" s="17" t="s">
        <v>37</v>
      </c>
      <c r="L241" s="21"/>
      <c r="M241" s="9">
        <v>45947.416666666664</v>
      </c>
      <c r="N241" s="9">
        <v>45947.722222222219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794</v>
      </c>
      <c r="D242" s="7">
        <v>10161</v>
      </c>
      <c r="E242" s="44" t="s">
        <v>2</v>
      </c>
      <c r="F242" s="15"/>
      <c r="G242" s="16"/>
      <c r="H242" s="17" t="s">
        <v>38</v>
      </c>
      <c r="I242" s="17" t="s">
        <v>37</v>
      </c>
      <c r="J242" s="8" t="s">
        <v>3816</v>
      </c>
      <c r="K242" s="17" t="s">
        <v>37</v>
      </c>
      <c r="L242" s="21"/>
      <c r="M242" s="9">
        <v>45953.354166666664</v>
      </c>
      <c r="N242" s="9">
        <v>45953.694444444445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34</v>
      </c>
      <c r="D243" s="7">
        <v>10506</v>
      </c>
      <c r="E243" s="44" t="s">
        <v>1</v>
      </c>
      <c r="F243" s="15"/>
      <c r="G243" s="16"/>
      <c r="H243" s="17" t="s">
        <v>38</v>
      </c>
      <c r="I243" s="17" t="s">
        <v>37</v>
      </c>
      <c r="J243" s="8" t="s">
        <v>3817</v>
      </c>
      <c r="K243" s="17" t="s">
        <v>37</v>
      </c>
      <c r="L243" s="21"/>
      <c r="M243" s="9">
        <v>45932.341666666667</v>
      </c>
      <c r="N243" s="9">
        <v>45932.75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34</v>
      </c>
      <c r="D244" s="7">
        <v>10506</v>
      </c>
      <c r="E244" s="44" t="s">
        <v>1</v>
      </c>
      <c r="F244" s="15"/>
      <c r="G244" s="16"/>
      <c r="H244" s="17" t="s">
        <v>38</v>
      </c>
      <c r="I244" s="17" t="s">
        <v>37</v>
      </c>
      <c r="J244" s="8" t="s">
        <v>3818</v>
      </c>
      <c r="K244" s="17" t="s">
        <v>37</v>
      </c>
      <c r="L244" s="21"/>
      <c r="M244" s="9">
        <v>45943.34375</v>
      </c>
      <c r="N244" s="9">
        <v>45943.709722222222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3708</v>
      </c>
      <c r="D245" s="7">
        <v>10417</v>
      </c>
      <c r="E245" s="44" t="s">
        <v>2</v>
      </c>
      <c r="F245" s="15"/>
      <c r="G245" s="16"/>
      <c r="H245" s="17" t="s">
        <v>38</v>
      </c>
      <c r="I245" s="17" t="s">
        <v>37</v>
      </c>
      <c r="J245" s="8" t="s">
        <v>3819</v>
      </c>
      <c r="K245" s="17" t="s">
        <v>37</v>
      </c>
      <c r="L245" s="21"/>
      <c r="M245" s="9">
        <v>45926.416666666664</v>
      </c>
      <c r="N245" s="9">
        <v>45926.75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836</v>
      </c>
      <c r="D246" s="7">
        <v>10467</v>
      </c>
      <c r="E246" s="44" t="s">
        <v>1</v>
      </c>
      <c r="F246" s="15"/>
      <c r="G246" s="16"/>
      <c r="H246" s="17" t="s">
        <v>38</v>
      </c>
      <c r="I246" s="17" t="s">
        <v>37</v>
      </c>
      <c r="J246" s="8" t="s">
        <v>3820</v>
      </c>
      <c r="K246" s="17" t="s">
        <v>37</v>
      </c>
      <c r="L246" s="21"/>
      <c r="M246" s="9">
        <v>45922.324999999997</v>
      </c>
      <c r="N246" s="9">
        <v>45922.65902777778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826</v>
      </c>
      <c r="D247" s="7">
        <v>10872</v>
      </c>
      <c r="E247" s="44" t="s">
        <v>1</v>
      </c>
      <c r="F247" s="15"/>
      <c r="G247" s="16"/>
      <c r="H247" s="17" t="s">
        <v>38</v>
      </c>
      <c r="I247" s="17" t="s">
        <v>37</v>
      </c>
      <c r="J247" s="8" t="s">
        <v>1357</v>
      </c>
      <c r="K247" s="17" t="s">
        <v>37</v>
      </c>
      <c r="L247" s="21"/>
      <c r="M247" s="9">
        <v>45911.333333333336</v>
      </c>
      <c r="N247" s="9">
        <v>45911.708333333336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2891</v>
      </c>
      <c r="D248" s="7">
        <v>9984</v>
      </c>
      <c r="E248" s="44" t="s">
        <v>2</v>
      </c>
      <c r="F248" s="15"/>
      <c r="G248" s="16"/>
      <c r="H248" s="17" t="s">
        <v>38</v>
      </c>
      <c r="I248" s="17" t="s">
        <v>37</v>
      </c>
      <c r="J248" s="8" t="s">
        <v>2958</v>
      </c>
      <c r="K248" s="17" t="s">
        <v>37</v>
      </c>
      <c r="L248" s="21"/>
      <c r="M248" s="9">
        <v>45919.291666666664</v>
      </c>
      <c r="N248" s="9">
        <v>45919.708333333336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222</v>
      </c>
      <c r="D249" s="7">
        <v>10317</v>
      </c>
      <c r="E249" s="44" t="s">
        <v>1</v>
      </c>
      <c r="F249" s="15"/>
      <c r="G249" s="16"/>
      <c r="H249" s="17" t="s">
        <v>38</v>
      </c>
      <c r="I249" s="17" t="s">
        <v>37</v>
      </c>
      <c r="J249" s="8" t="s">
        <v>710</v>
      </c>
      <c r="K249" s="17" t="s">
        <v>37</v>
      </c>
      <c r="L249" s="21"/>
      <c r="M249" s="9">
        <v>45909.333333333336</v>
      </c>
      <c r="N249" s="9">
        <v>45909.708333333336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3700</v>
      </c>
      <c r="D250" s="7">
        <v>10893</v>
      </c>
      <c r="E250" s="44" t="s">
        <v>1</v>
      </c>
      <c r="F250" s="15"/>
      <c r="G250" s="16"/>
      <c r="H250" s="17" t="s">
        <v>38</v>
      </c>
      <c r="I250" s="17" t="s">
        <v>37</v>
      </c>
      <c r="J250" s="8" t="s">
        <v>3821</v>
      </c>
      <c r="K250" s="17" t="s">
        <v>37</v>
      </c>
      <c r="L250" s="21"/>
      <c r="M250" s="9">
        <v>45902.323611111111</v>
      </c>
      <c r="N250" s="9">
        <v>45902.729861111111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3426</v>
      </c>
      <c r="D251" s="7">
        <v>10113</v>
      </c>
      <c r="E251" s="44" t="s">
        <v>0</v>
      </c>
      <c r="F251" s="15"/>
      <c r="G251" s="16"/>
      <c r="H251" s="17" t="s">
        <v>38</v>
      </c>
      <c r="I251" s="17" t="s">
        <v>37</v>
      </c>
      <c r="J251" s="8" t="s">
        <v>3822</v>
      </c>
      <c r="K251" s="17" t="s">
        <v>37</v>
      </c>
      <c r="L251" s="21"/>
      <c r="M251" s="9">
        <v>45904.243055555555</v>
      </c>
      <c r="N251" s="9">
        <v>45904.729166666664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281</v>
      </c>
      <c r="D252" s="7">
        <v>10362</v>
      </c>
      <c r="E252" s="44" t="s">
        <v>1</v>
      </c>
      <c r="F252" s="15"/>
      <c r="G252" s="16"/>
      <c r="H252" s="17" t="s">
        <v>38</v>
      </c>
      <c r="I252" s="17" t="s">
        <v>37</v>
      </c>
      <c r="J252" s="8" t="s">
        <v>3823</v>
      </c>
      <c r="K252" s="17" t="s">
        <v>37</v>
      </c>
      <c r="L252" s="21"/>
      <c r="M252" s="9">
        <v>45946.336805555555</v>
      </c>
      <c r="N252" s="9">
        <v>45946.710416666669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281</v>
      </c>
      <c r="D253" s="7">
        <v>10362</v>
      </c>
      <c r="E253" s="44" t="s">
        <v>1</v>
      </c>
      <c r="F253" s="15"/>
      <c r="G253" s="16"/>
      <c r="H253" s="17" t="s">
        <v>38</v>
      </c>
      <c r="I253" s="17" t="s">
        <v>37</v>
      </c>
      <c r="J253" s="8" t="s">
        <v>3824</v>
      </c>
      <c r="K253" s="17" t="s">
        <v>37</v>
      </c>
      <c r="L253" s="21"/>
      <c r="M253" s="9">
        <v>45943.333333333336</v>
      </c>
      <c r="N253" s="9">
        <v>45943.706250000003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2131</v>
      </c>
      <c r="D254" s="7">
        <v>11101</v>
      </c>
      <c r="E254" s="44" t="s">
        <v>1</v>
      </c>
      <c r="F254" s="15"/>
      <c r="G254" s="16"/>
      <c r="H254" s="17" t="s">
        <v>38</v>
      </c>
      <c r="I254" s="17" t="s">
        <v>37</v>
      </c>
      <c r="J254" s="8" t="s">
        <v>3825</v>
      </c>
      <c r="K254" s="17" t="s">
        <v>37</v>
      </c>
      <c r="L254" s="21"/>
      <c r="M254" s="9">
        <v>45877.3125</v>
      </c>
      <c r="N254" s="9">
        <v>45877.690972222219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194</v>
      </c>
      <c r="D255" s="7">
        <v>11022</v>
      </c>
      <c r="E255" s="44" t="s">
        <v>2</v>
      </c>
      <c r="F255" s="15"/>
      <c r="G255" s="16"/>
      <c r="H255" s="17" t="s">
        <v>38</v>
      </c>
      <c r="I255" s="17" t="s">
        <v>37</v>
      </c>
      <c r="J255" s="8" t="s">
        <v>3778</v>
      </c>
      <c r="K255" s="17" t="s">
        <v>37</v>
      </c>
      <c r="L255" s="21"/>
      <c r="M255" s="9">
        <v>45908.382638888892</v>
      </c>
      <c r="N255" s="9">
        <v>45908.697222222225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821</v>
      </c>
      <c r="D256" s="7">
        <v>11011</v>
      </c>
      <c r="E256" s="44" t="s">
        <v>1</v>
      </c>
      <c r="F256" s="15"/>
      <c r="G256" s="16"/>
      <c r="H256" s="17" t="s">
        <v>38</v>
      </c>
      <c r="I256" s="17" t="s">
        <v>37</v>
      </c>
      <c r="J256" s="8" t="s">
        <v>3826</v>
      </c>
      <c r="K256" s="17" t="s">
        <v>37</v>
      </c>
      <c r="L256" s="21"/>
      <c r="M256" s="9">
        <v>45910.333333333336</v>
      </c>
      <c r="N256" s="9">
        <v>45910.625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107</v>
      </c>
      <c r="D257" s="7">
        <v>11033</v>
      </c>
      <c r="E257" s="44" t="s">
        <v>2</v>
      </c>
      <c r="F257" s="15"/>
      <c r="G257" s="16"/>
      <c r="H257" s="17" t="s">
        <v>38</v>
      </c>
      <c r="I257" s="17" t="s">
        <v>37</v>
      </c>
      <c r="J257" s="8" t="s">
        <v>3827</v>
      </c>
      <c r="K257" s="17" t="s">
        <v>37</v>
      </c>
      <c r="L257" s="21"/>
      <c r="M257" s="9">
        <v>45951.454861111109</v>
      </c>
      <c r="N257" s="9">
        <v>45951.777777777781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3709</v>
      </c>
      <c r="D258" s="7">
        <v>11076</v>
      </c>
      <c r="E258" s="44" t="s">
        <v>2</v>
      </c>
      <c r="F258" s="15"/>
      <c r="G258" s="16"/>
      <c r="H258" s="17" t="s">
        <v>38</v>
      </c>
      <c r="I258" s="17" t="s">
        <v>37</v>
      </c>
      <c r="J258" s="8" t="s">
        <v>2558</v>
      </c>
      <c r="K258" s="17" t="s">
        <v>37</v>
      </c>
      <c r="L258" s="21"/>
      <c r="M258" s="9">
        <v>45811.375</v>
      </c>
      <c r="N258" s="9">
        <v>45811.799305555556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286</v>
      </c>
      <c r="D259" s="7">
        <v>11189</v>
      </c>
      <c r="E259" s="44" t="s">
        <v>1</v>
      </c>
      <c r="F259" s="15"/>
      <c r="G259" s="16"/>
      <c r="H259" s="17" t="s">
        <v>38</v>
      </c>
      <c r="I259" s="17" t="s">
        <v>37</v>
      </c>
      <c r="J259" s="8" t="s">
        <v>3828</v>
      </c>
      <c r="K259" s="17" t="s">
        <v>37</v>
      </c>
      <c r="L259" s="21"/>
      <c r="M259" s="9">
        <v>45911.333333333336</v>
      </c>
      <c r="N259" s="9">
        <v>45911.59375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333</v>
      </c>
      <c r="D260" s="7">
        <v>11353</v>
      </c>
      <c r="E260" s="44" t="s">
        <v>0</v>
      </c>
      <c r="F260" s="15"/>
      <c r="G260" s="16"/>
      <c r="H260" s="17" t="s">
        <v>38</v>
      </c>
      <c r="I260" s="17" t="s">
        <v>37</v>
      </c>
      <c r="J260" s="8" t="s">
        <v>3829</v>
      </c>
      <c r="K260" s="17" t="s">
        <v>37</v>
      </c>
      <c r="L260" s="21"/>
      <c r="M260" s="9">
        <v>45915.333333333336</v>
      </c>
      <c r="N260" s="9">
        <v>45915.604166666664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33</v>
      </c>
      <c r="D261" s="7">
        <v>11216</v>
      </c>
      <c r="E261" s="44" t="s">
        <v>1</v>
      </c>
      <c r="F261" s="15"/>
      <c r="G261" s="16"/>
      <c r="H261" s="17" t="s">
        <v>38</v>
      </c>
      <c r="I261" s="17" t="s">
        <v>37</v>
      </c>
      <c r="J261" s="8" t="s">
        <v>1447</v>
      </c>
      <c r="K261" s="17" t="s">
        <v>37</v>
      </c>
      <c r="L261" s="21"/>
      <c r="M261" s="9">
        <v>45923.319444444445</v>
      </c>
      <c r="N261" s="9">
        <v>45923.813888888886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33</v>
      </c>
      <c r="D262" s="7">
        <v>11216</v>
      </c>
      <c r="E262" s="44" t="s">
        <v>1</v>
      </c>
      <c r="F262" s="15"/>
      <c r="G262" s="16"/>
      <c r="H262" s="17" t="s">
        <v>38</v>
      </c>
      <c r="I262" s="17" t="s">
        <v>37</v>
      </c>
      <c r="J262" s="8" t="s">
        <v>3830</v>
      </c>
      <c r="K262" s="17" t="s">
        <v>37</v>
      </c>
      <c r="L262" s="21"/>
      <c r="M262" s="9">
        <v>45910.339583333334</v>
      </c>
      <c r="N262" s="9">
        <v>45910.730555555558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324</v>
      </c>
      <c r="D263" s="7">
        <v>11298</v>
      </c>
      <c r="E263" s="44" t="s">
        <v>0</v>
      </c>
      <c r="F263" s="15"/>
      <c r="G263" s="16"/>
      <c r="H263" s="17" t="s">
        <v>38</v>
      </c>
      <c r="I263" s="17" t="s">
        <v>37</v>
      </c>
      <c r="J263" s="8" t="s">
        <v>148</v>
      </c>
      <c r="K263" s="17" t="s">
        <v>37</v>
      </c>
      <c r="L263" s="21"/>
      <c r="M263" s="9">
        <v>45951.291666666664</v>
      </c>
      <c r="N263" s="9">
        <v>45951.666666666664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320</v>
      </c>
      <c r="D264" s="7">
        <v>11187</v>
      </c>
      <c r="E264" s="44" t="s">
        <v>1</v>
      </c>
      <c r="F264" s="15"/>
      <c r="G264" s="16"/>
      <c r="H264" s="17" t="s">
        <v>38</v>
      </c>
      <c r="I264" s="17" t="s">
        <v>37</v>
      </c>
      <c r="J264" s="8" t="s">
        <v>3831</v>
      </c>
      <c r="K264" s="17" t="s">
        <v>37</v>
      </c>
      <c r="L264" s="21"/>
      <c r="M264" s="9">
        <v>45888.319444444445</v>
      </c>
      <c r="N264" s="9">
        <v>45888.652777777781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320</v>
      </c>
      <c r="D265" s="7">
        <v>11187</v>
      </c>
      <c r="E265" s="44" t="s">
        <v>1</v>
      </c>
      <c r="F265" s="15"/>
      <c r="G265" s="16"/>
      <c r="H265" s="17" t="s">
        <v>38</v>
      </c>
      <c r="I265" s="17" t="s">
        <v>37</v>
      </c>
      <c r="J265" s="8" t="s">
        <v>1009</v>
      </c>
      <c r="K265" s="17" t="s">
        <v>37</v>
      </c>
      <c r="L265" s="21"/>
      <c r="M265" s="9">
        <v>45841.375</v>
      </c>
      <c r="N265" s="9">
        <v>45841.791666666664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320</v>
      </c>
      <c r="D266" s="7">
        <v>11187</v>
      </c>
      <c r="E266" s="44" t="s">
        <v>1</v>
      </c>
      <c r="F266" s="15"/>
      <c r="G266" s="16"/>
      <c r="H266" s="17" t="s">
        <v>38</v>
      </c>
      <c r="I266" s="17" t="s">
        <v>37</v>
      </c>
      <c r="J266" s="8" t="s">
        <v>2451</v>
      </c>
      <c r="K266" s="17" t="s">
        <v>37</v>
      </c>
      <c r="L266" s="21"/>
      <c r="M266" s="9">
        <v>45872.333333333336</v>
      </c>
      <c r="N266" s="9">
        <v>45872.708333333336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320</v>
      </c>
      <c r="D267" s="7">
        <v>11187</v>
      </c>
      <c r="E267" s="44" t="s">
        <v>1</v>
      </c>
      <c r="F267" s="15"/>
      <c r="G267" s="16"/>
      <c r="H267" s="17" t="s">
        <v>38</v>
      </c>
      <c r="I267" s="17" t="s">
        <v>37</v>
      </c>
      <c r="J267" s="8" t="s">
        <v>915</v>
      </c>
      <c r="K267" s="17" t="s">
        <v>37</v>
      </c>
      <c r="L267" s="21"/>
      <c r="M267" s="9">
        <v>45901.333333333336</v>
      </c>
      <c r="N267" s="9">
        <v>45901.708333333336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320</v>
      </c>
      <c r="D268" s="7">
        <v>11187</v>
      </c>
      <c r="E268" s="44" t="s">
        <v>1</v>
      </c>
      <c r="F268" s="15"/>
      <c r="G268" s="16"/>
      <c r="H268" s="17" t="s">
        <v>38</v>
      </c>
      <c r="I268" s="17" t="s">
        <v>37</v>
      </c>
      <c r="J268" s="8" t="s">
        <v>3832</v>
      </c>
      <c r="K268" s="17" t="s">
        <v>37</v>
      </c>
      <c r="L268" s="21"/>
      <c r="M268" s="9">
        <v>45853.229166666664</v>
      </c>
      <c r="N268" s="9">
        <v>45853.823611111111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320</v>
      </c>
      <c r="D269" s="7">
        <v>11187</v>
      </c>
      <c r="E269" s="44" t="s">
        <v>1</v>
      </c>
      <c r="F269" s="15"/>
      <c r="G269" s="16"/>
      <c r="H269" s="17" t="s">
        <v>38</v>
      </c>
      <c r="I269" s="17" t="s">
        <v>37</v>
      </c>
      <c r="J269" s="8" t="s">
        <v>1009</v>
      </c>
      <c r="K269" s="17" t="s">
        <v>37</v>
      </c>
      <c r="L269" s="21"/>
      <c r="M269" s="9">
        <v>45895.333333333336</v>
      </c>
      <c r="N269" s="9">
        <v>45895.78125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320</v>
      </c>
      <c r="D270" s="7">
        <v>11187</v>
      </c>
      <c r="E270" s="44" t="s">
        <v>1</v>
      </c>
      <c r="F270" s="15"/>
      <c r="G270" s="16"/>
      <c r="H270" s="17" t="s">
        <v>38</v>
      </c>
      <c r="I270" s="17" t="s">
        <v>37</v>
      </c>
      <c r="J270" s="8" t="s">
        <v>1009</v>
      </c>
      <c r="K270" s="17" t="s">
        <v>37</v>
      </c>
      <c r="L270" s="21"/>
      <c r="M270" s="9">
        <v>45876.326388888891</v>
      </c>
      <c r="N270" s="9">
        <v>45876.784722222219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320</v>
      </c>
      <c r="D271" s="7">
        <v>11187</v>
      </c>
      <c r="E271" s="44" t="s">
        <v>1</v>
      </c>
      <c r="F271" s="15"/>
      <c r="G271" s="16"/>
      <c r="H271" s="17" t="s">
        <v>38</v>
      </c>
      <c r="I271" s="17" t="s">
        <v>37</v>
      </c>
      <c r="J271" s="8" t="s">
        <v>2451</v>
      </c>
      <c r="K271" s="17" t="s">
        <v>37</v>
      </c>
      <c r="L271" s="21"/>
      <c r="M271" s="9">
        <v>45871.333333333336</v>
      </c>
      <c r="N271" s="9">
        <v>45871.708333333336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375</v>
      </c>
      <c r="D272" s="7">
        <v>11341</v>
      </c>
      <c r="E272" s="44" t="s">
        <v>0</v>
      </c>
      <c r="F272" s="15"/>
      <c r="G272" s="16"/>
      <c r="H272" s="17" t="s">
        <v>38</v>
      </c>
      <c r="I272" s="17" t="s">
        <v>37</v>
      </c>
      <c r="J272" s="8" t="s">
        <v>3021</v>
      </c>
      <c r="K272" s="17" t="s">
        <v>37</v>
      </c>
      <c r="L272" s="21"/>
      <c r="M272" s="9">
        <v>45918.3125</v>
      </c>
      <c r="N272" s="9">
        <v>45918.625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375</v>
      </c>
      <c r="D273" s="7">
        <v>11341</v>
      </c>
      <c r="E273" s="44" t="s">
        <v>0</v>
      </c>
      <c r="F273" s="15"/>
      <c r="G273" s="16"/>
      <c r="H273" s="17" t="s">
        <v>38</v>
      </c>
      <c r="I273" s="17" t="s">
        <v>37</v>
      </c>
      <c r="J273" s="8" t="s">
        <v>3021</v>
      </c>
      <c r="K273" s="17" t="s">
        <v>37</v>
      </c>
      <c r="L273" s="21"/>
      <c r="M273" s="9">
        <v>45924.333333333336</v>
      </c>
      <c r="N273" s="9">
        <v>45924.625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121</v>
      </c>
      <c r="D274" s="7">
        <v>11195</v>
      </c>
      <c r="E274" s="44" t="s">
        <v>2</v>
      </c>
      <c r="F274" s="15"/>
      <c r="G274" s="16"/>
      <c r="H274" s="17" t="s">
        <v>38</v>
      </c>
      <c r="I274" s="17" t="s">
        <v>37</v>
      </c>
      <c r="J274" s="8" t="s">
        <v>2957</v>
      </c>
      <c r="K274" s="17" t="s">
        <v>37</v>
      </c>
      <c r="L274" s="21"/>
      <c r="M274" s="9">
        <v>45917.291666666664</v>
      </c>
      <c r="N274" s="9">
        <v>45917.75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121</v>
      </c>
      <c r="D275" s="7">
        <v>11195</v>
      </c>
      <c r="E275" s="44" t="s">
        <v>2</v>
      </c>
      <c r="F275" s="15"/>
      <c r="G275" s="16"/>
      <c r="H275" s="17" t="s">
        <v>38</v>
      </c>
      <c r="I275" s="17" t="s">
        <v>37</v>
      </c>
      <c r="J275" s="8" t="s">
        <v>2957</v>
      </c>
      <c r="K275" s="17" t="s">
        <v>37</v>
      </c>
      <c r="L275" s="21"/>
      <c r="M275" s="9">
        <v>45940.291666666664</v>
      </c>
      <c r="N275" s="9">
        <v>45940.75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800</v>
      </c>
      <c r="D276" s="7">
        <v>11282</v>
      </c>
      <c r="E276" s="44" t="s">
        <v>1</v>
      </c>
      <c r="F276" s="15"/>
      <c r="G276" s="16"/>
      <c r="H276" s="17" t="s">
        <v>38</v>
      </c>
      <c r="I276" s="17" t="s">
        <v>37</v>
      </c>
      <c r="J276" s="8" t="s">
        <v>339</v>
      </c>
      <c r="K276" s="17" t="s">
        <v>37</v>
      </c>
      <c r="L276" s="21"/>
      <c r="M276" s="9">
        <v>45916.354166666664</v>
      </c>
      <c r="N276" s="9">
        <v>45916.666666666664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3710</v>
      </c>
      <c r="D277" s="7">
        <v>9615</v>
      </c>
      <c r="E277" s="44" t="s">
        <v>3</v>
      </c>
      <c r="F277" s="15"/>
      <c r="G277" s="16"/>
      <c r="H277" s="17" t="s">
        <v>38</v>
      </c>
      <c r="I277" s="17" t="s">
        <v>37</v>
      </c>
      <c r="J277" s="8" t="s">
        <v>3833</v>
      </c>
      <c r="K277" s="17" t="s">
        <v>37</v>
      </c>
      <c r="L277" s="21"/>
      <c r="M277" s="9">
        <v>45944.291666666664</v>
      </c>
      <c r="N277" s="9">
        <v>45944.625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3711</v>
      </c>
      <c r="D278" s="7">
        <v>9620</v>
      </c>
      <c r="E278" s="44" t="s">
        <v>3</v>
      </c>
      <c r="F278" s="15"/>
      <c r="G278" s="16"/>
      <c r="H278" s="17" t="s">
        <v>38</v>
      </c>
      <c r="I278" s="17" t="s">
        <v>37</v>
      </c>
      <c r="J278" s="8" t="s">
        <v>2474</v>
      </c>
      <c r="K278" s="17" t="s">
        <v>37</v>
      </c>
      <c r="L278" s="21"/>
      <c r="M278" s="9">
        <v>45944.270833333336</v>
      </c>
      <c r="N278" s="9">
        <v>45944.645833333336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784</v>
      </c>
      <c r="D279" s="7">
        <v>8470</v>
      </c>
      <c r="E279" s="44" t="s">
        <v>2</v>
      </c>
      <c r="F279" s="15"/>
      <c r="G279" s="16"/>
      <c r="H279" s="17" t="s">
        <v>38</v>
      </c>
      <c r="I279" s="17" t="s">
        <v>37</v>
      </c>
      <c r="J279" s="8" t="s">
        <v>869</v>
      </c>
      <c r="K279" s="17" t="s">
        <v>37</v>
      </c>
      <c r="L279" s="21"/>
      <c r="M279" s="9">
        <v>45910.378472222219</v>
      </c>
      <c r="N279" s="9">
        <v>45910.6875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784</v>
      </c>
      <c r="D280" s="7">
        <v>8470</v>
      </c>
      <c r="E280" s="44" t="s">
        <v>2</v>
      </c>
      <c r="F280" s="15"/>
      <c r="G280" s="16"/>
      <c r="H280" s="17" t="s">
        <v>38</v>
      </c>
      <c r="I280" s="17" t="s">
        <v>37</v>
      </c>
      <c r="J280" s="8" t="s">
        <v>869</v>
      </c>
      <c r="K280" s="17" t="s">
        <v>37</v>
      </c>
      <c r="L280" s="21"/>
      <c r="M280" s="9">
        <v>45915.368055555555</v>
      </c>
      <c r="N280" s="9">
        <v>45915.666666666664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381</v>
      </c>
      <c r="D281" s="7">
        <v>9142</v>
      </c>
      <c r="E281" s="44" t="s">
        <v>3</v>
      </c>
      <c r="F281" s="15"/>
      <c r="G281" s="16"/>
      <c r="H281" s="17" t="s">
        <v>38</v>
      </c>
      <c r="I281" s="17" t="s">
        <v>37</v>
      </c>
      <c r="J281" s="8" t="s">
        <v>3834</v>
      </c>
      <c r="K281" s="17" t="s">
        <v>37</v>
      </c>
      <c r="L281" s="21"/>
      <c r="M281" s="9">
        <v>45909.333333333336</v>
      </c>
      <c r="N281" s="9">
        <v>45909.587500000001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381</v>
      </c>
      <c r="D282" s="7">
        <v>9142</v>
      </c>
      <c r="E282" s="44" t="s">
        <v>3</v>
      </c>
      <c r="F282" s="15"/>
      <c r="G282" s="16"/>
      <c r="H282" s="17" t="s">
        <v>38</v>
      </c>
      <c r="I282" s="17" t="s">
        <v>37</v>
      </c>
      <c r="J282" s="8" t="s">
        <v>3835</v>
      </c>
      <c r="K282" s="17" t="s">
        <v>37</v>
      </c>
      <c r="L282" s="21"/>
      <c r="M282" s="9">
        <v>45884.32708333333</v>
      </c>
      <c r="N282" s="9">
        <v>45884.806944444441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56</v>
      </c>
      <c r="D283" s="7">
        <v>7526</v>
      </c>
      <c r="E283" s="44" t="s">
        <v>3</v>
      </c>
      <c r="F283" s="15"/>
      <c r="G283" s="16"/>
      <c r="H283" s="17" t="s">
        <v>38</v>
      </c>
      <c r="I283" s="17" t="s">
        <v>37</v>
      </c>
      <c r="J283" s="8" t="s">
        <v>3836</v>
      </c>
      <c r="K283" s="17" t="s">
        <v>37</v>
      </c>
      <c r="L283" s="21"/>
      <c r="M283" s="9">
        <v>45911.425694444442</v>
      </c>
      <c r="N283" s="9">
        <v>45911.760416666664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56</v>
      </c>
      <c r="D284" s="7">
        <v>7526</v>
      </c>
      <c r="E284" s="44" t="s">
        <v>3</v>
      </c>
      <c r="F284" s="15"/>
      <c r="G284" s="16"/>
      <c r="H284" s="17" t="s">
        <v>38</v>
      </c>
      <c r="I284" s="17" t="s">
        <v>37</v>
      </c>
      <c r="J284" s="8" t="s">
        <v>3837</v>
      </c>
      <c r="K284" s="17" t="s">
        <v>37</v>
      </c>
      <c r="L284" s="21"/>
      <c r="M284" s="9">
        <v>45912.472222222219</v>
      </c>
      <c r="N284" s="9">
        <v>45912.928472222222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56</v>
      </c>
      <c r="D285" s="7">
        <v>7526</v>
      </c>
      <c r="E285" s="44" t="s">
        <v>3</v>
      </c>
      <c r="F285" s="15"/>
      <c r="G285" s="16"/>
      <c r="H285" s="17" t="s">
        <v>38</v>
      </c>
      <c r="I285" s="17" t="s">
        <v>37</v>
      </c>
      <c r="J285" s="8" t="s">
        <v>3838</v>
      </c>
      <c r="K285" s="17" t="s">
        <v>37</v>
      </c>
      <c r="L285" s="21"/>
      <c r="M285" s="9">
        <v>45902.206944444442</v>
      </c>
      <c r="N285" s="9">
        <v>45902.850694444445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2369</v>
      </c>
      <c r="D286" s="7">
        <v>7529</v>
      </c>
      <c r="E286" s="44" t="s">
        <v>3</v>
      </c>
      <c r="F286" s="15"/>
      <c r="G286" s="16"/>
      <c r="H286" s="17" t="s">
        <v>38</v>
      </c>
      <c r="I286" s="17" t="s">
        <v>37</v>
      </c>
      <c r="J286" s="8" t="s">
        <v>22</v>
      </c>
      <c r="K286" s="17" t="s">
        <v>37</v>
      </c>
      <c r="L286" s="21"/>
      <c r="M286" s="9">
        <v>45939.361111111109</v>
      </c>
      <c r="N286" s="9">
        <v>45939.704861111109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39</v>
      </c>
      <c r="D287" s="7">
        <v>8215</v>
      </c>
      <c r="E287" s="44" t="s">
        <v>2</v>
      </c>
      <c r="F287" s="15"/>
      <c r="G287" s="16"/>
      <c r="H287" s="17" t="s">
        <v>38</v>
      </c>
      <c r="I287" s="17" t="s">
        <v>37</v>
      </c>
      <c r="J287" s="8" t="s">
        <v>1873</v>
      </c>
      <c r="K287" s="17" t="s">
        <v>37</v>
      </c>
      <c r="L287" s="21"/>
      <c r="M287" s="9">
        <v>45905.335416666669</v>
      </c>
      <c r="N287" s="9">
        <v>45905.838888888888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54</v>
      </c>
      <c r="D288" s="7">
        <v>7573</v>
      </c>
      <c r="E288" s="44" t="s">
        <v>3</v>
      </c>
      <c r="F288" s="15"/>
      <c r="G288" s="16"/>
      <c r="H288" s="17" t="s">
        <v>38</v>
      </c>
      <c r="I288" s="17" t="s">
        <v>37</v>
      </c>
      <c r="J288" s="8" t="s">
        <v>3839</v>
      </c>
      <c r="K288" s="17" t="s">
        <v>37</v>
      </c>
      <c r="L288" s="21"/>
      <c r="M288" s="9">
        <v>45939.336805555555</v>
      </c>
      <c r="N288" s="9">
        <v>45939.807638888888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108</v>
      </c>
      <c r="D289" s="7">
        <v>7775</v>
      </c>
      <c r="E289" s="44" t="s">
        <v>3</v>
      </c>
      <c r="F289" s="15"/>
      <c r="G289" s="16"/>
      <c r="H289" s="17" t="s">
        <v>38</v>
      </c>
      <c r="I289" s="17" t="s">
        <v>37</v>
      </c>
      <c r="J289" s="8" t="s">
        <v>187</v>
      </c>
      <c r="K289" s="17" t="s">
        <v>37</v>
      </c>
      <c r="L289" s="21"/>
      <c r="M289" s="9">
        <v>45928.267361111109</v>
      </c>
      <c r="N289" s="9">
        <v>45928.838194444441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164</v>
      </c>
      <c r="D290" s="7">
        <v>8277</v>
      </c>
      <c r="E290" s="44" t="s">
        <v>2</v>
      </c>
      <c r="F290" s="15"/>
      <c r="G290" s="16"/>
      <c r="H290" s="17" t="s">
        <v>38</v>
      </c>
      <c r="I290" s="17" t="s">
        <v>37</v>
      </c>
      <c r="J290" s="8" t="s">
        <v>3840</v>
      </c>
      <c r="K290" s="17" t="s">
        <v>37</v>
      </c>
      <c r="L290" s="21"/>
      <c r="M290" s="9">
        <v>45904.420138888891</v>
      </c>
      <c r="N290" s="9">
        <v>45904.753472222219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164</v>
      </c>
      <c r="D291" s="7">
        <v>8277</v>
      </c>
      <c r="E291" s="44" t="s">
        <v>2</v>
      </c>
      <c r="F291" s="15"/>
      <c r="G291" s="16"/>
      <c r="H291" s="17" t="s">
        <v>38</v>
      </c>
      <c r="I291" s="17" t="s">
        <v>37</v>
      </c>
      <c r="J291" s="8" t="s">
        <v>3772</v>
      </c>
      <c r="K291" s="17" t="s">
        <v>37</v>
      </c>
      <c r="L291" s="21"/>
      <c r="M291" s="9">
        <v>45919.383333333331</v>
      </c>
      <c r="N291" s="9">
        <v>45919.638888888891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292</v>
      </c>
      <c r="D292" s="7">
        <v>8791</v>
      </c>
      <c r="E292" s="44" t="s">
        <v>0</v>
      </c>
      <c r="F292" s="15"/>
      <c r="G292" s="16"/>
      <c r="H292" s="17" t="s">
        <v>38</v>
      </c>
      <c r="I292" s="17" t="s">
        <v>37</v>
      </c>
      <c r="J292" s="8" t="s">
        <v>3841</v>
      </c>
      <c r="K292" s="17" t="s">
        <v>37</v>
      </c>
      <c r="L292" s="21"/>
      <c r="M292" s="9">
        <v>45874.291666666664</v>
      </c>
      <c r="N292" s="9">
        <v>45874.722222222219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292</v>
      </c>
      <c r="D293" s="7">
        <v>8791</v>
      </c>
      <c r="E293" s="44" t="s">
        <v>0</v>
      </c>
      <c r="F293" s="15"/>
      <c r="G293" s="16"/>
      <c r="H293" s="17" t="s">
        <v>38</v>
      </c>
      <c r="I293" s="17" t="s">
        <v>37</v>
      </c>
      <c r="J293" s="8" t="s">
        <v>3842</v>
      </c>
      <c r="K293" s="17" t="s">
        <v>37</v>
      </c>
      <c r="L293" s="21"/>
      <c r="M293" s="9">
        <v>45877.291666666664</v>
      </c>
      <c r="N293" s="9">
        <v>45877.71875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45</v>
      </c>
      <c r="D294" s="7">
        <v>7630</v>
      </c>
      <c r="E294" s="44" t="s">
        <v>3</v>
      </c>
      <c r="F294" s="15"/>
      <c r="G294" s="16"/>
      <c r="H294" s="17" t="s">
        <v>38</v>
      </c>
      <c r="I294" s="17" t="s">
        <v>37</v>
      </c>
      <c r="J294" s="8" t="s">
        <v>3843</v>
      </c>
      <c r="K294" s="17" t="s">
        <v>37</v>
      </c>
      <c r="L294" s="21"/>
      <c r="M294" s="9">
        <v>45924.371527777781</v>
      </c>
      <c r="N294" s="9">
        <v>45924.666666666664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28</v>
      </c>
      <c r="D295" s="7">
        <v>8139</v>
      </c>
      <c r="E295" s="44" t="s">
        <v>2</v>
      </c>
      <c r="F295" s="15"/>
      <c r="G295" s="16"/>
      <c r="H295" s="17" t="s">
        <v>38</v>
      </c>
      <c r="I295" s="17" t="s">
        <v>37</v>
      </c>
      <c r="J295" s="8" t="s">
        <v>150</v>
      </c>
      <c r="K295" s="17" t="s">
        <v>37</v>
      </c>
      <c r="L295" s="21"/>
      <c r="M295" s="9">
        <v>45931.315972222219</v>
      </c>
      <c r="N295" s="9">
        <v>45931.604166666664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12</v>
      </c>
      <c r="D296" s="7">
        <v>7652</v>
      </c>
      <c r="E296" s="44" t="s">
        <v>3</v>
      </c>
      <c r="F296" s="15"/>
      <c r="G296" s="16"/>
      <c r="H296" s="17" t="s">
        <v>38</v>
      </c>
      <c r="I296" s="17" t="s">
        <v>37</v>
      </c>
      <c r="J296" s="8" t="s">
        <v>3844</v>
      </c>
      <c r="K296" s="17" t="s">
        <v>37</v>
      </c>
      <c r="L296" s="21"/>
      <c r="M296" s="9">
        <v>45922.416666666664</v>
      </c>
      <c r="N296" s="9">
        <v>45922.722222222219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3705</v>
      </c>
      <c r="D297" s="7">
        <v>8802</v>
      </c>
      <c r="E297" s="44" t="s">
        <v>2</v>
      </c>
      <c r="F297" s="15"/>
      <c r="G297" s="16"/>
      <c r="H297" s="17" t="s">
        <v>38</v>
      </c>
      <c r="I297" s="17" t="s">
        <v>37</v>
      </c>
      <c r="J297" s="8" t="s">
        <v>3845</v>
      </c>
      <c r="K297" s="17" t="s">
        <v>37</v>
      </c>
      <c r="L297" s="21"/>
      <c r="M297" s="9">
        <v>45939.321527777778</v>
      </c>
      <c r="N297" s="9">
        <v>45939.658333333333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124</v>
      </c>
      <c r="D298" s="7">
        <v>8806</v>
      </c>
      <c r="E298" s="44" t="s">
        <v>2</v>
      </c>
      <c r="F298" s="15"/>
      <c r="G298" s="16"/>
      <c r="H298" s="17" t="s">
        <v>38</v>
      </c>
      <c r="I298" s="17" t="s">
        <v>37</v>
      </c>
      <c r="J298" s="8" t="s">
        <v>3846</v>
      </c>
      <c r="K298" s="17" t="s">
        <v>37</v>
      </c>
      <c r="L298" s="21"/>
      <c r="M298" s="9">
        <v>45925.319444444445</v>
      </c>
      <c r="N298" s="9">
        <v>45925.617361111108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53</v>
      </c>
      <c r="D299" s="7">
        <v>7656</v>
      </c>
      <c r="E299" s="44" t="s">
        <v>2</v>
      </c>
      <c r="F299" s="15"/>
      <c r="G299" s="16"/>
      <c r="H299" s="17" t="s">
        <v>38</v>
      </c>
      <c r="I299" s="17" t="s">
        <v>37</v>
      </c>
      <c r="J299" s="8" t="s">
        <v>3847</v>
      </c>
      <c r="K299" s="17" t="s">
        <v>37</v>
      </c>
      <c r="L299" s="21"/>
      <c r="M299" s="9">
        <v>45919.333333333336</v>
      </c>
      <c r="N299" s="9">
        <v>45919.708333333336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40</v>
      </c>
      <c r="D300" s="7">
        <v>7700</v>
      </c>
      <c r="E300" s="44" t="s">
        <v>1</v>
      </c>
      <c r="F300" s="15"/>
      <c r="G300" s="16"/>
      <c r="H300" s="17" t="s">
        <v>38</v>
      </c>
      <c r="I300" s="17" t="s">
        <v>37</v>
      </c>
      <c r="J300" s="8" t="s">
        <v>886</v>
      </c>
      <c r="K300" s="17" t="s">
        <v>37</v>
      </c>
      <c r="L300" s="21"/>
      <c r="M300" s="9">
        <v>45931.333333333336</v>
      </c>
      <c r="N300" s="9">
        <v>45931.708333333336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822</v>
      </c>
      <c r="D301" s="7">
        <v>8038</v>
      </c>
      <c r="E301" s="44" t="s">
        <v>1</v>
      </c>
      <c r="F301" s="15"/>
      <c r="G301" s="16"/>
      <c r="H301" s="17" t="s">
        <v>38</v>
      </c>
      <c r="I301" s="17" t="s">
        <v>37</v>
      </c>
      <c r="J301" s="8" t="s">
        <v>22</v>
      </c>
      <c r="K301" s="17" t="s">
        <v>37</v>
      </c>
      <c r="L301" s="21"/>
      <c r="M301" s="9">
        <v>45939.385416666664</v>
      </c>
      <c r="N301" s="9">
        <v>45939.688888888886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822</v>
      </c>
      <c r="D302" s="7">
        <v>8038</v>
      </c>
      <c r="E302" s="44" t="s">
        <v>1</v>
      </c>
      <c r="F302" s="15"/>
      <c r="G302" s="16"/>
      <c r="H302" s="17" t="s">
        <v>38</v>
      </c>
      <c r="I302" s="17" t="s">
        <v>37</v>
      </c>
      <c r="J302" s="8" t="s">
        <v>22</v>
      </c>
      <c r="K302" s="17" t="s">
        <v>37</v>
      </c>
      <c r="L302" s="21"/>
      <c r="M302" s="9">
        <v>45889.402777777781</v>
      </c>
      <c r="N302" s="9">
        <v>45889.722222222219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823</v>
      </c>
      <c r="D303" s="7">
        <v>7702</v>
      </c>
      <c r="E303" s="44" t="s">
        <v>1</v>
      </c>
      <c r="F303" s="15"/>
      <c r="G303" s="16"/>
      <c r="H303" s="17" t="s">
        <v>38</v>
      </c>
      <c r="I303" s="17" t="s">
        <v>37</v>
      </c>
      <c r="J303" s="8" t="s">
        <v>22</v>
      </c>
      <c r="K303" s="17" t="s">
        <v>37</v>
      </c>
      <c r="L303" s="21"/>
      <c r="M303" s="9">
        <v>45951.234722222223</v>
      </c>
      <c r="N303" s="9">
        <v>45951.734722222223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1397</v>
      </c>
      <c r="D304" s="7">
        <v>6380</v>
      </c>
      <c r="E304" s="44" t="s">
        <v>2</v>
      </c>
      <c r="F304" s="15"/>
      <c r="G304" s="16"/>
      <c r="H304" s="17" t="s">
        <v>38</v>
      </c>
      <c r="I304" s="17" t="s">
        <v>37</v>
      </c>
      <c r="J304" s="8" t="s">
        <v>116</v>
      </c>
      <c r="K304" s="17" t="s">
        <v>37</v>
      </c>
      <c r="L304" s="21"/>
      <c r="M304" s="9">
        <v>45954.334027777775</v>
      </c>
      <c r="N304" s="9">
        <v>45954.666666666664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238</v>
      </c>
      <c r="D305" s="7">
        <v>6391</v>
      </c>
      <c r="E305" s="44" t="s">
        <v>3</v>
      </c>
      <c r="F305" s="15"/>
      <c r="G305" s="16"/>
      <c r="H305" s="17" t="s">
        <v>38</v>
      </c>
      <c r="I305" s="17" t="s">
        <v>37</v>
      </c>
      <c r="J305" s="8" t="s">
        <v>3848</v>
      </c>
      <c r="K305" s="17" t="s">
        <v>37</v>
      </c>
      <c r="L305" s="21"/>
      <c r="M305" s="9">
        <v>45926.354166666664</v>
      </c>
      <c r="N305" s="9">
        <v>45926.826388888891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317</v>
      </c>
      <c r="D306" s="7">
        <v>6541</v>
      </c>
      <c r="E306" s="44" t="s">
        <v>3</v>
      </c>
      <c r="F306" s="15"/>
      <c r="G306" s="16"/>
      <c r="H306" s="17" t="s">
        <v>38</v>
      </c>
      <c r="I306" s="17" t="s">
        <v>37</v>
      </c>
      <c r="J306" s="8" t="s">
        <v>3849</v>
      </c>
      <c r="K306" s="17" t="s">
        <v>37</v>
      </c>
      <c r="L306" s="21"/>
      <c r="M306" s="9">
        <v>45922.354166666664</v>
      </c>
      <c r="N306" s="9">
        <v>45922.65625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43</v>
      </c>
      <c r="D307" s="7">
        <v>9812</v>
      </c>
      <c r="E307" s="44" t="s">
        <v>1</v>
      </c>
      <c r="F307" s="15"/>
      <c r="G307" s="16"/>
      <c r="H307" s="17" t="s">
        <v>38</v>
      </c>
      <c r="I307" s="17" t="s">
        <v>37</v>
      </c>
      <c r="J307" s="8" t="s">
        <v>150</v>
      </c>
      <c r="K307" s="17" t="s">
        <v>37</v>
      </c>
      <c r="L307" s="21"/>
      <c r="M307" s="9">
        <v>45931.315972222219</v>
      </c>
      <c r="N307" s="9">
        <v>45931.604166666664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446</v>
      </c>
      <c r="D308" s="7">
        <v>10197</v>
      </c>
      <c r="E308" s="44" t="s">
        <v>2</v>
      </c>
      <c r="F308" s="15"/>
      <c r="G308" s="16"/>
      <c r="H308" s="17" t="s">
        <v>38</v>
      </c>
      <c r="I308" s="17" t="s">
        <v>37</v>
      </c>
      <c r="J308" s="8" t="s">
        <v>3571</v>
      </c>
      <c r="K308" s="17" t="s">
        <v>37</v>
      </c>
      <c r="L308" s="21"/>
      <c r="M308" s="9">
        <v>45910.333333333336</v>
      </c>
      <c r="N308" s="9">
        <v>45910.833333333336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168</v>
      </c>
      <c r="D309" s="7">
        <v>10194</v>
      </c>
      <c r="E309" s="44" t="s">
        <v>1</v>
      </c>
      <c r="F309" s="15"/>
      <c r="G309" s="16"/>
      <c r="H309" s="17" t="s">
        <v>38</v>
      </c>
      <c r="I309" s="17" t="s">
        <v>37</v>
      </c>
      <c r="J309" s="8" t="s">
        <v>1190</v>
      </c>
      <c r="K309" s="17" t="s">
        <v>37</v>
      </c>
      <c r="L309" s="21"/>
      <c r="M309" s="9">
        <v>45954.347222222219</v>
      </c>
      <c r="N309" s="9">
        <v>45954.6875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133</v>
      </c>
      <c r="D310" s="7">
        <v>10190</v>
      </c>
      <c r="E310" s="44" t="s">
        <v>2</v>
      </c>
      <c r="F310" s="15"/>
      <c r="G310" s="16"/>
      <c r="H310" s="17" t="s">
        <v>38</v>
      </c>
      <c r="I310" s="17" t="s">
        <v>37</v>
      </c>
      <c r="J310" s="8" t="s">
        <v>49</v>
      </c>
      <c r="K310" s="17" t="s">
        <v>37</v>
      </c>
      <c r="L310" s="21"/>
      <c r="M310" s="9">
        <v>45925.381944444445</v>
      </c>
      <c r="N310" s="9">
        <v>45925.711805555555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59</v>
      </c>
      <c r="D311" s="7">
        <v>10134</v>
      </c>
      <c r="E311" s="44" t="s">
        <v>1</v>
      </c>
      <c r="F311" s="15"/>
      <c r="G311" s="16"/>
      <c r="H311" s="17" t="s">
        <v>38</v>
      </c>
      <c r="I311" s="17" t="s">
        <v>37</v>
      </c>
      <c r="J311" s="8" t="s">
        <v>985</v>
      </c>
      <c r="K311" s="17" t="s">
        <v>37</v>
      </c>
      <c r="L311" s="21"/>
      <c r="M311" s="9">
        <v>45918.333333333336</v>
      </c>
      <c r="N311" s="9">
        <v>45918.708333333336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819</v>
      </c>
      <c r="D312" s="7">
        <v>10902</v>
      </c>
      <c r="E312" s="44" t="s">
        <v>1</v>
      </c>
      <c r="F312" s="15"/>
      <c r="G312" s="16"/>
      <c r="H312" s="17" t="s">
        <v>38</v>
      </c>
      <c r="I312" s="17" t="s">
        <v>37</v>
      </c>
      <c r="J312" s="8" t="s">
        <v>3850</v>
      </c>
      <c r="K312" s="17" t="s">
        <v>37</v>
      </c>
      <c r="L312" s="21"/>
      <c r="M312" s="9">
        <v>45937.270833333336</v>
      </c>
      <c r="N312" s="9">
        <v>45937.809027777781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792</v>
      </c>
      <c r="D313" s="7">
        <v>10721</v>
      </c>
      <c r="E313" s="44" t="s">
        <v>3</v>
      </c>
      <c r="F313" s="15"/>
      <c r="G313" s="16"/>
      <c r="H313" s="17" t="s">
        <v>38</v>
      </c>
      <c r="I313" s="17" t="s">
        <v>37</v>
      </c>
      <c r="J313" s="8" t="s">
        <v>3851</v>
      </c>
      <c r="K313" s="17" t="s">
        <v>37</v>
      </c>
      <c r="L313" s="21"/>
      <c r="M313" s="9">
        <v>45899.395833333336</v>
      </c>
      <c r="N313" s="9">
        <v>45899.8125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792</v>
      </c>
      <c r="D314" s="7">
        <v>10721</v>
      </c>
      <c r="E314" s="44" t="s">
        <v>3</v>
      </c>
      <c r="F314" s="15"/>
      <c r="G314" s="16"/>
      <c r="H314" s="17" t="s">
        <v>38</v>
      </c>
      <c r="I314" s="17" t="s">
        <v>37</v>
      </c>
      <c r="J314" s="8" t="s">
        <v>3852</v>
      </c>
      <c r="K314" s="17" t="s">
        <v>37</v>
      </c>
      <c r="L314" s="21"/>
      <c r="M314" s="9">
        <v>45925.416666666664</v>
      </c>
      <c r="N314" s="9">
        <v>45925.708333333336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18</v>
      </c>
      <c r="D315" s="7">
        <v>10732</v>
      </c>
      <c r="E315" s="44" t="s">
        <v>1</v>
      </c>
      <c r="F315" s="15"/>
      <c r="G315" s="16"/>
      <c r="H315" s="17" t="s">
        <v>38</v>
      </c>
      <c r="I315" s="17" t="s">
        <v>37</v>
      </c>
      <c r="J315" s="8" t="s">
        <v>1808</v>
      </c>
      <c r="K315" s="17" t="s">
        <v>37</v>
      </c>
      <c r="L315" s="21"/>
      <c r="M315" s="9">
        <v>45915.333333333336</v>
      </c>
      <c r="N315" s="9">
        <v>45915.708333333336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134</v>
      </c>
      <c r="D316" s="7">
        <v>10772</v>
      </c>
      <c r="E316" s="44" t="s">
        <v>1</v>
      </c>
      <c r="F316" s="15"/>
      <c r="G316" s="16"/>
      <c r="H316" s="17" t="s">
        <v>38</v>
      </c>
      <c r="I316" s="17" t="s">
        <v>37</v>
      </c>
      <c r="J316" s="8" t="s">
        <v>1439</v>
      </c>
      <c r="K316" s="17" t="s">
        <v>37</v>
      </c>
      <c r="L316" s="21"/>
      <c r="M316" s="9">
        <v>45944.291666666664</v>
      </c>
      <c r="N316" s="9">
        <v>45944.708333333336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280</v>
      </c>
      <c r="D317" s="7">
        <v>10824</v>
      </c>
      <c r="E317" s="44" t="s">
        <v>3</v>
      </c>
      <c r="F317" s="15"/>
      <c r="G317" s="16"/>
      <c r="H317" s="17" t="s">
        <v>38</v>
      </c>
      <c r="I317" s="17" t="s">
        <v>37</v>
      </c>
      <c r="J317" s="8" t="s">
        <v>389</v>
      </c>
      <c r="K317" s="17" t="s">
        <v>37</v>
      </c>
      <c r="L317" s="21"/>
      <c r="M317" s="9">
        <v>45924.350694444445</v>
      </c>
      <c r="N317" s="9">
        <v>45924.75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280</v>
      </c>
      <c r="D318" s="7">
        <v>10824</v>
      </c>
      <c r="E318" s="44" t="s">
        <v>3</v>
      </c>
      <c r="F318" s="15"/>
      <c r="G318" s="16"/>
      <c r="H318" s="17" t="s">
        <v>38</v>
      </c>
      <c r="I318" s="17" t="s">
        <v>37</v>
      </c>
      <c r="J318" s="8" t="s">
        <v>1124</v>
      </c>
      <c r="K318" s="17" t="s">
        <v>37</v>
      </c>
      <c r="L318" s="21"/>
      <c r="M318" s="9">
        <v>45922.347222222219</v>
      </c>
      <c r="N318" s="9">
        <v>45922.927083333336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289</v>
      </c>
      <c r="D319" s="7">
        <v>10239</v>
      </c>
      <c r="E319" s="44" t="s">
        <v>1</v>
      </c>
      <c r="F319" s="15"/>
      <c r="G319" s="16"/>
      <c r="H319" s="17" t="s">
        <v>38</v>
      </c>
      <c r="I319" s="17" t="s">
        <v>37</v>
      </c>
      <c r="J319" s="8" t="s">
        <v>3853</v>
      </c>
      <c r="K319" s="17" t="s">
        <v>37</v>
      </c>
      <c r="L319" s="21"/>
      <c r="M319" s="9">
        <v>45855.291666666664</v>
      </c>
      <c r="N319" s="9">
        <v>45855.791666666664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243</v>
      </c>
      <c r="D320" s="7">
        <v>10571</v>
      </c>
      <c r="E320" s="44" t="s">
        <v>1</v>
      </c>
      <c r="F320" s="15"/>
      <c r="G320" s="16"/>
      <c r="H320" s="17" t="s">
        <v>38</v>
      </c>
      <c r="I320" s="17" t="s">
        <v>37</v>
      </c>
      <c r="J320" s="8" t="s">
        <v>3400</v>
      </c>
      <c r="K320" s="17" t="s">
        <v>37</v>
      </c>
      <c r="L320" s="21"/>
      <c r="M320" s="9">
        <v>45944.333333333336</v>
      </c>
      <c r="N320" s="9">
        <v>45944.666666666664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794</v>
      </c>
      <c r="D321" s="7">
        <v>10161</v>
      </c>
      <c r="E321" s="44" t="s">
        <v>2</v>
      </c>
      <c r="F321" s="15"/>
      <c r="G321" s="16"/>
      <c r="H321" s="17" t="s">
        <v>38</v>
      </c>
      <c r="I321" s="17" t="s">
        <v>37</v>
      </c>
      <c r="J321" s="8" t="s">
        <v>3854</v>
      </c>
      <c r="K321" s="17" t="s">
        <v>37</v>
      </c>
      <c r="L321" s="21"/>
      <c r="M321" s="9">
        <v>45947.375</v>
      </c>
      <c r="N321" s="9">
        <v>45947.666666666664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456</v>
      </c>
      <c r="D322" s="7">
        <v>9880</v>
      </c>
      <c r="E322" s="44" t="s">
        <v>1</v>
      </c>
      <c r="F322" s="15"/>
      <c r="G322" s="16"/>
      <c r="H322" s="17" t="s">
        <v>38</v>
      </c>
      <c r="I322" s="17" t="s">
        <v>37</v>
      </c>
      <c r="J322" s="8" t="s">
        <v>3855</v>
      </c>
      <c r="K322" s="17" t="s">
        <v>37</v>
      </c>
      <c r="L322" s="21"/>
      <c r="M322" s="9">
        <v>45939.324999999997</v>
      </c>
      <c r="N322" s="9">
        <v>45939.729166666664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836</v>
      </c>
      <c r="D323" s="7">
        <v>10467</v>
      </c>
      <c r="E323" s="44" t="s">
        <v>1</v>
      </c>
      <c r="F323" s="15"/>
      <c r="G323" s="16"/>
      <c r="H323" s="17" t="s">
        <v>38</v>
      </c>
      <c r="I323" s="17" t="s">
        <v>37</v>
      </c>
      <c r="J323" s="8" t="s">
        <v>3856</v>
      </c>
      <c r="K323" s="17" t="s">
        <v>37</v>
      </c>
      <c r="L323" s="21"/>
      <c r="M323" s="9">
        <v>45951.3125</v>
      </c>
      <c r="N323" s="9">
        <v>45951.701388888891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826</v>
      </c>
      <c r="D324" s="7">
        <v>10872</v>
      </c>
      <c r="E324" s="44" t="s">
        <v>1</v>
      </c>
      <c r="F324" s="15"/>
      <c r="G324" s="16"/>
      <c r="H324" s="17" t="s">
        <v>38</v>
      </c>
      <c r="I324" s="17" t="s">
        <v>37</v>
      </c>
      <c r="J324" s="8" t="s">
        <v>3857</v>
      </c>
      <c r="K324" s="17" t="s">
        <v>37</v>
      </c>
      <c r="L324" s="21"/>
      <c r="M324" s="9">
        <v>45926.333333333336</v>
      </c>
      <c r="N324" s="9">
        <v>45926.708333333336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2891</v>
      </c>
      <c r="D325" s="7">
        <v>9984</v>
      </c>
      <c r="E325" s="44" t="s">
        <v>2</v>
      </c>
      <c r="F325" s="15"/>
      <c r="G325" s="16"/>
      <c r="H325" s="17" t="s">
        <v>38</v>
      </c>
      <c r="I325" s="17" t="s">
        <v>37</v>
      </c>
      <c r="J325" s="8" t="s">
        <v>2958</v>
      </c>
      <c r="K325" s="17" t="s">
        <v>37</v>
      </c>
      <c r="L325" s="21"/>
      <c r="M325" s="9">
        <v>45904.291666666664</v>
      </c>
      <c r="N325" s="9">
        <v>45904.708333333336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2891</v>
      </c>
      <c r="D326" s="7">
        <v>9984</v>
      </c>
      <c r="E326" s="44" t="s">
        <v>2</v>
      </c>
      <c r="F326" s="15"/>
      <c r="G326" s="16"/>
      <c r="H326" s="17" t="s">
        <v>38</v>
      </c>
      <c r="I326" s="17" t="s">
        <v>37</v>
      </c>
      <c r="J326" s="8" t="s">
        <v>2958</v>
      </c>
      <c r="K326" s="17" t="s">
        <v>37</v>
      </c>
      <c r="L326" s="21"/>
      <c r="M326" s="9">
        <v>45902.291666666664</v>
      </c>
      <c r="N326" s="9">
        <v>45902.708333333336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2891</v>
      </c>
      <c r="D327" s="7">
        <v>9984</v>
      </c>
      <c r="E327" s="44" t="s">
        <v>2</v>
      </c>
      <c r="F327" s="15"/>
      <c r="G327" s="16"/>
      <c r="H327" s="17" t="s">
        <v>38</v>
      </c>
      <c r="I327" s="17" t="s">
        <v>37</v>
      </c>
      <c r="J327" s="8" t="s">
        <v>2958</v>
      </c>
      <c r="K327" s="17" t="s">
        <v>37</v>
      </c>
      <c r="L327" s="21"/>
      <c r="M327" s="9">
        <v>45923.291666666664</v>
      </c>
      <c r="N327" s="9">
        <v>45923.708333333336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2891</v>
      </c>
      <c r="D328" s="7">
        <v>9984</v>
      </c>
      <c r="E328" s="44" t="s">
        <v>2</v>
      </c>
      <c r="F328" s="15"/>
      <c r="G328" s="16"/>
      <c r="H328" s="17" t="s">
        <v>38</v>
      </c>
      <c r="I328" s="17" t="s">
        <v>37</v>
      </c>
      <c r="J328" s="8" t="s">
        <v>2958</v>
      </c>
      <c r="K328" s="17" t="s">
        <v>37</v>
      </c>
      <c r="L328" s="21"/>
      <c r="M328" s="9">
        <v>45929.291666666664</v>
      </c>
      <c r="N328" s="9">
        <v>45929.708333333336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2891</v>
      </c>
      <c r="D329" s="7">
        <v>9984</v>
      </c>
      <c r="E329" s="44" t="s">
        <v>2</v>
      </c>
      <c r="F329" s="15"/>
      <c r="G329" s="16"/>
      <c r="H329" s="17" t="s">
        <v>38</v>
      </c>
      <c r="I329" s="17" t="s">
        <v>37</v>
      </c>
      <c r="J329" s="8" t="s">
        <v>3171</v>
      </c>
      <c r="K329" s="17" t="s">
        <v>37</v>
      </c>
      <c r="L329" s="21"/>
      <c r="M329" s="9">
        <v>45901.291666666664</v>
      </c>
      <c r="N329" s="9">
        <v>45901.708333333336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2891</v>
      </c>
      <c r="D330" s="7">
        <v>9984</v>
      </c>
      <c r="E330" s="44" t="s">
        <v>2</v>
      </c>
      <c r="F330" s="15"/>
      <c r="G330" s="16"/>
      <c r="H330" s="17" t="s">
        <v>38</v>
      </c>
      <c r="I330" s="17" t="s">
        <v>37</v>
      </c>
      <c r="J330" s="8" t="s">
        <v>3858</v>
      </c>
      <c r="K330" s="17" t="s">
        <v>37</v>
      </c>
      <c r="L330" s="21"/>
      <c r="M330" s="9">
        <v>45916.291666666664</v>
      </c>
      <c r="N330" s="9">
        <v>45916.708333333336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2891</v>
      </c>
      <c r="D331" s="7">
        <v>9984</v>
      </c>
      <c r="E331" s="44" t="s">
        <v>2</v>
      </c>
      <c r="F331" s="15"/>
      <c r="G331" s="16"/>
      <c r="H331" s="17" t="s">
        <v>38</v>
      </c>
      <c r="I331" s="17" t="s">
        <v>37</v>
      </c>
      <c r="J331" s="8" t="s">
        <v>2958</v>
      </c>
      <c r="K331" s="17" t="s">
        <v>37</v>
      </c>
      <c r="L331" s="21"/>
      <c r="M331" s="9">
        <v>45910.291666666664</v>
      </c>
      <c r="N331" s="9">
        <v>45910.708333333336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143</v>
      </c>
      <c r="D332" s="7">
        <v>10297</v>
      </c>
      <c r="E332" s="44" t="s">
        <v>1</v>
      </c>
      <c r="F332" s="15"/>
      <c r="G332" s="16"/>
      <c r="H332" s="17" t="s">
        <v>38</v>
      </c>
      <c r="I332" s="17" t="s">
        <v>37</v>
      </c>
      <c r="J332" s="8" t="s">
        <v>185</v>
      </c>
      <c r="K332" s="17" t="s">
        <v>37</v>
      </c>
      <c r="L332" s="21"/>
      <c r="M332" s="9">
        <v>45950.333333333336</v>
      </c>
      <c r="N332" s="9">
        <v>45950.6875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3712</v>
      </c>
      <c r="D333" s="7">
        <v>10294</v>
      </c>
      <c r="E333" s="44" t="s">
        <v>1</v>
      </c>
      <c r="F333" s="15"/>
      <c r="G333" s="16"/>
      <c r="H333" s="17" t="s">
        <v>38</v>
      </c>
      <c r="I333" s="17" t="s">
        <v>37</v>
      </c>
      <c r="J333" s="8" t="s">
        <v>3859</v>
      </c>
      <c r="K333" s="17" t="s">
        <v>37</v>
      </c>
      <c r="L333" s="21"/>
      <c r="M333" s="9">
        <v>45909.333333333336</v>
      </c>
      <c r="N333" s="9">
        <v>45909.708333333336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47</v>
      </c>
      <c r="D334" s="7">
        <v>10298</v>
      </c>
      <c r="E334" s="44" t="s">
        <v>1</v>
      </c>
      <c r="F334" s="15"/>
      <c r="G334" s="16"/>
      <c r="H334" s="17" t="s">
        <v>38</v>
      </c>
      <c r="I334" s="17" t="s">
        <v>37</v>
      </c>
      <c r="J334" s="8" t="s">
        <v>1901</v>
      </c>
      <c r="K334" s="17" t="s">
        <v>37</v>
      </c>
      <c r="L334" s="21"/>
      <c r="M334" s="9">
        <v>45923.333333333336</v>
      </c>
      <c r="N334" s="9">
        <v>45923.708333333336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3426</v>
      </c>
      <c r="D335" s="7">
        <v>10113</v>
      </c>
      <c r="E335" s="44" t="s">
        <v>0</v>
      </c>
      <c r="F335" s="15"/>
      <c r="G335" s="16"/>
      <c r="H335" s="17" t="s">
        <v>38</v>
      </c>
      <c r="I335" s="17" t="s">
        <v>37</v>
      </c>
      <c r="J335" s="8" t="s">
        <v>2958</v>
      </c>
      <c r="K335" s="17" t="s">
        <v>37</v>
      </c>
      <c r="L335" s="21"/>
      <c r="M335" s="9">
        <v>45924.243055555555</v>
      </c>
      <c r="N335" s="9">
        <v>45924.708333333336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3426</v>
      </c>
      <c r="D336" s="7">
        <v>10113</v>
      </c>
      <c r="E336" s="44" t="s">
        <v>0</v>
      </c>
      <c r="F336" s="15"/>
      <c r="G336" s="16"/>
      <c r="H336" s="17" t="s">
        <v>38</v>
      </c>
      <c r="I336" s="17" t="s">
        <v>37</v>
      </c>
      <c r="J336" s="8" t="s">
        <v>2958</v>
      </c>
      <c r="K336" s="17" t="s">
        <v>37</v>
      </c>
      <c r="L336" s="21"/>
      <c r="M336" s="9">
        <v>45917.25</v>
      </c>
      <c r="N336" s="9">
        <v>45917.697916666664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35</v>
      </c>
      <c r="D337" s="7">
        <v>10949</v>
      </c>
      <c r="E337" s="44" t="s">
        <v>1</v>
      </c>
      <c r="F337" s="15"/>
      <c r="G337" s="16"/>
      <c r="H337" s="17" t="s">
        <v>38</v>
      </c>
      <c r="I337" s="17" t="s">
        <v>37</v>
      </c>
      <c r="J337" s="8" t="s">
        <v>909</v>
      </c>
      <c r="K337" s="17" t="s">
        <v>37</v>
      </c>
      <c r="L337" s="21"/>
      <c r="M337" s="9">
        <v>45918.378472222219</v>
      </c>
      <c r="N337" s="9">
        <v>45918.697916666664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35</v>
      </c>
      <c r="D338" s="7">
        <v>10949</v>
      </c>
      <c r="E338" s="44" t="s">
        <v>1</v>
      </c>
      <c r="F338" s="15"/>
      <c r="G338" s="16"/>
      <c r="H338" s="17" t="s">
        <v>38</v>
      </c>
      <c r="I338" s="17" t="s">
        <v>37</v>
      </c>
      <c r="J338" s="8" t="s">
        <v>116</v>
      </c>
      <c r="K338" s="17" t="s">
        <v>37</v>
      </c>
      <c r="L338" s="21"/>
      <c r="M338" s="9">
        <v>45954.375</v>
      </c>
      <c r="N338" s="9">
        <v>45954.666666666664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194</v>
      </c>
      <c r="D339" s="7">
        <v>11022</v>
      </c>
      <c r="E339" s="44" t="s">
        <v>2</v>
      </c>
      <c r="F339" s="15"/>
      <c r="G339" s="16"/>
      <c r="H339" s="17" t="s">
        <v>38</v>
      </c>
      <c r="I339" s="17" t="s">
        <v>37</v>
      </c>
      <c r="J339" s="8" t="s">
        <v>3860</v>
      </c>
      <c r="K339" s="17" t="s">
        <v>37</v>
      </c>
      <c r="L339" s="21"/>
      <c r="M339" s="9">
        <v>45902.407638888886</v>
      </c>
      <c r="N339" s="9">
        <v>45902.693749999999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180</v>
      </c>
      <c r="D340" s="7">
        <v>11064</v>
      </c>
      <c r="E340" s="44" t="s">
        <v>2</v>
      </c>
      <c r="F340" s="15"/>
      <c r="G340" s="16"/>
      <c r="H340" s="17" t="s">
        <v>38</v>
      </c>
      <c r="I340" s="17" t="s">
        <v>37</v>
      </c>
      <c r="J340" s="8" t="s">
        <v>3861</v>
      </c>
      <c r="K340" s="17" t="s">
        <v>37</v>
      </c>
      <c r="L340" s="21"/>
      <c r="M340" s="9">
        <v>45902.270833333336</v>
      </c>
      <c r="N340" s="9">
        <v>45902.807638888888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33</v>
      </c>
      <c r="D341" s="7">
        <v>11216</v>
      </c>
      <c r="E341" s="44" t="s">
        <v>1</v>
      </c>
      <c r="F341" s="15"/>
      <c r="G341" s="16"/>
      <c r="H341" s="17" t="s">
        <v>38</v>
      </c>
      <c r="I341" s="17" t="s">
        <v>37</v>
      </c>
      <c r="J341" s="8" t="s">
        <v>3862</v>
      </c>
      <c r="K341" s="17" t="s">
        <v>37</v>
      </c>
      <c r="L341" s="21"/>
      <c r="M341" s="9">
        <v>45918.334027777775</v>
      </c>
      <c r="N341" s="9">
        <v>45918.734722222223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33</v>
      </c>
      <c r="D342" s="7">
        <v>11216</v>
      </c>
      <c r="E342" s="44" t="s">
        <v>1</v>
      </c>
      <c r="F342" s="15"/>
      <c r="G342" s="16"/>
      <c r="H342" s="17" t="s">
        <v>38</v>
      </c>
      <c r="I342" s="17" t="s">
        <v>37</v>
      </c>
      <c r="J342" s="8" t="s">
        <v>3863</v>
      </c>
      <c r="K342" s="17" t="s">
        <v>37</v>
      </c>
      <c r="L342" s="21"/>
      <c r="M342" s="9">
        <v>45925.336805555555</v>
      </c>
      <c r="N342" s="9">
        <v>45925.736111111109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324</v>
      </c>
      <c r="D343" s="7">
        <v>11298</v>
      </c>
      <c r="E343" s="44" t="s">
        <v>0</v>
      </c>
      <c r="F343" s="15"/>
      <c r="G343" s="16"/>
      <c r="H343" s="17" t="s">
        <v>38</v>
      </c>
      <c r="I343" s="17" t="s">
        <v>37</v>
      </c>
      <c r="J343" s="8" t="s">
        <v>3808</v>
      </c>
      <c r="K343" s="17" t="s">
        <v>37</v>
      </c>
      <c r="L343" s="21"/>
      <c r="M343" s="9">
        <v>45929.298611111109</v>
      </c>
      <c r="N343" s="9">
        <v>45929.638888888891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320</v>
      </c>
      <c r="D344" s="7">
        <v>11187</v>
      </c>
      <c r="E344" s="44" t="s">
        <v>1</v>
      </c>
      <c r="F344" s="15"/>
      <c r="G344" s="16"/>
      <c r="H344" s="17" t="s">
        <v>38</v>
      </c>
      <c r="I344" s="17" t="s">
        <v>37</v>
      </c>
      <c r="J344" s="8" t="s">
        <v>3864</v>
      </c>
      <c r="K344" s="17" t="s">
        <v>37</v>
      </c>
      <c r="L344" s="21"/>
      <c r="M344" s="9">
        <v>45884.375</v>
      </c>
      <c r="N344" s="9">
        <v>45884.770833333336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320</v>
      </c>
      <c r="D345" s="7">
        <v>11187</v>
      </c>
      <c r="E345" s="44" t="s">
        <v>1</v>
      </c>
      <c r="F345" s="15"/>
      <c r="G345" s="16"/>
      <c r="H345" s="17" t="s">
        <v>38</v>
      </c>
      <c r="I345" s="17" t="s">
        <v>37</v>
      </c>
      <c r="J345" s="8" t="s">
        <v>1009</v>
      </c>
      <c r="K345" s="17" t="s">
        <v>37</v>
      </c>
      <c r="L345" s="21"/>
      <c r="M345" s="9">
        <v>45894.3125</v>
      </c>
      <c r="N345" s="9">
        <v>45894.791666666664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375</v>
      </c>
      <c r="D346" s="7">
        <v>11341</v>
      </c>
      <c r="E346" s="44" t="s">
        <v>0</v>
      </c>
      <c r="F346" s="15"/>
      <c r="G346" s="16"/>
      <c r="H346" s="17" t="s">
        <v>38</v>
      </c>
      <c r="I346" s="17" t="s">
        <v>37</v>
      </c>
      <c r="J346" s="8" t="s">
        <v>916</v>
      </c>
      <c r="K346" s="17" t="s">
        <v>37</v>
      </c>
      <c r="L346" s="21"/>
      <c r="M346" s="9">
        <v>45953.291666666664</v>
      </c>
      <c r="N346" s="9">
        <v>45953.708333333336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121</v>
      </c>
      <c r="D347" s="7">
        <v>11195</v>
      </c>
      <c r="E347" s="44" t="s">
        <v>2</v>
      </c>
      <c r="F347" s="15"/>
      <c r="G347" s="16"/>
      <c r="H347" s="17" t="s">
        <v>38</v>
      </c>
      <c r="I347" s="17" t="s">
        <v>37</v>
      </c>
      <c r="J347" s="8" t="s">
        <v>2957</v>
      </c>
      <c r="K347" s="17" t="s">
        <v>37</v>
      </c>
      <c r="L347" s="21"/>
      <c r="M347" s="9">
        <v>45938.291666666664</v>
      </c>
      <c r="N347" s="9">
        <v>45938.75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121</v>
      </c>
      <c r="D348" s="7">
        <v>11195</v>
      </c>
      <c r="E348" s="44" t="s">
        <v>2</v>
      </c>
      <c r="F348" s="15"/>
      <c r="G348" s="16"/>
      <c r="H348" s="17" t="s">
        <v>38</v>
      </c>
      <c r="I348" s="17" t="s">
        <v>37</v>
      </c>
      <c r="J348" s="8" t="s">
        <v>2957</v>
      </c>
      <c r="K348" s="17" t="s">
        <v>37</v>
      </c>
      <c r="L348" s="21"/>
      <c r="M348" s="9">
        <v>45944.291666666664</v>
      </c>
      <c r="N348" s="9">
        <v>45944.75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121</v>
      </c>
      <c r="D349" s="7">
        <v>11195</v>
      </c>
      <c r="E349" s="44" t="s">
        <v>2</v>
      </c>
      <c r="F349" s="15"/>
      <c r="G349" s="16"/>
      <c r="H349" s="17" t="s">
        <v>38</v>
      </c>
      <c r="I349" s="17" t="s">
        <v>37</v>
      </c>
      <c r="J349" s="8" t="s">
        <v>2957</v>
      </c>
      <c r="K349" s="17" t="s">
        <v>37</v>
      </c>
      <c r="L349" s="21"/>
      <c r="M349" s="9">
        <v>45946.291666666664</v>
      </c>
      <c r="N349" s="9">
        <v>45946.75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1380</v>
      </c>
      <c r="D350" s="7">
        <v>11276</v>
      </c>
      <c r="E350" s="44" t="s">
        <v>1</v>
      </c>
      <c r="F350" s="15"/>
      <c r="G350" s="16"/>
      <c r="H350" s="17" t="s">
        <v>38</v>
      </c>
      <c r="I350" s="17" t="s">
        <v>37</v>
      </c>
      <c r="J350" s="8" t="s">
        <v>3865</v>
      </c>
      <c r="K350" s="17" t="s">
        <v>37</v>
      </c>
      <c r="L350" s="21"/>
      <c r="M350" s="9">
        <v>45909.34652777778</v>
      </c>
      <c r="N350" s="9">
        <v>45909.784722222219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3713</v>
      </c>
      <c r="D351" s="7">
        <v>9731</v>
      </c>
      <c r="E351" s="44" t="s">
        <v>2</v>
      </c>
      <c r="F351" s="15"/>
      <c r="G351" s="16"/>
      <c r="H351" s="17" t="s">
        <v>38</v>
      </c>
      <c r="I351" s="17" t="s">
        <v>37</v>
      </c>
      <c r="J351" s="8" t="s">
        <v>3860</v>
      </c>
      <c r="K351" s="17" t="s">
        <v>37</v>
      </c>
      <c r="L351" s="21"/>
      <c r="M351" s="9">
        <v>45902.407638888886</v>
      </c>
      <c r="N351" s="9">
        <v>45902.693749999999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784</v>
      </c>
      <c r="D352" s="7">
        <v>8470</v>
      </c>
      <c r="E352" s="44" t="s">
        <v>2</v>
      </c>
      <c r="F352" s="15"/>
      <c r="G352" s="16"/>
      <c r="H352" s="17" t="s">
        <v>38</v>
      </c>
      <c r="I352" s="17" t="s">
        <v>37</v>
      </c>
      <c r="J352" s="8" t="s">
        <v>870</v>
      </c>
      <c r="K352" s="17" t="s">
        <v>37</v>
      </c>
      <c r="L352" s="21"/>
      <c r="M352" s="9">
        <v>45924.357638888891</v>
      </c>
      <c r="N352" s="9">
        <v>45924.663194444445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784</v>
      </c>
      <c r="D353" s="7">
        <v>8470</v>
      </c>
      <c r="E353" s="44" t="s">
        <v>2</v>
      </c>
      <c r="F353" s="15"/>
      <c r="G353" s="16"/>
      <c r="H353" s="17" t="s">
        <v>38</v>
      </c>
      <c r="I353" s="17" t="s">
        <v>37</v>
      </c>
      <c r="J353" s="8" t="s">
        <v>870</v>
      </c>
      <c r="K353" s="17" t="s">
        <v>37</v>
      </c>
      <c r="L353" s="21"/>
      <c r="M353" s="9">
        <v>45904.354166666664</v>
      </c>
      <c r="N353" s="9">
        <v>45904.666666666664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381</v>
      </c>
      <c r="D354" s="7">
        <v>9142</v>
      </c>
      <c r="E354" s="44" t="s">
        <v>3</v>
      </c>
      <c r="F354" s="15"/>
      <c r="G354" s="16"/>
      <c r="H354" s="17" t="s">
        <v>38</v>
      </c>
      <c r="I354" s="17" t="s">
        <v>37</v>
      </c>
      <c r="J354" s="8" t="s">
        <v>3132</v>
      </c>
      <c r="K354" s="17" t="s">
        <v>37</v>
      </c>
      <c r="L354" s="21"/>
      <c r="M354" s="9">
        <v>45887.541666666664</v>
      </c>
      <c r="N354" s="9">
        <v>45887.798611111109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381</v>
      </c>
      <c r="D355" s="7">
        <v>9142</v>
      </c>
      <c r="E355" s="44" t="s">
        <v>3</v>
      </c>
      <c r="F355" s="15"/>
      <c r="G355" s="16"/>
      <c r="H355" s="17" t="s">
        <v>38</v>
      </c>
      <c r="I355" s="17" t="s">
        <v>37</v>
      </c>
      <c r="J355" s="8" t="s">
        <v>3866</v>
      </c>
      <c r="K355" s="17" t="s">
        <v>37</v>
      </c>
      <c r="L355" s="21"/>
      <c r="M355" s="9">
        <v>45890.534722222219</v>
      </c>
      <c r="N355" s="9">
        <v>45890.804861111108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381</v>
      </c>
      <c r="D356" s="7">
        <v>9142</v>
      </c>
      <c r="E356" s="44" t="s">
        <v>3</v>
      </c>
      <c r="F356" s="15"/>
      <c r="G356" s="16"/>
      <c r="H356" s="17" t="s">
        <v>38</v>
      </c>
      <c r="I356" s="17" t="s">
        <v>37</v>
      </c>
      <c r="J356" s="8" t="s">
        <v>3132</v>
      </c>
      <c r="K356" s="17" t="s">
        <v>37</v>
      </c>
      <c r="L356" s="21"/>
      <c r="M356" s="9">
        <v>45915.5</v>
      </c>
      <c r="N356" s="9">
        <v>45915.817361111112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381</v>
      </c>
      <c r="D357" s="7">
        <v>9142</v>
      </c>
      <c r="E357" s="44" t="s">
        <v>3</v>
      </c>
      <c r="F357" s="15"/>
      <c r="G357" s="16"/>
      <c r="H357" s="17" t="s">
        <v>38</v>
      </c>
      <c r="I357" s="17" t="s">
        <v>37</v>
      </c>
      <c r="J357" s="8" t="s">
        <v>3618</v>
      </c>
      <c r="K357" s="17" t="s">
        <v>37</v>
      </c>
      <c r="L357" s="21"/>
      <c r="M357" s="9">
        <v>45911.458333333336</v>
      </c>
      <c r="N357" s="9">
        <v>45911.715277777781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56</v>
      </c>
      <c r="D358" s="7">
        <v>7526</v>
      </c>
      <c r="E358" s="44" t="s">
        <v>3</v>
      </c>
      <c r="F358" s="15"/>
      <c r="G358" s="16"/>
      <c r="H358" s="17" t="s">
        <v>38</v>
      </c>
      <c r="I358" s="17" t="s">
        <v>37</v>
      </c>
      <c r="J358" s="8" t="s">
        <v>3867</v>
      </c>
      <c r="K358" s="17" t="s">
        <v>37</v>
      </c>
      <c r="L358" s="21"/>
      <c r="M358" s="9">
        <v>45917.397916666669</v>
      </c>
      <c r="N358" s="9">
        <v>45917.697916666664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56</v>
      </c>
      <c r="D359" s="7">
        <v>7526</v>
      </c>
      <c r="E359" s="44" t="s">
        <v>3</v>
      </c>
      <c r="F359" s="15"/>
      <c r="G359" s="16"/>
      <c r="H359" s="17" t="s">
        <v>38</v>
      </c>
      <c r="I359" s="17" t="s">
        <v>37</v>
      </c>
      <c r="J359" s="8" t="s">
        <v>3868</v>
      </c>
      <c r="K359" s="17" t="s">
        <v>37</v>
      </c>
      <c r="L359" s="21"/>
      <c r="M359" s="9">
        <v>45916.392361111109</v>
      </c>
      <c r="N359" s="9">
        <v>45916.752083333333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2369</v>
      </c>
      <c r="D360" s="7">
        <v>7529</v>
      </c>
      <c r="E360" s="44" t="s">
        <v>3</v>
      </c>
      <c r="F360" s="15"/>
      <c r="G360" s="16"/>
      <c r="H360" s="17" t="s">
        <v>38</v>
      </c>
      <c r="I360" s="17" t="s">
        <v>37</v>
      </c>
      <c r="J360" s="8" t="s">
        <v>22</v>
      </c>
      <c r="K360" s="17" t="s">
        <v>37</v>
      </c>
      <c r="L360" s="21"/>
      <c r="M360" s="9">
        <v>45946.34375</v>
      </c>
      <c r="N360" s="9">
        <v>45946.634722222225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2369</v>
      </c>
      <c r="D361" s="7">
        <v>7529</v>
      </c>
      <c r="E361" s="44" t="s">
        <v>3</v>
      </c>
      <c r="F361" s="15"/>
      <c r="G361" s="16"/>
      <c r="H361" s="17" t="s">
        <v>38</v>
      </c>
      <c r="I361" s="17" t="s">
        <v>37</v>
      </c>
      <c r="J361" s="8" t="s">
        <v>3869</v>
      </c>
      <c r="K361" s="17" t="s">
        <v>37</v>
      </c>
      <c r="L361" s="21"/>
      <c r="M361" s="9">
        <v>45940.329861111109</v>
      </c>
      <c r="N361" s="9">
        <v>45940.725694444445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39</v>
      </c>
      <c r="D362" s="7">
        <v>8215</v>
      </c>
      <c r="E362" s="44" t="s">
        <v>2</v>
      </c>
      <c r="F362" s="15"/>
      <c r="G362" s="16"/>
      <c r="H362" s="17" t="s">
        <v>38</v>
      </c>
      <c r="I362" s="17" t="s">
        <v>37</v>
      </c>
      <c r="J362" s="8" t="s">
        <v>3870</v>
      </c>
      <c r="K362" s="17" t="s">
        <v>37</v>
      </c>
      <c r="L362" s="21"/>
      <c r="M362" s="9">
        <v>45926.338888888888</v>
      </c>
      <c r="N362" s="9">
        <v>45926.71597222222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123</v>
      </c>
      <c r="D363" s="7">
        <v>8374</v>
      </c>
      <c r="E363" s="44" t="s">
        <v>3</v>
      </c>
      <c r="F363" s="15"/>
      <c r="G363" s="16"/>
      <c r="H363" s="17" t="s">
        <v>38</v>
      </c>
      <c r="I363" s="17" t="s">
        <v>37</v>
      </c>
      <c r="J363" s="8" t="s">
        <v>2645</v>
      </c>
      <c r="K363" s="17" t="s">
        <v>37</v>
      </c>
      <c r="L363" s="21"/>
      <c r="M363" s="9">
        <v>45929.381944444445</v>
      </c>
      <c r="N363" s="9">
        <v>45929.777777777781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247</v>
      </c>
      <c r="D364" s="7">
        <v>8490</v>
      </c>
      <c r="E364" s="44" t="s">
        <v>0</v>
      </c>
      <c r="F364" s="15"/>
      <c r="G364" s="16"/>
      <c r="H364" s="17" t="s">
        <v>38</v>
      </c>
      <c r="I364" s="17" t="s">
        <v>37</v>
      </c>
      <c r="J364" s="8" t="s">
        <v>3762</v>
      </c>
      <c r="K364" s="17" t="s">
        <v>37</v>
      </c>
      <c r="L364" s="21"/>
      <c r="M364" s="9">
        <v>45939.323611111111</v>
      </c>
      <c r="N364" s="9">
        <v>45939.706944444442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786</v>
      </c>
      <c r="D365" s="7">
        <v>8123</v>
      </c>
      <c r="E365" s="44" t="s">
        <v>3</v>
      </c>
      <c r="F365" s="15"/>
      <c r="G365" s="16"/>
      <c r="H365" s="17" t="s">
        <v>38</v>
      </c>
      <c r="I365" s="17" t="s">
        <v>37</v>
      </c>
      <c r="J365" s="8" t="s">
        <v>2245</v>
      </c>
      <c r="K365" s="17" t="s">
        <v>37</v>
      </c>
      <c r="L365" s="21"/>
      <c r="M365" s="9">
        <v>45924.368055555555</v>
      </c>
      <c r="N365" s="9">
        <v>45924.659722222219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786</v>
      </c>
      <c r="D366" s="7">
        <v>8123</v>
      </c>
      <c r="E366" s="44" t="s">
        <v>3</v>
      </c>
      <c r="F366" s="15"/>
      <c r="G366" s="16"/>
      <c r="H366" s="17" t="s">
        <v>38</v>
      </c>
      <c r="I366" s="17" t="s">
        <v>37</v>
      </c>
      <c r="J366" s="8" t="s">
        <v>2277</v>
      </c>
      <c r="K366" s="17" t="s">
        <v>37</v>
      </c>
      <c r="L366" s="21"/>
      <c r="M366" s="9">
        <v>45922.368055555555</v>
      </c>
      <c r="N366" s="9">
        <v>45922.697916666664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108</v>
      </c>
      <c r="D367" s="7">
        <v>7775</v>
      </c>
      <c r="E367" s="44" t="s">
        <v>3</v>
      </c>
      <c r="F367" s="15"/>
      <c r="G367" s="16"/>
      <c r="H367" s="17" t="s">
        <v>38</v>
      </c>
      <c r="I367" s="17" t="s">
        <v>37</v>
      </c>
      <c r="J367" s="8" t="s">
        <v>151</v>
      </c>
      <c r="K367" s="17" t="s">
        <v>37</v>
      </c>
      <c r="L367" s="21"/>
      <c r="M367" s="9">
        <v>45922.304166666669</v>
      </c>
      <c r="N367" s="9">
        <v>45922.756944444445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7</v>
      </c>
      <c r="D368" s="7">
        <v>7782</v>
      </c>
      <c r="E368" s="44" t="s">
        <v>0</v>
      </c>
      <c r="F368" s="15"/>
      <c r="G368" s="16"/>
      <c r="H368" s="17" t="s">
        <v>38</v>
      </c>
      <c r="I368" s="17" t="s">
        <v>37</v>
      </c>
      <c r="J368" s="8" t="s">
        <v>3097</v>
      </c>
      <c r="K368" s="17" t="s">
        <v>37</v>
      </c>
      <c r="L368" s="21"/>
      <c r="M368" s="9">
        <v>45901.354166666664</v>
      </c>
      <c r="N368" s="9">
        <v>45901.642361111109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7</v>
      </c>
      <c r="D369" s="7">
        <v>7782</v>
      </c>
      <c r="E369" s="44" t="s">
        <v>0</v>
      </c>
      <c r="F369" s="15"/>
      <c r="G369" s="16"/>
      <c r="H369" s="17" t="s">
        <v>38</v>
      </c>
      <c r="I369" s="17" t="s">
        <v>37</v>
      </c>
      <c r="J369" s="8" t="s">
        <v>3871</v>
      </c>
      <c r="K369" s="17" t="s">
        <v>37</v>
      </c>
      <c r="L369" s="21"/>
      <c r="M369" s="9">
        <v>45904.395833333336</v>
      </c>
      <c r="N369" s="9">
        <v>45904.6875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3436</v>
      </c>
      <c r="D370" s="7">
        <v>8781</v>
      </c>
      <c r="E370" s="44" t="s">
        <v>3</v>
      </c>
      <c r="F370" s="15"/>
      <c r="G370" s="16"/>
      <c r="H370" s="17" t="s">
        <v>38</v>
      </c>
      <c r="I370" s="17" t="s">
        <v>37</v>
      </c>
      <c r="J370" s="8" t="s">
        <v>3872</v>
      </c>
      <c r="K370" s="17" t="s">
        <v>37</v>
      </c>
      <c r="L370" s="21"/>
      <c r="M370" s="9">
        <v>45937.416666666664</v>
      </c>
      <c r="N370" s="9">
        <v>45937.78125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3714</v>
      </c>
      <c r="D371" s="7">
        <v>9083</v>
      </c>
      <c r="E371" s="44" t="s">
        <v>1</v>
      </c>
      <c r="F371" s="15"/>
      <c r="G371" s="16"/>
      <c r="H371" s="17" t="s">
        <v>38</v>
      </c>
      <c r="I371" s="17" t="s">
        <v>37</v>
      </c>
      <c r="J371" s="8" t="s">
        <v>49</v>
      </c>
      <c r="K371" s="17" t="s">
        <v>37</v>
      </c>
      <c r="L371" s="21"/>
      <c r="M371" s="9">
        <v>45924.354166666664</v>
      </c>
      <c r="N371" s="9">
        <v>45924.645833333336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45</v>
      </c>
      <c r="D372" s="7">
        <v>7630</v>
      </c>
      <c r="E372" s="44" t="s">
        <v>3</v>
      </c>
      <c r="F372" s="15"/>
      <c r="G372" s="16"/>
      <c r="H372" s="17" t="s">
        <v>38</v>
      </c>
      <c r="I372" s="17" t="s">
        <v>37</v>
      </c>
      <c r="J372" s="8" t="s">
        <v>3873</v>
      </c>
      <c r="K372" s="17" t="s">
        <v>37</v>
      </c>
      <c r="L372" s="21"/>
      <c r="M372" s="9">
        <v>45944.354166666664</v>
      </c>
      <c r="N372" s="9">
        <v>45944.628472222219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19</v>
      </c>
      <c r="D373" s="7">
        <v>8012</v>
      </c>
      <c r="E373" s="44" t="s">
        <v>0</v>
      </c>
      <c r="F373" s="15"/>
      <c r="G373" s="16"/>
      <c r="H373" s="17" t="s">
        <v>38</v>
      </c>
      <c r="I373" s="17" t="s">
        <v>37</v>
      </c>
      <c r="J373" s="8" t="s">
        <v>3466</v>
      </c>
      <c r="K373" s="17" t="s">
        <v>37</v>
      </c>
      <c r="L373" s="21"/>
      <c r="M373" s="9">
        <v>45923.3125</v>
      </c>
      <c r="N373" s="9">
        <v>45923.777777777781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19</v>
      </c>
      <c r="D374" s="7">
        <v>8012</v>
      </c>
      <c r="E374" s="44" t="s">
        <v>0</v>
      </c>
      <c r="F374" s="15"/>
      <c r="G374" s="16"/>
      <c r="H374" s="17" t="s">
        <v>38</v>
      </c>
      <c r="I374" s="17" t="s">
        <v>37</v>
      </c>
      <c r="J374" s="8" t="s">
        <v>3466</v>
      </c>
      <c r="K374" s="17" t="s">
        <v>37</v>
      </c>
      <c r="L374" s="21"/>
      <c r="M374" s="9">
        <v>45933.340277777781</v>
      </c>
      <c r="N374" s="9">
        <v>45933.736111111109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3430</v>
      </c>
      <c r="D375" s="7">
        <v>7393</v>
      </c>
      <c r="E375" s="44" t="s">
        <v>2</v>
      </c>
      <c r="F375" s="15"/>
      <c r="G375" s="16"/>
      <c r="H375" s="17" t="s">
        <v>38</v>
      </c>
      <c r="I375" s="17" t="s">
        <v>37</v>
      </c>
      <c r="J375" s="8" t="s">
        <v>3780</v>
      </c>
      <c r="K375" s="17" t="s">
        <v>37</v>
      </c>
      <c r="L375" s="21"/>
      <c r="M375" s="9">
        <v>45930.368055555555</v>
      </c>
      <c r="N375" s="9">
        <v>45930.844444444447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237</v>
      </c>
      <c r="D376" s="7">
        <v>7649</v>
      </c>
      <c r="E376" s="44" t="s">
        <v>3</v>
      </c>
      <c r="F376" s="15"/>
      <c r="G376" s="16"/>
      <c r="H376" s="17" t="s">
        <v>38</v>
      </c>
      <c r="I376" s="17" t="s">
        <v>37</v>
      </c>
      <c r="J376" s="8" t="s">
        <v>22</v>
      </c>
      <c r="K376" s="17" t="s">
        <v>37</v>
      </c>
      <c r="L376" s="21"/>
      <c r="M376" s="9">
        <v>45933.361111111109</v>
      </c>
      <c r="N376" s="9">
        <v>45933.704861111109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2371</v>
      </c>
      <c r="D377" s="7">
        <v>8291</v>
      </c>
      <c r="E377" s="44" t="s">
        <v>2</v>
      </c>
      <c r="F377" s="15"/>
      <c r="G377" s="16"/>
      <c r="H377" s="17" t="s">
        <v>38</v>
      </c>
      <c r="I377" s="17" t="s">
        <v>37</v>
      </c>
      <c r="J377" s="8" t="s">
        <v>3874</v>
      </c>
      <c r="K377" s="17" t="s">
        <v>37</v>
      </c>
      <c r="L377" s="21"/>
      <c r="M377" s="9">
        <v>45896.354166666664</v>
      </c>
      <c r="N377" s="9">
        <v>45896.701388888891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219</v>
      </c>
      <c r="D378" s="7">
        <v>7838</v>
      </c>
      <c r="E378" s="44" t="s">
        <v>0</v>
      </c>
      <c r="F378" s="15"/>
      <c r="G378" s="16"/>
      <c r="H378" s="17" t="s">
        <v>38</v>
      </c>
      <c r="I378" s="17" t="s">
        <v>37</v>
      </c>
      <c r="J378" s="8" t="s">
        <v>3875</v>
      </c>
      <c r="K378" s="17" t="s">
        <v>37</v>
      </c>
      <c r="L378" s="21"/>
      <c r="M378" s="9">
        <v>45930.34097222222</v>
      </c>
      <c r="N378" s="9">
        <v>45930.770833333336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219</v>
      </c>
      <c r="D379" s="7">
        <v>7838</v>
      </c>
      <c r="E379" s="44" t="s">
        <v>0</v>
      </c>
      <c r="F379" s="15"/>
      <c r="G379" s="16"/>
      <c r="H379" s="17" t="s">
        <v>38</v>
      </c>
      <c r="I379" s="17" t="s">
        <v>37</v>
      </c>
      <c r="J379" s="8" t="s">
        <v>3876</v>
      </c>
      <c r="K379" s="17" t="s">
        <v>37</v>
      </c>
      <c r="L379" s="21"/>
      <c r="M379" s="9">
        <v>45910.350694444445</v>
      </c>
      <c r="N379" s="9">
        <v>45910.614583333336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66</v>
      </c>
      <c r="D380" s="7">
        <v>8821</v>
      </c>
      <c r="E380" s="44" t="s">
        <v>2</v>
      </c>
      <c r="F380" s="15"/>
      <c r="G380" s="16"/>
      <c r="H380" s="17" t="s">
        <v>38</v>
      </c>
      <c r="I380" s="17" t="s">
        <v>37</v>
      </c>
      <c r="J380" s="8" t="s">
        <v>3877</v>
      </c>
      <c r="K380" s="17" t="s">
        <v>37</v>
      </c>
      <c r="L380" s="21"/>
      <c r="M380" s="9">
        <v>45917.330555555556</v>
      </c>
      <c r="N380" s="9">
        <v>45917.688194444447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814</v>
      </c>
      <c r="D381" s="7">
        <v>9109</v>
      </c>
      <c r="E381" s="44" t="s">
        <v>3</v>
      </c>
      <c r="F381" s="15"/>
      <c r="G381" s="16"/>
      <c r="H381" s="17" t="s">
        <v>38</v>
      </c>
      <c r="I381" s="17" t="s">
        <v>37</v>
      </c>
      <c r="J381" s="8" t="s">
        <v>3878</v>
      </c>
      <c r="K381" s="17" t="s">
        <v>37</v>
      </c>
      <c r="L381" s="21"/>
      <c r="M381" s="9">
        <v>45931.354166666664</v>
      </c>
      <c r="N381" s="9">
        <v>45931.701388888891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53</v>
      </c>
      <c r="D382" s="7">
        <v>7656</v>
      </c>
      <c r="E382" s="44" t="s">
        <v>2</v>
      </c>
      <c r="F382" s="15"/>
      <c r="G382" s="16"/>
      <c r="H382" s="17" t="s">
        <v>38</v>
      </c>
      <c r="I382" s="17" t="s">
        <v>37</v>
      </c>
      <c r="J382" s="8" t="s">
        <v>1980</v>
      </c>
      <c r="K382" s="17" t="s">
        <v>37</v>
      </c>
      <c r="L382" s="21"/>
      <c r="M382" s="9">
        <v>45929.333333333336</v>
      </c>
      <c r="N382" s="9">
        <v>45929.708333333336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53</v>
      </c>
      <c r="D383" s="7">
        <v>7656</v>
      </c>
      <c r="E383" s="44" t="s">
        <v>2</v>
      </c>
      <c r="F383" s="15"/>
      <c r="G383" s="16"/>
      <c r="H383" s="17" t="s">
        <v>38</v>
      </c>
      <c r="I383" s="17" t="s">
        <v>37</v>
      </c>
      <c r="J383" s="8" t="s">
        <v>266</v>
      </c>
      <c r="K383" s="17" t="s">
        <v>37</v>
      </c>
      <c r="L383" s="21"/>
      <c r="M383" s="9">
        <v>45912.333333333336</v>
      </c>
      <c r="N383" s="9">
        <v>45912.708333333336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53</v>
      </c>
      <c r="D384" s="7">
        <v>7656</v>
      </c>
      <c r="E384" s="44" t="s">
        <v>2</v>
      </c>
      <c r="F384" s="15"/>
      <c r="G384" s="16"/>
      <c r="H384" s="17" t="s">
        <v>38</v>
      </c>
      <c r="I384" s="17" t="s">
        <v>37</v>
      </c>
      <c r="J384" s="8" t="s">
        <v>2072</v>
      </c>
      <c r="K384" s="17" t="s">
        <v>37</v>
      </c>
      <c r="L384" s="21"/>
      <c r="M384" s="9">
        <v>45910.333333333336</v>
      </c>
      <c r="N384" s="9">
        <v>45910.708333333336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32</v>
      </c>
      <c r="D385" s="7">
        <v>7658</v>
      </c>
      <c r="E385" s="44" t="s">
        <v>3</v>
      </c>
      <c r="F385" s="15"/>
      <c r="G385" s="16"/>
      <c r="H385" s="17" t="s">
        <v>38</v>
      </c>
      <c r="I385" s="17" t="s">
        <v>37</v>
      </c>
      <c r="J385" s="8" t="s">
        <v>1183</v>
      </c>
      <c r="K385" s="17" t="s">
        <v>37</v>
      </c>
      <c r="L385" s="21"/>
      <c r="M385" s="9">
        <v>45939.338194444441</v>
      </c>
      <c r="N385" s="9">
        <v>45939.780555555553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1938</v>
      </c>
      <c r="D386" s="7">
        <v>7681</v>
      </c>
      <c r="E386" s="44" t="s">
        <v>0</v>
      </c>
      <c r="F386" s="15"/>
      <c r="G386" s="16"/>
      <c r="H386" s="17" t="s">
        <v>38</v>
      </c>
      <c r="I386" s="17" t="s">
        <v>37</v>
      </c>
      <c r="J386" s="8" t="s">
        <v>3879</v>
      </c>
      <c r="K386" s="17" t="s">
        <v>37</v>
      </c>
      <c r="L386" s="21"/>
      <c r="M386" s="9">
        <v>45926.356944444444</v>
      </c>
      <c r="N386" s="9">
        <v>45926.65625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40</v>
      </c>
      <c r="D387" s="7">
        <v>7700</v>
      </c>
      <c r="E387" s="44" t="s">
        <v>1</v>
      </c>
      <c r="F387" s="15"/>
      <c r="G387" s="16"/>
      <c r="H387" s="17" t="s">
        <v>38</v>
      </c>
      <c r="I387" s="17" t="s">
        <v>37</v>
      </c>
      <c r="J387" s="8" t="s">
        <v>886</v>
      </c>
      <c r="K387" s="17" t="s">
        <v>37</v>
      </c>
      <c r="L387" s="21"/>
      <c r="M387" s="9">
        <v>45933.333333333336</v>
      </c>
      <c r="N387" s="9">
        <v>45933.708333333336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40</v>
      </c>
      <c r="D388" s="7">
        <v>7700</v>
      </c>
      <c r="E388" s="44" t="s">
        <v>1</v>
      </c>
      <c r="F388" s="15"/>
      <c r="G388" s="16"/>
      <c r="H388" s="17" t="s">
        <v>38</v>
      </c>
      <c r="I388" s="17" t="s">
        <v>37</v>
      </c>
      <c r="J388" s="8" t="s">
        <v>406</v>
      </c>
      <c r="K388" s="17" t="s">
        <v>37</v>
      </c>
      <c r="L388" s="21"/>
      <c r="M388" s="9">
        <v>45925.333333333336</v>
      </c>
      <c r="N388" s="9">
        <v>45925.708333333336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40</v>
      </c>
      <c r="D389" s="7">
        <v>7700</v>
      </c>
      <c r="E389" s="44" t="s">
        <v>1</v>
      </c>
      <c r="F389" s="15"/>
      <c r="G389" s="16"/>
      <c r="H389" s="17" t="s">
        <v>38</v>
      </c>
      <c r="I389" s="17" t="s">
        <v>37</v>
      </c>
      <c r="J389" s="8" t="s">
        <v>3880</v>
      </c>
      <c r="K389" s="17" t="s">
        <v>37</v>
      </c>
      <c r="L389" s="21"/>
      <c r="M389" s="9">
        <v>45938.333333333336</v>
      </c>
      <c r="N389" s="9">
        <v>45938.708333333336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176</v>
      </c>
      <c r="D390" s="7">
        <v>7250</v>
      </c>
      <c r="E390" s="44" t="s">
        <v>3</v>
      </c>
      <c r="F390" s="15"/>
      <c r="G390" s="16"/>
      <c r="H390" s="17" t="s">
        <v>38</v>
      </c>
      <c r="I390" s="17" t="s">
        <v>37</v>
      </c>
      <c r="J390" s="8" t="s">
        <v>3881</v>
      </c>
      <c r="K390" s="17" t="s">
        <v>37</v>
      </c>
      <c r="L390" s="21"/>
      <c r="M390" s="9">
        <v>45917.319444444445</v>
      </c>
      <c r="N390" s="9">
        <v>45917.861111111109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805</v>
      </c>
      <c r="D391" s="7">
        <v>6317</v>
      </c>
      <c r="E391" s="44" t="s">
        <v>3</v>
      </c>
      <c r="F391" s="15"/>
      <c r="G391" s="16"/>
      <c r="H391" s="17" t="s">
        <v>38</v>
      </c>
      <c r="I391" s="17" t="s">
        <v>37</v>
      </c>
      <c r="J391" s="8" t="s">
        <v>22</v>
      </c>
      <c r="K391" s="17" t="s">
        <v>37</v>
      </c>
      <c r="L391" s="21"/>
      <c r="M391" s="9">
        <v>45946.402777777781</v>
      </c>
      <c r="N391" s="9">
        <v>45946.763888888891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132</v>
      </c>
      <c r="D392" s="7">
        <v>9834</v>
      </c>
      <c r="E392" s="44" t="s">
        <v>2</v>
      </c>
      <c r="F392" s="15"/>
      <c r="G392" s="16"/>
      <c r="H392" s="17" t="s">
        <v>38</v>
      </c>
      <c r="I392" s="17" t="s">
        <v>37</v>
      </c>
      <c r="J392" s="8" t="s">
        <v>3882</v>
      </c>
      <c r="K392" s="17" t="s">
        <v>37</v>
      </c>
      <c r="L392" s="21"/>
      <c r="M392" s="9">
        <v>45925.38958333333</v>
      </c>
      <c r="N392" s="9">
        <v>45925.722222222219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168</v>
      </c>
      <c r="D393" s="7">
        <v>10194</v>
      </c>
      <c r="E393" s="44" t="s">
        <v>1</v>
      </c>
      <c r="F393" s="15"/>
      <c r="G393" s="16"/>
      <c r="H393" s="17" t="s">
        <v>38</v>
      </c>
      <c r="I393" s="17" t="s">
        <v>37</v>
      </c>
      <c r="J393" s="8" t="s">
        <v>3883</v>
      </c>
      <c r="K393" s="17" t="s">
        <v>37</v>
      </c>
      <c r="L393" s="21"/>
      <c r="M393" s="9">
        <v>45925.354166666664</v>
      </c>
      <c r="N393" s="9">
        <v>45925.6875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168</v>
      </c>
      <c r="D394" s="7">
        <v>10194</v>
      </c>
      <c r="E394" s="44" t="s">
        <v>1</v>
      </c>
      <c r="F394" s="15"/>
      <c r="G394" s="16"/>
      <c r="H394" s="17" t="s">
        <v>38</v>
      </c>
      <c r="I394" s="17" t="s">
        <v>37</v>
      </c>
      <c r="J394" s="8" t="s">
        <v>1190</v>
      </c>
      <c r="K394" s="17" t="s">
        <v>37</v>
      </c>
      <c r="L394" s="21"/>
      <c r="M394" s="9">
        <v>45947.354166666664</v>
      </c>
      <c r="N394" s="9">
        <v>45947.684027777781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13</v>
      </c>
      <c r="D395" s="7">
        <v>10427</v>
      </c>
      <c r="E395" s="44" t="s">
        <v>2</v>
      </c>
      <c r="F395" s="15"/>
      <c r="G395" s="16"/>
      <c r="H395" s="17" t="s">
        <v>38</v>
      </c>
      <c r="I395" s="17" t="s">
        <v>37</v>
      </c>
      <c r="J395" s="8" t="s">
        <v>3884</v>
      </c>
      <c r="K395" s="17" t="s">
        <v>37</v>
      </c>
      <c r="L395" s="21"/>
      <c r="M395" s="9">
        <v>45940.4375</v>
      </c>
      <c r="N395" s="9">
        <v>45940.80972222222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52</v>
      </c>
      <c r="D396" s="7">
        <v>10422</v>
      </c>
      <c r="E396" s="44" t="s">
        <v>2</v>
      </c>
      <c r="F396" s="15"/>
      <c r="G396" s="16"/>
      <c r="H396" s="17" t="s">
        <v>38</v>
      </c>
      <c r="I396" s="17" t="s">
        <v>37</v>
      </c>
      <c r="J396" s="8" t="s">
        <v>1999</v>
      </c>
      <c r="K396" s="17" t="s">
        <v>37</v>
      </c>
      <c r="L396" s="21"/>
      <c r="M396" s="9">
        <v>45940.4375</v>
      </c>
      <c r="N396" s="9">
        <v>45940.80972222222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3438</v>
      </c>
      <c r="D397" s="7">
        <v>10083</v>
      </c>
      <c r="E397" s="44" t="s">
        <v>0</v>
      </c>
      <c r="F397" s="15"/>
      <c r="G397" s="16"/>
      <c r="H397" s="17" t="s">
        <v>38</v>
      </c>
      <c r="I397" s="17" t="s">
        <v>37</v>
      </c>
      <c r="J397" s="8" t="s">
        <v>3447</v>
      </c>
      <c r="K397" s="17" t="s">
        <v>37</v>
      </c>
      <c r="L397" s="21"/>
      <c r="M397" s="9">
        <v>45884.333333333336</v>
      </c>
      <c r="N397" s="9">
        <v>45884.708333333336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163</v>
      </c>
      <c r="D398" s="7">
        <v>10162</v>
      </c>
      <c r="E398" s="44" t="s">
        <v>1</v>
      </c>
      <c r="F398" s="15"/>
      <c r="G398" s="16"/>
      <c r="H398" s="17" t="s">
        <v>38</v>
      </c>
      <c r="I398" s="17" t="s">
        <v>37</v>
      </c>
      <c r="J398" s="8" t="s">
        <v>3740</v>
      </c>
      <c r="K398" s="17" t="s">
        <v>37</v>
      </c>
      <c r="L398" s="21"/>
      <c r="M398" s="9">
        <v>45911.25</v>
      </c>
      <c r="N398" s="9">
        <v>45911.864583333336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136</v>
      </c>
      <c r="D399" s="7">
        <v>10240</v>
      </c>
      <c r="E399" s="44" t="s">
        <v>1</v>
      </c>
      <c r="F399" s="15"/>
      <c r="G399" s="16"/>
      <c r="H399" s="17" t="s">
        <v>38</v>
      </c>
      <c r="I399" s="17" t="s">
        <v>37</v>
      </c>
      <c r="J399" s="8" t="s">
        <v>516</v>
      </c>
      <c r="K399" s="17" t="s">
        <v>37</v>
      </c>
      <c r="L399" s="21"/>
      <c r="M399" s="9">
        <v>45946.348611111112</v>
      </c>
      <c r="N399" s="9">
        <v>45946.777083333334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136</v>
      </c>
      <c r="D400" s="7">
        <v>10240</v>
      </c>
      <c r="E400" s="44" t="s">
        <v>1</v>
      </c>
      <c r="F400" s="15"/>
      <c r="G400" s="16"/>
      <c r="H400" s="17" t="s">
        <v>38</v>
      </c>
      <c r="I400" s="17" t="s">
        <v>37</v>
      </c>
      <c r="J400" s="8" t="s">
        <v>516</v>
      </c>
      <c r="K400" s="17" t="s">
        <v>37</v>
      </c>
      <c r="L400" s="21"/>
      <c r="M400" s="9">
        <v>45931.317361111112</v>
      </c>
      <c r="N400" s="9">
        <v>45931.821527777778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2388</v>
      </c>
      <c r="D401" s="7">
        <v>10552</v>
      </c>
      <c r="E401" s="44" t="s">
        <v>1</v>
      </c>
      <c r="F401" s="15"/>
      <c r="G401" s="16"/>
      <c r="H401" s="17" t="s">
        <v>38</v>
      </c>
      <c r="I401" s="17" t="s">
        <v>37</v>
      </c>
      <c r="J401" s="8" t="s">
        <v>3885</v>
      </c>
      <c r="K401" s="17" t="s">
        <v>37</v>
      </c>
      <c r="L401" s="21"/>
      <c r="M401" s="9">
        <v>45926.356944444444</v>
      </c>
      <c r="N401" s="9">
        <v>45926.65625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1868</v>
      </c>
      <c r="D402" s="7">
        <v>815401</v>
      </c>
      <c r="E402" s="44" t="s">
        <v>2</v>
      </c>
      <c r="F402" s="15"/>
      <c r="G402" s="16"/>
      <c r="H402" s="17" t="s">
        <v>38</v>
      </c>
      <c r="I402" s="17" t="s">
        <v>37</v>
      </c>
      <c r="J402" s="8" t="s">
        <v>3808</v>
      </c>
      <c r="K402" s="17" t="s">
        <v>37</v>
      </c>
      <c r="L402" s="21"/>
      <c r="M402" s="9">
        <v>45929.347222222219</v>
      </c>
      <c r="N402" s="9">
        <v>45929.708333333336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1947</v>
      </c>
      <c r="D403" s="7">
        <v>10677</v>
      </c>
      <c r="E403" s="44" t="s">
        <v>0</v>
      </c>
      <c r="F403" s="15"/>
      <c r="G403" s="16"/>
      <c r="H403" s="17" t="s">
        <v>38</v>
      </c>
      <c r="I403" s="17" t="s">
        <v>37</v>
      </c>
      <c r="J403" s="8" t="s">
        <v>3326</v>
      </c>
      <c r="K403" s="17" t="s">
        <v>37</v>
      </c>
      <c r="L403" s="21"/>
      <c r="M403" s="9">
        <v>45916.344444444447</v>
      </c>
      <c r="N403" s="9">
        <v>45916.75277777778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2908</v>
      </c>
      <c r="D404" s="7">
        <v>10674</v>
      </c>
      <c r="E404" s="44" t="s">
        <v>1</v>
      </c>
      <c r="F404" s="15"/>
      <c r="G404" s="16"/>
      <c r="H404" s="17" t="s">
        <v>38</v>
      </c>
      <c r="I404" s="17" t="s">
        <v>37</v>
      </c>
      <c r="J404" s="8" t="s">
        <v>3886</v>
      </c>
      <c r="K404" s="17" t="s">
        <v>37</v>
      </c>
      <c r="L404" s="21"/>
      <c r="M404" s="9">
        <v>45909.333333333336</v>
      </c>
      <c r="N404" s="9">
        <v>45909.646527777775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159</v>
      </c>
      <c r="D405" s="7">
        <v>10826</v>
      </c>
      <c r="E405" s="44" t="s">
        <v>1</v>
      </c>
      <c r="F405" s="15"/>
      <c r="G405" s="16"/>
      <c r="H405" s="17" t="s">
        <v>38</v>
      </c>
      <c r="I405" s="17" t="s">
        <v>37</v>
      </c>
      <c r="J405" s="8" t="s">
        <v>1091</v>
      </c>
      <c r="K405" s="17" t="s">
        <v>37</v>
      </c>
      <c r="L405" s="21"/>
      <c r="M405" s="9">
        <v>45924.336805555555</v>
      </c>
      <c r="N405" s="9">
        <v>45924.756944444445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792</v>
      </c>
      <c r="D406" s="7">
        <v>10721</v>
      </c>
      <c r="E406" s="44" t="s">
        <v>3</v>
      </c>
      <c r="F406" s="15"/>
      <c r="G406" s="16"/>
      <c r="H406" s="17" t="s">
        <v>38</v>
      </c>
      <c r="I406" s="17" t="s">
        <v>37</v>
      </c>
      <c r="J406" s="8" t="s">
        <v>3786</v>
      </c>
      <c r="K406" s="17" t="s">
        <v>37</v>
      </c>
      <c r="L406" s="21"/>
      <c r="M406" s="9">
        <v>45916.472222222219</v>
      </c>
      <c r="N406" s="9">
        <v>45916.736111111109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792</v>
      </c>
      <c r="D407" s="7">
        <v>10721</v>
      </c>
      <c r="E407" s="44" t="s">
        <v>3</v>
      </c>
      <c r="F407" s="15"/>
      <c r="G407" s="16"/>
      <c r="H407" s="17" t="s">
        <v>38</v>
      </c>
      <c r="I407" s="17" t="s">
        <v>37</v>
      </c>
      <c r="J407" s="8" t="s">
        <v>3887</v>
      </c>
      <c r="K407" s="17" t="s">
        <v>37</v>
      </c>
      <c r="L407" s="21"/>
      <c r="M407" s="9">
        <v>45904.354166666664</v>
      </c>
      <c r="N407" s="9">
        <v>45904.6875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792</v>
      </c>
      <c r="D408" s="7">
        <v>10721</v>
      </c>
      <c r="E408" s="44" t="s">
        <v>3</v>
      </c>
      <c r="F408" s="15"/>
      <c r="G408" s="16"/>
      <c r="H408" s="17" t="s">
        <v>38</v>
      </c>
      <c r="I408" s="17" t="s">
        <v>37</v>
      </c>
      <c r="J408" s="8" t="s">
        <v>3888</v>
      </c>
      <c r="K408" s="17" t="s">
        <v>37</v>
      </c>
      <c r="L408" s="21"/>
      <c r="M408" s="9">
        <v>45875.440972222219</v>
      </c>
      <c r="N408" s="9">
        <v>45875.706944444442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2376</v>
      </c>
      <c r="D409" s="7">
        <v>10958</v>
      </c>
      <c r="E409" s="44" t="s">
        <v>1</v>
      </c>
      <c r="F409" s="15"/>
      <c r="G409" s="16"/>
      <c r="H409" s="17" t="s">
        <v>38</v>
      </c>
      <c r="I409" s="17" t="s">
        <v>37</v>
      </c>
      <c r="J409" s="8" t="s">
        <v>3889</v>
      </c>
      <c r="K409" s="17" t="s">
        <v>37</v>
      </c>
      <c r="L409" s="21"/>
      <c r="M409" s="9">
        <v>45940.333333333336</v>
      </c>
      <c r="N409" s="9">
        <v>45940.701388888891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793</v>
      </c>
      <c r="D410" s="7">
        <v>10926</v>
      </c>
      <c r="E410" s="44" t="s">
        <v>1</v>
      </c>
      <c r="F410" s="15"/>
      <c r="G410" s="16"/>
      <c r="H410" s="17" t="s">
        <v>38</v>
      </c>
      <c r="I410" s="17" t="s">
        <v>37</v>
      </c>
      <c r="J410" s="8" t="s">
        <v>3890</v>
      </c>
      <c r="K410" s="17" t="s">
        <v>37</v>
      </c>
      <c r="L410" s="21"/>
      <c r="M410" s="9">
        <v>45944.434027777781</v>
      </c>
      <c r="N410" s="9">
        <v>45944.802083333336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125</v>
      </c>
      <c r="D411" s="7">
        <v>10868</v>
      </c>
      <c r="E411" s="44" t="s">
        <v>1</v>
      </c>
      <c r="F411" s="15"/>
      <c r="G411" s="16"/>
      <c r="H411" s="17" t="s">
        <v>38</v>
      </c>
      <c r="I411" s="17" t="s">
        <v>37</v>
      </c>
      <c r="J411" s="8" t="s">
        <v>266</v>
      </c>
      <c r="K411" s="17" t="s">
        <v>37</v>
      </c>
      <c r="L411" s="21"/>
      <c r="M411" s="9">
        <v>45912.333333333336</v>
      </c>
      <c r="N411" s="9">
        <v>45912.708333333336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134</v>
      </c>
      <c r="D412" s="7">
        <v>10772</v>
      </c>
      <c r="E412" s="44" t="s">
        <v>1</v>
      </c>
      <c r="F412" s="15"/>
      <c r="G412" s="16"/>
      <c r="H412" s="17" t="s">
        <v>38</v>
      </c>
      <c r="I412" s="17" t="s">
        <v>37</v>
      </c>
      <c r="J412" s="8" t="s">
        <v>1439</v>
      </c>
      <c r="K412" s="17" t="s">
        <v>37</v>
      </c>
      <c r="L412" s="21"/>
      <c r="M412" s="9">
        <v>45937.291666666664</v>
      </c>
      <c r="N412" s="9">
        <v>45937.708333333336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134</v>
      </c>
      <c r="D413" s="7">
        <v>10772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1439</v>
      </c>
      <c r="K413" s="17" t="s">
        <v>37</v>
      </c>
      <c r="L413" s="21"/>
      <c r="M413" s="9">
        <v>45931.291666666664</v>
      </c>
      <c r="N413" s="9">
        <v>45931.6875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134</v>
      </c>
      <c r="D414" s="7">
        <v>10772</v>
      </c>
      <c r="E414" s="44" t="s">
        <v>1</v>
      </c>
      <c r="F414" s="15"/>
      <c r="G414" s="16"/>
      <c r="H414" s="17" t="s">
        <v>38</v>
      </c>
      <c r="I414" s="17" t="s">
        <v>37</v>
      </c>
      <c r="J414" s="8" t="s">
        <v>1439</v>
      </c>
      <c r="K414" s="17" t="s">
        <v>37</v>
      </c>
      <c r="L414" s="21"/>
      <c r="M414" s="9">
        <v>45903.333333333336</v>
      </c>
      <c r="N414" s="9">
        <v>45903.708333333336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243</v>
      </c>
      <c r="D415" s="7">
        <v>10571</v>
      </c>
      <c r="E415" s="44" t="s">
        <v>1</v>
      </c>
      <c r="F415" s="15"/>
      <c r="G415" s="16"/>
      <c r="H415" s="17" t="s">
        <v>38</v>
      </c>
      <c r="I415" s="17" t="s">
        <v>37</v>
      </c>
      <c r="J415" s="8" t="s">
        <v>3891</v>
      </c>
      <c r="K415" s="17" t="s">
        <v>37</v>
      </c>
      <c r="L415" s="21"/>
      <c r="M415" s="9">
        <v>45958.375</v>
      </c>
      <c r="N415" s="9">
        <v>45958.680555555555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243</v>
      </c>
      <c r="D416" s="7">
        <v>10571</v>
      </c>
      <c r="E416" s="44" t="s">
        <v>1</v>
      </c>
      <c r="F416" s="15"/>
      <c r="G416" s="16"/>
      <c r="H416" s="17" t="s">
        <v>38</v>
      </c>
      <c r="I416" s="17" t="s">
        <v>37</v>
      </c>
      <c r="J416" s="8" t="s">
        <v>3892</v>
      </c>
      <c r="K416" s="17" t="s">
        <v>37</v>
      </c>
      <c r="L416" s="21"/>
      <c r="M416" s="9">
        <v>45946.458333333336</v>
      </c>
      <c r="N416" s="9">
        <v>45946.763888888891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243</v>
      </c>
      <c r="D417" s="7">
        <v>10571</v>
      </c>
      <c r="E417" s="44" t="s">
        <v>1</v>
      </c>
      <c r="F417" s="15"/>
      <c r="G417" s="16"/>
      <c r="H417" s="17" t="s">
        <v>38</v>
      </c>
      <c r="I417" s="17" t="s">
        <v>37</v>
      </c>
      <c r="J417" s="8" t="s">
        <v>3893</v>
      </c>
      <c r="K417" s="17" t="s">
        <v>37</v>
      </c>
      <c r="L417" s="21"/>
      <c r="M417" s="9">
        <v>45943.333333333336</v>
      </c>
      <c r="N417" s="9">
        <v>45943.694444444445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794</v>
      </c>
      <c r="D418" s="7">
        <v>10161</v>
      </c>
      <c r="E418" s="44" t="s">
        <v>2</v>
      </c>
      <c r="F418" s="15"/>
      <c r="G418" s="16"/>
      <c r="H418" s="17" t="s">
        <v>38</v>
      </c>
      <c r="I418" s="17" t="s">
        <v>37</v>
      </c>
      <c r="J418" s="8" t="s">
        <v>3894</v>
      </c>
      <c r="K418" s="17" t="s">
        <v>37</v>
      </c>
      <c r="L418" s="21"/>
      <c r="M418" s="9">
        <v>45938.291666666664</v>
      </c>
      <c r="N418" s="9">
        <v>45938.875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34</v>
      </c>
      <c r="D419" s="7">
        <v>10506</v>
      </c>
      <c r="E419" s="44" t="s">
        <v>1</v>
      </c>
      <c r="F419" s="15"/>
      <c r="G419" s="16"/>
      <c r="H419" s="17" t="s">
        <v>38</v>
      </c>
      <c r="I419" s="17" t="s">
        <v>37</v>
      </c>
      <c r="J419" s="8" t="s">
        <v>3895</v>
      </c>
      <c r="K419" s="17" t="s">
        <v>37</v>
      </c>
      <c r="L419" s="21"/>
      <c r="M419" s="9">
        <v>45936.385416666664</v>
      </c>
      <c r="N419" s="9">
        <v>45936.729166666664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34</v>
      </c>
      <c r="D420" s="7">
        <v>10506</v>
      </c>
      <c r="E420" s="44" t="s">
        <v>1</v>
      </c>
      <c r="F420" s="15"/>
      <c r="G420" s="16"/>
      <c r="H420" s="17" t="s">
        <v>38</v>
      </c>
      <c r="I420" s="17" t="s">
        <v>37</v>
      </c>
      <c r="J420" s="8" t="s">
        <v>3896</v>
      </c>
      <c r="K420" s="17" t="s">
        <v>37</v>
      </c>
      <c r="L420" s="21"/>
      <c r="M420" s="9">
        <v>45926.340277777781</v>
      </c>
      <c r="N420" s="9">
        <v>45926.729166666664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456</v>
      </c>
      <c r="D421" s="7">
        <v>9880</v>
      </c>
      <c r="E421" s="44" t="s">
        <v>1</v>
      </c>
      <c r="F421" s="15"/>
      <c r="G421" s="16"/>
      <c r="H421" s="17" t="s">
        <v>38</v>
      </c>
      <c r="I421" s="17" t="s">
        <v>37</v>
      </c>
      <c r="J421" s="8" t="s">
        <v>3897</v>
      </c>
      <c r="K421" s="17" t="s">
        <v>37</v>
      </c>
      <c r="L421" s="21"/>
      <c r="M421" s="9">
        <v>45937.291666666664</v>
      </c>
      <c r="N421" s="9">
        <v>45937.958333333336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836</v>
      </c>
      <c r="D422" s="7">
        <v>10467</v>
      </c>
      <c r="E422" s="44" t="s">
        <v>1</v>
      </c>
      <c r="F422" s="15"/>
      <c r="G422" s="16"/>
      <c r="H422" s="17" t="s">
        <v>38</v>
      </c>
      <c r="I422" s="17" t="s">
        <v>37</v>
      </c>
      <c r="J422" s="8" t="s">
        <v>3898</v>
      </c>
      <c r="K422" s="17" t="s">
        <v>37</v>
      </c>
      <c r="L422" s="21"/>
      <c r="M422" s="9">
        <v>45902.322916666664</v>
      </c>
      <c r="N422" s="9">
        <v>45902.666666666664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2891</v>
      </c>
      <c r="D423" s="7">
        <v>9984</v>
      </c>
      <c r="E423" s="44" t="s">
        <v>2</v>
      </c>
      <c r="F423" s="15"/>
      <c r="G423" s="16"/>
      <c r="H423" s="17" t="s">
        <v>38</v>
      </c>
      <c r="I423" s="17" t="s">
        <v>37</v>
      </c>
      <c r="J423" s="8" t="s">
        <v>2958</v>
      </c>
      <c r="K423" s="17" t="s">
        <v>37</v>
      </c>
      <c r="L423" s="21"/>
      <c r="M423" s="9">
        <v>45905.291666666664</v>
      </c>
      <c r="N423" s="9">
        <v>45905.708333333336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143</v>
      </c>
      <c r="D424" s="7">
        <v>10297</v>
      </c>
      <c r="E424" s="44" t="s">
        <v>1</v>
      </c>
      <c r="F424" s="15"/>
      <c r="G424" s="16"/>
      <c r="H424" s="17" t="s">
        <v>38</v>
      </c>
      <c r="I424" s="17" t="s">
        <v>37</v>
      </c>
      <c r="J424" s="8" t="s">
        <v>185</v>
      </c>
      <c r="K424" s="17" t="s">
        <v>37</v>
      </c>
      <c r="L424" s="21"/>
      <c r="M424" s="9">
        <v>45936.333333333336</v>
      </c>
      <c r="N424" s="9">
        <v>45936.666666666664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3426</v>
      </c>
      <c r="D425" s="7">
        <v>10113</v>
      </c>
      <c r="E425" s="44" t="s">
        <v>0</v>
      </c>
      <c r="F425" s="15"/>
      <c r="G425" s="16"/>
      <c r="H425" s="17" t="s">
        <v>38</v>
      </c>
      <c r="I425" s="17" t="s">
        <v>37</v>
      </c>
      <c r="J425" s="8" t="s">
        <v>2958</v>
      </c>
      <c r="K425" s="17" t="s">
        <v>37</v>
      </c>
      <c r="L425" s="21"/>
      <c r="M425" s="9">
        <v>45910.239583333336</v>
      </c>
      <c r="N425" s="9">
        <v>45910.729166666664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35</v>
      </c>
      <c r="D426" s="7">
        <v>10949</v>
      </c>
      <c r="E426" s="44" t="s">
        <v>1</v>
      </c>
      <c r="F426" s="15"/>
      <c r="G426" s="16"/>
      <c r="H426" s="17" t="s">
        <v>38</v>
      </c>
      <c r="I426" s="17" t="s">
        <v>37</v>
      </c>
      <c r="J426" s="8" t="s">
        <v>116</v>
      </c>
      <c r="K426" s="17" t="s">
        <v>37</v>
      </c>
      <c r="L426" s="21"/>
      <c r="M426" s="9">
        <v>45922.375</v>
      </c>
      <c r="N426" s="9">
        <v>45922.699305555558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3715</v>
      </c>
      <c r="D427" s="7">
        <v>11133</v>
      </c>
      <c r="E427" s="44" t="s">
        <v>2</v>
      </c>
      <c r="F427" s="15"/>
      <c r="G427" s="16"/>
      <c r="H427" s="17" t="s">
        <v>38</v>
      </c>
      <c r="I427" s="17" t="s">
        <v>37</v>
      </c>
      <c r="J427" s="8" t="s">
        <v>155</v>
      </c>
      <c r="K427" s="17" t="s">
        <v>37</v>
      </c>
      <c r="L427" s="21"/>
      <c r="M427" s="9">
        <v>45945.333333333336</v>
      </c>
      <c r="N427" s="9">
        <v>45945.708333333336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1384</v>
      </c>
      <c r="D428" s="7">
        <v>11173</v>
      </c>
      <c r="E428" s="44" t="s">
        <v>1</v>
      </c>
      <c r="F428" s="15"/>
      <c r="G428" s="16"/>
      <c r="H428" s="17" t="s">
        <v>38</v>
      </c>
      <c r="I428" s="17" t="s">
        <v>37</v>
      </c>
      <c r="J428" s="8" t="s">
        <v>3752</v>
      </c>
      <c r="K428" s="17" t="s">
        <v>37</v>
      </c>
      <c r="L428" s="21"/>
      <c r="M428" s="9">
        <v>45905.333333333336</v>
      </c>
      <c r="N428" s="9">
        <v>45905.666666666664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333</v>
      </c>
      <c r="D429" s="7">
        <v>11353</v>
      </c>
      <c r="E429" s="44" t="s">
        <v>0</v>
      </c>
      <c r="F429" s="15"/>
      <c r="G429" s="16"/>
      <c r="H429" s="17" t="s">
        <v>38</v>
      </c>
      <c r="I429" s="17" t="s">
        <v>37</v>
      </c>
      <c r="J429" s="8" t="s">
        <v>3899</v>
      </c>
      <c r="K429" s="17" t="s">
        <v>37</v>
      </c>
      <c r="L429" s="21"/>
      <c r="M429" s="9">
        <v>45924.376388888886</v>
      </c>
      <c r="N429" s="9">
        <v>45924.75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333</v>
      </c>
      <c r="D430" s="7">
        <v>11353</v>
      </c>
      <c r="E430" s="44" t="s">
        <v>0</v>
      </c>
      <c r="F430" s="15"/>
      <c r="G430" s="16"/>
      <c r="H430" s="17" t="s">
        <v>38</v>
      </c>
      <c r="I430" s="17" t="s">
        <v>37</v>
      </c>
      <c r="J430" s="8" t="s">
        <v>3900</v>
      </c>
      <c r="K430" s="17" t="s">
        <v>37</v>
      </c>
      <c r="L430" s="21"/>
      <c r="M430" s="9">
        <v>45918.375</v>
      </c>
      <c r="N430" s="9">
        <v>45918.770833333336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333</v>
      </c>
      <c r="D431" s="7">
        <v>11353</v>
      </c>
      <c r="E431" s="44" t="s">
        <v>0</v>
      </c>
      <c r="F431" s="15"/>
      <c r="G431" s="16"/>
      <c r="H431" s="17" t="s">
        <v>38</v>
      </c>
      <c r="I431" s="17" t="s">
        <v>37</v>
      </c>
      <c r="J431" s="8" t="s">
        <v>3901</v>
      </c>
      <c r="K431" s="17" t="s">
        <v>37</v>
      </c>
      <c r="L431" s="21"/>
      <c r="M431" s="9">
        <v>45912.375</v>
      </c>
      <c r="N431" s="9">
        <v>45912.763888888891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240</v>
      </c>
      <c r="D432" s="7">
        <v>11318</v>
      </c>
      <c r="E432" s="44" t="s">
        <v>2</v>
      </c>
      <c r="F432" s="15"/>
      <c r="G432" s="16"/>
      <c r="H432" s="17" t="s">
        <v>38</v>
      </c>
      <c r="I432" s="17" t="s">
        <v>37</v>
      </c>
      <c r="J432" s="8" t="s">
        <v>2076</v>
      </c>
      <c r="K432" s="17" t="s">
        <v>37</v>
      </c>
      <c r="L432" s="21"/>
      <c r="M432" s="9">
        <v>45944.229166666664</v>
      </c>
      <c r="N432" s="9">
        <v>45944.78125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240</v>
      </c>
      <c r="D433" s="7">
        <v>11318</v>
      </c>
      <c r="E433" s="44" t="s">
        <v>2</v>
      </c>
      <c r="F433" s="15"/>
      <c r="G433" s="16"/>
      <c r="H433" s="17" t="s">
        <v>38</v>
      </c>
      <c r="I433" s="17" t="s">
        <v>37</v>
      </c>
      <c r="J433" s="8" t="s">
        <v>339</v>
      </c>
      <c r="K433" s="17" t="s">
        <v>37</v>
      </c>
      <c r="L433" s="21"/>
      <c r="M433" s="9">
        <v>45916.354166666664</v>
      </c>
      <c r="N433" s="9">
        <v>45916.666666666664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33</v>
      </c>
      <c r="D434" s="7">
        <v>11216</v>
      </c>
      <c r="E434" s="44" t="s">
        <v>1</v>
      </c>
      <c r="F434" s="15"/>
      <c r="G434" s="16"/>
      <c r="H434" s="17" t="s">
        <v>38</v>
      </c>
      <c r="I434" s="17" t="s">
        <v>37</v>
      </c>
      <c r="J434" s="8" t="s">
        <v>3902</v>
      </c>
      <c r="K434" s="17" t="s">
        <v>37</v>
      </c>
      <c r="L434" s="21"/>
      <c r="M434" s="9">
        <v>45951.335416666669</v>
      </c>
      <c r="N434" s="9">
        <v>45951.741666666669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320</v>
      </c>
      <c r="D435" s="7">
        <v>11187</v>
      </c>
      <c r="E435" s="44" t="s">
        <v>1</v>
      </c>
      <c r="F435" s="15"/>
      <c r="G435" s="16"/>
      <c r="H435" s="17" t="s">
        <v>38</v>
      </c>
      <c r="I435" s="17" t="s">
        <v>37</v>
      </c>
      <c r="J435" s="8" t="s">
        <v>915</v>
      </c>
      <c r="K435" s="17" t="s">
        <v>37</v>
      </c>
      <c r="L435" s="21"/>
      <c r="M435" s="9">
        <v>45896.333333333336</v>
      </c>
      <c r="N435" s="9">
        <v>45896.75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320</v>
      </c>
      <c r="D436" s="7">
        <v>11187</v>
      </c>
      <c r="E436" s="44" t="s">
        <v>1</v>
      </c>
      <c r="F436" s="15"/>
      <c r="G436" s="16"/>
      <c r="H436" s="17" t="s">
        <v>38</v>
      </c>
      <c r="I436" s="17" t="s">
        <v>37</v>
      </c>
      <c r="J436" s="8" t="s">
        <v>915</v>
      </c>
      <c r="K436" s="17" t="s">
        <v>37</v>
      </c>
      <c r="L436" s="21"/>
      <c r="M436" s="9">
        <v>45887.361111111109</v>
      </c>
      <c r="N436" s="9">
        <v>45887.75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320</v>
      </c>
      <c r="D437" s="7">
        <v>11187</v>
      </c>
      <c r="E437" s="44" t="s">
        <v>1</v>
      </c>
      <c r="F437" s="15"/>
      <c r="G437" s="16"/>
      <c r="H437" s="17" t="s">
        <v>38</v>
      </c>
      <c r="I437" s="17" t="s">
        <v>37</v>
      </c>
      <c r="J437" s="8" t="s">
        <v>1009</v>
      </c>
      <c r="K437" s="17" t="s">
        <v>37</v>
      </c>
      <c r="L437" s="21"/>
      <c r="M437" s="9">
        <v>45911.333333333336</v>
      </c>
      <c r="N437" s="9">
        <v>45911.708333333336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320</v>
      </c>
      <c r="D438" s="7">
        <v>11187</v>
      </c>
      <c r="E438" s="44" t="s">
        <v>1</v>
      </c>
      <c r="F438" s="15"/>
      <c r="G438" s="16"/>
      <c r="H438" s="17" t="s">
        <v>38</v>
      </c>
      <c r="I438" s="17" t="s">
        <v>37</v>
      </c>
      <c r="J438" s="8" t="s">
        <v>2451</v>
      </c>
      <c r="K438" s="17" t="s">
        <v>37</v>
      </c>
      <c r="L438" s="21"/>
      <c r="M438" s="9">
        <v>45897.333333333336</v>
      </c>
      <c r="N438" s="9">
        <v>45897.708333333336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320</v>
      </c>
      <c r="D439" s="7">
        <v>11187</v>
      </c>
      <c r="E439" s="44" t="s">
        <v>1</v>
      </c>
      <c r="F439" s="15"/>
      <c r="G439" s="16"/>
      <c r="H439" s="17" t="s">
        <v>38</v>
      </c>
      <c r="I439" s="17" t="s">
        <v>37</v>
      </c>
      <c r="J439" s="8" t="s">
        <v>1009</v>
      </c>
      <c r="K439" s="17" t="s">
        <v>37</v>
      </c>
      <c r="L439" s="21"/>
      <c r="M439" s="9">
        <v>45861.375</v>
      </c>
      <c r="N439" s="9">
        <v>45861.767361111109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375</v>
      </c>
      <c r="D440" s="7">
        <v>11341</v>
      </c>
      <c r="E440" s="44" t="s">
        <v>0</v>
      </c>
      <c r="F440" s="15"/>
      <c r="G440" s="16"/>
      <c r="H440" s="17" t="s">
        <v>38</v>
      </c>
      <c r="I440" s="17" t="s">
        <v>37</v>
      </c>
      <c r="J440" s="8" t="s">
        <v>3021</v>
      </c>
      <c r="K440" s="17" t="s">
        <v>37</v>
      </c>
      <c r="L440" s="21"/>
      <c r="M440" s="9">
        <v>45916.333333333336</v>
      </c>
      <c r="N440" s="9">
        <v>45916.666666666664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375</v>
      </c>
      <c r="D441" s="7">
        <v>11341</v>
      </c>
      <c r="E441" s="44" t="s">
        <v>0</v>
      </c>
      <c r="F441" s="15"/>
      <c r="G441" s="16"/>
      <c r="H441" s="17" t="s">
        <v>38</v>
      </c>
      <c r="I441" s="17" t="s">
        <v>37</v>
      </c>
      <c r="J441" s="8" t="s">
        <v>3021</v>
      </c>
      <c r="K441" s="17" t="s">
        <v>37</v>
      </c>
      <c r="L441" s="21"/>
      <c r="M441" s="9">
        <v>45932.333333333336</v>
      </c>
      <c r="N441" s="9">
        <v>45932.666666666664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121</v>
      </c>
      <c r="D442" s="7">
        <v>11195</v>
      </c>
      <c r="E442" s="44" t="s">
        <v>2</v>
      </c>
      <c r="F442" s="15"/>
      <c r="G442" s="16"/>
      <c r="H442" s="17" t="s">
        <v>38</v>
      </c>
      <c r="I442" s="17" t="s">
        <v>37</v>
      </c>
      <c r="J442" s="8" t="s">
        <v>2957</v>
      </c>
      <c r="K442" s="17" t="s">
        <v>37</v>
      </c>
      <c r="L442" s="21"/>
      <c r="M442" s="9">
        <v>45922.291666666664</v>
      </c>
      <c r="N442" s="9">
        <v>45922.75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121</v>
      </c>
      <c r="D443" s="7">
        <v>11195</v>
      </c>
      <c r="E443" s="44" t="s">
        <v>2</v>
      </c>
      <c r="F443" s="15"/>
      <c r="G443" s="16"/>
      <c r="H443" s="17" t="s">
        <v>38</v>
      </c>
      <c r="I443" s="17" t="s">
        <v>37</v>
      </c>
      <c r="J443" s="8" t="s">
        <v>2957</v>
      </c>
      <c r="K443" s="17" t="s">
        <v>37</v>
      </c>
      <c r="L443" s="21"/>
      <c r="M443" s="9">
        <v>45932.291666666664</v>
      </c>
      <c r="N443" s="9">
        <v>45932.75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798</v>
      </c>
      <c r="D444" s="7">
        <v>11210</v>
      </c>
      <c r="E444" s="44" t="s">
        <v>2</v>
      </c>
      <c r="F444" s="15"/>
      <c r="G444" s="16"/>
      <c r="H444" s="17" t="s">
        <v>38</v>
      </c>
      <c r="I444" s="17" t="s">
        <v>37</v>
      </c>
      <c r="J444" s="8" t="s">
        <v>3903</v>
      </c>
      <c r="K444" s="17" t="s">
        <v>37</v>
      </c>
      <c r="L444" s="21"/>
      <c r="M444" s="9">
        <v>45931.354166666664</v>
      </c>
      <c r="N444" s="9">
        <v>45931.701388888891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799</v>
      </c>
      <c r="D445" s="7">
        <v>11277</v>
      </c>
      <c r="E445" s="44" t="s">
        <v>0</v>
      </c>
      <c r="F445" s="15"/>
      <c r="G445" s="16"/>
      <c r="H445" s="17" t="s">
        <v>38</v>
      </c>
      <c r="I445" s="17" t="s">
        <v>37</v>
      </c>
      <c r="J445" s="8" t="s">
        <v>3904</v>
      </c>
      <c r="K445" s="17" t="s">
        <v>37</v>
      </c>
      <c r="L445" s="21"/>
      <c r="M445" s="9">
        <v>45938.333333333336</v>
      </c>
      <c r="N445" s="9">
        <v>45938.831944444442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3716</v>
      </c>
      <c r="D446" s="7">
        <v>9621</v>
      </c>
      <c r="E446" s="44" t="s">
        <v>3</v>
      </c>
      <c r="F446" s="15"/>
      <c r="G446" s="16"/>
      <c r="H446" s="17" t="s">
        <v>38</v>
      </c>
      <c r="I446" s="17" t="s">
        <v>37</v>
      </c>
      <c r="J446" s="8" t="s">
        <v>2710</v>
      </c>
      <c r="K446" s="17" t="s">
        <v>37</v>
      </c>
      <c r="L446" s="21"/>
      <c r="M446" s="9">
        <v>45944.25</v>
      </c>
      <c r="N446" s="9">
        <v>45944.625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381</v>
      </c>
      <c r="D447" s="7">
        <v>9142</v>
      </c>
      <c r="E447" s="44" t="s">
        <v>3</v>
      </c>
      <c r="F447" s="15"/>
      <c r="G447" s="16"/>
      <c r="H447" s="17" t="s">
        <v>38</v>
      </c>
      <c r="I447" s="17" t="s">
        <v>37</v>
      </c>
      <c r="J447" s="8" t="s">
        <v>3132</v>
      </c>
      <c r="K447" s="17" t="s">
        <v>37</v>
      </c>
      <c r="L447" s="21"/>
      <c r="M447" s="9">
        <v>45894.32708333333</v>
      </c>
      <c r="N447" s="9">
        <v>45894.798611111109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381</v>
      </c>
      <c r="D448" s="7">
        <v>9142</v>
      </c>
      <c r="E448" s="44" t="s">
        <v>3</v>
      </c>
      <c r="F448" s="15"/>
      <c r="G448" s="16"/>
      <c r="H448" s="17" t="s">
        <v>38</v>
      </c>
      <c r="I448" s="17" t="s">
        <v>37</v>
      </c>
      <c r="J448" s="8" t="s">
        <v>3905</v>
      </c>
      <c r="K448" s="17" t="s">
        <v>37</v>
      </c>
      <c r="L448" s="21"/>
      <c r="M448" s="9">
        <v>45910.333333333336</v>
      </c>
      <c r="N448" s="9">
        <v>45910.590277777781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56</v>
      </c>
      <c r="D449" s="7">
        <v>7526</v>
      </c>
      <c r="E449" s="44" t="s">
        <v>3</v>
      </c>
      <c r="F449" s="15"/>
      <c r="G449" s="16"/>
      <c r="H449" s="17" t="s">
        <v>38</v>
      </c>
      <c r="I449" s="17" t="s">
        <v>37</v>
      </c>
      <c r="J449" s="8" t="s">
        <v>3906</v>
      </c>
      <c r="K449" s="17" t="s">
        <v>37</v>
      </c>
      <c r="L449" s="21"/>
      <c r="M449" s="9">
        <v>45918.459027777775</v>
      </c>
      <c r="N449" s="9">
        <v>45918.76458333333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832</v>
      </c>
      <c r="D450" s="7">
        <v>9248</v>
      </c>
      <c r="E450" s="44" t="s">
        <v>3</v>
      </c>
      <c r="F450" s="15"/>
      <c r="G450" s="16"/>
      <c r="H450" s="17" t="s">
        <v>38</v>
      </c>
      <c r="I450" s="17" t="s">
        <v>37</v>
      </c>
      <c r="J450" s="8" t="s">
        <v>3447</v>
      </c>
      <c r="K450" s="17" t="s">
        <v>37</v>
      </c>
      <c r="L450" s="21"/>
      <c r="M450" s="9">
        <v>45883.333333333336</v>
      </c>
      <c r="N450" s="9">
        <v>45883.708333333336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256</v>
      </c>
      <c r="D451" s="7">
        <v>8080</v>
      </c>
      <c r="E451" s="44" t="s">
        <v>2</v>
      </c>
      <c r="F451" s="15"/>
      <c r="G451" s="16"/>
      <c r="H451" s="17" t="s">
        <v>38</v>
      </c>
      <c r="I451" s="17" t="s">
        <v>37</v>
      </c>
      <c r="J451" s="8" t="s">
        <v>3907</v>
      </c>
      <c r="K451" s="17" t="s">
        <v>37</v>
      </c>
      <c r="L451" s="21"/>
      <c r="M451" s="9">
        <v>45925.311805555553</v>
      </c>
      <c r="N451" s="9">
        <v>45925.704861111109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39</v>
      </c>
      <c r="D452" s="7">
        <v>8215</v>
      </c>
      <c r="E452" s="44" t="s">
        <v>2</v>
      </c>
      <c r="F452" s="15"/>
      <c r="G452" s="16"/>
      <c r="H452" s="17" t="s">
        <v>38</v>
      </c>
      <c r="I452" s="17" t="s">
        <v>37</v>
      </c>
      <c r="J452" s="8" t="s">
        <v>1873</v>
      </c>
      <c r="K452" s="17" t="s">
        <v>37</v>
      </c>
      <c r="L452" s="21"/>
      <c r="M452" s="9">
        <v>45902.330555555556</v>
      </c>
      <c r="N452" s="9">
        <v>45902.75277777778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39</v>
      </c>
      <c r="D453" s="7">
        <v>8215</v>
      </c>
      <c r="E453" s="44" t="s">
        <v>2</v>
      </c>
      <c r="F453" s="15"/>
      <c r="G453" s="16"/>
      <c r="H453" s="17" t="s">
        <v>38</v>
      </c>
      <c r="I453" s="17" t="s">
        <v>37</v>
      </c>
      <c r="J453" s="8" t="s">
        <v>968</v>
      </c>
      <c r="K453" s="17" t="s">
        <v>37</v>
      </c>
      <c r="L453" s="21"/>
      <c r="M453" s="9">
        <v>45904.330555555556</v>
      </c>
      <c r="N453" s="9">
        <v>45904.727083333331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3703</v>
      </c>
      <c r="D454" s="7">
        <v>7735</v>
      </c>
      <c r="E454" s="44" t="s">
        <v>1</v>
      </c>
      <c r="F454" s="15"/>
      <c r="G454" s="16"/>
      <c r="H454" s="17" t="s">
        <v>38</v>
      </c>
      <c r="I454" s="17" t="s">
        <v>37</v>
      </c>
      <c r="J454" s="8" t="s">
        <v>3908</v>
      </c>
      <c r="K454" s="17" t="s">
        <v>37</v>
      </c>
      <c r="L454" s="21"/>
      <c r="M454" s="9">
        <v>45922.336805555555</v>
      </c>
      <c r="N454" s="9">
        <v>45922.791666666664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54</v>
      </c>
      <c r="D455" s="7">
        <v>7573</v>
      </c>
      <c r="E455" s="44" t="s">
        <v>3</v>
      </c>
      <c r="F455" s="15"/>
      <c r="G455" s="16"/>
      <c r="H455" s="17" t="s">
        <v>38</v>
      </c>
      <c r="I455" s="17" t="s">
        <v>37</v>
      </c>
      <c r="J455" s="8" t="s">
        <v>3909</v>
      </c>
      <c r="K455" s="17" t="s">
        <v>37</v>
      </c>
      <c r="L455" s="21"/>
      <c r="M455" s="9">
        <v>45940.338888888888</v>
      </c>
      <c r="N455" s="9">
        <v>45940.806944444441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108</v>
      </c>
      <c r="D456" s="7">
        <v>7775</v>
      </c>
      <c r="E456" s="44" t="s">
        <v>3</v>
      </c>
      <c r="F456" s="15"/>
      <c r="G456" s="16"/>
      <c r="H456" s="17" t="s">
        <v>38</v>
      </c>
      <c r="I456" s="17" t="s">
        <v>37</v>
      </c>
      <c r="J456" s="8" t="s">
        <v>3910</v>
      </c>
      <c r="K456" s="17" t="s">
        <v>37</v>
      </c>
      <c r="L456" s="21"/>
      <c r="M456" s="9">
        <v>45930.270833333336</v>
      </c>
      <c r="N456" s="9">
        <v>45930.836805555555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3436</v>
      </c>
      <c r="D457" s="7">
        <v>8781</v>
      </c>
      <c r="E457" s="44" t="s">
        <v>3</v>
      </c>
      <c r="F457" s="15"/>
      <c r="G457" s="16"/>
      <c r="H457" s="17" t="s">
        <v>38</v>
      </c>
      <c r="I457" s="17" t="s">
        <v>37</v>
      </c>
      <c r="J457" s="8" t="s">
        <v>3911</v>
      </c>
      <c r="K457" s="17" t="s">
        <v>37</v>
      </c>
      <c r="L457" s="21"/>
      <c r="M457" s="9">
        <v>45936.28125</v>
      </c>
      <c r="N457" s="9">
        <v>45936.59652777778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174</v>
      </c>
      <c r="D458" s="7">
        <v>8140</v>
      </c>
      <c r="E458" s="44" t="s">
        <v>0</v>
      </c>
      <c r="F458" s="15"/>
      <c r="G458" s="16"/>
      <c r="H458" s="17" t="s">
        <v>38</v>
      </c>
      <c r="I458" s="17" t="s">
        <v>37</v>
      </c>
      <c r="J458" s="8" t="s">
        <v>3912</v>
      </c>
      <c r="K458" s="17" t="s">
        <v>37</v>
      </c>
      <c r="L458" s="21"/>
      <c r="M458" s="9">
        <v>45937.354166666664</v>
      </c>
      <c r="N458" s="9">
        <v>45937.760416666664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237</v>
      </c>
      <c r="D459" s="7">
        <v>7649</v>
      </c>
      <c r="E459" s="44" t="s">
        <v>3</v>
      </c>
      <c r="F459" s="15"/>
      <c r="G459" s="16"/>
      <c r="H459" s="17" t="s">
        <v>38</v>
      </c>
      <c r="I459" s="17" t="s">
        <v>37</v>
      </c>
      <c r="J459" s="8" t="s">
        <v>22</v>
      </c>
      <c r="K459" s="17" t="s">
        <v>37</v>
      </c>
      <c r="L459" s="21"/>
      <c r="M459" s="9">
        <v>45917.371527777781</v>
      </c>
      <c r="N459" s="9">
        <v>45917.708333333336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2371</v>
      </c>
      <c r="D460" s="7">
        <v>8291</v>
      </c>
      <c r="E460" s="44" t="s">
        <v>2</v>
      </c>
      <c r="F460" s="15"/>
      <c r="G460" s="16"/>
      <c r="H460" s="17" t="s">
        <v>38</v>
      </c>
      <c r="I460" s="17" t="s">
        <v>37</v>
      </c>
      <c r="J460" s="8" t="s">
        <v>3913</v>
      </c>
      <c r="K460" s="17" t="s">
        <v>37</v>
      </c>
      <c r="L460" s="21"/>
      <c r="M460" s="9">
        <v>45938.3125</v>
      </c>
      <c r="N460" s="9">
        <v>45938.708333333336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219</v>
      </c>
      <c r="D461" s="7">
        <v>7838</v>
      </c>
      <c r="E461" s="44" t="s">
        <v>0</v>
      </c>
      <c r="F461" s="15"/>
      <c r="G461" s="16"/>
      <c r="H461" s="17" t="s">
        <v>38</v>
      </c>
      <c r="I461" s="17" t="s">
        <v>37</v>
      </c>
      <c r="J461" s="8" t="s">
        <v>3914</v>
      </c>
      <c r="K461" s="17" t="s">
        <v>37</v>
      </c>
      <c r="L461" s="21"/>
      <c r="M461" s="9">
        <v>45909.354166666664</v>
      </c>
      <c r="N461" s="9">
        <v>45909.732638888891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124</v>
      </c>
      <c r="D462" s="7">
        <v>8806</v>
      </c>
      <c r="E462" s="44" t="s">
        <v>2</v>
      </c>
      <c r="F462" s="15"/>
      <c r="G462" s="16"/>
      <c r="H462" s="17" t="s">
        <v>38</v>
      </c>
      <c r="I462" s="17" t="s">
        <v>37</v>
      </c>
      <c r="J462" s="8" t="s">
        <v>385</v>
      </c>
      <c r="K462" s="17" t="s">
        <v>37</v>
      </c>
      <c r="L462" s="21"/>
      <c r="M462" s="9">
        <v>45926.361111111109</v>
      </c>
      <c r="N462" s="9">
        <v>45926.715277777781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1868</v>
      </c>
      <c r="D463" s="7">
        <v>8810</v>
      </c>
      <c r="E463" s="44" t="s">
        <v>2</v>
      </c>
      <c r="F463" s="15"/>
      <c r="G463" s="16"/>
      <c r="H463" s="17" t="s">
        <v>38</v>
      </c>
      <c r="I463" s="17" t="s">
        <v>37</v>
      </c>
      <c r="J463" s="8" t="s">
        <v>3490</v>
      </c>
      <c r="K463" s="17" t="s">
        <v>37</v>
      </c>
      <c r="L463" s="21"/>
      <c r="M463" s="9">
        <v>45915.333333333336</v>
      </c>
      <c r="N463" s="9">
        <v>45915.708333333336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53</v>
      </c>
      <c r="D464" s="7">
        <v>7656</v>
      </c>
      <c r="E464" s="44" t="s">
        <v>2</v>
      </c>
      <c r="F464" s="15"/>
      <c r="G464" s="16"/>
      <c r="H464" s="17" t="s">
        <v>38</v>
      </c>
      <c r="I464" s="17" t="s">
        <v>37</v>
      </c>
      <c r="J464" s="8" t="s">
        <v>433</v>
      </c>
      <c r="K464" s="17" t="s">
        <v>37</v>
      </c>
      <c r="L464" s="21"/>
      <c r="M464" s="9">
        <v>45909.333333333336</v>
      </c>
      <c r="N464" s="9">
        <v>45909.708333333336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32</v>
      </c>
      <c r="D465" s="7">
        <v>7658</v>
      </c>
      <c r="E465" s="44" t="s">
        <v>3</v>
      </c>
      <c r="F465" s="15"/>
      <c r="G465" s="16"/>
      <c r="H465" s="17" t="s">
        <v>38</v>
      </c>
      <c r="I465" s="17" t="s">
        <v>37</v>
      </c>
      <c r="J465" s="8" t="s">
        <v>3915</v>
      </c>
      <c r="K465" s="17" t="s">
        <v>37</v>
      </c>
      <c r="L465" s="21"/>
      <c r="M465" s="9">
        <v>45910.381944444445</v>
      </c>
      <c r="N465" s="9">
        <v>45910.665972222225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40</v>
      </c>
      <c r="D466" s="7">
        <v>7700</v>
      </c>
      <c r="E466" s="44" t="s">
        <v>1</v>
      </c>
      <c r="F466" s="15"/>
      <c r="G466" s="16"/>
      <c r="H466" s="17" t="s">
        <v>38</v>
      </c>
      <c r="I466" s="17" t="s">
        <v>37</v>
      </c>
      <c r="J466" s="8" t="s">
        <v>886</v>
      </c>
      <c r="K466" s="17" t="s">
        <v>37</v>
      </c>
      <c r="L466" s="21"/>
      <c r="M466" s="9">
        <v>45943.333333333336</v>
      </c>
      <c r="N466" s="9">
        <v>45943.708333333336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40</v>
      </c>
      <c r="D467" s="7">
        <v>7700</v>
      </c>
      <c r="E467" s="44" t="s">
        <v>1</v>
      </c>
      <c r="F467" s="15"/>
      <c r="G467" s="16"/>
      <c r="H467" s="17" t="s">
        <v>38</v>
      </c>
      <c r="I467" s="17" t="s">
        <v>37</v>
      </c>
      <c r="J467" s="8" t="s">
        <v>3880</v>
      </c>
      <c r="K467" s="17" t="s">
        <v>37</v>
      </c>
      <c r="L467" s="21"/>
      <c r="M467" s="9">
        <v>45940.333333333336</v>
      </c>
      <c r="N467" s="9">
        <v>45940.708333333336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1397</v>
      </c>
      <c r="D468" s="7">
        <v>6380</v>
      </c>
      <c r="E468" s="44" t="s">
        <v>2</v>
      </c>
      <c r="F468" s="15"/>
      <c r="G468" s="16"/>
      <c r="H468" s="17" t="s">
        <v>38</v>
      </c>
      <c r="I468" s="17" t="s">
        <v>37</v>
      </c>
      <c r="J468" s="8" t="s">
        <v>3916</v>
      </c>
      <c r="K468" s="17" t="s">
        <v>37</v>
      </c>
      <c r="L468" s="21"/>
      <c r="M468" s="9">
        <v>45933.375</v>
      </c>
      <c r="N468" s="9">
        <v>45933.697222222225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418</v>
      </c>
      <c r="D469" s="7">
        <v>6784</v>
      </c>
      <c r="E469" s="44" t="s">
        <v>3</v>
      </c>
      <c r="F469" s="15"/>
      <c r="G469" s="16"/>
      <c r="H469" s="17" t="s">
        <v>38</v>
      </c>
      <c r="I469" s="17" t="s">
        <v>37</v>
      </c>
      <c r="J469" s="8" t="s">
        <v>3917</v>
      </c>
      <c r="K469" s="17" t="s">
        <v>37</v>
      </c>
      <c r="L469" s="21"/>
      <c r="M469" s="9">
        <v>45906.333333333336</v>
      </c>
      <c r="N469" s="9">
        <v>45906.708333333336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805</v>
      </c>
      <c r="D470" s="7">
        <v>6317</v>
      </c>
      <c r="E470" s="44" t="s">
        <v>3</v>
      </c>
      <c r="F470" s="15"/>
      <c r="G470" s="16"/>
      <c r="H470" s="17" t="s">
        <v>38</v>
      </c>
      <c r="I470" s="17" t="s">
        <v>37</v>
      </c>
      <c r="J470" s="8" t="s">
        <v>3727</v>
      </c>
      <c r="K470" s="17" t="s">
        <v>37</v>
      </c>
      <c r="L470" s="21"/>
      <c r="M470" s="9">
        <v>45888.326388888891</v>
      </c>
      <c r="N470" s="9">
        <v>45888.751388888886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1375</v>
      </c>
      <c r="D471" s="7">
        <v>9809</v>
      </c>
      <c r="E471" s="44" t="s">
        <v>2</v>
      </c>
      <c r="F471" s="15"/>
      <c r="G471" s="16"/>
      <c r="H471" s="17" t="s">
        <v>38</v>
      </c>
      <c r="I471" s="17" t="s">
        <v>37</v>
      </c>
      <c r="J471" s="8" t="s">
        <v>3918</v>
      </c>
      <c r="K471" s="17" t="s">
        <v>37</v>
      </c>
      <c r="L471" s="21"/>
      <c r="M471" s="9">
        <v>45904.381944444445</v>
      </c>
      <c r="N471" s="9">
        <v>45904.638888888891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234</v>
      </c>
      <c r="D472" s="7">
        <v>10250</v>
      </c>
      <c r="E472" s="44" t="s">
        <v>2</v>
      </c>
      <c r="F472" s="15"/>
      <c r="G472" s="16"/>
      <c r="H472" s="17" t="s">
        <v>38</v>
      </c>
      <c r="I472" s="17" t="s">
        <v>37</v>
      </c>
      <c r="J472" s="8" t="s">
        <v>3919</v>
      </c>
      <c r="K472" s="17" t="s">
        <v>37</v>
      </c>
      <c r="L472" s="21"/>
      <c r="M472" s="9">
        <v>45926.25</v>
      </c>
      <c r="N472" s="9">
        <v>45926.625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446</v>
      </c>
      <c r="D473" s="7">
        <v>10197</v>
      </c>
      <c r="E473" s="44" t="s">
        <v>2</v>
      </c>
      <c r="F473" s="15"/>
      <c r="G473" s="16"/>
      <c r="H473" s="17" t="s">
        <v>38</v>
      </c>
      <c r="I473" s="17" t="s">
        <v>37</v>
      </c>
      <c r="J473" s="8" t="s">
        <v>3920</v>
      </c>
      <c r="K473" s="17" t="s">
        <v>37</v>
      </c>
      <c r="L473" s="21"/>
      <c r="M473" s="9">
        <v>45912.291666666664</v>
      </c>
      <c r="N473" s="9">
        <v>45912.791666666664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3432</v>
      </c>
      <c r="D474" s="7">
        <v>10268</v>
      </c>
      <c r="E474" s="44" t="s">
        <v>1</v>
      </c>
      <c r="F474" s="15"/>
      <c r="G474" s="16"/>
      <c r="H474" s="17" t="s">
        <v>38</v>
      </c>
      <c r="I474" s="17" t="s">
        <v>37</v>
      </c>
      <c r="J474" s="8" t="s">
        <v>3921</v>
      </c>
      <c r="K474" s="17" t="s">
        <v>37</v>
      </c>
      <c r="L474" s="21"/>
      <c r="M474" s="9">
        <v>45946.3125</v>
      </c>
      <c r="N474" s="9">
        <v>45946.770833333336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52</v>
      </c>
      <c r="D475" s="7">
        <v>10422</v>
      </c>
      <c r="E475" s="44" t="s">
        <v>2</v>
      </c>
      <c r="F475" s="15"/>
      <c r="G475" s="16"/>
      <c r="H475" s="17" t="s">
        <v>38</v>
      </c>
      <c r="I475" s="17" t="s">
        <v>37</v>
      </c>
      <c r="J475" s="8" t="s">
        <v>3922</v>
      </c>
      <c r="K475" s="17" t="s">
        <v>37</v>
      </c>
      <c r="L475" s="21"/>
      <c r="M475" s="9">
        <v>45929.399305555555</v>
      </c>
      <c r="N475" s="9">
        <v>45929.725694444445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59</v>
      </c>
      <c r="D476" s="7">
        <v>10134</v>
      </c>
      <c r="E476" s="44" t="s">
        <v>1</v>
      </c>
      <c r="F476" s="15"/>
      <c r="G476" s="16"/>
      <c r="H476" s="17" t="s">
        <v>38</v>
      </c>
      <c r="I476" s="17" t="s">
        <v>37</v>
      </c>
      <c r="J476" s="8" t="s">
        <v>319</v>
      </c>
      <c r="K476" s="17" t="s">
        <v>37</v>
      </c>
      <c r="L476" s="21"/>
      <c r="M476" s="9">
        <v>45916.333333333336</v>
      </c>
      <c r="N476" s="9">
        <v>45916.708333333336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225</v>
      </c>
      <c r="D477" s="7">
        <v>10549</v>
      </c>
      <c r="E477" s="44" t="s">
        <v>2</v>
      </c>
      <c r="F477" s="15"/>
      <c r="G477" s="16"/>
      <c r="H477" s="17" t="s">
        <v>38</v>
      </c>
      <c r="I477" s="17" t="s">
        <v>37</v>
      </c>
      <c r="J477" s="8" t="s">
        <v>3812</v>
      </c>
      <c r="K477" s="17" t="s">
        <v>37</v>
      </c>
      <c r="L477" s="21"/>
      <c r="M477" s="9">
        <v>45939.25</v>
      </c>
      <c r="N477" s="9">
        <v>45939.754166666666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283</v>
      </c>
      <c r="D478" s="7">
        <v>10542</v>
      </c>
      <c r="E478" s="44" t="s">
        <v>2</v>
      </c>
      <c r="F478" s="15"/>
      <c r="G478" s="16"/>
      <c r="H478" s="17" t="s">
        <v>38</v>
      </c>
      <c r="I478" s="17" t="s">
        <v>37</v>
      </c>
      <c r="J478" s="8" t="s">
        <v>1517</v>
      </c>
      <c r="K478" s="17" t="s">
        <v>37</v>
      </c>
      <c r="L478" s="21"/>
      <c r="M478" s="9">
        <v>45924.272222222222</v>
      </c>
      <c r="N478" s="9">
        <v>45924.692361111112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3717</v>
      </c>
      <c r="D479" s="7">
        <v>10851</v>
      </c>
      <c r="E479" s="44" t="s">
        <v>1</v>
      </c>
      <c r="F479" s="15"/>
      <c r="G479" s="16"/>
      <c r="H479" s="17" t="s">
        <v>38</v>
      </c>
      <c r="I479" s="17" t="s">
        <v>37</v>
      </c>
      <c r="J479" s="8" t="s">
        <v>2275</v>
      </c>
      <c r="K479" s="17" t="s">
        <v>37</v>
      </c>
      <c r="L479" s="21"/>
      <c r="M479" s="9">
        <v>45898.285416666666</v>
      </c>
      <c r="N479" s="9">
        <v>45898.772916666669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2908</v>
      </c>
      <c r="D480" s="7">
        <v>10674</v>
      </c>
      <c r="E480" s="44" t="s">
        <v>1</v>
      </c>
      <c r="F480" s="15"/>
      <c r="G480" s="16"/>
      <c r="H480" s="17" t="s">
        <v>38</v>
      </c>
      <c r="I480" s="17" t="s">
        <v>37</v>
      </c>
      <c r="J480" s="8" t="s">
        <v>484</v>
      </c>
      <c r="K480" s="17" t="s">
        <v>37</v>
      </c>
      <c r="L480" s="21"/>
      <c r="M480" s="9">
        <v>45910.333333333336</v>
      </c>
      <c r="N480" s="9">
        <v>45910.625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159</v>
      </c>
      <c r="D481" s="7">
        <v>10826</v>
      </c>
      <c r="E481" s="44" t="s">
        <v>1</v>
      </c>
      <c r="F481" s="15"/>
      <c r="G481" s="16"/>
      <c r="H481" s="17" t="s">
        <v>38</v>
      </c>
      <c r="I481" s="17" t="s">
        <v>37</v>
      </c>
      <c r="J481" s="8" t="s">
        <v>3923</v>
      </c>
      <c r="K481" s="17" t="s">
        <v>37</v>
      </c>
      <c r="L481" s="21"/>
      <c r="M481" s="9">
        <v>45917.331944444442</v>
      </c>
      <c r="N481" s="9">
        <v>45917.71875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792</v>
      </c>
      <c r="D482" s="7">
        <v>10721</v>
      </c>
      <c r="E482" s="44" t="s">
        <v>3</v>
      </c>
      <c r="F482" s="15"/>
      <c r="G482" s="16"/>
      <c r="H482" s="17" t="s">
        <v>38</v>
      </c>
      <c r="I482" s="17" t="s">
        <v>37</v>
      </c>
      <c r="J482" s="8" t="s">
        <v>3786</v>
      </c>
      <c r="K482" s="17" t="s">
        <v>37</v>
      </c>
      <c r="L482" s="21"/>
      <c r="M482" s="9">
        <v>45883.395833333336</v>
      </c>
      <c r="N482" s="9">
        <v>45883.708333333336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792</v>
      </c>
      <c r="D483" s="7">
        <v>10721</v>
      </c>
      <c r="E483" s="44" t="s">
        <v>3</v>
      </c>
      <c r="F483" s="15"/>
      <c r="G483" s="16"/>
      <c r="H483" s="17" t="s">
        <v>38</v>
      </c>
      <c r="I483" s="17" t="s">
        <v>37</v>
      </c>
      <c r="J483" s="8" t="s">
        <v>3786</v>
      </c>
      <c r="K483" s="17" t="s">
        <v>37</v>
      </c>
      <c r="L483" s="21"/>
      <c r="M483" s="9">
        <v>45915.402777777781</v>
      </c>
      <c r="N483" s="9">
        <v>45915.708333333336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1948</v>
      </c>
      <c r="D484" s="7">
        <v>10886</v>
      </c>
      <c r="E484" s="44" t="s">
        <v>3</v>
      </c>
      <c r="F484" s="15"/>
      <c r="G484" s="16"/>
      <c r="H484" s="17" t="s">
        <v>38</v>
      </c>
      <c r="I484" s="17" t="s">
        <v>37</v>
      </c>
      <c r="J484" s="8" t="s">
        <v>3924</v>
      </c>
      <c r="K484" s="17" t="s">
        <v>37</v>
      </c>
      <c r="L484" s="21"/>
      <c r="M484" s="9">
        <v>45929.333333333336</v>
      </c>
      <c r="N484" s="9">
        <v>45929.708333333336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793</v>
      </c>
      <c r="D485" s="7">
        <v>10926</v>
      </c>
      <c r="E485" s="44" t="s">
        <v>1</v>
      </c>
      <c r="F485" s="15"/>
      <c r="G485" s="16"/>
      <c r="H485" s="17" t="s">
        <v>38</v>
      </c>
      <c r="I485" s="17" t="s">
        <v>37</v>
      </c>
      <c r="J485" s="8" t="s">
        <v>3925</v>
      </c>
      <c r="K485" s="17" t="s">
        <v>37</v>
      </c>
      <c r="L485" s="21"/>
      <c r="M485" s="9">
        <v>45931.395833333336</v>
      </c>
      <c r="N485" s="9">
        <v>45931.708333333336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134</v>
      </c>
      <c r="D486" s="7">
        <v>10772</v>
      </c>
      <c r="E486" s="44" t="s">
        <v>1</v>
      </c>
      <c r="F486" s="15"/>
      <c r="G486" s="16"/>
      <c r="H486" s="17" t="s">
        <v>38</v>
      </c>
      <c r="I486" s="17" t="s">
        <v>37</v>
      </c>
      <c r="J486" s="8" t="s">
        <v>262</v>
      </c>
      <c r="K486" s="17" t="s">
        <v>37</v>
      </c>
      <c r="L486" s="21"/>
      <c r="M486" s="9">
        <v>45929.333333333336</v>
      </c>
      <c r="N486" s="9">
        <v>45929.708333333336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280</v>
      </c>
      <c r="D487" s="7">
        <v>10824</v>
      </c>
      <c r="E487" s="44" t="s">
        <v>3</v>
      </c>
      <c r="F487" s="15"/>
      <c r="G487" s="16"/>
      <c r="H487" s="17" t="s">
        <v>38</v>
      </c>
      <c r="I487" s="17" t="s">
        <v>37</v>
      </c>
      <c r="J487" s="8" t="s">
        <v>389</v>
      </c>
      <c r="K487" s="17" t="s">
        <v>37</v>
      </c>
      <c r="L487" s="21"/>
      <c r="M487" s="9">
        <v>45901.34375</v>
      </c>
      <c r="N487" s="9">
        <v>45901.90625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280</v>
      </c>
      <c r="D488" s="7">
        <v>10824</v>
      </c>
      <c r="E488" s="44" t="s">
        <v>3</v>
      </c>
      <c r="F488" s="15"/>
      <c r="G488" s="16"/>
      <c r="H488" s="17" t="s">
        <v>38</v>
      </c>
      <c r="I488" s="17" t="s">
        <v>37</v>
      </c>
      <c r="J488" s="8" t="s">
        <v>305</v>
      </c>
      <c r="K488" s="17" t="s">
        <v>37</v>
      </c>
      <c r="L488" s="21"/>
      <c r="M488" s="9">
        <v>45916.347222222219</v>
      </c>
      <c r="N488" s="9">
        <v>45916.885416666664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289</v>
      </c>
      <c r="D489" s="7">
        <v>10239</v>
      </c>
      <c r="E489" s="44" t="s">
        <v>1</v>
      </c>
      <c r="F489" s="15"/>
      <c r="G489" s="16"/>
      <c r="H489" s="17" t="s">
        <v>38</v>
      </c>
      <c r="I489" s="17" t="s">
        <v>37</v>
      </c>
      <c r="J489" s="8" t="s">
        <v>3926</v>
      </c>
      <c r="K489" s="17" t="s">
        <v>37</v>
      </c>
      <c r="L489" s="21"/>
      <c r="M489" s="9">
        <v>45859.291666666664</v>
      </c>
      <c r="N489" s="9">
        <v>45859.791666666664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243</v>
      </c>
      <c r="D490" s="7">
        <v>10571</v>
      </c>
      <c r="E490" s="44" t="s">
        <v>1</v>
      </c>
      <c r="F490" s="15"/>
      <c r="G490" s="16"/>
      <c r="H490" s="17" t="s">
        <v>38</v>
      </c>
      <c r="I490" s="17" t="s">
        <v>37</v>
      </c>
      <c r="J490" s="8" t="s">
        <v>674</v>
      </c>
      <c r="K490" s="17" t="s">
        <v>37</v>
      </c>
      <c r="L490" s="21"/>
      <c r="M490" s="9">
        <v>45936.333333333336</v>
      </c>
      <c r="N490" s="9">
        <v>45936.798611111109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243</v>
      </c>
      <c r="D491" s="7">
        <v>10571</v>
      </c>
      <c r="E491" s="44" t="s">
        <v>1</v>
      </c>
      <c r="F491" s="15"/>
      <c r="G491" s="16"/>
      <c r="H491" s="17" t="s">
        <v>38</v>
      </c>
      <c r="I491" s="17" t="s">
        <v>37</v>
      </c>
      <c r="J491" s="8" t="s">
        <v>3927</v>
      </c>
      <c r="K491" s="17" t="s">
        <v>37</v>
      </c>
      <c r="L491" s="21"/>
      <c r="M491" s="9">
        <v>45951.354166666664</v>
      </c>
      <c r="N491" s="9">
        <v>45951.625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794</v>
      </c>
      <c r="D492" s="7">
        <v>10161</v>
      </c>
      <c r="E492" s="44" t="s">
        <v>2</v>
      </c>
      <c r="F492" s="15"/>
      <c r="G492" s="16"/>
      <c r="H492" s="17" t="s">
        <v>38</v>
      </c>
      <c r="I492" s="17" t="s">
        <v>37</v>
      </c>
      <c r="J492" s="8" t="s">
        <v>3894</v>
      </c>
      <c r="K492" s="17" t="s">
        <v>37</v>
      </c>
      <c r="L492" s="21"/>
      <c r="M492" s="9">
        <v>45931.333333333336</v>
      </c>
      <c r="N492" s="9">
        <v>45931.729166666664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34</v>
      </c>
      <c r="D493" s="7">
        <v>10506</v>
      </c>
      <c r="E493" s="44" t="s">
        <v>1</v>
      </c>
      <c r="F493" s="15"/>
      <c r="G493" s="16"/>
      <c r="H493" s="17" t="s">
        <v>38</v>
      </c>
      <c r="I493" s="17" t="s">
        <v>37</v>
      </c>
      <c r="J493" s="8" t="s">
        <v>3928</v>
      </c>
      <c r="K493" s="17" t="s">
        <v>37</v>
      </c>
      <c r="L493" s="21"/>
      <c r="M493" s="9">
        <v>45929.311805555553</v>
      </c>
      <c r="N493" s="9">
        <v>45929.816666666666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836</v>
      </c>
      <c r="D494" s="7">
        <v>10467</v>
      </c>
      <c r="E494" s="44" t="s">
        <v>1</v>
      </c>
      <c r="F494" s="15"/>
      <c r="G494" s="16"/>
      <c r="H494" s="17" t="s">
        <v>38</v>
      </c>
      <c r="I494" s="17" t="s">
        <v>37</v>
      </c>
      <c r="J494" s="8" t="s">
        <v>3898</v>
      </c>
      <c r="K494" s="17" t="s">
        <v>37</v>
      </c>
      <c r="L494" s="21"/>
      <c r="M494" s="9">
        <v>45939.305555555555</v>
      </c>
      <c r="N494" s="9">
        <v>45939.600694444445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826</v>
      </c>
      <c r="D495" s="7">
        <v>10872</v>
      </c>
      <c r="E495" s="44" t="s">
        <v>1</v>
      </c>
      <c r="F495" s="15"/>
      <c r="G495" s="16"/>
      <c r="H495" s="17" t="s">
        <v>38</v>
      </c>
      <c r="I495" s="17" t="s">
        <v>37</v>
      </c>
      <c r="J495" s="8" t="s">
        <v>1357</v>
      </c>
      <c r="K495" s="17" t="s">
        <v>37</v>
      </c>
      <c r="L495" s="21"/>
      <c r="M495" s="9">
        <v>45929.333333333336</v>
      </c>
      <c r="N495" s="9">
        <v>45929.708333333336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2891</v>
      </c>
      <c r="D496" s="7">
        <v>9984</v>
      </c>
      <c r="E496" s="44" t="s">
        <v>2</v>
      </c>
      <c r="F496" s="15"/>
      <c r="G496" s="16"/>
      <c r="H496" s="17" t="s">
        <v>38</v>
      </c>
      <c r="I496" s="17" t="s">
        <v>37</v>
      </c>
      <c r="J496" s="8" t="s">
        <v>2958</v>
      </c>
      <c r="K496" s="17" t="s">
        <v>37</v>
      </c>
      <c r="L496" s="21"/>
      <c r="M496" s="9">
        <v>45911.291666666664</v>
      </c>
      <c r="N496" s="9">
        <v>45911.708333333336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2891</v>
      </c>
      <c r="D497" s="7">
        <v>9984</v>
      </c>
      <c r="E497" s="44" t="s">
        <v>2</v>
      </c>
      <c r="F497" s="15"/>
      <c r="G497" s="16"/>
      <c r="H497" s="17" t="s">
        <v>38</v>
      </c>
      <c r="I497" s="17" t="s">
        <v>37</v>
      </c>
      <c r="J497" s="8" t="s">
        <v>2958</v>
      </c>
      <c r="K497" s="17" t="s">
        <v>37</v>
      </c>
      <c r="L497" s="21"/>
      <c r="M497" s="9">
        <v>45924.291666666664</v>
      </c>
      <c r="N497" s="9">
        <v>45924.708333333336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143</v>
      </c>
      <c r="D498" s="7">
        <v>10297</v>
      </c>
      <c r="E498" s="44" t="s">
        <v>1</v>
      </c>
      <c r="F498" s="15"/>
      <c r="G498" s="16"/>
      <c r="H498" s="17" t="s">
        <v>38</v>
      </c>
      <c r="I498" s="17" t="s">
        <v>37</v>
      </c>
      <c r="J498" s="8" t="s">
        <v>185</v>
      </c>
      <c r="K498" s="17" t="s">
        <v>37</v>
      </c>
      <c r="L498" s="21"/>
      <c r="M498" s="9">
        <v>45924.333333333336</v>
      </c>
      <c r="N498" s="9">
        <v>45924.708333333336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2896</v>
      </c>
      <c r="D499" s="7">
        <v>10947</v>
      </c>
      <c r="E499" s="44" t="s">
        <v>1</v>
      </c>
      <c r="F499" s="15"/>
      <c r="G499" s="16"/>
      <c r="H499" s="17" t="s">
        <v>38</v>
      </c>
      <c r="I499" s="17" t="s">
        <v>37</v>
      </c>
      <c r="J499" s="8" t="s">
        <v>3929</v>
      </c>
      <c r="K499" s="17" t="s">
        <v>37</v>
      </c>
      <c r="L499" s="21"/>
      <c r="M499" s="9">
        <v>45924.270833333336</v>
      </c>
      <c r="N499" s="9">
        <v>45924.666666666664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1377</v>
      </c>
      <c r="D500" s="7">
        <v>10442</v>
      </c>
      <c r="E500" s="44" t="s">
        <v>2</v>
      </c>
      <c r="F500" s="15"/>
      <c r="G500" s="16"/>
      <c r="H500" s="17" t="s">
        <v>38</v>
      </c>
      <c r="I500" s="17" t="s">
        <v>37</v>
      </c>
      <c r="J500" s="8" t="s">
        <v>3844</v>
      </c>
      <c r="K500" s="17" t="s">
        <v>37</v>
      </c>
      <c r="L500" s="21"/>
      <c r="M500" s="9">
        <v>45922.416666666664</v>
      </c>
      <c r="N500" s="9">
        <v>45922.722222222219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3426</v>
      </c>
      <c r="D501" s="7">
        <v>10113</v>
      </c>
      <c r="E501" s="44" t="s">
        <v>0</v>
      </c>
      <c r="F501" s="15"/>
      <c r="G501" s="16"/>
      <c r="H501" s="17" t="s">
        <v>38</v>
      </c>
      <c r="I501" s="17" t="s">
        <v>37</v>
      </c>
      <c r="J501" s="8" t="s">
        <v>2958</v>
      </c>
      <c r="K501" s="17" t="s">
        <v>37</v>
      </c>
      <c r="L501" s="21"/>
      <c r="M501" s="9">
        <v>45903.243055555555</v>
      </c>
      <c r="N501" s="9">
        <v>45903.729166666664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3426</v>
      </c>
      <c r="D502" s="7">
        <v>10113</v>
      </c>
      <c r="E502" s="44" t="s">
        <v>0</v>
      </c>
      <c r="F502" s="15"/>
      <c r="G502" s="16"/>
      <c r="H502" s="17" t="s">
        <v>38</v>
      </c>
      <c r="I502" s="17" t="s">
        <v>37</v>
      </c>
      <c r="J502" s="8" t="s">
        <v>3930</v>
      </c>
      <c r="K502" s="17" t="s">
        <v>37</v>
      </c>
      <c r="L502" s="21"/>
      <c r="M502" s="9">
        <v>45902.243055555555</v>
      </c>
      <c r="N502" s="9">
        <v>45902.729166666664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66.56</v>
      </c>
      <c r="X502" s="27">
        <f t="shared" si="30"/>
        <v>1</v>
      </c>
      <c r="Y502" s="28">
        <f t="shared" si="31"/>
        <v>66.56</v>
      </c>
      <c r="Z502" s="22">
        <f t="shared" si="32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3426</v>
      </c>
      <c r="D503" s="7">
        <v>10113</v>
      </c>
      <c r="E503" s="44" t="s">
        <v>0</v>
      </c>
      <c r="F503" s="15"/>
      <c r="G503" s="16"/>
      <c r="H503" s="17" t="s">
        <v>38</v>
      </c>
      <c r="I503" s="17" t="s">
        <v>37</v>
      </c>
      <c r="J503" s="8" t="s">
        <v>3822</v>
      </c>
      <c r="K503" s="17" t="s">
        <v>37</v>
      </c>
      <c r="L503" s="21"/>
      <c r="M503" s="9">
        <v>45912.243055555555</v>
      </c>
      <c r="N503" s="9">
        <v>45912.666666666664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66.56</v>
      </c>
      <c r="X503" s="27">
        <f t="shared" si="30"/>
        <v>1</v>
      </c>
      <c r="Y503" s="28">
        <f t="shared" si="31"/>
        <v>66.56</v>
      </c>
      <c r="Z503" s="22">
        <f t="shared" si="32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3426</v>
      </c>
      <c r="D504" s="7">
        <v>10113</v>
      </c>
      <c r="E504" s="44" t="s">
        <v>0</v>
      </c>
      <c r="F504" s="15"/>
      <c r="G504" s="16"/>
      <c r="H504" s="17" t="s">
        <v>38</v>
      </c>
      <c r="I504" s="17" t="s">
        <v>37</v>
      </c>
      <c r="J504" s="8" t="s">
        <v>3931</v>
      </c>
      <c r="K504" s="17" t="s">
        <v>37</v>
      </c>
      <c r="L504" s="21"/>
      <c r="M504" s="9">
        <v>45909.243055555555</v>
      </c>
      <c r="N504" s="9">
        <v>45909.729166666664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66.56</v>
      </c>
      <c r="X504" s="27">
        <f t="shared" si="30"/>
        <v>1</v>
      </c>
      <c r="Y504" s="28">
        <f t="shared" si="31"/>
        <v>66.56</v>
      </c>
      <c r="Z504" s="22">
        <f t="shared" si="32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35</v>
      </c>
      <c r="D505" s="7">
        <v>10949</v>
      </c>
      <c r="E505" s="44" t="s">
        <v>1</v>
      </c>
      <c r="F505" s="15"/>
      <c r="G505" s="16"/>
      <c r="H505" s="17" t="s">
        <v>38</v>
      </c>
      <c r="I505" s="17" t="s">
        <v>37</v>
      </c>
      <c r="J505" s="8" t="s">
        <v>3932</v>
      </c>
      <c r="K505" s="17" t="s">
        <v>37</v>
      </c>
      <c r="L505" s="21"/>
      <c r="M505" s="9">
        <v>45909.375</v>
      </c>
      <c r="N505" s="9">
        <v>45909.708333333336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66.56</v>
      </c>
      <c r="X505" s="27">
        <f t="shared" si="30"/>
        <v>1</v>
      </c>
      <c r="Y505" s="28">
        <f t="shared" si="31"/>
        <v>66.56</v>
      </c>
      <c r="Z505" s="22">
        <f t="shared" si="32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35</v>
      </c>
      <c r="D506" s="7">
        <v>10949</v>
      </c>
      <c r="E506" s="44" t="s">
        <v>1</v>
      </c>
      <c r="F506" s="15"/>
      <c r="G506" s="16"/>
      <c r="H506" s="17" t="s">
        <v>38</v>
      </c>
      <c r="I506" s="17" t="s">
        <v>37</v>
      </c>
      <c r="J506" s="8" t="s">
        <v>3933</v>
      </c>
      <c r="K506" s="17" t="s">
        <v>37</v>
      </c>
      <c r="L506" s="21"/>
      <c r="M506" s="9">
        <v>45924.383333333331</v>
      </c>
      <c r="N506" s="9">
        <v>45924.675694444442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66.56</v>
      </c>
      <c r="X506" s="27">
        <f t="shared" si="30"/>
        <v>1</v>
      </c>
      <c r="Y506" s="28">
        <f t="shared" si="31"/>
        <v>66.56</v>
      </c>
      <c r="Z506" s="22">
        <f t="shared" si="32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35</v>
      </c>
      <c r="D507" s="7">
        <v>10949</v>
      </c>
      <c r="E507" s="44" t="s">
        <v>1</v>
      </c>
      <c r="F507" s="15"/>
      <c r="G507" s="16"/>
      <c r="H507" s="17" t="s">
        <v>38</v>
      </c>
      <c r="I507" s="17" t="s">
        <v>37</v>
      </c>
      <c r="J507" s="8" t="s">
        <v>3934</v>
      </c>
      <c r="K507" s="17" t="s">
        <v>37</v>
      </c>
      <c r="L507" s="21"/>
      <c r="M507" s="9">
        <v>45946.384027777778</v>
      </c>
      <c r="N507" s="9">
        <v>45946.75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66.56</v>
      </c>
      <c r="X507" s="27">
        <f t="shared" si="30"/>
        <v>1</v>
      </c>
      <c r="Y507" s="28">
        <f t="shared" si="31"/>
        <v>66.56</v>
      </c>
      <c r="Z507" s="22">
        <f t="shared" si="32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35</v>
      </c>
      <c r="D508" s="7">
        <v>10949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3935</v>
      </c>
      <c r="K508" s="17" t="s">
        <v>37</v>
      </c>
      <c r="L508" s="21"/>
      <c r="M508" s="9">
        <v>45910.378472222219</v>
      </c>
      <c r="N508" s="9">
        <v>45910.697916666664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66.56</v>
      </c>
      <c r="X508" s="27">
        <f t="shared" si="30"/>
        <v>1</v>
      </c>
      <c r="Y508" s="28">
        <f t="shared" si="31"/>
        <v>66.56</v>
      </c>
      <c r="Z508" s="22">
        <f t="shared" si="32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35</v>
      </c>
      <c r="D509" s="7">
        <v>10949</v>
      </c>
      <c r="E509" s="44" t="s">
        <v>1</v>
      </c>
      <c r="F509" s="15"/>
      <c r="G509" s="16"/>
      <c r="H509" s="17" t="s">
        <v>38</v>
      </c>
      <c r="I509" s="17" t="s">
        <v>37</v>
      </c>
      <c r="J509" s="8" t="s">
        <v>3936</v>
      </c>
      <c r="K509" s="17" t="s">
        <v>37</v>
      </c>
      <c r="L509" s="21"/>
      <c r="M509" s="9">
        <v>45919.375</v>
      </c>
      <c r="N509" s="9">
        <v>45919.672222222223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66.56</v>
      </c>
      <c r="X509" s="27">
        <f t="shared" si="30"/>
        <v>1</v>
      </c>
      <c r="Y509" s="28">
        <f t="shared" si="31"/>
        <v>66.56</v>
      </c>
      <c r="Z509" s="22">
        <f t="shared" si="32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131</v>
      </c>
      <c r="D510" s="7">
        <v>11123</v>
      </c>
      <c r="E510" s="44" t="s">
        <v>2</v>
      </c>
      <c r="F510" s="15"/>
      <c r="G510" s="16"/>
      <c r="H510" s="17" t="s">
        <v>38</v>
      </c>
      <c r="I510" s="17" t="s">
        <v>37</v>
      </c>
      <c r="J510" s="8" t="s">
        <v>3937</v>
      </c>
      <c r="K510" s="17" t="s">
        <v>37</v>
      </c>
      <c r="L510" s="21"/>
      <c r="M510" s="9">
        <v>45929.388888888891</v>
      </c>
      <c r="N510" s="9">
        <v>45929.6875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66.56</v>
      </c>
      <c r="X510" s="27">
        <f t="shared" si="30"/>
        <v>1</v>
      </c>
      <c r="Y510" s="28">
        <f t="shared" si="31"/>
        <v>66.56</v>
      </c>
      <c r="Z510" s="22">
        <f t="shared" si="32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2384</v>
      </c>
      <c r="D511" s="7">
        <v>11029</v>
      </c>
      <c r="E511" s="44" t="s">
        <v>2</v>
      </c>
      <c r="F511" s="15"/>
      <c r="G511" s="16"/>
      <c r="H511" s="17" t="s">
        <v>38</v>
      </c>
      <c r="I511" s="17" t="s">
        <v>37</v>
      </c>
      <c r="J511" s="8" t="s">
        <v>3938</v>
      </c>
      <c r="K511" s="17" t="s">
        <v>37</v>
      </c>
      <c r="L511" s="21"/>
      <c r="M511" s="9">
        <v>45944.333333333336</v>
      </c>
      <c r="N511" s="9">
        <v>45944.708333333336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66.56</v>
      </c>
      <c r="X511" s="27">
        <f t="shared" si="30"/>
        <v>1</v>
      </c>
      <c r="Y511" s="28">
        <f t="shared" si="31"/>
        <v>66.56</v>
      </c>
      <c r="Z511" s="22">
        <f t="shared" si="32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1384</v>
      </c>
      <c r="D512" s="7">
        <v>11173</v>
      </c>
      <c r="E512" s="44" t="s">
        <v>1</v>
      </c>
      <c r="F512" s="15"/>
      <c r="G512" s="16"/>
      <c r="H512" s="17" t="s">
        <v>38</v>
      </c>
      <c r="I512" s="17" t="s">
        <v>37</v>
      </c>
      <c r="J512" s="8" t="s">
        <v>1428</v>
      </c>
      <c r="K512" s="17" t="s">
        <v>37</v>
      </c>
      <c r="L512" s="21"/>
      <c r="M512" s="9">
        <v>45923.333333333336</v>
      </c>
      <c r="N512" s="9">
        <v>45923.708333333336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66.56</v>
      </c>
      <c r="X512" s="27">
        <f t="shared" si="30"/>
        <v>1</v>
      </c>
      <c r="Y512" s="28">
        <f t="shared" si="31"/>
        <v>66.56</v>
      </c>
      <c r="Z512" s="22">
        <f t="shared" si="32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326</v>
      </c>
      <c r="D513" s="7">
        <v>11284</v>
      </c>
      <c r="E513" s="44" t="s">
        <v>1</v>
      </c>
      <c r="F513" s="15"/>
      <c r="G513" s="16"/>
      <c r="H513" s="17" t="s">
        <v>38</v>
      </c>
      <c r="I513" s="17" t="s">
        <v>37</v>
      </c>
      <c r="J513" s="8" t="s">
        <v>3939</v>
      </c>
      <c r="K513" s="17" t="s">
        <v>37</v>
      </c>
      <c r="L513" s="21"/>
      <c r="M513" s="9">
        <v>45944.320138888892</v>
      </c>
      <c r="N513" s="9">
        <v>45944.785416666666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66.56</v>
      </c>
      <c r="X513" s="27">
        <f t="shared" si="30"/>
        <v>1</v>
      </c>
      <c r="Y513" s="28">
        <f t="shared" si="31"/>
        <v>66.56</v>
      </c>
      <c r="Z513" s="22">
        <f t="shared" si="32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333</v>
      </c>
      <c r="D514" s="7">
        <v>11353</v>
      </c>
      <c r="E514" s="44" t="s">
        <v>0</v>
      </c>
      <c r="F514" s="15"/>
      <c r="G514" s="16"/>
      <c r="H514" s="17" t="s">
        <v>38</v>
      </c>
      <c r="I514" s="17" t="s">
        <v>37</v>
      </c>
      <c r="J514" s="8" t="s">
        <v>3899</v>
      </c>
      <c r="K514" s="17" t="s">
        <v>37</v>
      </c>
      <c r="L514" s="21"/>
      <c r="M514" s="9">
        <v>45925.333333333336</v>
      </c>
      <c r="N514" s="9">
        <v>45925.604166666664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66.56</v>
      </c>
      <c r="X514" s="27">
        <f t="shared" si="30"/>
        <v>1</v>
      </c>
      <c r="Y514" s="28">
        <f t="shared" si="31"/>
        <v>66.56</v>
      </c>
      <c r="Z514" s="22">
        <f t="shared" si="32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2374</v>
      </c>
      <c r="D515" s="7">
        <v>11156</v>
      </c>
      <c r="E515" s="44" t="s">
        <v>2</v>
      </c>
      <c r="F515" s="15"/>
      <c r="G515" s="16"/>
      <c r="H515" s="17" t="s">
        <v>38</v>
      </c>
      <c r="I515" s="17" t="s">
        <v>37</v>
      </c>
      <c r="J515" s="8" t="s">
        <v>484</v>
      </c>
      <c r="K515" s="17" t="s">
        <v>37</v>
      </c>
      <c r="L515" s="21"/>
      <c r="M515" s="9">
        <v>45930.291666666664</v>
      </c>
      <c r="N515" s="9">
        <v>45930.722222222219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66.56</v>
      </c>
      <c r="X515" s="27">
        <f t="shared" si="30"/>
        <v>1</v>
      </c>
      <c r="Y515" s="28">
        <f t="shared" si="31"/>
        <v>66.56</v>
      </c>
      <c r="Z515" s="22">
        <f t="shared" si="32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33</v>
      </c>
      <c r="D516" s="7">
        <v>11216</v>
      </c>
      <c r="E516" s="44" t="s">
        <v>1</v>
      </c>
      <c r="F516" s="15"/>
      <c r="G516" s="16"/>
      <c r="H516" s="17" t="s">
        <v>38</v>
      </c>
      <c r="I516" s="17" t="s">
        <v>37</v>
      </c>
      <c r="J516" s="8" t="s">
        <v>1098</v>
      </c>
      <c r="K516" s="17" t="s">
        <v>37</v>
      </c>
      <c r="L516" s="21"/>
      <c r="M516" s="9">
        <v>45915.325694444444</v>
      </c>
      <c r="N516" s="9">
        <v>45915.728472222225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66.56</v>
      </c>
      <c r="X516" s="27">
        <f t="shared" si="30"/>
        <v>1</v>
      </c>
      <c r="Y516" s="28">
        <f t="shared" si="31"/>
        <v>66.56</v>
      </c>
      <c r="Z516" s="22">
        <f t="shared" si="32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67</v>
      </c>
      <c r="D517" s="7">
        <v>11143</v>
      </c>
      <c r="E517" s="44" t="s">
        <v>2</v>
      </c>
      <c r="F517" s="15"/>
      <c r="G517" s="16"/>
      <c r="H517" s="17" t="s">
        <v>38</v>
      </c>
      <c r="I517" s="17" t="s">
        <v>37</v>
      </c>
      <c r="J517" s="8" t="s">
        <v>3736</v>
      </c>
      <c r="K517" s="17" t="s">
        <v>37</v>
      </c>
      <c r="L517" s="21"/>
      <c r="M517" s="9">
        <v>45901.416666666664</v>
      </c>
      <c r="N517" s="9">
        <v>45901.670138888891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66.56</v>
      </c>
      <c r="X517" s="27">
        <f t="shared" si="30"/>
        <v>1</v>
      </c>
      <c r="Y517" s="28">
        <f t="shared" si="31"/>
        <v>66.56</v>
      </c>
      <c r="Z517" s="22">
        <f t="shared" si="32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67</v>
      </c>
      <c r="D518" s="7">
        <v>11143</v>
      </c>
      <c r="E518" s="44" t="s">
        <v>2</v>
      </c>
      <c r="F518" s="15"/>
      <c r="G518" s="16"/>
      <c r="H518" s="17" t="s">
        <v>38</v>
      </c>
      <c r="I518" s="17" t="s">
        <v>37</v>
      </c>
      <c r="J518" s="8" t="s">
        <v>3918</v>
      </c>
      <c r="K518" s="17" t="s">
        <v>37</v>
      </c>
      <c r="L518" s="21"/>
      <c r="M518" s="9">
        <v>45904.381944444445</v>
      </c>
      <c r="N518" s="9">
        <v>45904.638888888891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66.56</v>
      </c>
      <c r="X518" s="27">
        <f t="shared" si="30"/>
        <v>1</v>
      </c>
      <c r="Y518" s="28">
        <f t="shared" si="31"/>
        <v>66.56</v>
      </c>
      <c r="Z518" s="22">
        <f t="shared" si="32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320</v>
      </c>
      <c r="D519" s="7">
        <v>11187</v>
      </c>
      <c r="E519" s="44" t="s">
        <v>1</v>
      </c>
      <c r="F519" s="15"/>
      <c r="G519" s="16"/>
      <c r="H519" s="17" t="s">
        <v>38</v>
      </c>
      <c r="I519" s="17" t="s">
        <v>37</v>
      </c>
      <c r="J519" s="8" t="s">
        <v>1009</v>
      </c>
      <c r="K519" s="17" t="s">
        <v>37</v>
      </c>
      <c r="L519" s="21"/>
      <c r="M519" s="9">
        <v>45846.354166666664</v>
      </c>
      <c r="N519" s="9">
        <v>45846.708333333336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66.56</v>
      </c>
      <c r="X519" s="27">
        <f t="shared" si="30"/>
        <v>1</v>
      </c>
      <c r="Y519" s="28">
        <f t="shared" si="31"/>
        <v>66.56</v>
      </c>
      <c r="Z519" s="22">
        <f t="shared" si="32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320</v>
      </c>
      <c r="D520" s="7">
        <v>11187</v>
      </c>
      <c r="E520" s="44" t="s">
        <v>1</v>
      </c>
      <c r="F520" s="15"/>
      <c r="G520" s="16"/>
      <c r="H520" s="17" t="s">
        <v>38</v>
      </c>
      <c r="I520" s="17" t="s">
        <v>37</v>
      </c>
      <c r="J520" s="8" t="s">
        <v>3940</v>
      </c>
      <c r="K520" s="17" t="s">
        <v>37</v>
      </c>
      <c r="L520" s="21"/>
      <c r="M520" s="9">
        <v>45845.375</v>
      </c>
      <c r="N520" s="9">
        <v>45845.795138888891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66.56</v>
      </c>
      <c r="X520" s="27">
        <f t="shared" ref="X520:X583" si="34">T520+V520</f>
        <v>1</v>
      </c>
      <c r="Y520" s="28">
        <f t="shared" ref="Y520:Y583" si="35">(T520*U520)+(V520*W520)</f>
        <v>66.56</v>
      </c>
      <c r="Z520" s="22">
        <f t="shared" si="32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320</v>
      </c>
      <c r="D521" s="7">
        <v>11187</v>
      </c>
      <c r="E521" s="44" t="s">
        <v>1</v>
      </c>
      <c r="F521" s="15"/>
      <c r="G521" s="16"/>
      <c r="H521" s="17" t="s">
        <v>38</v>
      </c>
      <c r="I521" s="17" t="s">
        <v>37</v>
      </c>
      <c r="J521" s="8" t="s">
        <v>1009</v>
      </c>
      <c r="K521" s="17" t="s">
        <v>37</v>
      </c>
      <c r="L521" s="21"/>
      <c r="M521" s="9">
        <v>45913.333333333336</v>
      </c>
      <c r="N521" s="9">
        <v>45913.708333333336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66.56</v>
      </c>
      <c r="X521" s="27">
        <f t="shared" si="34"/>
        <v>1</v>
      </c>
      <c r="Y521" s="28">
        <f t="shared" si="35"/>
        <v>66.56</v>
      </c>
      <c r="Z521" s="22">
        <f t="shared" si="32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375</v>
      </c>
      <c r="D522" s="7">
        <v>11341</v>
      </c>
      <c r="E522" s="44" t="s">
        <v>0</v>
      </c>
      <c r="F522" s="15"/>
      <c r="G522" s="16"/>
      <c r="H522" s="17" t="s">
        <v>38</v>
      </c>
      <c r="I522" s="17" t="s">
        <v>37</v>
      </c>
      <c r="J522" s="8" t="s">
        <v>3941</v>
      </c>
      <c r="K522" s="17" t="s">
        <v>37</v>
      </c>
      <c r="L522" s="21"/>
      <c r="M522" s="9">
        <v>45951.291666666664</v>
      </c>
      <c r="N522" s="9">
        <v>45951.583333333336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66.56</v>
      </c>
      <c r="X522" s="27">
        <f t="shared" si="34"/>
        <v>1</v>
      </c>
      <c r="Y522" s="28">
        <f t="shared" si="35"/>
        <v>66.56</v>
      </c>
      <c r="Z522" s="22">
        <f t="shared" si="32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375</v>
      </c>
      <c r="D523" s="7">
        <v>11341</v>
      </c>
      <c r="E523" s="44" t="s">
        <v>0</v>
      </c>
      <c r="F523" s="15"/>
      <c r="G523" s="16"/>
      <c r="H523" s="17" t="s">
        <v>38</v>
      </c>
      <c r="I523" s="17" t="s">
        <v>37</v>
      </c>
      <c r="J523" s="8" t="s">
        <v>3021</v>
      </c>
      <c r="K523" s="17" t="s">
        <v>37</v>
      </c>
      <c r="L523" s="21"/>
      <c r="M523" s="9">
        <v>45919.333333333336</v>
      </c>
      <c r="N523" s="9">
        <v>45919.666666666664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66.56</v>
      </c>
      <c r="X523" s="27">
        <f t="shared" si="34"/>
        <v>1</v>
      </c>
      <c r="Y523" s="28">
        <f t="shared" si="35"/>
        <v>66.56</v>
      </c>
      <c r="Z523" s="22">
        <f t="shared" si="32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375</v>
      </c>
      <c r="D524" s="7">
        <v>11341</v>
      </c>
      <c r="E524" s="44" t="s">
        <v>0</v>
      </c>
      <c r="F524" s="15"/>
      <c r="G524" s="16"/>
      <c r="H524" s="17" t="s">
        <v>38</v>
      </c>
      <c r="I524" s="17" t="s">
        <v>37</v>
      </c>
      <c r="J524" s="8" t="s">
        <v>3021</v>
      </c>
      <c r="K524" s="17" t="s">
        <v>37</v>
      </c>
      <c r="L524" s="21"/>
      <c r="M524" s="9">
        <v>45931.291666666664</v>
      </c>
      <c r="N524" s="9">
        <v>45931.666666666664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66.56</v>
      </c>
      <c r="X524" s="27">
        <f t="shared" si="34"/>
        <v>1</v>
      </c>
      <c r="Y524" s="28">
        <f t="shared" si="35"/>
        <v>66.56</v>
      </c>
      <c r="Z524" s="22">
        <f t="shared" ref="Z524:Z587" si="36">S524+Y524</f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375</v>
      </c>
      <c r="D525" s="7">
        <v>11341</v>
      </c>
      <c r="E525" s="44" t="s">
        <v>0</v>
      </c>
      <c r="F525" s="15"/>
      <c r="G525" s="16"/>
      <c r="H525" s="17" t="s">
        <v>38</v>
      </c>
      <c r="I525" s="17" t="s">
        <v>37</v>
      </c>
      <c r="J525" s="8" t="s">
        <v>916</v>
      </c>
      <c r="K525" s="17" t="s">
        <v>37</v>
      </c>
      <c r="L525" s="21"/>
      <c r="M525" s="9">
        <v>45945.333333333336</v>
      </c>
      <c r="N525" s="9">
        <v>45945.666666666664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66.56</v>
      </c>
      <c r="X525" s="27">
        <f t="shared" si="34"/>
        <v>1</v>
      </c>
      <c r="Y525" s="28">
        <f t="shared" si="35"/>
        <v>66.56</v>
      </c>
      <c r="Z525" s="22">
        <f t="shared" si="36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375</v>
      </c>
      <c r="D526" s="7">
        <v>11341</v>
      </c>
      <c r="E526" s="44" t="s">
        <v>0</v>
      </c>
      <c r="F526" s="15"/>
      <c r="G526" s="16"/>
      <c r="H526" s="17" t="s">
        <v>38</v>
      </c>
      <c r="I526" s="17" t="s">
        <v>37</v>
      </c>
      <c r="J526" s="8" t="s">
        <v>916</v>
      </c>
      <c r="K526" s="17" t="s">
        <v>37</v>
      </c>
      <c r="L526" s="21"/>
      <c r="M526" s="9">
        <v>45943.333333333336</v>
      </c>
      <c r="N526" s="9">
        <v>45943.666666666664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66.56</v>
      </c>
      <c r="X526" s="27">
        <f t="shared" si="34"/>
        <v>1</v>
      </c>
      <c r="Y526" s="28">
        <f t="shared" si="35"/>
        <v>66.56</v>
      </c>
      <c r="Z526" s="22">
        <f t="shared" si="36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375</v>
      </c>
      <c r="D527" s="7">
        <v>11341</v>
      </c>
      <c r="E527" s="44" t="s">
        <v>0</v>
      </c>
      <c r="F527" s="15"/>
      <c r="G527" s="16"/>
      <c r="H527" s="17" t="s">
        <v>38</v>
      </c>
      <c r="I527" s="17" t="s">
        <v>37</v>
      </c>
      <c r="J527" s="8" t="s">
        <v>3942</v>
      </c>
      <c r="K527" s="17" t="s">
        <v>37</v>
      </c>
      <c r="L527" s="21"/>
      <c r="M527" s="9">
        <v>45925.3125</v>
      </c>
      <c r="N527" s="9">
        <v>45925.666666666664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66.56</v>
      </c>
      <c r="X527" s="27">
        <f t="shared" si="34"/>
        <v>1</v>
      </c>
      <c r="Y527" s="28">
        <f t="shared" si="35"/>
        <v>66.56</v>
      </c>
      <c r="Z527" s="22">
        <f t="shared" si="36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375</v>
      </c>
      <c r="D528" s="7">
        <v>11341</v>
      </c>
      <c r="E528" s="44" t="s">
        <v>0</v>
      </c>
      <c r="F528" s="15"/>
      <c r="G528" s="16"/>
      <c r="H528" s="17" t="s">
        <v>38</v>
      </c>
      <c r="I528" s="17" t="s">
        <v>37</v>
      </c>
      <c r="J528" s="8" t="s">
        <v>3021</v>
      </c>
      <c r="K528" s="17" t="s">
        <v>37</v>
      </c>
      <c r="L528" s="21"/>
      <c r="M528" s="9">
        <v>45917.333333333336</v>
      </c>
      <c r="N528" s="9">
        <v>45917.666666666664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66.56</v>
      </c>
      <c r="X528" s="27">
        <f t="shared" si="34"/>
        <v>1</v>
      </c>
      <c r="Y528" s="28">
        <f t="shared" si="35"/>
        <v>66.56</v>
      </c>
      <c r="Z528" s="22">
        <f t="shared" si="36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121</v>
      </c>
      <c r="D529" s="7">
        <v>11195</v>
      </c>
      <c r="E529" s="44" t="s">
        <v>2</v>
      </c>
      <c r="F529" s="15"/>
      <c r="G529" s="16"/>
      <c r="H529" s="17" t="s">
        <v>38</v>
      </c>
      <c r="I529" s="17" t="s">
        <v>37</v>
      </c>
      <c r="J529" s="8" t="s">
        <v>2957</v>
      </c>
      <c r="K529" s="17" t="s">
        <v>37</v>
      </c>
      <c r="L529" s="21"/>
      <c r="M529" s="9">
        <v>45939.291666666664</v>
      </c>
      <c r="N529" s="9">
        <v>45939.75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66.56</v>
      </c>
      <c r="X529" s="27">
        <f t="shared" si="34"/>
        <v>1</v>
      </c>
      <c r="Y529" s="28">
        <f t="shared" si="35"/>
        <v>66.56</v>
      </c>
      <c r="Z529" s="22">
        <f t="shared" si="36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121</v>
      </c>
      <c r="D530" s="7">
        <v>11195</v>
      </c>
      <c r="E530" s="44" t="s">
        <v>2</v>
      </c>
      <c r="F530" s="15"/>
      <c r="G530" s="16"/>
      <c r="H530" s="17" t="s">
        <v>38</v>
      </c>
      <c r="I530" s="17" t="s">
        <v>37</v>
      </c>
      <c r="J530" s="8" t="s">
        <v>2957</v>
      </c>
      <c r="K530" s="17" t="s">
        <v>37</v>
      </c>
      <c r="L530" s="21"/>
      <c r="M530" s="9">
        <v>45945.291666666664</v>
      </c>
      <c r="N530" s="9">
        <v>45945.75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66.56</v>
      </c>
      <c r="X530" s="27">
        <f t="shared" si="34"/>
        <v>1</v>
      </c>
      <c r="Y530" s="28">
        <f t="shared" si="35"/>
        <v>66.56</v>
      </c>
      <c r="Z530" s="22">
        <f t="shared" si="36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117</v>
      </c>
      <c r="D531" s="7">
        <v>11326</v>
      </c>
      <c r="E531" s="44" t="s">
        <v>2</v>
      </c>
      <c r="F531" s="15"/>
      <c r="G531" s="16"/>
      <c r="H531" s="17" t="s">
        <v>38</v>
      </c>
      <c r="I531" s="17" t="s">
        <v>37</v>
      </c>
      <c r="J531" s="8" t="s">
        <v>3757</v>
      </c>
      <c r="K531" s="17" t="s">
        <v>37</v>
      </c>
      <c r="L531" s="21"/>
      <c r="M531" s="9">
        <v>45925.875</v>
      </c>
      <c r="N531" s="9">
        <v>45926.256944444445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66.56</v>
      </c>
      <c r="X531" s="27">
        <f t="shared" si="34"/>
        <v>1</v>
      </c>
      <c r="Y531" s="28">
        <f t="shared" si="35"/>
        <v>66.56</v>
      </c>
      <c r="Z531" s="22">
        <f t="shared" si="36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829</v>
      </c>
      <c r="D532" s="7">
        <v>11280</v>
      </c>
      <c r="E532" s="44" t="s">
        <v>1</v>
      </c>
      <c r="F532" s="15"/>
      <c r="G532" s="16"/>
      <c r="H532" s="17" t="s">
        <v>38</v>
      </c>
      <c r="I532" s="17" t="s">
        <v>37</v>
      </c>
      <c r="J532" s="8" t="s">
        <v>3799</v>
      </c>
      <c r="K532" s="17" t="s">
        <v>37</v>
      </c>
      <c r="L532" s="21"/>
      <c r="M532" s="9">
        <v>45931.333333333336</v>
      </c>
      <c r="N532" s="9">
        <v>45931.729166666664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66.56</v>
      </c>
      <c r="X532" s="27">
        <f t="shared" si="34"/>
        <v>1</v>
      </c>
      <c r="Y532" s="28">
        <f t="shared" si="35"/>
        <v>66.56</v>
      </c>
      <c r="Z532" s="22">
        <f t="shared" si="36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1380</v>
      </c>
      <c r="D533" s="7">
        <v>11276</v>
      </c>
      <c r="E533" s="44" t="s">
        <v>1</v>
      </c>
      <c r="F533" s="15"/>
      <c r="G533" s="16"/>
      <c r="H533" s="17" t="s">
        <v>38</v>
      </c>
      <c r="I533" s="17" t="s">
        <v>37</v>
      </c>
      <c r="J533" s="8" t="s">
        <v>112</v>
      </c>
      <c r="K533" s="17" t="s">
        <v>37</v>
      </c>
      <c r="L533" s="21"/>
      <c r="M533" s="9">
        <v>45912.326388888891</v>
      </c>
      <c r="N533" s="9">
        <v>45912.736111111109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66.56</v>
      </c>
      <c r="X533" s="27">
        <f t="shared" si="34"/>
        <v>1</v>
      </c>
      <c r="Y533" s="28">
        <f t="shared" si="35"/>
        <v>66.56</v>
      </c>
      <c r="Z533" s="22">
        <f t="shared" si="36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800</v>
      </c>
      <c r="D534" s="7">
        <v>11282</v>
      </c>
      <c r="E534" s="44" t="s">
        <v>1</v>
      </c>
      <c r="F534" s="15"/>
      <c r="G534" s="16"/>
      <c r="H534" s="17" t="s">
        <v>38</v>
      </c>
      <c r="I534" s="17" t="s">
        <v>37</v>
      </c>
      <c r="J534" s="8" t="s">
        <v>3943</v>
      </c>
      <c r="K534" s="17" t="s">
        <v>37</v>
      </c>
      <c r="L534" s="21"/>
      <c r="M534" s="9">
        <v>45909.375</v>
      </c>
      <c r="N534" s="9">
        <v>45909.8125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66.56</v>
      </c>
      <c r="X534" s="27">
        <f t="shared" si="34"/>
        <v>1</v>
      </c>
      <c r="Y534" s="28">
        <f t="shared" si="35"/>
        <v>66.56</v>
      </c>
      <c r="Z534" s="22">
        <f t="shared" si="36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800</v>
      </c>
      <c r="D535" s="7">
        <v>11282</v>
      </c>
      <c r="E535" s="44" t="s">
        <v>1</v>
      </c>
      <c r="F535" s="15"/>
      <c r="G535" s="16"/>
      <c r="H535" s="17" t="s">
        <v>38</v>
      </c>
      <c r="I535" s="17" t="s">
        <v>37</v>
      </c>
      <c r="J535" s="8" t="s">
        <v>339</v>
      </c>
      <c r="K535" s="17" t="s">
        <v>37</v>
      </c>
      <c r="L535" s="21"/>
      <c r="M535" s="9">
        <v>45920.333333333336</v>
      </c>
      <c r="N535" s="9">
        <v>45920.708333333336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66.56</v>
      </c>
      <c r="X535" s="27">
        <f t="shared" si="34"/>
        <v>1</v>
      </c>
      <c r="Y535" s="28">
        <f t="shared" si="35"/>
        <v>66.56</v>
      </c>
      <c r="Z535" s="22">
        <f t="shared" si="36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3718</v>
      </c>
      <c r="D536" s="7">
        <v>9635</v>
      </c>
      <c r="E536" s="44" t="s">
        <v>3</v>
      </c>
      <c r="F536" s="15"/>
      <c r="G536" s="16"/>
      <c r="H536" s="17" t="s">
        <v>38</v>
      </c>
      <c r="I536" s="17" t="s">
        <v>37</v>
      </c>
      <c r="J536" s="8" t="s">
        <v>3807</v>
      </c>
      <c r="K536" s="17" t="s">
        <v>37</v>
      </c>
      <c r="L536" s="21"/>
      <c r="M536" s="9">
        <v>45944.25</v>
      </c>
      <c r="N536" s="9">
        <v>45944.666666666664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66.56</v>
      </c>
      <c r="X536" s="27">
        <f t="shared" si="34"/>
        <v>1</v>
      </c>
      <c r="Y536" s="28">
        <f t="shared" si="35"/>
        <v>66.56</v>
      </c>
      <c r="Z536" s="22">
        <f t="shared" si="36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784</v>
      </c>
      <c r="D537" s="7">
        <v>8470</v>
      </c>
      <c r="E537" s="44" t="s">
        <v>2</v>
      </c>
      <c r="F537" s="15"/>
      <c r="G537" s="16"/>
      <c r="H537" s="17" t="s">
        <v>38</v>
      </c>
      <c r="I537" s="17" t="s">
        <v>37</v>
      </c>
      <c r="J537" s="8" t="s">
        <v>3944</v>
      </c>
      <c r="K537" s="17" t="s">
        <v>37</v>
      </c>
      <c r="L537" s="21"/>
      <c r="M537" s="9">
        <v>45929.371527777781</v>
      </c>
      <c r="N537" s="9">
        <v>45929.673611111109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66.56</v>
      </c>
      <c r="X537" s="27">
        <f t="shared" si="34"/>
        <v>1</v>
      </c>
      <c r="Y537" s="28">
        <f t="shared" si="35"/>
        <v>66.56</v>
      </c>
      <c r="Z537" s="22">
        <f t="shared" si="36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784</v>
      </c>
      <c r="D538" s="7">
        <v>8470</v>
      </c>
      <c r="E538" s="44" t="s">
        <v>2</v>
      </c>
      <c r="F538" s="15"/>
      <c r="G538" s="16"/>
      <c r="H538" s="17" t="s">
        <v>38</v>
      </c>
      <c r="I538" s="17" t="s">
        <v>37</v>
      </c>
      <c r="J538" s="8" t="s">
        <v>870</v>
      </c>
      <c r="K538" s="17" t="s">
        <v>37</v>
      </c>
      <c r="L538" s="21"/>
      <c r="M538" s="9">
        <v>45903.364583333336</v>
      </c>
      <c r="N538" s="9">
        <v>45903.673611111109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66.56</v>
      </c>
      <c r="X538" s="27">
        <f t="shared" si="34"/>
        <v>1</v>
      </c>
      <c r="Y538" s="28">
        <f t="shared" si="35"/>
        <v>66.56</v>
      </c>
      <c r="Z538" s="22">
        <f t="shared" si="36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381</v>
      </c>
      <c r="D539" s="7">
        <v>9142</v>
      </c>
      <c r="E539" s="44" t="s">
        <v>3</v>
      </c>
      <c r="F539" s="15"/>
      <c r="G539" s="16"/>
      <c r="H539" s="17" t="s">
        <v>38</v>
      </c>
      <c r="I539" s="17" t="s">
        <v>37</v>
      </c>
      <c r="J539" s="8" t="s">
        <v>3132</v>
      </c>
      <c r="K539" s="17" t="s">
        <v>37</v>
      </c>
      <c r="L539" s="21"/>
      <c r="M539" s="9">
        <v>45902.333333333336</v>
      </c>
      <c r="N539" s="9">
        <v>45902.586805555555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66.56</v>
      </c>
      <c r="X539" s="27">
        <f t="shared" si="34"/>
        <v>1</v>
      </c>
      <c r="Y539" s="28">
        <f t="shared" si="35"/>
        <v>66.56</v>
      </c>
      <c r="Z539" s="22">
        <f t="shared" si="36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381</v>
      </c>
      <c r="D540" s="7">
        <v>9142</v>
      </c>
      <c r="E540" s="44" t="s">
        <v>3</v>
      </c>
      <c r="F540" s="15"/>
      <c r="G540" s="16"/>
      <c r="H540" s="17" t="s">
        <v>38</v>
      </c>
      <c r="I540" s="17" t="s">
        <v>37</v>
      </c>
      <c r="J540" s="8" t="s">
        <v>3905</v>
      </c>
      <c r="K540" s="17" t="s">
        <v>37</v>
      </c>
      <c r="L540" s="21"/>
      <c r="M540" s="9">
        <v>45908.458333333336</v>
      </c>
      <c r="N540" s="9">
        <v>45908.722222222219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66.56</v>
      </c>
      <c r="X540" s="27">
        <f t="shared" si="34"/>
        <v>1</v>
      </c>
      <c r="Y540" s="28">
        <f t="shared" si="35"/>
        <v>66.56</v>
      </c>
      <c r="Z540" s="22">
        <f t="shared" si="36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381</v>
      </c>
      <c r="D541" s="7">
        <v>9142</v>
      </c>
      <c r="E541" s="44" t="s">
        <v>3</v>
      </c>
      <c r="F541" s="15"/>
      <c r="G541" s="16"/>
      <c r="H541" s="17" t="s">
        <v>38</v>
      </c>
      <c r="I541" s="17" t="s">
        <v>37</v>
      </c>
      <c r="J541" s="8" t="s">
        <v>3945</v>
      </c>
      <c r="K541" s="17" t="s">
        <v>37</v>
      </c>
      <c r="L541" s="21"/>
      <c r="M541" s="9">
        <v>45926.322222222225</v>
      </c>
      <c r="N541" s="9">
        <v>45926.793749999997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66.56</v>
      </c>
      <c r="X541" s="27">
        <f t="shared" si="34"/>
        <v>1</v>
      </c>
      <c r="Y541" s="28">
        <f t="shared" si="35"/>
        <v>66.56</v>
      </c>
      <c r="Z541" s="22">
        <f t="shared" si="36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2132</v>
      </c>
      <c r="D542" s="7">
        <v>8364</v>
      </c>
      <c r="E542" s="44" t="s">
        <v>3</v>
      </c>
      <c r="F542" s="15"/>
      <c r="G542" s="16"/>
      <c r="H542" s="17" t="s">
        <v>38</v>
      </c>
      <c r="I542" s="17" t="s">
        <v>37</v>
      </c>
      <c r="J542" s="8" t="s">
        <v>2006</v>
      </c>
      <c r="K542" s="17" t="s">
        <v>37</v>
      </c>
      <c r="L542" s="21"/>
      <c r="M542" s="9">
        <v>45923.357638888891</v>
      </c>
      <c r="N542" s="9">
        <v>45923.711111111108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66.56</v>
      </c>
      <c r="X542" s="27">
        <f t="shared" si="34"/>
        <v>1</v>
      </c>
      <c r="Y542" s="28">
        <f t="shared" si="35"/>
        <v>66.56</v>
      </c>
      <c r="Z542" s="22">
        <f t="shared" si="36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2368</v>
      </c>
      <c r="D543" s="7">
        <v>8252</v>
      </c>
      <c r="E543" s="44" t="s">
        <v>1</v>
      </c>
      <c r="F543" s="15"/>
      <c r="G543" s="16"/>
      <c r="H543" s="17" t="s">
        <v>38</v>
      </c>
      <c r="I543" s="17" t="s">
        <v>37</v>
      </c>
      <c r="J543" s="8" t="s">
        <v>3946</v>
      </c>
      <c r="K543" s="17" t="s">
        <v>37</v>
      </c>
      <c r="L543" s="21"/>
      <c r="M543" s="9">
        <v>45923.3125</v>
      </c>
      <c r="N543" s="9">
        <v>45923.583333333336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66.56</v>
      </c>
      <c r="X543" s="27">
        <f t="shared" si="34"/>
        <v>1</v>
      </c>
      <c r="Y543" s="28">
        <f t="shared" si="35"/>
        <v>66.56</v>
      </c>
      <c r="Z543" s="22">
        <f t="shared" si="36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7</v>
      </c>
      <c r="D544" s="7">
        <v>7782</v>
      </c>
      <c r="E544" s="44" t="s">
        <v>0</v>
      </c>
      <c r="F544" s="15"/>
      <c r="G544" s="16"/>
      <c r="H544" s="17" t="s">
        <v>38</v>
      </c>
      <c r="I544" s="17" t="s">
        <v>37</v>
      </c>
      <c r="J544" s="8" t="s">
        <v>3095</v>
      </c>
      <c r="K544" s="17" t="s">
        <v>37</v>
      </c>
      <c r="L544" s="21"/>
      <c r="M544" s="9">
        <v>45910.368055555555</v>
      </c>
      <c r="N544" s="9">
        <v>45910.708333333336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66.56</v>
      </c>
      <c r="X544" s="27">
        <f t="shared" si="34"/>
        <v>1</v>
      </c>
      <c r="Y544" s="28">
        <f t="shared" si="35"/>
        <v>66.56</v>
      </c>
      <c r="Z544" s="22">
        <f t="shared" si="36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7</v>
      </c>
      <c r="D545" s="7">
        <v>7782</v>
      </c>
      <c r="E545" s="44" t="s">
        <v>0</v>
      </c>
      <c r="F545" s="15"/>
      <c r="G545" s="16"/>
      <c r="H545" s="17" t="s">
        <v>38</v>
      </c>
      <c r="I545" s="17" t="s">
        <v>37</v>
      </c>
      <c r="J545" s="8" t="s">
        <v>3095</v>
      </c>
      <c r="K545" s="17" t="s">
        <v>37</v>
      </c>
      <c r="L545" s="21"/>
      <c r="M545" s="9">
        <v>45912.361111111109</v>
      </c>
      <c r="N545" s="9">
        <v>45912.694444444445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66.56</v>
      </c>
      <c r="X545" s="27">
        <f t="shared" si="34"/>
        <v>1</v>
      </c>
      <c r="Y545" s="28">
        <f t="shared" si="35"/>
        <v>66.56</v>
      </c>
      <c r="Z545" s="22">
        <f t="shared" si="36"/>
        <v>66.56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7</v>
      </c>
      <c r="D546" s="7">
        <v>7782</v>
      </c>
      <c r="E546" s="44" t="s">
        <v>0</v>
      </c>
      <c r="F546" s="15"/>
      <c r="G546" s="16"/>
      <c r="H546" s="17" t="s">
        <v>38</v>
      </c>
      <c r="I546" s="17" t="s">
        <v>37</v>
      </c>
      <c r="J546" s="8" t="s">
        <v>3947</v>
      </c>
      <c r="K546" s="17" t="s">
        <v>37</v>
      </c>
      <c r="L546" s="21"/>
      <c r="M546" s="9">
        <v>45909.368055555555</v>
      </c>
      <c r="N546" s="9">
        <v>45909.833333333336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66.56</v>
      </c>
      <c r="X546" s="27">
        <f t="shared" si="34"/>
        <v>1</v>
      </c>
      <c r="Y546" s="28">
        <f t="shared" si="35"/>
        <v>66.56</v>
      </c>
      <c r="Z546" s="22">
        <f t="shared" si="36"/>
        <v>66.56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7</v>
      </c>
      <c r="D547" s="7">
        <v>7782</v>
      </c>
      <c r="E547" s="44" t="s">
        <v>0</v>
      </c>
      <c r="F547" s="15"/>
      <c r="G547" s="16"/>
      <c r="H547" s="17" t="s">
        <v>38</v>
      </c>
      <c r="I547" s="17" t="s">
        <v>37</v>
      </c>
      <c r="J547" s="8" t="s">
        <v>3095</v>
      </c>
      <c r="K547" s="17" t="s">
        <v>37</v>
      </c>
      <c r="L547" s="21"/>
      <c r="M547" s="9">
        <v>45911.354166666664</v>
      </c>
      <c r="N547" s="9">
        <v>45911.756944444445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66.56</v>
      </c>
      <c r="X547" s="27">
        <f t="shared" si="34"/>
        <v>1</v>
      </c>
      <c r="Y547" s="28">
        <f t="shared" si="35"/>
        <v>66.56</v>
      </c>
      <c r="Z547" s="22">
        <f t="shared" si="36"/>
        <v>66.56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164</v>
      </c>
      <c r="D548" s="7">
        <v>8277</v>
      </c>
      <c r="E548" s="44" t="s">
        <v>2</v>
      </c>
      <c r="F548" s="15"/>
      <c r="G548" s="16"/>
      <c r="H548" s="17" t="s">
        <v>38</v>
      </c>
      <c r="I548" s="17" t="s">
        <v>37</v>
      </c>
      <c r="J548" s="8" t="s">
        <v>1071</v>
      </c>
      <c r="K548" s="17" t="s">
        <v>37</v>
      </c>
      <c r="L548" s="21"/>
      <c r="M548" s="9">
        <v>45923.395833333336</v>
      </c>
      <c r="N548" s="9">
        <v>45923.743055555555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66.56</v>
      </c>
      <c r="X548" s="27">
        <f t="shared" si="34"/>
        <v>1</v>
      </c>
      <c r="Y548" s="28">
        <f t="shared" si="35"/>
        <v>66.56</v>
      </c>
      <c r="Z548" s="22">
        <f t="shared" si="36"/>
        <v>66.56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164</v>
      </c>
      <c r="D549" s="7">
        <v>8277</v>
      </c>
      <c r="E549" s="44" t="s">
        <v>2</v>
      </c>
      <c r="F549" s="15"/>
      <c r="G549" s="16"/>
      <c r="H549" s="17" t="s">
        <v>38</v>
      </c>
      <c r="I549" s="17" t="s">
        <v>37</v>
      </c>
      <c r="J549" s="8" t="s">
        <v>3844</v>
      </c>
      <c r="K549" s="17" t="s">
        <v>37</v>
      </c>
      <c r="L549" s="21"/>
      <c r="M549" s="9">
        <v>45922.416666666664</v>
      </c>
      <c r="N549" s="9">
        <v>45922.722222222219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66.56</v>
      </c>
      <c r="X549" s="27">
        <f t="shared" si="34"/>
        <v>1</v>
      </c>
      <c r="Y549" s="28">
        <f t="shared" si="35"/>
        <v>66.56</v>
      </c>
      <c r="Z549" s="22">
        <f t="shared" si="36"/>
        <v>66.56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292</v>
      </c>
      <c r="D550" s="7">
        <v>8791</v>
      </c>
      <c r="E550" s="44" t="s">
        <v>0</v>
      </c>
      <c r="F550" s="15"/>
      <c r="G550" s="16"/>
      <c r="H550" s="17" t="s">
        <v>38</v>
      </c>
      <c r="I550" s="17" t="s">
        <v>37</v>
      </c>
      <c r="J550" s="8" t="s">
        <v>3948</v>
      </c>
      <c r="K550" s="17" t="s">
        <v>37</v>
      </c>
      <c r="L550" s="21"/>
      <c r="M550" s="9">
        <v>45870.291666666664</v>
      </c>
      <c r="N550" s="9">
        <v>45870.715277777781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66.56</v>
      </c>
      <c r="X550" s="27">
        <f t="shared" si="34"/>
        <v>1</v>
      </c>
      <c r="Y550" s="28">
        <f t="shared" si="35"/>
        <v>66.56</v>
      </c>
      <c r="Z550" s="22">
        <f t="shared" si="36"/>
        <v>66.56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3429</v>
      </c>
      <c r="D551" s="7">
        <v>9096</v>
      </c>
      <c r="E551" s="44" t="s">
        <v>1</v>
      </c>
      <c r="F551" s="15"/>
      <c r="G551" s="16"/>
      <c r="H551" s="17" t="s">
        <v>38</v>
      </c>
      <c r="I551" s="17" t="s">
        <v>37</v>
      </c>
      <c r="J551" s="8" t="s">
        <v>3769</v>
      </c>
      <c r="K551" s="17" t="s">
        <v>37</v>
      </c>
      <c r="L551" s="21"/>
      <c r="M551" s="9">
        <v>45847.333333333336</v>
      </c>
      <c r="N551" s="9">
        <v>45847.708333333336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66.56</v>
      </c>
      <c r="X551" s="27">
        <f t="shared" si="34"/>
        <v>1</v>
      </c>
      <c r="Y551" s="28">
        <f t="shared" si="35"/>
        <v>66.56</v>
      </c>
      <c r="Z551" s="22">
        <f t="shared" si="36"/>
        <v>66.56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1399</v>
      </c>
      <c r="D552" s="7">
        <v>8904</v>
      </c>
      <c r="E552" s="44" t="s">
        <v>2</v>
      </c>
      <c r="F552" s="15"/>
      <c r="G552" s="16"/>
      <c r="H552" s="17" t="s">
        <v>38</v>
      </c>
      <c r="I552" s="17" t="s">
        <v>37</v>
      </c>
      <c r="J552" s="8" t="s">
        <v>3819</v>
      </c>
      <c r="K552" s="17" t="s">
        <v>37</v>
      </c>
      <c r="L552" s="21"/>
      <c r="M552" s="9">
        <v>45926.416666666664</v>
      </c>
      <c r="N552" s="9">
        <v>45926.75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66.56</v>
      </c>
      <c r="X552" s="27">
        <f t="shared" si="34"/>
        <v>1</v>
      </c>
      <c r="Y552" s="28">
        <f t="shared" si="35"/>
        <v>66.56</v>
      </c>
      <c r="Z552" s="22">
        <f t="shared" si="36"/>
        <v>66.56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127</v>
      </c>
      <c r="D553" s="7">
        <v>7371</v>
      </c>
      <c r="E553" s="44" t="s">
        <v>3</v>
      </c>
      <c r="F553" s="15"/>
      <c r="G553" s="16"/>
      <c r="H553" s="17" t="s">
        <v>38</v>
      </c>
      <c r="I553" s="17" t="s">
        <v>37</v>
      </c>
      <c r="J553" s="8" t="s">
        <v>49</v>
      </c>
      <c r="K553" s="17" t="s">
        <v>37</v>
      </c>
      <c r="L553" s="21"/>
      <c r="M553" s="9">
        <v>45925.381944444445</v>
      </c>
      <c r="N553" s="9">
        <v>45925.711805555555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66.56</v>
      </c>
      <c r="X553" s="27">
        <f t="shared" si="34"/>
        <v>1</v>
      </c>
      <c r="Y553" s="28">
        <f t="shared" si="35"/>
        <v>66.56</v>
      </c>
      <c r="Z553" s="22">
        <f t="shared" si="36"/>
        <v>66.56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45</v>
      </c>
      <c r="D554" s="7">
        <v>7630</v>
      </c>
      <c r="E554" s="44" t="s">
        <v>3</v>
      </c>
      <c r="F554" s="15"/>
      <c r="G554" s="16"/>
      <c r="H554" s="17" t="s">
        <v>38</v>
      </c>
      <c r="I554" s="17" t="s">
        <v>37</v>
      </c>
      <c r="J554" s="8" t="s">
        <v>3949</v>
      </c>
      <c r="K554" s="17" t="s">
        <v>37</v>
      </c>
      <c r="L554" s="21"/>
      <c r="M554" s="9">
        <v>45958.402777777781</v>
      </c>
      <c r="N554" s="9">
        <v>45958.663194444445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66.56</v>
      </c>
      <c r="X554" s="27">
        <f t="shared" si="34"/>
        <v>1</v>
      </c>
      <c r="Y554" s="28">
        <f t="shared" si="35"/>
        <v>66.56</v>
      </c>
      <c r="Z554" s="22">
        <f t="shared" si="36"/>
        <v>66.56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19</v>
      </c>
      <c r="D555" s="7">
        <v>8012</v>
      </c>
      <c r="E555" s="44" t="s">
        <v>0</v>
      </c>
      <c r="F555" s="15"/>
      <c r="G555" s="16"/>
      <c r="H555" s="17" t="s">
        <v>38</v>
      </c>
      <c r="I555" s="17" t="s">
        <v>37</v>
      </c>
      <c r="J555" s="8" t="s">
        <v>3771</v>
      </c>
      <c r="K555" s="17" t="s">
        <v>37</v>
      </c>
      <c r="L555" s="21"/>
      <c r="M555" s="9">
        <v>45929.298611111109</v>
      </c>
      <c r="N555" s="9">
        <v>45929.756944444445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66.56</v>
      </c>
      <c r="X555" s="27">
        <f t="shared" si="34"/>
        <v>1</v>
      </c>
      <c r="Y555" s="28">
        <f t="shared" si="35"/>
        <v>66.56</v>
      </c>
      <c r="Z555" s="22">
        <f t="shared" si="36"/>
        <v>66.56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19</v>
      </c>
      <c r="D556" s="7">
        <v>8012</v>
      </c>
      <c r="E556" s="44" t="s">
        <v>0</v>
      </c>
      <c r="F556" s="15"/>
      <c r="G556" s="16"/>
      <c r="H556" s="17" t="s">
        <v>38</v>
      </c>
      <c r="I556" s="17" t="s">
        <v>37</v>
      </c>
      <c r="J556" s="8" t="s">
        <v>3466</v>
      </c>
      <c r="K556" s="17" t="s">
        <v>37</v>
      </c>
      <c r="L556" s="21"/>
      <c r="M556" s="9">
        <v>45936.291666666664</v>
      </c>
      <c r="N556" s="9">
        <v>45936.746527777781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66.56</v>
      </c>
      <c r="X556" s="27">
        <f t="shared" si="34"/>
        <v>1</v>
      </c>
      <c r="Y556" s="28">
        <f t="shared" si="35"/>
        <v>66.56</v>
      </c>
      <c r="Z556" s="22">
        <f t="shared" si="36"/>
        <v>66.56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237</v>
      </c>
      <c r="D557" s="7">
        <v>7649</v>
      </c>
      <c r="E557" s="44" t="s">
        <v>3</v>
      </c>
      <c r="F557" s="15"/>
      <c r="G557" s="16"/>
      <c r="H557" s="17" t="s">
        <v>38</v>
      </c>
      <c r="I557" s="17" t="s">
        <v>37</v>
      </c>
      <c r="J557" s="8" t="s">
        <v>22</v>
      </c>
      <c r="K557" s="17" t="s">
        <v>37</v>
      </c>
      <c r="L557" s="21"/>
      <c r="M557" s="9">
        <v>45910.46875</v>
      </c>
      <c r="N557" s="9">
        <v>45910.753472222219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66.56</v>
      </c>
      <c r="X557" s="27">
        <f t="shared" si="34"/>
        <v>1</v>
      </c>
      <c r="Y557" s="28">
        <f t="shared" si="35"/>
        <v>66.56</v>
      </c>
      <c r="Z557" s="22">
        <f t="shared" si="36"/>
        <v>66.56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237</v>
      </c>
      <c r="D558" s="7">
        <v>7649</v>
      </c>
      <c r="E558" s="44" t="s">
        <v>3</v>
      </c>
      <c r="F558" s="15"/>
      <c r="G558" s="16"/>
      <c r="H558" s="17" t="s">
        <v>38</v>
      </c>
      <c r="I558" s="17" t="s">
        <v>37</v>
      </c>
      <c r="J558" s="8" t="s">
        <v>22</v>
      </c>
      <c r="K558" s="17" t="s">
        <v>37</v>
      </c>
      <c r="L558" s="21"/>
      <c r="M558" s="9">
        <v>45902.388888888891</v>
      </c>
      <c r="N558" s="9">
        <v>45902.684027777781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66.56</v>
      </c>
      <c r="X558" s="27">
        <f t="shared" si="34"/>
        <v>1</v>
      </c>
      <c r="Y558" s="28">
        <f t="shared" si="35"/>
        <v>66.56</v>
      </c>
      <c r="Z558" s="22">
        <f t="shared" si="36"/>
        <v>66.56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237</v>
      </c>
      <c r="D559" s="7">
        <v>7649</v>
      </c>
      <c r="E559" s="44" t="s">
        <v>3</v>
      </c>
      <c r="F559" s="15"/>
      <c r="G559" s="16"/>
      <c r="H559" s="17" t="s">
        <v>38</v>
      </c>
      <c r="I559" s="17" t="s">
        <v>37</v>
      </c>
      <c r="J559" s="8" t="s">
        <v>22</v>
      </c>
      <c r="K559" s="17" t="s">
        <v>37</v>
      </c>
      <c r="L559" s="21"/>
      <c r="M559" s="9">
        <v>45938.371527777781</v>
      </c>
      <c r="N559" s="9">
        <v>45938.788194444445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66.56</v>
      </c>
      <c r="X559" s="27">
        <f t="shared" si="34"/>
        <v>1</v>
      </c>
      <c r="Y559" s="28">
        <f t="shared" si="35"/>
        <v>66.56</v>
      </c>
      <c r="Z559" s="22">
        <f t="shared" si="36"/>
        <v>66.56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2371</v>
      </c>
      <c r="D560" s="7">
        <v>8291</v>
      </c>
      <c r="E560" s="44" t="s">
        <v>2</v>
      </c>
      <c r="F560" s="15"/>
      <c r="G560" s="16"/>
      <c r="H560" s="17" t="s">
        <v>38</v>
      </c>
      <c r="I560" s="17" t="s">
        <v>37</v>
      </c>
      <c r="J560" s="8" t="s">
        <v>3950</v>
      </c>
      <c r="K560" s="17" t="s">
        <v>37</v>
      </c>
      <c r="L560" s="21"/>
      <c r="M560" s="9">
        <v>45881.3125</v>
      </c>
      <c r="N560" s="9">
        <v>45881.684027777781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66.56</v>
      </c>
      <c r="X560" s="27">
        <f t="shared" si="34"/>
        <v>1</v>
      </c>
      <c r="Y560" s="28">
        <f t="shared" si="35"/>
        <v>66.56</v>
      </c>
      <c r="Z560" s="22">
        <f t="shared" si="36"/>
        <v>66.56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219</v>
      </c>
      <c r="D561" s="7">
        <v>7838</v>
      </c>
      <c r="E561" s="44" t="s">
        <v>0</v>
      </c>
      <c r="F561" s="15"/>
      <c r="G561" s="16"/>
      <c r="H561" s="17" t="s">
        <v>38</v>
      </c>
      <c r="I561" s="17" t="s">
        <v>37</v>
      </c>
      <c r="J561" s="8" t="s">
        <v>3951</v>
      </c>
      <c r="K561" s="17" t="s">
        <v>37</v>
      </c>
      <c r="L561" s="21"/>
      <c r="M561" s="9">
        <v>45926.291666666664</v>
      </c>
      <c r="N561" s="9">
        <v>45926.833333333336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66.56</v>
      </c>
      <c r="X561" s="27">
        <f t="shared" si="34"/>
        <v>1</v>
      </c>
      <c r="Y561" s="28">
        <f t="shared" si="35"/>
        <v>66.56</v>
      </c>
      <c r="Z561" s="22">
        <f t="shared" si="36"/>
        <v>66.56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124</v>
      </c>
      <c r="D562" s="7">
        <v>8806</v>
      </c>
      <c r="E562" s="44" t="s">
        <v>2</v>
      </c>
      <c r="F562" s="15"/>
      <c r="G562" s="16"/>
      <c r="H562" s="17" t="s">
        <v>38</v>
      </c>
      <c r="I562" s="17" t="s">
        <v>37</v>
      </c>
      <c r="J562" s="8" t="s">
        <v>1545</v>
      </c>
      <c r="K562" s="17" t="s">
        <v>37</v>
      </c>
      <c r="L562" s="21"/>
      <c r="M562" s="9">
        <v>45924.300694444442</v>
      </c>
      <c r="N562" s="9">
        <v>45924.570138888892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66.56</v>
      </c>
      <c r="X562" s="27">
        <f t="shared" si="34"/>
        <v>1</v>
      </c>
      <c r="Y562" s="28">
        <f t="shared" si="35"/>
        <v>66.56</v>
      </c>
      <c r="Z562" s="22">
        <f t="shared" si="36"/>
        <v>66.56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2386</v>
      </c>
      <c r="D563" s="7">
        <v>8817</v>
      </c>
      <c r="E563" s="44" t="s">
        <v>1</v>
      </c>
      <c r="F563" s="15"/>
      <c r="G563" s="16"/>
      <c r="H563" s="17" t="s">
        <v>38</v>
      </c>
      <c r="I563" s="17" t="s">
        <v>37</v>
      </c>
      <c r="J563" s="8" t="s">
        <v>383</v>
      </c>
      <c r="K563" s="17" t="s">
        <v>37</v>
      </c>
      <c r="L563" s="21"/>
      <c r="M563" s="9">
        <v>45926.416666666664</v>
      </c>
      <c r="N563" s="9">
        <v>45926.708333333336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66.56</v>
      </c>
      <c r="X563" s="27">
        <f t="shared" si="34"/>
        <v>1</v>
      </c>
      <c r="Y563" s="28">
        <f t="shared" si="35"/>
        <v>66.56</v>
      </c>
      <c r="Z563" s="22">
        <f t="shared" si="36"/>
        <v>66.56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32</v>
      </c>
      <c r="D564" s="7">
        <v>7658</v>
      </c>
      <c r="E564" s="44" t="s">
        <v>3</v>
      </c>
      <c r="F564" s="15"/>
      <c r="G564" s="16"/>
      <c r="H564" s="17" t="s">
        <v>38</v>
      </c>
      <c r="I564" s="17" t="s">
        <v>37</v>
      </c>
      <c r="J564" s="8" t="s">
        <v>3952</v>
      </c>
      <c r="K564" s="17" t="s">
        <v>37</v>
      </c>
      <c r="L564" s="21"/>
      <c r="M564" s="9">
        <v>45915.354166666664</v>
      </c>
      <c r="N564" s="9">
        <v>45915.708333333336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66.56</v>
      </c>
      <c r="X564" s="27">
        <f t="shared" si="34"/>
        <v>1</v>
      </c>
      <c r="Y564" s="28">
        <f t="shared" si="35"/>
        <v>66.56</v>
      </c>
      <c r="Z564" s="22">
        <f t="shared" si="36"/>
        <v>66.56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40</v>
      </c>
      <c r="D565" s="7">
        <v>7700</v>
      </c>
      <c r="E565" s="44" t="s">
        <v>1</v>
      </c>
      <c r="F565" s="15"/>
      <c r="G565" s="16"/>
      <c r="H565" s="17" t="s">
        <v>38</v>
      </c>
      <c r="I565" s="17" t="s">
        <v>37</v>
      </c>
      <c r="J565" s="8" t="s">
        <v>406</v>
      </c>
      <c r="K565" s="17" t="s">
        <v>37</v>
      </c>
      <c r="L565" s="21"/>
      <c r="M565" s="9">
        <v>45932.333333333336</v>
      </c>
      <c r="N565" s="9">
        <v>45932.708333333336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66.56</v>
      </c>
      <c r="X565" s="27">
        <f t="shared" si="34"/>
        <v>1</v>
      </c>
      <c r="Y565" s="28">
        <f t="shared" si="35"/>
        <v>66.56</v>
      </c>
      <c r="Z565" s="22">
        <f t="shared" si="36"/>
        <v>66.56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2907</v>
      </c>
      <c r="D566" s="7">
        <v>8175</v>
      </c>
      <c r="E566" s="44" t="s">
        <v>0</v>
      </c>
      <c r="F566" s="15"/>
      <c r="G566" s="16"/>
      <c r="H566" s="17" t="s">
        <v>38</v>
      </c>
      <c r="I566" s="17" t="s">
        <v>37</v>
      </c>
      <c r="J566" s="8" t="s">
        <v>3953</v>
      </c>
      <c r="K566" s="17" t="s">
        <v>37</v>
      </c>
      <c r="L566" s="21"/>
      <c r="M566" s="9">
        <v>45916.270833333336</v>
      </c>
      <c r="N566" s="9">
        <v>45916.8125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66.56</v>
      </c>
      <c r="X566" s="27">
        <f t="shared" si="34"/>
        <v>1</v>
      </c>
      <c r="Y566" s="28">
        <f t="shared" si="35"/>
        <v>66.56</v>
      </c>
      <c r="Z566" s="22">
        <f t="shared" si="36"/>
        <v>66.56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823</v>
      </c>
      <c r="D567" s="7">
        <v>7702</v>
      </c>
      <c r="E567" s="44" t="s">
        <v>1</v>
      </c>
      <c r="F567" s="15"/>
      <c r="G567" s="16"/>
      <c r="H567" s="17" t="s">
        <v>38</v>
      </c>
      <c r="I567" s="17" t="s">
        <v>37</v>
      </c>
      <c r="J567" s="8" t="s">
        <v>22</v>
      </c>
      <c r="K567" s="17" t="s">
        <v>37</v>
      </c>
      <c r="L567" s="21"/>
      <c r="M567" s="9">
        <v>45937.208333333336</v>
      </c>
      <c r="N567" s="9">
        <v>45937.770833333336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66.56</v>
      </c>
      <c r="X567" s="27">
        <f t="shared" si="34"/>
        <v>1</v>
      </c>
      <c r="Y567" s="28">
        <f t="shared" si="35"/>
        <v>66.56</v>
      </c>
      <c r="Z567" s="22">
        <f t="shared" si="36"/>
        <v>66.56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282</v>
      </c>
      <c r="D568" s="7">
        <v>7887</v>
      </c>
      <c r="E568" s="44" t="s">
        <v>2</v>
      </c>
      <c r="F568" s="15"/>
      <c r="G568" s="16"/>
      <c r="H568" s="17" t="s">
        <v>38</v>
      </c>
      <c r="I568" s="17" t="s">
        <v>37</v>
      </c>
      <c r="J568" s="8" t="s">
        <v>3954</v>
      </c>
      <c r="K568" s="17" t="s">
        <v>37</v>
      </c>
      <c r="L568" s="21"/>
      <c r="M568" s="9">
        <v>45927.402777777781</v>
      </c>
      <c r="N568" s="9">
        <v>45927.768750000003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66.56</v>
      </c>
      <c r="X568" s="27">
        <f t="shared" si="34"/>
        <v>1</v>
      </c>
      <c r="Y568" s="28">
        <f t="shared" si="35"/>
        <v>66.56</v>
      </c>
      <c r="Z568" s="22">
        <f t="shared" si="36"/>
        <v>66.56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381</v>
      </c>
      <c r="D569" s="7">
        <v>9142</v>
      </c>
      <c r="E569" s="44" t="s">
        <v>3</v>
      </c>
      <c r="F569" s="15"/>
      <c r="G569" s="16"/>
      <c r="H569" s="17" t="s">
        <v>38</v>
      </c>
      <c r="I569" s="17" t="s">
        <v>37</v>
      </c>
      <c r="J569" s="8" t="s">
        <v>3630</v>
      </c>
      <c r="K569" s="17" t="s">
        <v>37</v>
      </c>
      <c r="L569" s="21"/>
      <c r="M569" s="9">
        <v>45916.458333333336</v>
      </c>
      <c r="N569" s="9">
        <v>45916.793055555558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133.15</v>
      </c>
      <c r="X569" s="27">
        <f t="shared" si="34"/>
        <v>1</v>
      </c>
      <c r="Y569" s="28">
        <f t="shared" si="35"/>
        <v>133.15</v>
      </c>
      <c r="Z569" s="22">
        <f t="shared" si="36"/>
        <v>133.15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320</v>
      </c>
      <c r="D570" s="7">
        <v>11187</v>
      </c>
      <c r="E570" s="44" t="s">
        <v>1</v>
      </c>
      <c r="F570" s="15"/>
      <c r="G570" s="16"/>
      <c r="H570" s="17" t="s">
        <v>38</v>
      </c>
      <c r="I570" s="17" t="s">
        <v>37</v>
      </c>
      <c r="J570" s="8" t="s">
        <v>3955</v>
      </c>
      <c r="K570" s="17" t="s">
        <v>37</v>
      </c>
      <c r="L570" s="21"/>
      <c r="M570" s="9">
        <v>45877.333333333336</v>
      </c>
      <c r="N570" s="9">
        <v>45877.708333333336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133.15</v>
      </c>
      <c r="X570" s="27">
        <f t="shared" si="34"/>
        <v>1</v>
      </c>
      <c r="Y570" s="28">
        <f t="shared" si="35"/>
        <v>133.15</v>
      </c>
      <c r="Z570" s="22">
        <f t="shared" si="36"/>
        <v>133.15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381</v>
      </c>
      <c r="D571" s="7">
        <v>9142</v>
      </c>
      <c r="E571" s="44" t="s">
        <v>3</v>
      </c>
      <c r="F571" s="15"/>
      <c r="G571" s="16"/>
      <c r="H571" s="17" t="s">
        <v>38</v>
      </c>
      <c r="I571" s="17" t="s">
        <v>37</v>
      </c>
      <c r="J571" s="8" t="s">
        <v>3630</v>
      </c>
      <c r="K571" s="17" t="s">
        <v>37</v>
      </c>
      <c r="L571" s="21"/>
      <c r="M571" s="9">
        <v>45923.479166666664</v>
      </c>
      <c r="N571" s="9">
        <v>45923.8125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133.15</v>
      </c>
      <c r="X571" s="27">
        <f t="shared" si="34"/>
        <v>1</v>
      </c>
      <c r="Y571" s="28">
        <f t="shared" si="35"/>
        <v>133.15</v>
      </c>
      <c r="Z571" s="22">
        <f t="shared" si="36"/>
        <v>133.15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2132</v>
      </c>
      <c r="D572" s="7">
        <v>8364</v>
      </c>
      <c r="E572" s="44" t="s">
        <v>3</v>
      </c>
      <c r="F572" s="15"/>
      <c r="G572" s="16"/>
      <c r="H572" s="17" t="s">
        <v>38</v>
      </c>
      <c r="I572" s="17" t="s">
        <v>37</v>
      </c>
      <c r="J572" s="8" t="s">
        <v>3956</v>
      </c>
      <c r="K572" s="17" t="s">
        <v>37</v>
      </c>
      <c r="L572" s="21"/>
      <c r="M572" s="9">
        <v>45863.361111111109</v>
      </c>
      <c r="N572" s="9">
        <v>45863.701388888891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133.15</v>
      </c>
      <c r="X572" s="27">
        <f t="shared" si="34"/>
        <v>1</v>
      </c>
      <c r="Y572" s="28">
        <f t="shared" si="35"/>
        <v>133.15</v>
      </c>
      <c r="Z572" s="22">
        <f t="shared" si="36"/>
        <v>133.15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320</v>
      </c>
      <c r="D573" s="7">
        <v>11187</v>
      </c>
      <c r="E573" s="44" t="s">
        <v>1</v>
      </c>
      <c r="F573" s="15"/>
      <c r="G573" s="16"/>
      <c r="H573" s="17" t="s">
        <v>38</v>
      </c>
      <c r="I573" s="17" t="s">
        <v>37</v>
      </c>
      <c r="J573" s="8" t="s">
        <v>1213</v>
      </c>
      <c r="K573" s="17" t="s">
        <v>37</v>
      </c>
      <c r="L573" s="21"/>
      <c r="M573" s="9">
        <v>45839.333333333336</v>
      </c>
      <c r="N573" s="9">
        <v>45839.710416666669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133.15</v>
      </c>
      <c r="X573" s="27">
        <f t="shared" si="34"/>
        <v>1</v>
      </c>
      <c r="Y573" s="28">
        <f t="shared" si="35"/>
        <v>133.15</v>
      </c>
      <c r="Z573" s="22">
        <f t="shared" si="36"/>
        <v>133.15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381</v>
      </c>
      <c r="D574" s="7">
        <v>9142</v>
      </c>
      <c r="E574" s="44" t="s">
        <v>3</v>
      </c>
      <c r="F574" s="15"/>
      <c r="G574" s="16"/>
      <c r="H574" s="17" t="s">
        <v>38</v>
      </c>
      <c r="I574" s="17" t="s">
        <v>37</v>
      </c>
      <c r="J574" s="8" t="s">
        <v>3957</v>
      </c>
      <c r="K574" s="17" t="s">
        <v>37</v>
      </c>
      <c r="L574" s="21"/>
      <c r="M574" s="9">
        <v>45917.324999999997</v>
      </c>
      <c r="N574" s="9">
        <v>45917.71875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133.15</v>
      </c>
      <c r="X574" s="27">
        <f t="shared" si="34"/>
        <v>1</v>
      </c>
      <c r="Y574" s="28">
        <f t="shared" si="35"/>
        <v>133.15</v>
      </c>
      <c r="Z574" s="22">
        <f t="shared" si="36"/>
        <v>133.15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2132</v>
      </c>
      <c r="D575" s="7">
        <v>8364</v>
      </c>
      <c r="E575" s="44" t="s">
        <v>3</v>
      </c>
      <c r="F575" s="15"/>
      <c r="G575" s="16"/>
      <c r="H575" s="17" t="s">
        <v>38</v>
      </c>
      <c r="I575" s="17" t="s">
        <v>37</v>
      </c>
      <c r="J575" s="8" t="s">
        <v>3958</v>
      </c>
      <c r="K575" s="17" t="s">
        <v>37</v>
      </c>
      <c r="L575" s="21"/>
      <c r="M575" s="9">
        <v>45916.357638888891</v>
      </c>
      <c r="N575" s="9">
        <v>45916.723611111112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133.15</v>
      </c>
      <c r="X575" s="27">
        <f t="shared" si="34"/>
        <v>1</v>
      </c>
      <c r="Y575" s="28">
        <f t="shared" si="35"/>
        <v>133.15</v>
      </c>
      <c r="Z575" s="22">
        <f t="shared" si="36"/>
        <v>133.15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2132</v>
      </c>
      <c r="D576" s="7">
        <v>8364</v>
      </c>
      <c r="E576" s="44" t="s">
        <v>3</v>
      </c>
      <c r="F576" s="15"/>
      <c r="G576" s="16"/>
      <c r="H576" s="17" t="s">
        <v>38</v>
      </c>
      <c r="I576" s="17" t="s">
        <v>37</v>
      </c>
      <c r="J576" s="8" t="s">
        <v>3959</v>
      </c>
      <c r="K576" s="17" t="s">
        <v>37</v>
      </c>
      <c r="L576" s="21"/>
      <c r="M576" s="9">
        <v>45868.416666666664</v>
      </c>
      <c r="N576" s="9">
        <v>45868.814583333333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133.15</v>
      </c>
      <c r="X576" s="27">
        <f t="shared" si="34"/>
        <v>1</v>
      </c>
      <c r="Y576" s="28">
        <f t="shared" si="35"/>
        <v>133.15</v>
      </c>
      <c r="Z576" s="22">
        <f t="shared" si="36"/>
        <v>133.15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446</v>
      </c>
      <c r="D577" s="7">
        <v>10197</v>
      </c>
      <c r="E577" s="44" t="s">
        <v>2</v>
      </c>
      <c r="F577" s="15"/>
      <c r="G577" s="16"/>
      <c r="H577" s="17" t="s">
        <v>38</v>
      </c>
      <c r="I577" s="17" t="s">
        <v>37</v>
      </c>
      <c r="J577" s="8" t="s">
        <v>3960</v>
      </c>
      <c r="K577" s="17" t="s">
        <v>37</v>
      </c>
      <c r="L577" s="21"/>
      <c r="M577" s="9">
        <v>45926.297222222223</v>
      </c>
      <c r="N577" s="9">
        <v>45927.291666666664</v>
      </c>
      <c r="O577" s="17"/>
      <c r="P577" s="17"/>
      <c r="Q577" s="17"/>
      <c r="R577" s="17"/>
      <c r="S577" s="22">
        <f t="shared" si="33"/>
        <v>0</v>
      </c>
      <c r="T577" s="23">
        <v>1</v>
      </c>
      <c r="U577" s="24">
        <v>161.49</v>
      </c>
      <c r="V577" s="25">
        <v>0</v>
      </c>
      <c r="W577" s="26">
        <v>0</v>
      </c>
      <c r="X577" s="27">
        <f t="shared" si="34"/>
        <v>1</v>
      </c>
      <c r="Y577" s="28">
        <f t="shared" si="35"/>
        <v>161.49</v>
      </c>
      <c r="Z577" s="22">
        <f t="shared" si="36"/>
        <v>161.49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16</v>
      </c>
      <c r="D578" s="7">
        <v>9074</v>
      </c>
      <c r="E578" s="44" t="s">
        <v>2</v>
      </c>
      <c r="F578" s="15"/>
      <c r="G578" s="16"/>
      <c r="H578" s="17" t="s">
        <v>38</v>
      </c>
      <c r="I578" s="17" t="s">
        <v>37</v>
      </c>
      <c r="J578" s="8" t="s">
        <v>2767</v>
      </c>
      <c r="K578" s="17" t="s">
        <v>37</v>
      </c>
      <c r="L578" s="21"/>
      <c r="M578" s="9">
        <v>45937.3125</v>
      </c>
      <c r="N578" s="9">
        <v>45938.504166666666</v>
      </c>
      <c r="O578" s="17"/>
      <c r="P578" s="17"/>
      <c r="Q578" s="17"/>
      <c r="R578" s="17"/>
      <c r="S578" s="22">
        <f t="shared" si="33"/>
        <v>0</v>
      </c>
      <c r="T578" s="23">
        <v>1</v>
      </c>
      <c r="U578" s="24">
        <v>161.49</v>
      </c>
      <c r="V578" s="25">
        <v>0</v>
      </c>
      <c r="W578" s="26">
        <v>0</v>
      </c>
      <c r="X578" s="27">
        <f t="shared" si="34"/>
        <v>1</v>
      </c>
      <c r="Y578" s="28">
        <f t="shared" si="35"/>
        <v>161.49</v>
      </c>
      <c r="Z578" s="22">
        <f t="shared" si="36"/>
        <v>161.49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446</v>
      </c>
      <c r="D579" s="7">
        <v>10197</v>
      </c>
      <c r="E579" s="44" t="s">
        <v>2</v>
      </c>
      <c r="F579" s="15"/>
      <c r="G579" s="16"/>
      <c r="H579" s="17" t="s">
        <v>38</v>
      </c>
      <c r="I579" s="17" t="s">
        <v>37</v>
      </c>
      <c r="J579" s="8" t="s">
        <v>3961</v>
      </c>
      <c r="K579" s="17" t="s">
        <v>37</v>
      </c>
      <c r="L579" s="21"/>
      <c r="M579" s="9">
        <v>45909.324999999997</v>
      </c>
      <c r="N579" s="9">
        <v>45910.291666666664</v>
      </c>
      <c r="O579" s="17"/>
      <c r="P579" s="17"/>
      <c r="Q579" s="17"/>
      <c r="R579" s="17"/>
      <c r="S579" s="22">
        <f t="shared" si="33"/>
        <v>0</v>
      </c>
      <c r="T579" s="23">
        <v>1</v>
      </c>
      <c r="U579" s="24">
        <v>161.49</v>
      </c>
      <c r="V579" s="25">
        <v>0</v>
      </c>
      <c r="W579" s="26">
        <v>0</v>
      </c>
      <c r="X579" s="27">
        <f t="shared" si="34"/>
        <v>1</v>
      </c>
      <c r="Y579" s="28">
        <f t="shared" si="35"/>
        <v>161.49</v>
      </c>
      <c r="Z579" s="22">
        <f t="shared" si="36"/>
        <v>161.49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791</v>
      </c>
      <c r="D580" s="7">
        <v>7309</v>
      </c>
      <c r="E580" s="44" t="s">
        <v>3</v>
      </c>
      <c r="F580" s="15"/>
      <c r="G580" s="16"/>
      <c r="H580" s="17" t="s">
        <v>38</v>
      </c>
      <c r="I580" s="17" t="s">
        <v>37</v>
      </c>
      <c r="J580" s="8" t="s">
        <v>3962</v>
      </c>
      <c r="K580" s="17" t="s">
        <v>37</v>
      </c>
      <c r="L580" s="21"/>
      <c r="M580" s="9">
        <v>45912.292361111111</v>
      </c>
      <c r="N580" s="9">
        <v>45913.416666666664</v>
      </c>
      <c r="O580" s="17"/>
      <c r="P580" s="17"/>
      <c r="Q580" s="17"/>
      <c r="R580" s="17"/>
      <c r="S580" s="22">
        <f t="shared" si="33"/>
        <v>0</v>
      </c>
      <c r="T580" s="23">
        <v>1</v>
      </c>
      <c r="U580" s="24">
        <v>161.49</v>
      </c>
      <c r="V580" s="25">
        <v>0</v>
      </c>
      <c r="W580" s="26">
        <v>0</v>
      </c>
      <c r="X580" s="27">
        <f t="shared" si="34"/>
        <v>1</v>
      </c>
      <c r="Y580" s="28">
        <f t="shared" si="35"/>
        <v>161.49</v>
      </c>
      <c r="Z580" s="22">
        <f t="shared" si="36"/>
        <v>161.49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123</v>
      </c>
      <c r="D581" s="7">
        <v>8374</v>
      </c>
      <c r="E581" s="44" t="s">
        <v>3</v>
      </c>
      <c r="F581" s="15"/>
      <c r="G581" s="16"/>
      <c r="H581" s="17" t="s">
        <v>38</v>
      </c>
      <c r="I581" s="17" t="s">
        <v>37</v>
      </c>
      <c r="J581" s="8" t="s">
        <v>3963</v>
      </c>
      <c r="K581" s="17" t="s">
        <v>37</v>
      </c>
      <c r="L581" s="21"/>
      <c r="M581" s="9">
        <v>45939.333333333336</v>
      </c>
      <c r="N581" s="9">
        <v>45940.052083333336</v>
      </c>
      <c r="O581" s="17"/>
      <c r="P581" s="17"/>
      <c r="Q581" s="17"/>
      <c r="R581" s="17"/>
      <c r="S581" s="22">
        <f t="shared" si="33"/>
        <v>0</v>
      </c>
      <c r="T581" s="23">
        <v>1</v>
      </c>
      <c r="U581" s="24">
        <v>161.49</v>
      </c>
      <c r="V581" s="25">
        <v>0</v>
      </c>
      <c r="W581" s="26">
        <v>0</v>
      </c>
      <c r="X581" s="27">
        <f t="shared" si="34"/>
        <v>1</v>
      </c>
      <c r="Y581" s="28">
        <f t="shared" si="35"/>
        <v>161.49</v>
      </c>
      <c r="Z581" s="22">
        <f t="shared" si="36"/>
        <v>161.49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791</v>
      </c>
      <c r="D582" s="7">
        <v>7309</v>
      </c>
      <c r="E582" s="44" t="s">
        <v>3</v>
      </c>
      <c r="F582" s="15"/>
      <c r="G582" s="16"/>
      <c r="H582" s="17" t="s">
        <v>38</v>
      </c>
      <c r="I582" s="17" t="s">
        <v>37</v>
      </c>
      <c r="J582" s="8" t="s">
        <v>20</v>
      </c>
      <c r="K582" s="17" t="s">
        <v>37</v>
      </c>
      <c r="L582" s="21"/>
      <c r="M582" s="9">
        <v>45933.295138888891</v>
      </c>
      <c r="N582" s="9">
        <v>45934.472222222219</v>
      </c>
      <c r="O582" s="17"/>
      <c r="P582" s="17"/>
      <c r="Q582" s="17"/>
      <c r="R582" s="17"/>
      <c r="S582" s="22">
        <f t="shared" si="33"/>
        <v>0</v>
      </c>
      <c r="T582" s="23">
        <v>1</v>
      </c>
      <c r="U582" s="24">
        <v>161.49</v>
      </c>
      <c r="V582" s="25">
        <v>0</v>
      </c>
      <c r="W582" s="26">
        <v>0</v>
      </c>
      <c r="X582" s="27">
        <f t="shared" si="34"/>
        <v>1</v>
      </c>
      <c r="Y582" s="28">
        <f t="shared" si="35"/>
        <v>161.49</v>
      </c>
      <c r="Z582" s="22">
        <f t="shared" si="36"/>
        <v>161.49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140</v>
      </c>
      <c r="D583" s="7">
        <v>10603</v>
      </c>
      <c r="E583" s="44" t="s">
        <v>3</v>
      </c>
      <c r="F583" s="15"/>
      <c r="G583" s="16"/>
      <c r="H583" s="17" t="s">
        <v>38</v>
      </c>
      <c r="I583" s="17" t="s">
        <v>37</v>
      </c>
      <c r="J583" s="8" t="s">
        <v>3964</v>
      </c>
      <c r="K583" s="17" t="s">
        <v>37</v>
      </c>
      <c r="L583" s="21"/>
      <c r="M583" s="9">
        <v>45922.75</v>
      </c>
      <c r="N583" s="9">
        <v>45923.833333333336</v>
      </c>
      <c r="O583" s="17"/>
      <c r="P583" s="17"/>
      <c r="Q583" s="17"/>
      <c r="R583" s="17"/>
      <c r="S583" s="22">
        <f t="shared" si="33"/>
        <v>0</v>
      </c>
      <c r="T583" s="23">
        <v>1</v>
      </c>
      <c r="U583" s="24">
        <v>161.49</v>
      </c>
      <c r="V583" s="25">
        <v>0</v>
      </c>
      <c r="W583" s="26">
        <v>0</v>
      </c>
      <c r="X583" s="27">
        <f t="shared" si="34"/>
        <v>1</v>
      </c>
      <c r="Y583" s="28">
        <f t="shared" si="35"/>
        <v>161.49</v>
      </c>
      <c r="Z583" s="22">
        <f t="shared" si="36"/>
        <v>161.49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2132</v>
      </c>
      <c r="D584" s="7">
        <v>8364</v>
      </c>
      <c r="E584" s="44" t="s">
        <v>3</v>
      </c>
      <c r="F584" s="15"/>
      <c r="G584" s="16"/>
      <c r="H584" s="17" t="s">
        <v>38</v>
      </c>
      <c r="I584" s="17" t="s">
        <v>37</v>
      </c>
      <c r="J584" s="8" t="s">
        <v>22</v>
      </c>
      <c r="K584" s="17" t="s">
        <v>37</v>
      </c>
      <c r="L584" s="21"/>
      <c r="M584" s="9">
        <v>45853.208333333336</v>
      </c>
      <c r="N584" s="9">
        <v>45853.878472222219</v>
      </c>
      <c r="O584" s="17"/>
      <c r="P584" s="17"/>
      <c r="Q584" s="17"/>
      <c r="R584" s="17"/>
      <c r="S584" s="22">
        <f t="shared" ref="S584:S647" si="37">Q584+R584</f>
        <v>0</v>
      </c>
      <c r="T584" s="23">
        <v>1</v>
      </c>
      <c r="U584" s="24">
        <v>161.49</v>
      </c>
      <c r="V584" s="25">
        <v>0</v>
      </c>
      <c r="W584" s="26">
        <v>0</v>
      </c>
      <c r="X584" s="27">
        <f t="shared" ref="X584:X647" si="38">T584+V584</f>
        <v>1</v>
      </c>
      <c r="Y584" s="28">
        <f t="shared" ref="Y584:Y647" si="39">(T584*U584)+(V584*W584)</f>
        <v>161.49</v>
      </c>
      <c r="Z584" s="22">
        <f t="shared" si="36"/>
        <v>161.49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3438</v>
      </c>
      <c r="D585" s="7">
        <v>10083</v>
      </c>
      <c r="E585" s="44" t="s">
        <v>0</v>
      </c>
      <c r="F585" s="15"/>
      <c r="G585" s="16"/>
      <c r="H585" s="17" t="s">
        <v>38</v>
      </c>
      <c r="I585" s="17" t="s">
        <v>37</v>
      </c>
      <c r="J585" s="8" t="s">
        <v>1062</v>
      </c>
      <c r="K585" s="17" t="s">
        <v>37</v>
      </c>
      <c r="L585" s="21"/>
      <c r="M585" s="9">
        <v>45929.5</v>
      </c>
      <c r="N585" s="9">
        <v>45930.5</v>
      </c>
      <c r="O585" s="17"/>
      <c r="P585" s="17"/>
      <c r="Q585" s="17"/>
      <c r="R585" s="17"/>
      <c r="S585" s="22">
        <f t="shared" si="37"/>
        <v>0</v>
      </c>
      <c r="T585" s="23">
        <v>1</v>
      </c>
      <c r="U585" s="24">
        <v>185.26</v>
      </c>
      <c r="V585" s="25">
        <v>0</v>
      </c>
      <c r="W585" s="26">
        <v>0</v>
      </c>
      <c r="X585" s="27">
        <f t="shared" si="38"/>
        <v>1</v>
      </c>
      <c r="Y585" s="28">
        <f t="shared" si="39"/>
        <v>185.26</v>
      </c>
      <c r="Z585" s="22">
        <f t="shared" si="36"/>
        <v>185.26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243</v>
      </c>
      <c r="D586" s="7">
        <v>10571</v>
      </c>
      <c r="E586" s="44" t="s">
        <v>1</v>
      </c>
      <c r="F586" s="15"/>
      <c r="G586" s="16"/>
      <c r="H586" s="17" t="s">
        <v>38</v>
      </c>
      <c r="I586" s="17" t="s">
        <v>37</v>
      </c>
      <c r="J586" s="8" t="s">
        <v>1826</v>
      </c>
      <c r="K586" s="17" t="s">
        <v>37</v>
      </c>
      <c r="L586" s="21"/>
      <c r="M586" s="9">
        <v>45933.25</v>
      </c>
      <c r="N586" s="9">
        <v>45933.9375</v>
      </c>
      <c r="O586" s="17"/>
      <c r="P586" s="17"/>
      <c r="Q586" s="17"/>
      <c r="R586" s="17"/>
      <c r="S586" s="22">
        <f t="shared" si="37"/>
        <v>0</v>
      </c>
      <c r="T586" s="23">
        <v>1</v>
      </c>
      <c r="U586" s="24">
        <v>185.26</v>
      </c>
      <c r="V586" s="25">
        <v>0</v>
      </c>
      <c r="W586" s="26">
        <v>0</v>
      </c>
      <c r="X586" s="27">
        <f t="shared" si="38"/>
        <v>1</v>
      </c>
      <c r="Y586" s="28">
        <f t="shared" si="39"/>
        <v>185.26</v>
      </c>
      <c r="Z586" s="22">
        <f t="shared" si="36"/>
        <v>185.26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831</v>
      </c>
      <c r="D587" s="7">
        <v>9246</v>
      </c>
      <c r="E587" s="44" t="s">
        <v>1</v>
      </c>
      <c r="F587" s="15"/>
      <c r="G587" s="16"/>
      <c r="H587" s="17" t="s">
        <v>38</v>
      </c>
      <c r="I587" s="17" t="s">
        <v>37</v>
      </c>
      <c r="J587" s="8" t="s">
        <v>3965</v>
      </c>
      <c r="K587" s="17" t="s">
        <v>37</v>
      </c>
      <c r="L587" s="21"/>
      <c r="M587" s="9">
        <v>45916.270833333336</v>
      </c>
      <c r="N587" s="9">
        <v>45916.940972222219</v>
      </c>
      <c r="O587" s="17"/>
      <c r="P587" s="17"/>
      <c r="Q587" s="17"/>
      <c r="R587" s="17"/>
      <c r="S587" s="22">
        <f t="shared" si="37"/>
        <v>0</v>
      </c>
      <c r="T587" s="23">
        <v>1</v>
      </c>
      <c r="U587" s="24">
        <v>185.26</v>
      </c>
      <c r="V587" s="25">
        <v>0</v>
      </c>
      <c r="W587" s="26">
        <v>0</v>
      </c>
      <c r="X587" s="27">
        <f t="shared" si="38"/>
        <v>1</v>
      </c>
      <c r="Y587" s="28">
        <f t="shared" si="39"/>
        <v>185.26</v>
      </c>
      <c r="Z587" s="22">
        <f t="shared" si="36"/>
        <v>185.26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3438</v>
      </c>
      <c r="D588" s="7">
        <v>10083</v>
      </c>
      <c r="E588" s="44" t="s">
        <v>0</v>
      </c>
      <c r="F588" s="15"/>
      <c r="G588" s="16"/>
      <c r="H588" s="17" t="s">
        <v>38</v>
      </c>
      <c r="I588" s="17" t="s">
        <v>37</v>
      </c>
      <c r="J588" s="8" t="s">
        <v>1062</v>
      </c>
      <c r="K588" s="17" t="s">
        <v>37</v>
      </c>
      <c r="L588" s="21"/>
      <c r="M588" s="9">
        <v>45936.5</v>
      </c>
      <c r="N588" s="9">
        <v>45937.5</v>
      </c>
      <c r="O588" s="17"/>
      <c r="P588" s="17"/>
      <c r="Q588" s="17"/>
      <c r="R588" s="17"/>
      <c r="S588" s="22">
        <f t="shared" si="37"/>
        <v>0</v>
      </c>
      <c r="T588" s="23">
        <v>1</v>
      </c>
      <c r="U588" s="24">
        <v>185.26</v>
      </c>
      <c r="V588" s="25">
        <v>0</v>
      </c>
      <c r="W588" s="26">
        <v>0</v>
      </c>
      <c r="X588" s="27">
        <f t="shared" si="38"/>
        <v>1</v>
      </c>
      <c r="Y588" s="28">
        <f t="shared" si="39"/>
        <v>185.26</v>
      </c>
      <c r="Z588" s="22">
        <f t="shared" ref="Z588:Z651" si="40">S588+Y588</f>
        <v>185.26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3719</v>
      </c>
      <c r="D589" s="7">
        <v>10460</v>
      </c>
      <c r="E589" s="44" t="s">
        <v>1</v>
      </c>
      <c r="F589" s="15"/>
      <c r="G589" s="16"/>
      <c r="H589" s="17" t="s">
        <v>38</v>
      </c>
      <c r="I589" s="17" t="s">
        <v>37</v>
      </c>
      <c r="J589" s="8" t="s">
        <v>3966</v>
      </c>
      <c r="K589" s="17" t="s">
        <v>37</v>
      </c>
      <c r="L589" s="21"/>
      <c r="M589" s="9">
        <v>45954.75</v>
      </c>
      <c r="N589" s="9">
        <v>45955.625</v>
      </c>
      <c r="O589" s="17"/>
      <c r="P589" s="17"/>
      <c r="Q589" s="17"/>
      <c r="R589" s="17"/>
      <c r="S589" s="22">
        <f t="shared" si="37"/>
        <v>0</v>
      </c>
      <c r="T589" s="23">
        <v>1</v>
      </c>
      <c r="U589" s="24">
        <v>185.26</v>
      </c>
      <c r="V589" s="25">
        <v>0</v>
      </c>
      <c r="W589" s="26">
        <v>0</v>
      </c>
      <c r="X589" s="27">
        <f t="shared" si="38"/>
        <v>1</v>
      </c>
      <c r="Y589" s="28">
        <f t="shared" si="39"/>
        <v>185.26</v>
      </c>
      <c r="Z589" s="22">
        <f t="shared" si="40"/>
        <v>185.26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34</v>
      </c>
      <c r="D590" s="7">
        <v>10506</v>
      </c>
      <c r="E590" s="44" t="s">
        <v>1</v>
      </c>
      <c r="F590" s="15"/>
      <c r="G590" s="16"/>
      <c r="H590" s="17" t="s">
        <v>38</v>
      </c>
      <c r="I590" s="17" t="s">
        <v>37</v>
      </c>
      <c r="J590" s="8" t="s">
        <v>1259</v>
      </c>
      <c r="K590" s="17" t="s">
        <v>37</v>
      </c>
      <c r="L590" s="21"/>
      <c r="M590" s="9">
        <v>45916.25</v>
      </c>
      <c r="N590" s="9">
        <v>45916.958333333336</v>
      </c>
      <c r="O590" s="17"/>
      <c r="P590" s="17"/>
      <c r="Q590" s="17"/>
      <c r="R590" s="17"/>
      <c r="S590" s="22">
        <f t="shared" si="37"/>
        <v>0</v>
      </c>
      <c r="T590" s="23">
        <v>1</v>
      </c>
      <c r="U590" s="24">
        <v>185.26</v>
      </c>
      <c r="V590" s="25">
        <v>0</v>
      </c>
      <c r="W590" s="26">
        <v>0</v>
      </c>
      <c r="X590" s="27">
        <f t="shared" si="38"/>
        <v>1</v>
      </c>
      <c r="Y590" s="28">
        <f t="shared" si="39"/>
        <v>185.26</v>
      </c>
      <c r="Z590" s="22">
        <f t="shared" si="40"/>
        <v>185.26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34</v>
      </c>
      <c r="D591" s="7">
        <v>10506</v>
      </c>
      <c r="E591" s="44" t="s">
        <v>1</v>
      </c>
      <c r="F591" s="15"/>
      <c r="G591" s="16"/>
      <c r="H591" s="17" t="s">
        <v>38</v>
      </c>
      <c r="I591" s="17" t="s">
        <v>37</v>
      </c>
      <c r="J591" s="8" t="s">
        <v>2301</v>
      </c>
      <c r="K591" s="17" t="s">
        <v>37</v>
      </c>
      <c r="L591" s="21"/>
      <c r="M591" s="9">
        <v>45945.260416666664</v>
      </c>
      <c r="N591" s="9">
        <v>45945.966666666667</v>
      </c>
      <c r="O591" s="17"/>
      <c r="P591" s="17"/>
      <c r="Q591" s="17"/>
      <c r="R591" s="17"/>
      <c r="S591" s="22">
        <f t="shared" si="37"/>
        <v>0</v>
      </c>
      <c r="T591" s="23">
        <v>1</v>
      </c>
      <c r="U591" s="24">
        <v>185.26</v>
      </c>
      <c r="V591" s="25">
        <v>0</v>
      </c>
      <c r="W591" s="26">
        <v>0</v>
      </c>
      <c r="X591" s="27">
        <f t="shared" si="38"/>
        <v>1</v>
      </c>
      <c r="Y591" s="28">
        <f t="shared" si="39"/>
        <v>185.26</v>
      </c>
      <c r="Z591" s="22">
        <f t="shared" si="40"/>
        <v>185.26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34</v>
      </c>
      <c r="D592" s="7">
        <v>10506</v>
      </c>
      <c r="E592" s="44" t="s">
        <v>1</v>
      </c>
      <c r="F592" s="15"/>
      <c r="G592" s="16"/>
      <c r="H592" s="17" t="s">
        <v>38</v>
      </c>
      <c r="I592" s="17" t="s">
        <v>37</v>
      </c>
      <c r="J592" s="8" t="s">
        <v>3967</v>
      </c>
      <c r="K592" s="17" t="s">
        <v>37</v>
      </c>
      <c r="L592" s="21"/>
      <c r="M592" s="9">
        <v>45917.260416666664</v>
      </c>
      <c r="N592" s="9">
        <v>45917.964583333334</v>
      </c>
      <c r="O592" s="17"/>
      <c r="P592" s="17"/>
      <c r="Q592" s="17"/>
      <c r="R592" s="17"/>
      <c r="S592" s="22">
        <f t="shared" si="37"/>
        <v>0</v>
      </c>
      <c r="T592" s="23">
        <v>1</v>
      </c>
      <c r="U592" s="24">
        <v>185.26</v>
      </c>
      <c r="V592" s="25">
        <v>0</v>
      </c>
      <c r="W592" s="26">
        <v>0</v>
      </c>
      <c r="X592" s="27">
        <f t="shared" si="38"/>
        <v>1</v>
      </c>
      <c r="Y592" s="28">
        <f t="shared" si="39"/>
        <v>185.26</v>
      </c>
      <c r="Z592" s="22">
        <f t="shared" si="40"/>
        <v>185.26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456</v>
      </c>
      <c r="D593" s="7">
        <v>9880</v>
      </c>
      <c r="E593" s="44" t="s">
        <v>1</v>
      </c>
      <c r="F593" s="15"/>
      <c r="G593" s="16"/>
      <c r="H593" s="17" t="s">
        <v>38</v>
      </c>
      <c r="I593" s="17" t="s">
        <v>37</v>
      </c>
      <c r="J593" s="8" t="s">
        <v>3968</v>
      </c>
      <c r="K593" s="17" t="s">
        <v>37</v>
      </c>
      <c r="L593" s="21"/>
      <c r="M593" s="9">
        <v>45944.236111111109</v>
      </c>
      <c r="N593" s="9">
        <v>45945.25</v>
      </c>
      <c r="O593" s="17"/>
      <c r="P593" s="17"/>
      <c r="Q593" s="17"/>
      <c r="R593" s="17"/>
      <c r="S593" s="22">
        <f t="shared" si="37"/>
        <v>0</v>
      </c>
      <c r="T593" s="23">
        <v>1</v>
      </c>
      <c r="U593" s="24">
        <v>185.26</v>
      </c>
      <c r="V593" s="25">
        <v>0</v>
      </c>
      <c r="W593" s="26">
        <v>0</v>
      </c>
      <c r="X593" s="27">
        <f t="shared" si="38"/>
        <v>1</v>
      </c>
      <c r="Y593" s="28">
        <f t="shared" si="39"/>
        <v>185.26</v>
      </c>
      <c r="Z593" s="22">
        <f t="shared" si="40"/>
        <v>185.26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43</v>
      </c>
      <c r="D594" s="7">
        <v>9812</v>
      </c>
      <c r="E594" s="44" t="s">
        <v>1</v>
      </c>
      <c r="F594" s="15"/>
      <c r="G594" s="16"/>
      <c r="H594" s="17" t="s">
        <v>38</v>
      </c>
      <c r="I594" s="17" t="s">
        <v>37</v>
      </c>
      <c r="J594" s="8" t="s">
        <v>20</v>
      </c>
      <c r="K594" s="17" t="s">
        <v>37</v>
      </c>
      <c r="L594" s="21"/>
      <c r="M594" s="9">
        <v>45918.270833333336</v>
      </c>
      <c r="N594" s="9">
        <v>45918.940972222219</v>
      </c>
      <c r="O594" s="17"/>
      <c r="P594" s="17"/>
      <c r="Q594" s="17"/>
      <c r="R594" s="17"/>
      <c r="S594" s="22">
        <f t="shared" si="37"/>
        <v>0</v>
      </c>
      <c r="T594" s="23">
        <v>1</v>
      </c>
      <c r="U594" s="24">
        <v>185.26</v>
      </c>
      <c r="V594" s="25">
        <v>0</v>
      </c>
      <c r="W594" s="26">
        <v>0</v>
      </c>
      <c r="X594" s="27">
        <f t="shared" si="38"/>
        <v>1</v>
      </c>
      <c r="Y594" s="28">
        <f t="shared" si="39"/>
        <v>185.26</v>
      </c>
      <c r="Z594" s="22">
        <f t="shared" si="40"/>
        <v>185.26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3438</v>
      </c>
      <c r="D595" s="7">
        <v>10083</v>
      </c>
      <c r="E595" s="44" t="s">
        <v>0</v>
      </c>
      <c r="F595" s="15"/>
      <c r="G595" s="16"/>
      <c r="H595" s="17" t="s">
        <v>38</v>
      </c>
      <c r="I595" s="17" t="s">
        <v>37</v>
      </c>
      <c r="J595" s="8" t="s">
        <v>1062</v>
      </c>
      <c r="K595" s="17" t="s">
        <v>37</v>
      </c>
      <c r="L595" s="21"/>
      <c r="M595" s="9">
        <v>45939.541666666664</v>
      </c>
      <c r="N595" s="9">
        <v>45940.708333333336</v>
      </c>
      <c r="O595" s="17"/>
      <c r="P595" s="17"/>
      <c r="Q595" s="17"/>
      <c r="R595" s="17"/>
      <c r="S595" s="22">
        <f t="shared" si="37"/>
        <v>0</v>
      </c>
      <c r="T595" s="23">
        <v>1</v>
      </c>
      <c r="U595" s="24">
        <v>185.26</v>
      </c>
      <c r="V595" s="25">
        <v>0</v>
      </c>
      <c r="W595" s="26">
        <v>0</v>
      </c>
      <c r="X595" s="27">
        <f t="shared" si="38"/>
        <v>1</v>
      </c>
      <c r="Y595" s="28">
        <f t="shared" si="39"/>
        <v>185.26</v>
      </c>
      <c r="Z595" s="22">
        <f t="shared" si="40"/>
        <v>185.26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34</v>
      </c>
      <c r="D596" s="7">
        <v>10506</v>
      </c>
      <c r="E596" s="44" t="s">
        <v>1</v>
      </c>
      <c r="F596" s="15"/>
      <c r="G596" s="16"/>
      <c r="H596" s="17" t="s">
        <v>38</v>
      </c>
      <c r="I596" s="17" t="s">
        <v>37</v>
      </c>
      <c r="J596" s="8" t="s">
        <v>3969</v>
      </c>
      <c r="K596" s="17" t="s">
        <v>37</v>
      </c>
      <c r="L596" s="21"/>
      <c r="M596" s="9">
        <v>45919.248611111114</v>
      </c>
      <c r="N596" s="9">
        <v>45919.973611111112</v>
      </c>
      <c r="O596" s="17"/>
      <c r="P596" s="17"/>
      <c r="Q596" s="17"/>
      <c r="R596" s="17"/>
      <c r="S596" s="22">
        <f t="shared" si="37"/>
        <v>0</v>
      </c>
      <c r="T596" s="23">
        <v>1</v>
      </c>
      <c r="U596" s="24">
        <v>185.26</v>
      </c>
      <c r="V596" s="25">
        <v>0</v>
      </c>
      <c r="W596" s="26">
        <v>0</v>
      </c>
      <c r="X596" s="27">
        <f t="shared" si="38"/>
        <v>1</v>
      </c>
      <c r="Y596" s="28">
        <f t="shared" si="39"/>
        <v>185.26</v>
      </c>
      <c r="Z596" s="22">
        <f t="shared" si="40"/>
        <v>185.26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3701</v>
      </c>
      <c r="D597" s="7">
        <v>11169</v>
      </c>
      <c r="E597" s="44" t="s">
        <v>1</v>
      </c>
      <c r="F597" s="15"/>
      <c r="G597" s="16"/>
      <c r="H597" s="17" t="s">
        <v>38</v>
      </c>
      <c r="I597" s="17" t="s">
        <v>37</v>
      </c>
      <c r="J597" s="8" t="s">
        <v>3970</v>
      </c>
      <c r="K597" s="17" t="s">
        <v>37</v>
      </c>
      <c r="L597" s="21"/>
      <c r="M597" s="9">
        <v>45936.333333333336</v>
      </c>
      <c r="N597" s="9">
        <v>45937.5</v>
      </c>
      <c r="O597" s="17"/>
      <c r="P597" s="17"/>
      <c r="Q597" s="18"/>
      <c r="R597" s="17"/>
      <c r="S597" s="22">
        <f t="shared" si="37"/>
        <v>0</v>
      </c>
      <c r="T597" s="23">
        <v>1</v>
      </c>
      <c r="U597" s="24">
        <v>185.26</v>
      </c>
      <c r="V597" s="25">
        <v>0</v>
      </c>
      <c r="W597" s="26">
        <v>0</v>
      </c>
      <c r="X597" s="27">
        <f t="shared" si="38"/>
        <v>1</v>
      </c>
      <c r="Y597" s="28">
        <f t="shared" si="39"/>
        <v>185.26</v>
      </c>
      <c r="Z597" s="22">
        <f t="shared" si="40"/>
        <v>185.26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8</v>
      </c>
      <c r="D598" s="7">
        <v>9724</v>
      </c>
      <c r="E598" s="44" t="s">
        <v>1</v>
      </c>
      <c r="F598" s="15"/>
      <c r="G598" s="16"/>
      <c r="H598" s="17" t="s">
        <v>38</v>
      </c>
      <c r="I598" s="17" t="s">
        <v>37</v>
      </c>
      <c r="J598" s="8" t="s">
        <v>29</v>
      </c>
      <c r="K598" s="17" t="s">
        <v>37</v>
      </c>
      <c r="L598" s="21"/>
      <c r="M598" s="9">
        <v>45938.333333333336</v>
      </c>
      <c r="N598" s="9">
        <v>45939.395833333336</v>
      </c>
      <c r="O598" s="17"/>
      <c r="P598" s="17"/>
      <c r="Q598" s="17"/>
      <c r="R598" s="17"/>
      <c r="S598" s="22">
        <f t="shared" si="37"/>
        <v>0</v>
      </c>
      <c r="T598" s="23">
        <v>1</v>
      </c>
      <c r="U598" s="24">
        <v>185.26</v>
      </c>
      <c r="V598" s="25">
        <v>0</v>
      </c>
      <c r="W598" s="26">
        <v>0</v>
      </c>
      <c r="X598" s="27">
        <f t="shared" si="38"/>
        <v>1</v>
      </c>
      <c r="Y598" s="28">
        <f t="shared" si="39"/>
        <v>185.26</v>
      </c>
      <c r="Z598" s="22">
        <f t="shared" si="40"/>
        <v>185.26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235</v>
      </c>
      <c r="D599" s="7">
        <v>9424</v>
      </c>
      <c r="E599" s="44" t="s">
        <v>1</v>
      </c>
      <c r="F599" s="15"/>
      <c r="G599" s="16"/>
      <c r="H599" s="17" t="s">
        <v>38</v>
      </c>
      <c r="I599" s="17" t="s">
        <v>37</v>
      </c>
      <c r="J599" s="8" t="s">
        <v>355</v>
      </c>
      <c r="K599" s="17" t="s">
        <v>37</v>
      </c>
      <c r="L599" s="21"/>
      <c r="M599" s="9">
        <v>45915.166666666664</v>
      </c>
      <c r="N599" s="9">
        <v>45915.916666666664</v>
      </c>
      <c r="O599" s="17"/>
      <c r="P599" s="17"/>
      <c r="Q599" s="17"/>
      <c r="R599" s="17"/>
      <c r="S599" s="22">
        <f t="shared" si="37"/>
        <v>0</v>
      </c>
      <c r="T599" s="23">
        <v>1</v>
      </c>
      <c r="U599" s="24">
        <v>185.26</v>
      </c>
      <c r="V599" s="25">
        <v>0</v>
      </c>
      <c r="W599" s="26">
        <v>0</v>
      </c>
      <c r="X599" s="27">
        <f t="shared" si="38"/>
        <v>1</v>
      </c>
      <c r="Y599" s="28">
        <f t="shared" si="39"/>
        <v>185.26</v>
      </c>
      <c r="Z599" s="22">
        <f t="shared" si="40"/>
        <v>185.26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19</v>
      </c>
      <c r="D600" s="7">
        <v>8012</v>
      </c>
      <c r="E600" s="44" t="s">
        <v>0</v>
      </c>
      <c r="F600" s="15"/>
      <c r="G600" s="16"/>
      <c r="H600" s="17" t="s">
        <v>38</v>
      </c>
      <c r="I600" s="17" t="s">
        <v>37</v>
      </c>
      <c r="J600" s="8" t="s">
        <v>3971</v>
      </c>
      <c r="K600" s="17" t="s">
        <v>37</v>
      </c>
      <c r="L600" s="21"/>
      <c r="M600" s="9">
        <v>45944.291666666664</v>
      </c>
      <c r="N600" s="9">
        <v>45945.534722222219</v>
      </c>
      <c r="O600" s="17"/>
      <c r="P600" s="17"/>
      <c r="Q600" s="17"/>
      <c r="R600" s="17"/>
      <c r="S600" s="22">
        <f t="shared" si="37"/>
        <v>0</v>
      </c>
      <c r="T600" s="23">
        <v>1</v>
      </c>
      <c r="U600" s="24">
        <v>185.26</v>
      </c>
      <c r="V600" s="25">
        <v>0</v>
      </c>
      <c r="W600" s="26">
        <v>0</v>
      </c>
      <c r="X600" s="27">
        <f t="shared" si="38"/>
        <v>1</v>
      </c>
      <c r="Y600" s="28">
        <f t="shared" si="39"/>
        <v>185.26</v>
      </c>
      <c r="Z600" s="22">
        <f t="shared" si="40"/>
        <v>185.26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42</v>
      </c>
      <c r="D601" s="7">
        <v>10374</v>
      </c>
      <c r="E601" s="44" t="s">
        <v>1</v>
      </c>
      <c r="F601" s="15"/>
      <c r="G601" s="16"/>
      <c r="H601" s="17" t="s">
        <v>38</v>
      </c>
      <c r="I601" s="17" t="s">
        <v>37</v>
      </c>
      <c r="J601" s="8" t="s">
        <v>162</v>
      </c>
      <c r="K601" s="17" t="s">
        <v>37</v>
      </c>
      <c r="L601" s="21"/>
      <c r="M601" s="9">
        <v>45943.666666666664</v>
      </c>
      <c r="N601" s="9">
        <v>45944.756944444445</v>
      </c>
      <c r="O601" s="17"/>
      <c r="P601" s="17"/>
      <c r="Q601" s="17"/>
      <c r="R601" s="17"/>
      <c r="S601" s="22">
        <f t="shared" si="37"/>
        <v>0</v>
      </c>
      <c r="T601" s="23">
        <v>1</v>
      </c>
      <c r="U601" s="24">
        <v>185.26</v>
      </c>
      <c r="V601" s="25">
        <v>0</v>
      </c>
      <c r="W601" s="26">
        <v>0</v>
      </c>
      <c r="X601" s="27">
        <f t="shared" si="38"/>
        <v>1</v>
      </c>
      <c r="Y601" s="28">
        <f t="shared" si="39"/>
        <v>185.26</v>
      </c>
      <c r="Z601" s="22">
        <f t="shared" si="40"/>
        <v>185.26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2143</v>
      </c>
      <c r="D602" s="7">
        <v>80048</v>
      </c>
      <c r="E602" s="44" t="s">
        <v>400</v>
      </c>
      <c r="F602" s="15"/>
      <c r="G602" s="16"/>
      <c r="H602" s="17" t="s">
        <v>38</v>
      </c>
      <c r="I602" s="17" t="s">
        <v>37</v>
      </c>
      <c r="J602" s="8" t="s">
        <v>1051</v>
      </c>
      <c r="K602" s="17" t="s">
        <v>37</v>
      </c>
      <c r="L602" s="21"/>
      <c r="M602" s="9">
        <v>45946.25</v>
      </c>
      <c r="N602" s="9">
        <v>45946.833333333336</v>
      </c>
      <c r="O602" s="17"/>
      <c r="P602" s="17"/>
      <c r="Q602" s="17"/>
      <c r="R602" s="17"/>
      <c r="S602" s="22">
        <f t="shared" si="37"/>
        <v>0</v>
      </c>
      <c r="T602" s="23">
        <v>1</v>
      </c>
      <c r="U602" s="24">
        <v>219.64</v>
      </c>
      <c r="V602" s="25">
        <v>0</v>
      </c>
      <c r="W602" s="26">
        <v>0</v>
      </c>
      <c r="X602" s="27">
        <f t="shared" si="38"/>
        <v>1</v>
      </c>
      <c r="Y602" s="28">
        <f t="shared" si="39"/>
        <v>219.64</v>
      </c>
      <c r="Z602" s="22">
        <f t="shared" si="40"/>
        <v>219.64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2143</v>
      </c>
      <c r="D603" s="7">
        <v>80048</v>
      </c>
      <c r="E603" s="44" t="s">
        <v>400</v>
      </c>
      <c r="F603" s="15"/>
      <c r="G603" s="16"/>
      <c r="H603" s="17" t="s">
        <v>38</v>
      </c>
      <c r="I603" s="17" t="s">
        <v>37</v>
      </c>
      <c r="J603" s="8" t="s">
        <v>3972</v>
      </c>
      <c r="K603" s="17" t="s">
        <v>37</v>
      </c>
      <c r="L603" s="21"/>
      <c r="M603" s="9">
        <v>45912.25</v>
      </c>
      <c r="N603" s="9">
        <v>45912.833333333336</v>
      </c>
      <c r="O603" s="17"/>
      <c r="P603" s="17"/>
      <c r="Q603" s="17"/>
      <c r="R603" s="17"/>
      <c r="S603" s="22">
        <f t="shared" si="37"/>
        <v>0</v>
      </c>
      <c r="T603" s="23">
        <v>1</v>
      </c>
      <c r="U603" s="24">
        <v>224</v>
      </c>
      <c r="V603" s="25">
        <v>0</v>
      </c>
      <c r="W603" s="26">
        <v>0</v>
      </c>
      <c r="X603" s="27">
        <f t="shared" si="38"/>
        <v>1</v>
      </c>
      <c r="Y603" s="28">
        <f t="shared" si="39"/>
        <v>224</v>
      </c>
      <c r="Z603" s="22">
        <f t="shared" si="40"/>
        <v>224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27</v>
      </c>
      <c r="D604" s="7">
        <v>7755</v>
      </c>
      <c r="E604" s="44" t="s">
        <v>2</v>
      </c>
      <c r="F604" s="15"/>
      <c r="G604" s="16"/>
      <c r="H604" s="17" t="s">
        <v>38</v>
      </c>
      <c r="I604" s="17" t="s">
        <v>37</v>
      </c>
      <c r="J604" s="8" t="s">
        <v>3973</v>
      </c>
      <c r="K604" s="17" t="s">
        <v>37</v>
      </c>
      <c r="L604" s="21"/>
      <c r="M604" s="9">
        <v>45925.229166666664</v>
      </c>
      <c r="N604" s="9">
        <v>45926.5625</v>
      </c>
      <c r="O604" s="17"/>
      <c r="P604" s="17"/>
      <c r="Q604" s="17"/>
      <c r="R604" s="17"/>
      <c r="S604" s="22">
        <f t="shared" si="37"/>
        <v>0</v>
      </c>
      <c r="T604" s="23">
        <v>1</v>
      </c>
      <c r="U604" s="24">
        <v>161.49</v>
      </c>
      <c r="V604" s="25">
        <v>1</v>
      </c>
      <c r="W604" s="26">
        <v>66.56</v>
      </c>
      <c r="X604" s="27">
        <f t="shared" si="38"/>
        <v>2</v>
      </c>
      <c r="Y604" s="28">
        <f t="shared" si="39"/>
        <v>228.05</v>
      </c>
      <c r="Z604" s="22">
        <f t="shared" si="40"/>
        <v>228.05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27</v>
      </c>
      <c r="D605" s="7">
        <v>7755</v>
      </c>
      <c r="E605" s="44" t="s">
        <v>2</v>
      </c>
      <c r="F605" s="15"/>
      <c r="G605" s="16"/>
      <c r="H605" s="17" t="s">
        <v>38</v>
      </c>
      <c r="I605" s="17" t="s">
        <v>37</v>
      </c>
      <c r="J605" s="8" t="s">
        <v>3974</v>
      </c>
      <c r="K605" s="17" t="s">
        <v>37</v>
      </c>
      <c r="L605" s="21"/>
      <c r="M605" s="9">
        <v>45950.125</v>
      </c>
      <c r="N605" s="9">
        <v>45951.378472222219</v>
      </c>
      <c r="O605" s="17"/>
      <c r="P605" s="17"/>
      <c r="Q605" s="17"/>
      <c r="R605" s="17"/>
      <c r="S605" s="22">
        <f t="shared" si="37"/>
        <v>0</v>
      </c>
      <c r="T605" s="23">
        <v>1</v>
      </c>
      <c r="U605" s="24">
        <v>161.49</v>
      </c>
      <c r="V605" s="25">
        <v>1</v>
      </c>
      <c r="W605" s="26">
        <v>66.56</v>
      </c>
      <c r="X605" s="27">
        <f t="shared" si="38"/>
        <v>2</v>
      </c>
      <c r="Y605" s="28">
        <f t="shared" si="39"/>
        <v>228.05</v>
      </c>
      <c r="Z605" s="22">
        <f t="shared" si="40"/>
        <v>228.05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132</v>
      </c>
      <c r="D606" s="7">
        <v>9834</v>
      </c>
      <c r="E606" s="44" t="s">
        <v>2</v>
      </c>
      <c r="F606" s="15"/>
      <c r="G606" s="16"/>
      <c r="H606" s="17" t="s">
        <v>38</v>
      </c>
      <c r="I606" s="17" t="s">
        <v>37</v>
      </c>
      <c r="J606" s="8" t="s">
        <v>3975</v>
      </c>
      <c r="K606" s="17" t="s">
        <v>37</v>
      </c>
      <c r="L606" s="21"/>
      <c r="M606" s="9">
        <v>45926.32708333333</v>
      </c>
      <c r="N606" s="9">
        <v>45927.794444444444</v>
      </c>
      <c r="O606" s="17"/>
      <c r="P606" s="17"/>
      <c r="Q606" s="17"/>
      <c r="R606" s="17"/>
      <c r="S606" s="22">
        <f t="shared" si="37"/>
        <v>0</v>
      </c>
      <c r="T606" s="23">
        <v>1</v>
      </c>
      <c r="U606" s="24">
        <v>161.49</v>
      </c>
      <c r="V606" s="25">
        <v>1</v>
      </c>
      <c r="W606" s="26">
        <v>66.56</v>
      </c>
      <c r="X606" s="27">
        <f t="shared" si="38"/>
        <v>2</v>
      </c>
      <c r="Y606" s="28">
        <f t="shared" si="39"/>
        <v>228.05</v>
      </c>
      <c r="Z606" s="22">
        <f t="shared" si="40"/>
        <v>228.05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15</v>
      </c>
      <c r="D607" s="7">
        <v>7867</v>
      </c>
      <c r="E607" s="44" t="s">
        <v>2</v>
      </c>
      <c r="F607" s="15"/>
      <c r="G607" s="16"/>
      <c r="H607" s="17" t="s">
        <v>38</v>
      </c>
      <c r="I607" s="17" t="s">
        <v>37</v>
      </c>
      <c r="J607" s="8" t="s">
        <v>3975</v>
      </c>
      <c r="K607" s="17" t="s">
        <v>37</v>
      </c>
      <c r="L607" s="21"/>
      <c r="M607" s="9">
        <v>45926.32708333333</v>
      </c>
      <c r="N607" s="9">
        <v>45927.794444444444</v>
      </c>
      <c r="O607" s="17"/>
      <c r="P607" s="17"/>
      <c r="Q607" s="17"/>
      <c r="R607" s="17"/>
      <c r="S607" s="22">
        <f t="shared" si="37"/>
        <v>0</v>
      </c>
      <c r="T607" s="23">
        <v>1</v>
      </c>
      <c r="U607" s="24">
        <v>161.49</v>
      </c>
      <c r="V607" s="25">
        <v>1</v>
      </c>
      <c r="W607" s="26">
        <v>66.56</v>
      </c>
      <c r="X607" s="27">
        <f t="shared" si="38"/>
        <v>2</v>
      </c>
      <c r="Y607" s="28">
        <f t="shared" si="39"/>
        <v>228.05</v>
      </c>
      <c r="Z607" s="22">
        <f t="shared" si="40"/>
        <v>228.05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27</v>
      </c>
      <c r="D608" s="7">
        <v>7755</v>
      </c>
      <c r="E608" s="44" t="s">
        <v>2</v>
      </c>
      <c r="F608" s="15"/>
      <c r="G608" s="16"/>
      <c r="H608" s="17" t="s">
        <v>38</v>
      </c>
      <c r="I608" s="17" t="s">
        <v>37</v>
      </c>
      <c r="J608" s="8" t="s">
        <v>3974</v>
      </c>
      <c r="K608" s="17" t="s">
        <v>37</v>
      </c>
      <c r="L608" s="21"/>
      <c r="M608" s="9">
        <v>45953.166666666664</v>
      </c>
      <c r="N608" s="9">
        <v>45954.604166666664</v>
      </c>
      <c r="O608" s="17"/>
      <c r="P608" s="17"/>
      <c r="Q608" s="17"/>
      <c r="R608" s="17"/>
      <c r="S608" s="22">
        <f t="shared" si="37"/>
        <v>0</v>
      </c>
      <c r="T608" s="23">
        <v>1</v>
      </c>
      <c r="U608" s="24">
        <v>161.49</v>
      </c>
      <c r="V608" s="25">
        <v>1</v>
      </c>
      <c r="W608" s="26">
        <v>66.56</v>
      </c>
      <c r="X608" s="27">
        <f t="shared" si="38"/>
        <v>2</v>
      </c>
      <c r="Y608" s="28">
        <f t="shared" si="39"/>
        <v>228.05</v>
      </c>
      <c r="Z608" s="22">
        <f t="shared" si="40"/>
        <v>228.05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16</v>
      </c>
      <c r="D609" s="7">
        <v>9074</v>
      </c>
      <c r="E609" s="44" t="s">
        <v>2</v>
      </c>
      <c r="F609" s="15"/>
      <c r="G609" s="16"/>
      <c r="H609" s="17" t="s">
        <v>38</v>
      </c>
      <c r="I609" s="17" t="s">
        <v>37</v>
      </c>
      <c r="J609" s="8" t="s">
        <v>2767</v>
      </c>
      <c r="K609" s="17" t="s">
        <v>37</v>
      </c>
      <c r="L609" s="21"/>
      <c r="M609" s="9">
        <v>45946.300694444442</v>
      </c>
      <c r="N609" s="9">
        <v>45947.635416666664</v>
      </c>
      <c r="O609" s="17"/>
      <c r="P609" s="17"/>
      <c r="Q609" s="17"/>
      <c r="R609" s="17"/>
      <c r="S609" s="22">
        <f t="shared" si="37"/>
        <v>0</v>
      </c>
      <c r="T609" s="23">
        <v>1</v>
      </c>
      <c r="U609" s="24">
        <v>161.49</v>
      </c>
      <c r="V609" s="25">
        <v>1</v>
      </c>
      <c r="W609" s="26">
        <v>66.56</v>
      </c>
      <c r="X609" s="27">
        <f t="shared" si="38"/>
        <v>2</v>
      </c>
      <c r="Y609" s="28">
        <f t="shared" si="39"/>
        <v>228.05</v>
      </c>
      <c r="Z609" s="22">
        <f t="shared" si="40"/>
        <v>228.05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108</v>
      </c>
      <c r="D610" s="7">
        <v>7775</v>
      </c>
      <c r="E610" s="44" t="s">
        <v>3</v>
      </c>
      <c r="F610" s="15"/>
      <c r="G610" s="16"/>
      <c r="H610" s="17" t="s">
        <v>38</v>
      </c>
      <c r="I610" s="17" t="s">
        <v>37</v>
      </c>
      <c r="J610" s="8" t="s">
        <v>3976</v>
      </c>
      <c r="K610" s="17" t="s">
        <v>37</v>
      </c>
      <c r="L610" s="21"/>
      <c r="M610" s="9">
        <v>45931.359722222223</v>
      </c>
      <c r="N610" s="9">
        <v>45932.6875</v>
      </c>
      <c r="O610" s="17"/>
      <c r="P610" s="17"/>
      <c r="Q610" s="17"/>
      <c r="R610" s="17"/>
      <c r="S610" s="22">
        <f t="shared" si="37"/>
        <v>0</v>
      </c>
      <c r="T610" s="23">
        <v>1</v>
      </c>
      <c r="U610" s="24">
        <v>161.49</v>
      </c>
      <c r="V610" s="25">
        <v>1</v>
      </c>
      <c r="W610" s="26">
        <v>66.56</v>
      </c>
      <c r="X610" s="27">
        <f t="shared" si="38"/>
        <v>2</v>
      </c>
      <c r="Y610" s="28">
        <f t="shared" si="39"/>
        <v>228.05</v>
      </c>
      <c r="Z610" s="22">
        <f t="shared" si="40"/>
        <v>228.05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184</v>
      </c>
      <c r="D611" s="7">
        <v>9980</v>
      </c>
      <c r="E611" s="44" t="s">
        <v>2</v>
      </c>
      <c r="F611" s="15"/>
      <c r="G611" s="16"/>
      <c r="H611" s="17" t="s">
        <v>38</v>
      </c>
      <c r="I611" s="17" t="s">
        <v>37</v>
      </c>
      <c r="J611" s="8" t="s">
        <v>202</v>
      </c>
      <c r="K611" s="17" t="s">
        <v>37</v>
      </c>
      <c r="L611" s="21"/>
      <c r="M611" s="9">
        <v>45925.3125</v>
      </c>
      <c r="N611" s="9">
        <v>45926.770833333336</v>
      </c>
      <c r="O611" s="17"/>
      <c r="P611" s="17"/>
      <c r="Q611" s="17"/>
      <c r="R611" s="17"/>
      <c r="S611" s="22">
        <f t="shared" si="37"/>
        <v>0</v>
      </c>
      <c r="T611" s="23">
        <v>1</v>
      </c>
      <c r="U611" s="24">
        <v>161.49</v>
      </c>
      <c r="V611" s="25">
        <v>1</v>
      </c>
      <c r="W611" s="26">
        <v>66.56</v>
      </c>
      <c r="X611" s="27">
        <f t="shared" si="38"/>
        <v>2</v>
      </c>
      <c r="Y611" s="28">
        <f t="shared" si="39"/>
        <v>228.05</v>
      </c>
      <c r="Z611" s="22">
        <f t="shared" si="40"/>
        <v>228.05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233</v>
      </c>
      <c r="D612" s="7">
        <v>8819</v>
      </c>
      <c r="E612" s="44" t="s">
        <v>1</v>
      </c>
      <c r="F612" s="15"/>
      <c r="G612" s="16"/>
      <c r="H612" s="17" t="s">
        <v>38</v>
      </c>
      <c r="I612" s="17" t="s">
        <v>37</v>
      </c>
      <c r="J612" s="8" t="s">
        <v>441</v>
      </c>
      <c r="K612" s="17" t="s">
        <v>37</v>
      </c>
      <c r="L612" s="21"/>
      <c r="M612" s="9">
        <v>45918.291666666664</v>
      </c>
      <c r="N612" s="9">
        <v>45919.854166666664</v>
      </c>
      <c r="O612" s="17"/>
      <c r="P612" s="17"/>
      <c r="Q612" s="17"/>
      <c r="R612" s="17"/>
      <c r="S612" s="22">
        <f t="shared" si="37"/>
        <v>0</v>
      </c>
      <c r="T612" s="23">
        <v>1</v>
      </c>
      <c r="U612" s="24">
        <v>185.26</v>
      </c>
      <c r="V612" s="25">
        <v>1</v>
      </c>
      <c r="W612" s="26">
        <v>66.56</v>
      </c>
      <c r="X612" s="27">
        <f t="shared" si="38"/>
        <v>2</v>
      </c>
      <c r="Y612" s="28">
        <f t="shared" si="39"/>
        <v>251.82</v>
      </c>
      <c r="Z612" s="22">
        <f t="shared" si="40"/>
        <v>251.82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159</v>
      </c>
      <c r="D613" s="7">
        <v>10826</v>
      </c>
      <c r="E613" s="44" t="s">
        <v>1</v>
      </c>
      <c r="F613" s="15"/>
      <c r="G613" s="16"/>
      <c r="H613" s="17" t="s">
        <v>38</v>
      </c>
      <c r="I613" s="17" t="s">
        <v>37</v>
      </c>
      <c r="J613" s="8" t="s">
        <v>342</v>
      </c>
      <c r="K613" s="17" t="s">
        <v>37</v>
      </c>
      <c r="L613" s="21"/>
      <c r="M613" s="9">
        <v>45925.326388888891</v>
      </c>
      <c r="N613" s="9">
        <v>45926.805555555555</v>
      </c>
      <c r="O613" s="17"/>
      <c r="P613" s="17"/>
      <c r="Q613" s="17"/>
      <c r="R613" s="17"/>
      <c r="S613" s="22">
        <f t="shared" si="37"/>
        <v>0</v>
      </c>
      <c r="T613" s="23">
        <v>1</v>
      </c>
      <c r="U613" s="24">
        <v>185.26</v>
      </c>
      <c r="V613" s="25">
        <v>1</v>
      </c>
      <c r="W613" s="26">
        <v>66.56</v>
      </c>
      <c r="X613" s="27">
        <f t="shared" si="38"/>
        <v>2</v>
      </c>
      <c r="Y613" s="28">
        <f t="shared" si="39"/>
        <v>251.82</v>
      </c>
      <c r="Z613" s="22">
        <f t="shared" si="40"/>
        <v>251.82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5</v>
      </c>
      <c r="D614" s="7">
        <v>9057</v>
      </c>
      <c r="E614" s="44" t="s">
        <v>1</v>
      </c>
      <c r="F614" s="15"/>
      <c r="G614" s="16"/>
      <c r="H614" s="17" t="s">
        <v>38</v>
      </c>
      <c r="I614" s="17" t="s">
        <v>37</v>
      </c>
      <c r="J614" s="8" t="s">
        <v>1846</v>
      </c>
      <c r="K614" s="17" t="s">
        <v>37</v>
      </c>
      <c r="L614" s="21"/>
      <c r="M614" s="9">
        <v>45894.541666666664</v>
      </c>
      <c r="N614" s="9">
        <v>45895.875</v>
      </c>
      <c r="O614" s="17"/>
      <c r="P614" s="17"/>
      <c r="Q614" s="17"/>
      <c r="R614" s="17"/>
      <c r="S614" s="22">
        <f t="shared" si="37"/>
        <v>0</v>
      </c>
      <c r="T614" s="23">
        <v>1</v>
      </c>
      <c r="U614" s="24">
        <v>185.26</v>
      </c>
      <c r="V614" s="25">
        <v>1</v>
      </c>
      <c r="W614" s="26">
        <v>66.56</v>
      </c>
      <c r="X614" s="27">
        <f t="shared" si="38"/>
        <v>2</v>
      </c>
      <c r="Y614" s="28">
        <f t="shared" si="39"/>
        <v>251.82</v>
      </c>
      <c r="Z614" s="22">
        <f t="shared" si="40"/>
        <v>251.82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787</v>
      </c>
      <c r="D615" s="7">
        <v>9078</v>
      </c>
      <c r="E615" s="44" t="s">
        <v>0</v>
      </c>
      <c r="F615" s="15"/>
      <c r="G615" s="16"/>
      <c r="H615" s="17" t="s">
        <v>38</v>
      </c>
      <c r="I615" s="17" t="s">
        <v>37</v>
      </c>
      <c r="J615" s="8" t="s">
        <v>3654</v>
      </c>
      <c r="K615" s="17" t="s">
        <v>37</v>
      </c>
      <c r="L615" s="21"/>
      <c r="M615" s="9">
        <v>45937.322916666664</v>
      </c>
      <c r="N615" s="9">
        <v>45938.732638888891</v>
      </c>
      <c r="O615" s="17"/>
      <c r="P615" s="17"/>
      <c r="Q615" s="17"/>
      <c r="R615" s="17"/>
      <c r="S615" s="22">
        <f t="shared" si="37"/>
        <v>0</v>
      </c>
      <c r="T615" s="23">
        <v>1</v>
      </c>
      <c r="U615" s="24">
        <v>185.26</v>
      </c>
      <c r="V615" s="25">
        <v>1</v>
      </c>
      <c r="W615" s="26">
        <v>66.56</v>
      </c>
      <c r="X615" s="27">
        <f t="shared" si="38"/>
        <v>2</v>
      </c>
      <c r="Y615" s="28">
        <f t="shared" si="39"/>
        <v>251.82</v>
      </c>
      <c r="Z615" s="22">
        <f t="shared" si="40"/>
        <v>251.82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115</v>
      </c>
      <c r="D616" s="7">
        <v>8564</v>
      </c>
      <c r="E616" s="44" t="s">
        <v>1</v>
      </c>
      <c r="F616" s="15"/>
      <c r="G616" s="16"/>
      <c r="H616" s="17" t="s">
        <v>38</v>
      </c>
      <c r="I616" s="17" t="s">
        <v>37</v>
      </c>
      <c r="J616" s="8" t="s">
        <v>3977</v>
      </c>
      <c r="K616" s="17" t="s">
        <v>37</v>
      </c>
      <c r="L616" s="21"/>
      <c r="M616" s="9">
        <v>45916.25</v>
      </c>
      <c r="N616" s="9">
        <v>45917.770833333336</v>
      </c>
      <c r="O616" s="17"/>
      <c r="P616" s="17"/>
      <c r="Q616" s="17"/>
      <c r="R616" s="17"/>
      <c r="S616" s="22">
        <f t="shared" si="37"/>
        <v>0</v>
      </c>
      <c r="T616" s="23">
        <v>1</v>
      </c>
      <c r="U616" s="24">
        <v>185.26</v>
      </c>
      <c r="V616" s="25">
        <v>1</v>
      </c>
      <c r="W616" s="26">
        <v>66.56</v>
      </c>
      <c r="X616" s="27">
        <f t="shared" si="38"/>
        <v>2</v>
      </c>
      <c r="Y616" s="28">
        <f t="shared" si="39"/>
        <v>251.82</v>
      </c>
      <c r="Z616" s="22">
        <f t="shared" si="40"/>
        <v>251.82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139</v>
      </c>
      <c r="D617" s="7">
        <v>8192</v>
      </c>
      <c r="E617" s="44" t="s">
        <v>0</v>
      </c>
      <c r="F617" s="15"/>
      <c r="G617" s="16"/>
      <c r="H617" s="17" t="s">
        <v>38</v>
      </c>
      <c r="I617" s="17" t="s">
        <v>37</v>
      </c>
      <c r="J617" s="8" t="s">
        <v>347</v>
      </c>
      <c r="K617" s="17" t="s">
        <v>37</v>
      </c>
      <c r="L617" s="21"/>
      <c r="M617" s="9">
        <v>45925.375</v>
      </c>
      <c r="N617" s="9">
        <v>45926.731249999997</v>
      </c>
      <c r="O617" s="17"/>
      <c r="P617" s="17"/>
      <c r="Q617" s="17"/>
      <c r="R617" s="17"/>
      <c r="S617" s="22">
        <f t="shared" si="37"/>
        <v>0</v>
      </c>
      <c r="T617" s="23">
        <v>1</v>
      </c>
      <c r="U617" s="24">
        <v>185.26</v>
      </c>
      <c r="V617" s="25">
        <v>1</v>
      </c>
      <c r="W617" s="26">
        <v>66.56</v>
      </c>
      <c r="X617" s="27">
        <f t="shared" si="38"/>
        <v>2</v>
      </c>
      <c r="Y617" s="28">
        <f t="shared" si="39"/>
        <v>251.82</v>
      </c>
      <c r="Z617" s="22">
        <f t="shared" si="40"/>
        <v>251.82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224</v>
      </c>
      <c r="D618" s="7">
        <v>9802</v>
      </c>
      <c r="E618" s="44" t="s">
        <v>1</v>
      </c>
      <c r="F618" s="15"/>
      <c r="G618" s="16"/>
      <c r="H618" s="17" t="s">
        <v>38</v>
      </c>
      <c r="I618" s="17" t="s">
        <v>37</v>
      </c>
      <c r="J618" s="8" t="s">
        <v>3229</v>
      </c>
      <c r="K618" s="17" t="s">
        <v>37</v>
      </c>
      <c r="L618" s="21"/>
      <c r="M618" s="9">
        <v>45944.333333333336</v>
      </c>
      <c r="N618" s="9">
        <v>45945.708333333336</v>
      </c>
      <c r="O618" s="17"/>
      <c r="P618" s="17"/>
      <c r="Q618" s="17"/>
      <c r="R618" s="17"/>
      <c r="S618" s="22">
        <f t="shared" si="37"/>
        <v>0</v>
      </c>
      <c r="T618" s="23">
        <v>1</v>
      </c>
      <c r="U618" s="24">
        <v>185.26</v>
      </c>
      <c r="V618" s="25">
        <v>1</v>
      </c>
      <c r="W618" s="26">
        <v>66.56</v>
      </c>
      <c r="X618" s="27">
        <f t="shared" si="38"/>
        <v>2</v>
      </c>
      <c r="Y618" s="28">
        <f t="shared" si="39"/>
        <v>251.82</v>
      </c>
      <c r="Z618" s="22">
        <f t="shared" si="40"/>
        <v>251.82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9</v>
      </c>
      <c r="D619" s="7">
        <v>11139</v>
      </c>
      <c r="E619" s="44" t="s">
        <v>2</v>
      </c>
      <c r="F619" s="15"/>
      <c r="G619" s="16"/>
      <c r="H619" s="17" t="s">
        <v>38</v>
      </c>
      <c r="I619" s="17" t="s">
        <v>37</v>
      </c>
      <c r="J619" s="8" t="s">
        <v>1717</v>
      </c>
      <c r="K619" s="17" t="s">
        <v>37</v>
      </c>
      <c r="L619" s="21"/>
      <c r="M619" s="9">
        <v>45929.291666666664</v>
      </c>
      <c r="N619" s="9">
        <v>45930.583333333336</v>
      </c>
      <c r="O619" s="17"/>
      <c r="P619" s="17"/>
      <c r="Q619" s="17"/>
      <c r="R619" s="17"/>
      <c r="S619" s="22">
        <f t="shared" si="37"/>
        <v>0</v>
      </c>
      <c r="T619" s="23">
        <v>1</v>
      </c>
      <c r="U619" s="24">
        <v>185.26</v>
      </c>
      <c r="V619" s="25">
        <v>1</v>
      </c>
      <c r="W619" s="26">
        <v>66.56</v>
      </c>
      <c r="X619" s="27">
        <f t="shared" si="38"/>
        <v>2</v>
      </c>
      <c r="Y619" s="28">
        <f t="shared" si="39"/>
        <v>251.82</v>
      </c>
      <c r="Z619" s="22">
        <f t="shared" si="40"/>
        <v>251.82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33</v>
      </c>
      <c r="D620" s="7">
        <v>11216</v>
      </c>
      <c r="E620" s="44" t="s">
        <v>1</v>
      </c>
      <c r="F620" s="15"/>
      <c r="G620" s="16"/>
      <c r="H620" s="17" t="s">
        <v>38</v>
      </c>
      <c r="I620" s="17" t="s">
        <v>37</v>
      </c>
      <c r="J620" s="8" t="s">
        <v>3978</v>
      </c>
      <c r="K620" s="17" t="s">
        <v>37</v>
      </c>
      <c r="L620" s="21"/>
      <c r="M620" s="9">
        <v>45938.298611111109</v>
      </c>
      <c r="N620" s="9">
        <v>45939.709027777775</v>
      </c>
      <c r="O620" s="17"/>
      <c r="P620" s="17"/>
      <c r="Q620" s="17"/>
      <c r="R620" s="17"/>
      <c r="S620" s="22">
        <f t="shared" si="37"/>
        <v>0</v>
      </c>
      <c r="T620" s="23">
        <v>1</v>
      </c>
      <c r="U620" s="24">
        <v>185.26</v>
      </c>
      <c r="V620" s="25">
        <v>1</v>
      </c>
      <c r="W620" s="26">
        <v>66.56</v>
      </c>
      <c r="X620" s="27">
        <f t="shared" si="38"/>
        <v>2</v>
      </c>
      <c r="Y620" s="28">
        <f t="shared" si="39"/>
        <v>251.82</v>
      </c>
      <c r="Z620" s="22">
        <f t="shared" si="40"/>
        <v>251.82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115</v>
      </c>
      <c r="D621" s="7">
        <v>8564</v>
      </c>
      <c r="E621" s="44" t="s">
        <v>1</v>
      </c>
      <c r="F621" s="15"/>
      <c r="G621" s="16"/>
      <c r="H621" s="17" t="s">
        <v>38</v>
      </c>
      <c r="I621" s="17" t="s">
        <v>37</v>
      </c>
      <c r="J621" s="8" t="s">
        <v>3641</v>
      </c>
      <c r="K621" s="17" t="s">
        <v>37</v>
      </c>
      <c r="L621" s="21"/>
      <c r="M621" s="9">
        <v>45925.25</v>
      </c>
      <c r="N621" s="9">
        <v>45926.694444444445</v>
      </c>
      <c r="O621" s="17"/>
      <c r="P621" s="17"/>
      <c r="Q621" s="17"/>
      <c r="R621" s="17"/>
      <c r="S621" s="22">
        <f t="shared" si="37"/>
        <v>0</v>
      </c>
      <c r="T621" s="23">
        <v>1</v>
      </c>
      <c r="U621" s="24">
        <v>185.26</v>
      </c>
      <c r="V621" s="25">
        <v>1</v>
      </c>
      <c r="W621" s="26">
        <v>66.56</v>
      </c>
      <c r="X621" s="27">
        <f t="shared" si="38"/>
        <v>2</v>
      </c>
      <c r="Y621" s="28">
        <f t="shared" si="39"/>
        <v>251.82</v>
      </c>
      <c r="Z621" s="22">
        <f t="shared" si="40"/>
        <v>251.82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139</v>
      </c>
      <c r="D622" s="7">
        <v>8192</v>
      </c>
      <c r="E622" s="44" t="s">
        <v>0</v>
      </c>
      <c r="F622" s="15"/>
      <c r="G622" s="16"/>
      <c r="H622" s="17" t="s">
        <v>38</v>
      </c>
      <c r="I622" s="17" t="s">
        <v>37</v>
      </c>
      <c r="J622" s="8" t="s">
        <v>347</v>
      </c>
      <c r="K622" s="17" t="s">
        <v>37</v>
      </c>
      <c r="L622" s="21"/>
      <c r="M622" s="9">
        <v>45946.34652777778</v>
      </c>
      <c r="N622" s="9">
        <v>45947.75</v>
      </c>
      <c r="O622" s="17"/>
      <c r="P622" s="17"/>
      <c r="Q622" s="17"/>
      <c r="R622" s="17"/>
      <c r="S622" s="22">
        <f t="shared" si="37"/>
        <v>0</v>
      </c>
      <c r="T622" s="23">
        <v>1</v>
      </c>
      <c r="U622" s="24">
        <v>185.26</v>
      </c>
      <c r="V622" s="25">
        <v>1</v>
      </c>
      <c r="W622" s="26">
        <v>66.56</v>
      </c>
      <c r="X622" s="27">
        <f t="shared" si="38"/>
        <v>2</v>
      </c>
      <c r="Y622" s="28">
        <f t="shared" si="39"/>
        <v>251.82</v>
      </c>
      <c r="Z622" s="22">
        <f t="shared" si="40"/>
        <v>251.82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3443</v>
      </c>
      <c r="D623" s="7">
        <v>11000</v>
      </c>
      <c r="E623" s="44" t="s">
        <v>0</v>
      </c>
      <c r="F623" s="15"/>
      <c r="G623" s="16"/>
      <c r="H623" s="17" t="s">
        <v>38</v>
      </c>
      <c r="I623" s="17" t="s">
        <v>37</v>
      </c>
      <c r="J623" s="8" t="s">
        <v>278</v>
      </c>
      <c r="K623" s="17" t="s">
        <v>37</v>
      </c>
      <c r="L623" s="21"/>
      <c r="M623" s="9">
        <v>45936.197222222225</v>
      </c>
      <c r="N623" s="9">
        <v>45937.542361111111</v>
      </c>
      <c r="O623" s="17"/>
      <c r="P623" s="17"/>
      <c r="Q623" s="17"/>
      <c r="R623" s="17"/>
      <c r="S623" s="22">
        <f t="shared" si="37"/>
        <v>0</v>
      </c>
      <c r="T623" s="23">
        <v>1</v>
      </c>
      <c r="U623" s="24">
        <v>185.26</v>
      </c>
      <c r="V623" s="25">
        <v>1</v>
      </c>
      <c r="W623" s="26">
        <v>66.56</v>
      </c>
      <c r="X623" s="27">
        <f t="shared" si="38"/>
        <v>2</v>
      </c>
      <c r="Y623" s="28">
        <f t="shared" si="39"/>
        <v>251.82</v>
      </c>
      <c r="Z623" s="22">
        <f t="shared" si="40"/>
        <v>251.82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10</v>
      </c>
      <c r="D624" s="7">
        <v>10535</v>
      </c>
      <c r="E624" s="44" t="s">
        <v>1</v>
      </c>
      <c r="F624" s="15"/>
      <c r="G624" s="16"/>
      <c r="H624" s="17" t="s">
        <v>38</v>
      </c>
      <c r="I624" s="17" t="s">
        <v>37</v>
      </c>
      <c r="J624" s="8" t="s">
        <v>112</v>
      </c>
      <c r="K624" s="17" t="s">
        <v>37</v>
      </c>
      <c r="L624" s="21"/>
      <c r="M624" s="9">
        <v>45932.25</v>
      </c>
      <c r="N624" s="9">
        <v>45933.822916666664</v>
      </c>
      <c r="O624" s="17"/>
      <c r="P624" s="17"/>
      <c r="Q624" s="17"/>
      <c r="R624" s="17"/>
      <c r="S624" s="22">
        <f t="shared" si="37"/>
        <v>0</v>
      </c>
      <c r="T624" s="23">
        <v>1</v>
      </c>
      <c r="U624" s="24">
        <v>185.26</v>
      </c>
      <c r="V624" s="25">
        <v>1</v>
      </c>
      <c r="W624" s="26">
        <v>66.56</v>
      </c>
      <c r="X624" s="27">
        <f t="shared" si="38"/>
        <v>2</v>
      </c>
      <c r="Y624" s="28">
        <f t="shared" si="39"/>
        <v>251.82</v>
      </c>
      <c r="Z624" s="22">
        <f t="shared" si="40"/>
        <v>251.82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233</v>
      </c>
      <c r="D625" s="7">
        <v>8819</v>
      </c>
      <c r="E625" s="44" t="s">
        <v>1</v>
      </c>
      <c r="F625" s="15"/>
      <c r="G625" s="16"/>
      <c r="H625" s="17" t="s">
        <v>38</v>
      </c>
      <c r="I625" s="17" t="s">
        <v>37</v>
      </c>
      <c r="J625" s="8" t="s">
        <v>441</v>
      </c>
      <c r="K625" s="17" t="s">
        <v>37</v>
      </c>
      <c r="L625" s="21"/>
      <c r="M625" s="9">
        <v>45901.270833333336</v>
      </c>
      <c r="N625" s="9">
        <v>45902.854166666664</v>
      </c>
      <c r="O625" s="17"/>
      <c r="P625" s="17"/>
      <c r="Q625" s="17"/>
      <c r="R625" s="17"/>
      <c r="S625" s="22">
        <f t="shared" si="37"/>
        <v>0</v>
      </c>
      <c r="T625" s="23">
        <v>1</v>
      </c>
      <c r="U625" s="24">
        <v>185.26</v>
      </c>
      <c r="V625" s="25">
        <v>1</v>
      </c>
      <c r="W625" s="26">
        <v>66.56</v>
      </c>
      <c r="X625" s="27">
        <f t="shared" si="38"/>
        <v>2</v>
      </c>
      <c r="Y625" s="28">
        <f t="shared" si="39"/>
        <v>251.82</v>
      </c>
      <c r="Z625" s="22">
        <f t="shared" si="40"/>
        <v>251.82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2907</v>
      </c>
      <c r="D626" s="7">
        <v>8175</v>
      </c>
      <c r="E626" s="44" t="s">
        <v>0</v>
      </c>
      <c r="F626" s="15"/>
      <c r="G626" s="16"/>
      <c r="H626" s="17" t="s">
        <v>38</v>
      </c>
      <c r="I626" s="17" t="s">
        <v>37</v>
      </c>
      <c r="J626" s="8" t="s">
        <v>3339</v>
      </c>
      <c r="K626" s="17" t="s">
        <v>37</v>
      </c>
      <c r="L626" s="21"/>
      <c r="M626" s="9">
        <v>45931.236111111109</v>
      </c>
      <c r="N626" s="9">
        <v>45932.8125</v>
      </c>
      <c r="O626" s="17"/>
      <c r="P626" s="17"/>
      <c r="Q626" s="17"/>
      <c r="R626" s="17"/>
      <c r="S626" s="22">
        <f t="shared" si="37"/>
        <v>0</v>
      </c>
      <c r="T626" s="23">
        <v>1</v>
      </c>
      <c r="U626" s="24">
        <v>185.26</v>
      </c>
      <c r="V626" s="25">
        <v>1</v>
      </c>
      <c r="W626" s="26">
        <v>66.56</v>
      </c>
      <c r="X626" s="27">
        <f t="shared" si="38"/>
        <v>2</v>
      </c>
      <c r="Y626" s="28">
        <f t="shared" si="39"/>
        <v>251.82</v>
      </c>
      <c r="Z626" s="22">
        <f t="shared" si="40"/>
        <v>251.82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446</v>
      </c>
      <c r="D627" s="7">
        <v>10197</v>
      </c>
      <c r="E627" s="44" t="s">
        <v>2</v>
      </c>
      <c r="F627" s="15"/>
      <c r="G627" s="16"/>
      <c r="H627" s="17" t="s">
        <v>38</v>
      </c>
      <c r="I627" s="17" t="s">
        <v>37</v>
      </c>
      <c r="J627" s="8" t="s">
        <v>3979</v>
      </c>
      <c r="K627" s="17" t="s">
        <v>37</v>
      </c>
      <c r="L627" s="21"/>
      <c r="M627" s="9">
        <v>45922.291666666664</v>
      </c>
      <c r="N627" s="9">
        <v>45924.291666666664</v>
      </c>
      <c r="O627" s="17"/>
      <c r="P627" s="17"/>
      <c r="Q627" s="17"/>
      <c r="R627" s="17"/>
      <c r="S627" s="22">
        <f t="shared" si="37"/>
        <v>0</v>
      </c>
      <c r="T627" s="23">
        <v>2</v>
      </c>
      <c r="U627" s="24">
        <v>161.49</v>
      </c>
      <c r="V627" s="25">
        <v>0</v>
      </c>
      <c r="W627" s="26">
        <v>0</v>
      </c>
      <c r="X627" s="27">
        <f t="shared" si="38"/>
        <v>2</v>
      </c>
      <c r="Y627" s="28">
        <f t="shared" si="39"/>
        <v>322.98</v>
      </c>
      <c r="Z627" s="22">
        <f t="shared" si="40"/>
        <v>322.98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381</v>
      </c>
      <c r="D628" s="7">
        <v>9142</v>
      </c>
      <c r="E628" s="44" t="s">
        <v>3</v>
      </c>
      <c r="F628" s="15"/>
      <c r="G628" s="16"/>
      <c r="H628" s="17" t="s">
        <v>38</v>
      </c>
      <c r="I628" s="17" t="s">
        <v>37</v>
      </c>
      <c r="J628" s="8" t="s">
        <v>3630</v>
      </c>
      <c r="K628" s="17" t="s">
        <v>37</v>
      </c>
      <c r="L628" s="21"/>
      <c r="M628" s="9">
        <v>45889.208333333336</v>
      </c>
      <c r="N628" s="9">
        <v>45889.892361111109</v>
      </c>
      <c r="O628" s="17"/>
      <c r="P628" s="17"/>
      <c r="Q628" s="17"/>
      <c r="R628" s="17"/>
      <c r="S628" s="22">
        <f t="shared" si="37"/>
        <v>0</v>
      </c>
      <c r="T628" s="23">
        <v>1</v>
      </c>
      <c r="U628" s="24">
        <v>338.85</v>
      </c>
      <c r="V628" s="25">
        <v>0</v>
      </c>
      <c r="W628" s="26">
        <v>0</v>
      </c>
      <c r="X628" s="27">
        <f t="shared" si="38"/>
        <v>1</v>
      </c>
      <c r="Y628" s="28">
        <f t="shared" si="39"/>
        <v>338.85</v>
      </c>
      <c r="Z628" s="22">
        <f t="shared" si="40"/>
        <v>338.85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170</v>
      </c>
      <c r="D629" s="7">
        <v>8183</v>
      </c>
      <c r="E629" s="44" t="s">
        <v>2</v>
      </c>
      <c r="F629" s="15"/>
      <c r="G629" s="16"/>
      <c r="H629" s="17" t="s">
        <v>38</v>
      </c>
      <c r="I629" s="17" t="s">
        <v>37</v>
      </c>
      <c r="J629" s="8" t="s">
        <v>1170</v>
      </c>
      <c r="K629" s="17" t="s">
        <v>37</v>
      </c>
      <c r="L629" s="21"/>
      <c r="M629" s="9">
        <v>45921.375</v>
      </c>
      <c r="N629" s="9">
        <v>45922.708333333336</v>
      </c>
      <c r="O629" s="17"/>
      <c r="P629" s="17"/>
      <c r="Q629" s="17"/>
      <c r="R629" s="17"/>
      <c r="S629" s="22">
        <f t="shared" si="37"/>
        <v>0</v>
      </c>
      <c r="T629" s="23">
        <v>1</v>
      </c>
      <c r="U629" s="24">
        <v>340.05</v>
      </c>
      <c r="V629" s="25">
        <v>0</v>
      </c>
      <c r="W629" s="26">
        <v>0</v>
      </c>
      <c r="X629" s="27">
        <f t="shared" si="38"/>
        <v>1</v>
      </c>
      <c r="Y629" s="28">
        <f t="shared" si="39"/>
        <v>340.05</v>
      </c>
      <c r="Z629" s="22">
        <f t="shared" si="40"/>
        <v>340.05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8</v>
      </c>
      <c r="D630" s="7">
        <v>9724</v>
      </c>
      <c r="E630" s="44" t="s">
        <v>1</v>
      </c>
      <c r="F630" s="15"/>
      <c r="G630" s="16"/>
      <c r="H630" s="17" t="s">
        <v>38</v>
      </c>
      <c r="I630" s="17" t="s">
        <v>37</v>
      </c>
      <c r="J630" s="8" t="s">
        <v>29</v>
      </c>
      <c r="K630" s="17" t="s">
        <v>37</v>
      </c>
      <c r="L630" s="21"/>
      <c r="M630" s="9">
        <v>45922.333333333336</v>
      </c>
      <c r="N630" s="9">
        <v>45924.395833333336</v>
      </c>
      <c r="O630" s="17"/>
      <c r="P630" s="17"/>
      <c r="Q630" s="17"/>
      <c r="R630" s="17"/>
      <c r="S630" s="22">
        <f t="shared" si="37"/>
        <v>0</v>
      </c>
      <c r="T630" s="23">
        <v>2</v>
      </c>
      <c r="U630" s="24">
        <v>185.26</v>
      </c>
      <c r="V630" s="25">
        <v>0</v>
      </c>
      <c r="W630" s="26">
        <v>0</v>
      </c>
      <c r="X630" s="27">
        <f t="shared" si="38"/>
        <v>2</v>
      </c>
      <c r="Y630" s="28">
        <f t="shared" si="39"/>
        <v>370.52</v>
      </c>
      <c r="Z630" s="22">
        <f t="shared" si="40"/>
        <v>370.52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23</v>
      </c>
      <c r="D631" s="7">
        <v>9723</v>
      </c>
      <c r="E631" s="44" t="s">
        <v>1</v>
      </c>
      <c r="F631" s="15"/>
      <c r="G631" s="16"/>
      <c r="H631" s="17" t="s">
        <v>38</v>
      </c>
      <c r="I631" s="17" t="s">
        <v>37</v>
      </c>
      <c r="J631" s="8" t="s">
        <v>271</v>
      </c>
      <c r="K631" s="17" t="s">
        <v>37</v>
      </c>
      <c r="L631" s="21"/>
      <c r="M631" s="9">
        <v>45894.375</v>
      </c>
      <c r="N631" s="9">
        <v>45896.458333333336</v>
      </c>
      <c r="O631" s="17"/>
      <c r="P631" s="17"/>
      <c r="Q631" s="17"/>
      <c r="R631" s="17"/>
      <c r="S631" s="22">
        <f t="shared" si="37"/>
        <v>0</v>
      </c>
      <c r="T631" s="23">
        <v>2</v>
      </c>
      <c r="U631" s="24">
        <v>185.26</v>
      </c>
      <c r="V631" s="25">
        <v>0</v>
      </c>
      <c r="W631" s="26">
        <v>0</v>
      </c>
      <c r="X631" s="27">
        <f t="shared" si="38"/>
        <v>2</v>
      </c>
      <c r="Y631" s="28">
        <f t="shared" si="39"/>
        <v>370.52</v>
      </c>
      <c r="Z631" s="22">
        <f t="shared" si="40"/>
        <v>370.52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260</v>
      </c>
      <c r="D632" s="7">
        <v>8486</v>
      </c>
      <c r="E632" s="44" t="s">
        <v>1</v>
      </c>
      <c r="F632" s="15"/>
      <c r="G632" s="16"/>
      <c r="H632" s="17" t="s">
        <v>38</v>
      </c>
      <c r="I632" s="17" t="s">
        <v>37</v>
      </c>
      <c r="J632" s="8" t="s">
        <v>1290</v>
      </c>
      <c r="K632" s="17" t="s">
        <v>37</v>
      </c>
      <c r="L632" s="21"/>
      <c r="M632" s="9">
        <v>45938.5</v>
      </c>
      <c r="N632" s="9">
        <v>45940.583333333336</v>
      </c>
      <c r="O632" s="17"/>
      <c r="P632" s="17"/>
      <c r="Q632" s="17"/>
      <c r="R632" s="17"/>
      <c r="S632" s="22">
        <f t="shared" si="37"/>
        <v>0</v>
      </c>
      <c r="T632" s="23">
        <v>2</v>
      </c>
      <c r="U632" s="24">
        <v>185.26</v>
      </c>
      <c r="V632" s="25">
        <v>0</v>
      </c>
      <c r="W632" s="26">
        <v>0</v>
      </c>
      <c r="X632" s="27">
        <f t="shared" si="38"/>
        <v>2</v>
      </c>
      <c r="Y632" s="28">
        <f t="shared" si="39"/>
        <v>370.52</v>
      </c>
      <c r="Z632" s="22">
        <f t="shared" si="40"/>
        <v>370.52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825</v>
      </c>
      <c r="D633" s="7">
        <v>10257</v>
      </c>
      <c r="E633" s="44" t="s">
        <v>1</v>
      </c>
      <c r="F633" s="15"/>
      <c r="G633" s="16"/>
      <c r="H633" s="17" t="s">
        <v>38</v>
      </c>
      <c r="I633" s="17" t="s">
        <v>37</v>
      </c>
      <c r="J633" s="8" t="s">
        <v>2810</v>
      </c>
      <c r="K633" s="17" t="s">
        <v>37</v>
      </c>
      <c r="L633" s="21"/>
      <c r="M633" s="9">
        <v>45896.402777777781</v>
      </c>
      <c r="N633" s="9">
        <v>45898.388888888891</v>
      </c>
      <c r="O633" s="17"/>
      <c r="P633" s="17"/>
      <c r="Q633" s="17"/>
      <c r="R633" s="17"/>
      <c r="S633" s="22">
        <f t="shared" si="37"/>
        <v>0</v>
      </c>
      <c r="T633" s="23">
        <v>2</v>
      </c>
      <c r="U633" s="24">
        <v>185.26</v>
      </c>
      <c r="V633" s="25">
        <v>0</v>
      </c>
      <c r="W633" s="26">
        <v>0</v>
      </c>
      <c r="X633" s="27">
        <f t="shared" si="38"/>
        <v>2</v>
      </c>
      <c r="Y633" s="28">
        <f t="shared" si="39"/>
        <v>370.52</v>
      </c>
      <c r="Z633" s="22">
        <f t="shared" si="40"/>
        <v>370.52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23</v>
      </c>
      <c r="D634" s="7">
        <v>9723</v>
      </c>
      <c r="E634" s="44" t="s">
        <v>1</v>
      </c>
      <c r="F634" s="15"/>
      <c r="G634" s="16"/>
      <c r="H634" s="17" t="s">
        <v>38</v>
      </c>
      <c r="I634" s="17" t="s">
        <v>37</v>
      </c>
      <c r="J634" s="8" t="s">
        <v>113</v>
      </c>
      <c r="K634" s="17" t="s">
        <v>37</v>
      </c>
      <c r="L634" s="21"/>
      <c r="M634" s="9">
        <v>45930.583333333336</v>
      </c>
      <c r="N634" s="9">
        <v>45932.805555555555</v>
      </c>
      <c r="O634" s="17"/>
      <c r="P634" s="17"/>
      <c r="Q634" s="17"/>
      <c r="R634" s="17"/>
      <c r="S634" s="22">
        <f t="shared" si="37"/>
        <v>0</v>
      </c>
      <c r="T634" s="23">
        <v>2</v>
      </c>
      <c r="U634" s="24">
        <v>185.26</v>
      </c>
      <c r="V634" s="25">
        <v>0</v>
      </c>
      <c r="W634" s="26">
        <v>0</v>
      </c>
      <c r="X634" s="27">
        <f t="shared" si="38"/>
        <v>2</v>
      </c>
      <c r="Y634" s="28">
        <f t="shared" si="39"/>
        <v>370.52</v>
      </c>
      <c r="Z634" s="22">
        <f t="shared" si="40"/>
        <v>370.52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32</v>
      </c>
      <c r="D635" s="7">
        <v>7658</v>
      </c>
      <c r="E635" s="44" t="s">
        <v>3</v>
      </c>
      <c r="F635" s="15"/>
      <c r="G635" s="16"/>
      <c r="H635" s="17" t="s">
        <v>38</v>
      </c>
      <c r="I635" s="17" t="s">
        <v>37</v>
      </c>
      <c r="J635" s="8" t="s">
        <v>275</v>
      </c>
      <c r="K635" s="17" t="s">
        <v>37</v>
      </c>
      <c r="L635" s="21"/>
      <c r="M635" s="9">
        <v>45929.467361111114</v>
      </c>
      <c r="N635" s="9">
        <v>45931.734722222223</v>
      </c>
      <c r="O635" s="17"/>
      <c r="P635" s="17"/>
      <c r="Q635" s="17"/>
      <c r="R635" s="17"/>
      <c r="S635" s="22">
        <f t="shared" si="37"/>
        <v>0</v>
      </c>
      <c r="T635" s="23">
        <v>2</v>
      </c>
      <c r="U635" s="24">
        <v>161.49</v>
      </c>
      <c r="V635" s="25">
        <v>1</v>
      </c>
      <c r="W635" s="26">
        <v>66.56</v>
      </c>
      <c r="X635" s="27">
        <f t="shared" si="38"/>
        <v>3</v>
      </c>
      <c r="Y635" s="28">
        <f t="shared" si="39"/>
        <v>389.54</v>
      </c>
      <c r="Z635" s="22">
        <f t="shared" si="40"/>
        <v>389.54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177</v>
      </c>
      <c r="D636" s="7">
        <v>11209</v>
      </c>
      <c r="E636" s="44" t="s">
        <v>2</v>
      </c>
      <c r="F636" s="15"/>
      <c r="G636" s="16"/>
      <c r="H636" s="17" t="s">
        <v>38</v>
      </c>
      <c r="I636" s="17" t="s">
        <v>37</v>
      </c>
      <c r="J636" s="8" t="s">
        <v>2822</v>
      </c>
      <c r="K636" s="17" t="s">
        <v>37</v>
      </c>
      <c r="L636" s="21"/>
      <c r="M636" s="9">
        <v>45952.416666666664</v>
      </c>
      <c r="N636" s="9">
        <v>45954.75</v>
      </c>
      <c r="O636" s="17"/>
      <c r="P636" s="17"/>
      <c r="Q636" s="17"/>
      <c r="R636" s="17"/>
      <c r="S636" s="22">
        <f t="shared" si="37"/>
        <v>0</v>
      </c>
      <c r="T636" s="23">
        <v>2</v>
      </c>
      <c r="U636" s="24">
        <v>161.49</v>
      </c>
      <c r="V636" s="25">
        <v>1</v>
      </c>
      <c r="W636" s="26">
        <v>66.56</v>
      </c>
      <c r="X636" s="27">
        <f t="shared" si="38"/>
        <v>3</v>
      </c>
      <c r="Y636" s="28">
        <f t="shared" si="39"/>
        <v>389.54</v>
      </c>
      <c r="Z636" s="22">
        <f t="shared" si="40"/>
        <v>389.54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27</v>
      </c>
      <c r="D637" s="7">
        <v>7755</v>
      </c>
      <c r="E637" s="44" t="s">
        <v>2</v>
      </c>
      <c r="F637" s="15"/>
      <c r="G637" s="16"/>
      <c r="H637" s="17" t="s">
        <v>38</v>
      </c>
      <c r="I637" s="17" t="s">
        <v>37</v>
      </c>
      <c r="J637" s="8" t="s">
        <v>3980</v>
      </c>
      <c r="K637" s="17" t="s">
        <v>37</v>
      </c>
      <c r="L637" s="21"/>
      <c r="M637" s="9">
        <v>45938.354166666664</v>
      </c>
      <c r="N637" s="9">
        <v>45940.979166666664</v>
      </c>
      <c r="O637" s="17"/>
      <c r="P637" s="17"/>
      <c r="Q637" s="17"/>
      <c r="R637" s="17"/>
      <c r="S637" s="22">
        <f t="shared" si="37"/>
        <v>0</v>
      </c>
      <c r="T637" s="23">
        <v>2</v>
      </c>
      <c r="U637" s="24">
        <v>161.49</v>
      </c>
      <c r="V637" s="25">
        <v>1</v>
      </c>
      <c r="W637" s="26">
        <v>66.56</v>
      </c>
      <c r="X637" s="27">
        <f t="shared" si="38"/>
        <v>3</v>
      </c>
      <c r="Y637" s="28">
        <f t="shared" si="39"/>
        <v>389.54</v>
      </c>
      <c r="Z637" s="22">
        <f t="shared" si="40"/>
        <v>389.54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32</v>
      </c>
      <c r="D638" s="7">
        <v>7658</v>
      </c>
      <c r="E638" s="44" t="s">
        <v>3</v>
      </c>
      <c r="F638" s="15"/>
      <c r="G638" s="16"/>
      <c r="H638" s="17" t="s">
        <v>38</v>
      </c>
      <c r="I638" s="17" t="s">
        <v>37</v>
      </c>
      <c r="J638" s="8" t="s">
        <v>3981</v>
      </c>
      <c r="K638" s="17" t="s">
        <v>37</v>
      </c>
      <c r="L638" s="21"/>
      <c r="M638" s="9">
        <v>45917.415277777778</v>
      </c>
      <c r="N638" s="9">
        <v>45919.760416666664</v>
      </c>
      <c r="O638" s="17"/>
      <c r="P638" s="17"/>
      <c r="Q638" s="17"/>
      <c r="R638" s="17"/>
      <c r="S638" s="22">
        <f t="shared" si="37"/>
        <v>0</v>
      </c>
      <c r="T638" s="23">
        <v>2</v>
      </c>
      <c r="U638" s="24">
        <v>161.49</v>
      </c>
      <c r="V638" s="25">
        <v>1</v>
      </c>
      <c r="W638" s="26">
        <v>66.56</v>
      </c>
      <c r="X638" s="27">
        <f t="shared" si="38"/>
        <v>3</v>
      </c>
      <c r="Y638" s="28">
        <f t="shared" si="39"/>
        <v>389.54</v>
      </c>
      <c r="Z638" s="22">
        <f t="shared" si="40"/>
        <v>389.54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184</v>
      </c>
      <c r="D639" s="7">
        <v>9980</v>
      </c>
      <c r="E639" s="44" t="s">
        <v>2</v>
      </c>
      <c r="F639" s="15"/>
      <c r="G639" s="16"/>
      <c r="H639" s="17" t="s">
        <v>38</v>
      </c>
      <c r="I639" s="17" t="s">
        <v>37</v>
      </c>
      <c r="J639" s="8" t="s">
        <v>202</v>
      </c>
      <c r="K639" s="17" t="s">
        <v>37</v>
      </c>
      <c r="L639" s="21"/>
      <c r="M639" s="9">
        <v>45945.302083333336</v>
      </c>
      <c r="N639" s="9">
        <v>45947.770833333336</v>
      </c>
      <c r="O639" s="17"/>
      <c r="P639" s="17"/>
      <c r="Q639" s="17"/>
      <c r="R639" s="17"/>
      <c r="S639" s="22">
        <f t="shared" si="37"/>
        <v>0</v>
      </c>
      <c r="T639" s="23">
        <v>2</v>
      </c>
      <c r="U639" s="24">
        <v>161.49</v>
      </c>
      <c r="V639" s="25">
        <v>1</v>
      </c>
      <c r="W639" s="26">
        <v>66.56</v>
      </c>
      <c r="X639" s="27">
        <f t="shared" si="38"/>
        <v>3</v>
      </c>
      <c r="Y639" s="28">
        <f t="shared" si="39"/>
        <v>389.54</v>
      </c>
      <c r="Z639" s="22">
        <f t="shared" si="40"/>
        <v>389.54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184</v>
      </c>
      <c r="D640" s="7">
        <v>9980</v>
      </c>
      <c r="E640" s="44" t="s">
        <v>2</v>
      </c>
      <c r="F640" s="15"/>
      <c r="G640" s="16"/>
      <c r="H640" s="17" t="s">
        <v>38</v>
      </c>
      <c r="I640" s="17" t="s">
        <v>37</v>
      </c>
      <c r="J640" s="8" t="s">
        <v>3982</v>
      </c>
      <c r="K640" s="17" t="s">
        <v>37</v>
      </c>
      <c r="L640" s="21"/>
      <c r="M640" s="9">
        <v>45952.319444444445</v>
      </c>
      <c r="N640" s="9">
        <v>45954.75</v>
      </c>
      <c r="O640" s="17"/>
      <c r="P640" s="17"/>
      <c r="Q640" s="17"/>
      <c r="R640" s="17"/>
      <c r="S640" s="22">
        <f t="shared" si="37"/>
        <v>0</v>
      </c>
      <c r="T640" s="23">
        <v>2</v>
      </c>
      <c r="U640" s="24">
        <v>161.49</v>
      </c>
      <c r="V640" s="25">
        <v>1</v>
      </c>
      <c r="W640" s="26">
        <v>66.56</v>
      </c>
      <c r="X640" s="27">
        <f t="shared" si="38"/>
        <v>3</v>
      </c>
      <c r="Y640" s="28">
        <f t="shared" si="39"/>
        <v>389.54</v>
      </c>
      <c r="Z640" s="22">
        <f t="shared" si="40"/>
        <v>389.54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159</v>
      </c>
      <c r="D641" s="7">
        <v>10826</v>
      </c>
      <c r="E641" s="44" t="s">
        <v>1</v>
      </c>
      <c r="F641" s="15"/>
      <c r="G641" s="16"/>
      <c r="H641" s="17" t="s">
        <v>38</v>
      </c>
      <c r="I641" s="17" t="s">
        <v>37</v>
      </c>
      <c r="J641" s="8" t="s">
        <v>342</v>
      </c>
      <c r="K641" s="17" t="s">
        <v>37</v>
      </c>
      <c r="L641" s="21"/>
      <c r="M641" s="9">
        <v>45909.347222222219</v>
      </c>
      <c r="N641" s="9">
        <v>45911.760416666664</v>
      </c>
      <c r="O641" s="17"/>
      <c r="P641" s="17"/>
      <c r="Q641" s="17"/>
      <c r="R641" s="17"/>
      <c r="S641" s="22">
        <f t="shared" si="37"/>
        <v>0</v>
      </c>
      <c r="T641" s="23">
        <v>2</v>
      </c>
      <c r="U641" s="24">
        <v>185.26</v>
      </c>
      <c r="V641" s="25">
        <v>1</v>
      </c>
      <c r="W641" s="26">
        <v>66.56</v>
      </c>
      <c r="X641" s="27">
        <f t="shared" si="38"/>
        <v>3</v>
      </c>
      <c r="Y641" s="28">
        <f t="shared" si="39"/>
        <v>437.08</v>
      </c>
      <c r="Z641" s="22">
        <f t="shared" si="40"/>
        <v>437.08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855</v>
      </c>
      <c r="D642" s="7">
        <v>8526</v>
      </c>
      <c r="E642" s="44" t="s">
        <v>1</v>
      </c>
      <c r="F642" s="15"/>
      <c r="G642" s="16"/>
      <c r="H642" s="17" t="s">
        <v>38</v>
      </c>
      <c r="I642" s="17" t="s">
        <v>37</v>
      </c>
      <c r="J642" s="8" t="s">
        <v>3983</v>
      </c>
      <c r="K642" s="17" t="s">
        <v>37</v>
      </c>
      <c r="L642" s="21"/>
      <c r="M642" s="9">
        <v>45937.433333333334</v>
      </c>
      <c r="N642" s="9">
        <v>45939.779861111114</v>
      </c>
      <c r="O642" s="17"/>
      <c r="P642" s="17"/>
      <c r="Q642" s="17"/>
      <c r="R642" s="17"/>
      <c r="S642" s="22">
        <f t="shared" si="37"/>
        <v>0</v>
      </c>
      <c r="T642" s="23">
        <v>2</v>
      </c>
      <c r="U642" s="24">
        <v>185.26</v>
      </c>
      <c r="V642" s="25">
        <v>1</v>
      </c>
      <c r="W642" s="26">
        <v>66.56</v>
      </c>
      <c r="X642" s="27">
        <f t="shared" si="38"/>
        <v>3</v>
      </c>
      <c r="Y642" s="28">
        <f t="shared" si="39"/>
        <v>437.08</v>
      </c>
      <c r="Z642" s="22">
        <f t="shared" si="40"/>
        <v>437.08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235</v>
      </c>
      <c r="D643" s="7">
        <v>9424</v>
      </c>
      <c r="E643" s="44" t="s">
        <v>1</v>
      </c>
      <c r="F643" s="15"/>
      <c r="G643" s="16"/>
      <c r="H643" s="17" t="s">
        <v>38</v>
      </c>
      <c r="I643" s="17" t="s">
        <v>37</v>
      </c>
      <c r="J643" s="8" t="s">
        <v>3984</v>
      </c>
      <c r="K643" s="17" t="s">
        <v>37</v>
      </c>
      <c r="L643" s="21"/>
      <c r="M643" s="9">
        <v>45924.25</v>
      </c>
      <c r="N643" s="9">
        <v>45926.75</v>
      </c>
      <c r="O643" s="17"/>
      <c r="P643" s="17"/>
      <c r="Q643" s="17"/>
      <c r="R643" s="17"/>
      <c r="S643" s="22">
        <f t="shared" si="37"/>
        <v>0</v>
      </c>
      <c r="T643" s="23">
        <v>2</v>
      </c>
      <c r="U643" s="24">
        <v>185.26</v>
      </c>
      <c r="V643" s="25">
        <v>1</v>
      </c>
      <c r="W643" s="26">
        <v>66.56</v>
      </c>
      <c r="X643" s="27">
        <f t="shared" si="38"/>
        <v>3</v>
      </c>
      <c r="Y643" s="28">
        <f t="shared" si="39"/>
        <v>437.08</v>
      </c>
      <c r="Z643" s="22">
        <f t="shared" si="40"/>
        <v>437.08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233</v>
      </c>
      <c r="D644" s="7">
        <v>8819</v>
      </c>
      <c r="E644" s="44" t="s">
        <v>1</v>
      </c>
      <c r="F644" s="15"/>
      <c r="G644" s="16"/>
      <c r="H644" s="17" t="s">
        <v>38</v>
      </c>
      <c r="I644" s="17" t="s">
        <v>37</v>
      </c>
      <c r="J644" s="8" t="s">
        <v>441</v>
      </c>
      <c r="K644" s="17" t="s">
        <v>37</v>
      </c>
      <c r="L644" s="21"/>
      <c r="M644" s="9">
        <v>45923.270833333336</v>
      </c>
      <c r="N644" s="9">
        <v>45925.833333333336</v>
      </c>
      <c r="O644" s="17"/>
      <c r="P644" s="17"/>
      <c r="Q644" s="17"/>
      <c r="R644" s="17"/>
      <c r="S644" s="22">
        <f t="shared" si="37"/>
        <v>0</v>
      </c>
      <c r="T644" s="23">
        <v>2</v>
      </c>
      <c r="U644" s="24">
        <v>185.26</v>
      </c>
      <c r="V644" s="25">
        <v>1</v>
      </c>
      <c r="W644" s="26">
        <v>66.56</v>
      </c>
      <c r="X644" s="27">
        <f t="shared" si="38"/>
        <v>3</v>
      </c>
      <c r="Y644" s="28">
        <f t="shared" si="39"/>
        <v>437.08</v>
      </c>
      <c r="Z644" s="22">
        <f t="shared" si="40"/>
        <v>437.08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10</v>
      </c>
      <c r="D645" s="7">
        <v>10535</v>
      </c>
      <c r="E645" s="44" t="s">
        <v>1</v>
      </c>
      <c r="F645" s="15"/>
      <c r="G645" s="16"/>
      <c r="H645" s="17" t="s">
        <v>38</v>
      </c>
      <c r="I645" s="17" t="s">
        <v>37</v>
      </c>
      <c r="J645" s="8" t="s">
        <v>3646</v>
      </c>
      <c r="K645" s="17" t="s">
        <v>37</v>
      </c>
      <c r="L645" s="21"/>
      <c r="M645" s="9">
        <v>45936.309027777781</v>
      </c>
      <c r="N645" s="9">
        <v>45938.84375</v>
      </c>
      <c r="O645" s="17"/>
      <c r="P645" s="17"/>
      <c r="Q645" s="17"/>
      <c r="R645" s="17"/>
      <c r="S645" s="22">
        <f t="shared" si="37"/>
        <v>0</v>
      </c>
      <c r="T645" s="23">
        <v>2</v>
      </c>
      <c r="U645" s="24">
        <v>185.26</v>
      </c>
      <c r="V645" s="25">
        <v>1</v>
      </c>
      <c r="W645" s="26">
        <v>66.56</v>
      </c>
      <c r="X645" s="27">
        <f t="shared" si="38"/>
        <v>3</v>
      </c>
      <c r="Y645" s="28">
        <f t="shared" si="39"/>
        <v>437.08</v>
      </c>
      <c r="Z645" s="22">
        <f t="shared" si="40"/>
        <v>437.08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33</v>
      </c>
      <c r="D646" s="7">
        <v>11216</v>
      </c>
      <c r="E646" s="44" t="s">
        <v>1</v>
      </c>
      <c r="F646" s="15"/>
      <c r="G646" s="16"/>
      <c r="H646" s="17" t="s">
        <v>38</v>
      </c>
      <c r="I646" s="17" t="s">
        <v>37</v>
      </c>
      <c r="J646" s="8" t="s">
        <v>3985</v>
      </c>
      <c r="K646" s="17" t="s">
        <v>37</v>
      </c>
      <c r="L646" s="21"/>
      <c r="M646" s="9">
        <v>45904.345138888886</v>
      </c>
      <c r="N646" s="9">
        <v>45906.673611111109</v>
      </c>
      <c r="O646" s="17"/>
      <c r="P646" s="17"/>
      <c r="Q646" s="17"/>
      <c r="R646" s="17"/>
      <c r="S646" s="22">
        <f t="shared" si="37"/>
        <v>0</v>
      </c>
      <c r="T646" s="23">
        <v>2</v>
      </c>
      <c r="U646" s="24">
        <v>185.26</v>
      </c>
      <c r="V646" s="25">
        <v>1</v>
      </c>
      <c r="W646" s="26">
        <v>66.56</v>
      </c>
      <c r="X646" s="27">
        <f t="shared" si="38"/>
        <v>3</v>
      </c>
      <c r="Y646" s="28">
        <f t="shared" si="39"/>
        <v>437.08</v>
      </c>
      <c r="Z646" s="22">
        <f t="shared" si="40"/>
        <v>437.08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2390</v>
      </c>
      <c r="D647" s="7">
        <v>10925</v>
      </c>
      <c r="E647" s="44" t="s">
        <v>0</v>
      </c>
      <c r="F647" s="15"/>
      <c r="G647" s="16"/>
      <c r="H647" s="17" t="s">
        <v>38</v>
      </c>
      <c r="I647" s="17" t="s">
        <v>37</v>
      </c>
      <c r="J647" s="8" t="s">
        <v>3986</v>
      </c>
      <c r="K647" s="17" t="s">
        <v>37</v>
      </c>
      <c r="L647" s="21"/>
      <c r="M647" s="9">
        <v>45903.333333333336</v>
      </c>
      <c r="N647" s="9">
        <v>45905.708333333336</v>
      </c>
      <c r="O647" s="17"/>
      <c r="P647" s="17"/>
      <c r="Q647" s="17"/>
      <c r="R647" s="17"/>
      <c r="S647" s="22">
        <f t="shared" si="37"/>
        <v>0</v>
      </c>
      <c r="T647" s="23">
        <v>2</v>
      </c>
      <c r="U647" s="24">
        <v>185.26</v>
      </c>
      <c r="V647" s="25">
        <v>1</v>
      </c>
      <c r="W647" s="26">
        <v>66.56</v>
      </c>
      <c r="X647" s="27">
        <f t="shared" si="38"/>
        <v>3</v>
      </c>
      <c r="Y647" s="28">
        <f t="shared" si="39"/>
        <v>437.08</v>
      </c>
      <c r="Z647" s="22">
        <f t="shared" si="40"/>
        <v>437.08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456</v>
      </c>
      <c r="D648" s="7">
        <v>9880</v>
      </c>
      <c r="E648" s="44" t="s">
        <v>1</v>
      </c>
      <c r="F648" s="15"/>
      <c r="G648" s="16"/>
      <c r="H648" s="17" t="s">
        <v>38</v>
      </c>
      <c r="I648" s="17" t="s">
        <v>37</v>
      </c>
      <c r="J648" s="8" t="s">
        <v>3987</v>
      </c>
      <c r="K648" s="17" t="s">
        <v>37</v>
      </c>
      <c r="L648" s="21"/>
      <c r="M648" s="9">
        <v>45951.292361111111</v>
      </c>
      <c r="N648" s="9">
        <v>45953.666666666664</v>
      </c>
      <c r="O648" s="17"/>
      <c r="P648" s="17"/>
      <c r="Q648" s="17"/>
      <c r="R648" s="17"/>
      <c r="S648" s="22">
        <f t="shared" ref="S648:S711" si="41">Q648+R648</f>
        <v>0</v>
      </c>
      <c r="T648" s="23">
        <v>2</v>
      </c>
      <c r="U648" s="24">
        <v>185.26</v>
      </c>
      <c r="V648" s="25">
        <v>1</v>
      </c>
      <c r="W648" s="26">
        <v>66.56</v>
      </c>
      <c r="X648" s="27">
        <f t="shared" ref="X648:X711" si="42">T648+V648</f>
        <v>3</v>
      </c>
      <c r="Y648" s="28">
        <f t="shared" ref="Y648:Y711" si="43">(T648*U648)+(V648*W648)</f>
        <v>437.08</v>
      </c>
      <c r="Z648" s="22">
        <f t="shared" si="40"/>
        <v>437.08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233</v>
      </c>
      <c r="D649" s="7">
        <v>8819</v>
      </c>
      <c r="E649" s="44" t="s">
        <v>1</v>
      </c>
      <c r="F649" s="15"/>
      <c r="G649" s="16"/>
      <c r="H649" s="17" t="s">
        <v>38</v>
      </c>
      <c r="I649" s="17" t="s">
        <v>37</v>
      </c>
      <c r="J649" s="8" t="s">
        <v>441</v>
      </c>
      <c r="K649" s="17" t="s">
        <v>37</v>
      </c>
      <c r="L649" s="21"/>
      <c r="M649" s="9">
        <v>45908.291666666664</v>
      </c>
      <c r="N649" s="9">
        <v>45910.833333333336</v>
      </c>
      <c r="O649" s="17"/>
      <c r="P649" s="17"/>
      <c r="Q649" s="17"/>
      <c r="R649" s="17"/>
      <c r="S649" s="22">
        <f t="shared" si="41"/>
        <v>0</v>
      </c>
      <c r="T649" s="23">
        <v>2</v>
      </c>
      <c r="U649" s="24">
        <v>185.26</v>
      </c>
      <c r="V649" s="25">
        <v>1</v>
      </c>
      <c r="W649" s="26">
        <v>66.56</v>
      </c>
      <c r="X649" s="27">
        <f t="shared" si="42"/>
        <v>3</v>
      </c>
      <c r="Y649" s="28">
        <f t="shared" si="43"/>
        <v>437.08</v>
      </c>
      <c r="Z649" s="22">
        <f t="shared" si="40"/>
        <v>437.08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2390</v>
      </c>
      <c r="D650" s="7">
        <v>10925</v>
      </c>
      <c r="E650" s="44" t="s">
        <v>0</v>
      </c>
      <c r="F650" s="15"/>
      <c r="G650" s="16"/>
      <c r="H650" s="17" t="s">
        <v>38</v>
      </c>
      <c r="I650" s="17" t="s">
        <v>37</v>
      </c>
      <c r="J650" s="8" t="s">
        <v>3988</v>
      </c>
      <c r="K650" s="17" t="s">
        <v>37</v>
      </c>
      <c r="L650" s="21"/>
      <c r="M650" s="9">
        <v>45923.333333333336</v>
      </c>
      <c r="N650" s="9">
        <v>45925.625</v>
      </c>
      <c r="O650" s="17"/>
      <c r="P650" s="17"/>
      <c r="Q650" s="17"/>
      <c r="R650" s="17"/>
      <c r="S650" s="22">
        <f t="shared" si="41"/>
        <v>0</v>
      </c>
      <c r="T650" s="23">
        <v>2</v>
      </c>
      <c r="U650" s="24">
        <v>185.26</v>
      </c>
      <c r="V650" s="25">
        <v>1</v>
      </c>
      <c r="W650" s="26">
        <v>66.56</v>
      </c>
      <c r="X650" s="27">
        <f t="shared" si="42"/>
        <v>3</v>
      </c>
      <c r="Y650" s="28">
        <f t="shared" si="43"/>
        <v>437.08</v>
      </c>
      <c r="Z650" s="22">
        <f t="shared" si="40"/>
        <v>437.08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2386</v>
      </c>
      <c r="D651" s="7">
        <v>8817</v>
      </c>
      <c r="E651" s="44" t="s">
        <v>1</v>
      </c>
      <c r="F651" s="15"/>
      <c r="G651" s="16"/>
      <c r="H651" s="17" t="s">
        <v>38</v>
      </c>
      <c r="I651" s="17" t="s">
        <v>37</v>
      </c>
      <c r="J651" s="8" t="s">
        <v>383</v>
      </c>
      <c r="K651" s="17" t="s">
        <v>37</v>
      </c>
      <c r="L651" s="21"/>
      <c r="M651" s="9">
        <v>45931.333333333336</v>
      </c>
      <c r="N651" s="9">
        <v>45933.708333333336</v>
      </c>
      <c r="O651" s="17"/>
      <c r="P651" s="17"/>
      <c r="Q651" s="17"/>
      <c r="R651" s="17"/>
      <c r="S651" s="22">
        <f t="shared" si="41"/>
        <v>0</v>
      </c>
      <c r="T651" s="23">
        <v>2</v>
      </c>
      <c r="U651" s="24">
        <v>185.26</v>
      </c>
      <c r="V651" s="25">
        <v>1</v>
      </c>
      <c r="W651" s="26">
        <v>66.56</v>
      </c>
      <c r="X651" s="27">
        <f t="shared" si="42"/>
        <v>3</v>
      </c>
      <c r="Y651" s="28">
        <f t="shared" si="43"/>
        <v>437.08</v>
      </c>
      <c r="Z651" s="22">
        <f t="shared" si="40"/>
        <v>437.08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284</v>
      </c>
      <c r="D652" s="7">
        <v>8479</v>
      </c>
      <c r="E652" s="44" t="s">
        <v>2</v>
      </c>
      <c r="F652" s="15"/>
      <c r="G652" s="16"/>
      <c r="H652" s="17" t="s">
        <v>38</v>
      </c>
      <c r="I652" s="17" t="s">
        <v>37</v>
      </c>
      <c r="J652" s="8" t="s">
        <v>3989</v>
      </c>
      <c r="K652" s="17" t="s">
        <v>37</v>
      </c>
      <c r="L652" s="21"/>
      <c r="M652" s="9">
        <v>45923.604166666664</v>
      </c>
      <c r="N652" s="9">
        <v>45926.625</v>
      </c>
      <c r="O652" s="17"/>
      <c r="P652" s="17"/>
      <c r="Q652" s="17"/>
      <c r="R652" s="17"/>
      <c r="S652" s="22">
        <f t="shared" si="41"/>
        <v>0</v>
      </c>
      <c r="T652" s="23">
        <v>3</v>
      </c>
      <c r="U652" s="24">
        <v>161.49</v>
      </c>
      <c r="V652" s="25">
        <v>0</v>
      </c>
      <c r="W652" s="26">
        <v>0</v>
      </c>
      <c r="X652" s="27">
        <f t="shared" si="42"/>
        <v>3</v>
      </c>
      <c r="Y652" s="28">
        <f t="shared" si="43"/>
        <v>484.47</v>
      </c>
      <c r="Z652" s="22">
        <f t="shared" ref="Z652:Z715" si="44">S652+Y652</f>
        <v>484.47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4</v>
      </c>
      <c r="D653" s="7">
        <v>7592</v>
      </c>
      <c r="E653" s="44" t="s">
        <v>3</v>
      </c>
      <c r="F653" s="15"/>
      <c r="G653" s="16"/>
      <c r="H653" s="17" t="s">
        <v>38</v>
      </c>
      <c r="I653" s="17" t="s">
        <v>37</v>
      </c>
      <c r="J653" s="8" t="s">
        <v>3990</v>
      </c>
      <c r="K653" s="17" t="s">
        <v>37</v>
      </c>
      <c r="L653" s="21"/>
      <c r="M653" s="9">
        <v>45938.340277777781</v>
      </c>
      <c r="N653" s="9">
        <v>45941.416666666664</v>
      </c>
      <c r="O653" s="17"/>
      <c r="P653" s="17"/>
      <c r="Q653" s="17"/>
      <c r="R653" s="17"/>
      <c r="S653" s="22">
        <f t="shared" si="41"/>
        <v>0</v>
      </c>
      <c r="T653" s="23">
        <v>3</v>
      </c>
      <c r="U653" s="24">
        <v>161.49</v>
      </c>
      <c r="V653" s="25">
        <v>0</v>
      </c>
      <c r="W653" s="26">
        <v>0</v>
      </c>
      <c r="X653" s="27">
        <f t="shared" si="42"/>
        <v>3</v>
      </c>
      <c r="Y653" s="28">
        <f t="shared" si="43"/>
        <v>484.47</v>
      </c>
      <c r="Z653" s="22">
        <f t="shared" si="44"/>
        <v>484.47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258</v>
      </c>
      <c r="D654" s="7">
        <v>11126</v>
      </c>
      <c r="E654" s="44" t="s">
        <v>2</v>
      </c>
      <c r="F654" s="15"/>
      <c r="G654" s="16"/>
      <c r="H654" s="17" t="s">
        <v>38</v>
      </c>
      <c r="I654" s="17" t="s">
        <v>37</v>
      </c>
      <c r="J654" s="8" t="s">
        <v>269</v>
      </c>
      <c r="K654" s="17" t="s">
        <v>37</v>
      </c>
      <c r="L654" s="21"/>
      <c r="M654" s="9">
        <v>45889.208333333336</v>
      </c>
      <c r="N654" s="9">
        <v>45891.916666666664</v>
      </c>
      <c r="O654" s="17"/>
      <c r="P654" s="17"/>
      <c r="Q654" s="17"/>
      <c r="R654" s="17"/>
      <c r="S654" s="22">
        <f t="shared" si="41"/>
        <v>0</v>
      </c>
      <c r="T654" s="23">
        <v>3</v>
      </c>
      <c r="U654" s="24">
        <v>161.49</v>
      </c>
      <c r="V654" s="25">
        <v>0</v>
      </c>
      <c r="W654" s="26">
        <v>0</v>
      </c>
      <c r="X654" s="27">
        <f t="shared" si="42"/>
        <v>3</v>
      </c>
      <c r="Y654" s="28">
        <f t="shared" si="43"/>
        <v>484.47</v>
      </c>
      <c r="Z654" s="22">
        <f t="shared" si="44"/>
        <v>484.47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4</v>
      </c>
      <c r="D655" s="7">
        <v>7592</v>
      </c>
      <c r="E655" s="44" t="s">
        <v>3</v>
      </c>
      <c r="F655" s="15"/>
      <c r="G655" s="16"/>
      <c r="H655" s="17" t="s">
        <v>38</v>
      </c>
      <c r="I655" s="17" t="s">
        <v>37</v>
      </c>
      <c r="J655" s="8" t="s">
        <v>3991</v>
      </c>
      <c r="K655" s="17" t="s">
        <v>37</v>
      </c>
      <c r="L655" s="21"/>
      <c r="M655" s="9">
        <v>45931.291666666664</v>
      </c>
      <c r="N655" s="9">
        <v>45934.472222222219</v>
      </c>
      <c r="O655" s="17"/>
      <c r="P655" s="17"/>
      <c r="Q655" s="17"/>
      <c r="R655" s="17"/>
      <c r="S655" s="22">
        <f t="shared" si="41"/>
        <v>0</v>
      </c>
      <c r="T655" s="23">
        <v>3</v>
      </c>
      <c r="U655" s="24">
        <v>161.49</v>
      </c>
      <c r="V655" s="25">
        <v>0</v>
      </c>
      <c r="W655" s="26">
        <v>0</v>
      </c>
      <c r="X655" s="27">
        <f t="shared" si="42"/>
        <v>3</v>
      </c>
      <c r="Y655" s="28">
        <f t="shared" si="43"/>
        <v>484.47</v>
      </c>
      <c r="Z655" s="22">
        <f t="shared" si="44"/>
        <v>484.47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141</v>
      </c>
      <c r="D656" s="7">
        <v>7336</v>
      </c>
      <c r="E656" s="44" t="s">
        <v>3</v>
      </c>
      <c r="F656" s="15"/>
      <c r="G656" s="16"/>
      <c r="H656" s="17" t="s">
        <v>38</v>
      </c>
      <c r="I656" s="17" t="s">
        <v>37</v>
      </c>
      <c r="J656" s="8" t="s">
        <v>2074</v>
      </c>
      <c r="K656" s="17" t="s">
        <v>37</v>
      </c>
      <c r="L656" s="21"/>
      <c r="M656" s="9">
        <v>45930.426388888889</v>
      </c>
      <c r="N656" s="9">
        <v>45933.620138888888</v>
      </c>
      <c r="O656" s="17"/>
      <c r="P656" s="17"/>
      <c r="Q656" s="17"/>
      <c r="R656" s="17"/>
      <c r="S656" s="22">
        <f t="shared" si="41"/>
        <v>0</v>
      </c>
      <c r="T656" s="23">
        <v>3</v>
      </c>
      <c r="U656" s="24">
        <v>161.49</v>
      </c>
      <c r="V656" s="25">
        <v>0</v>
      </c>
      <c r="W656" s="26">
        <v>0</v>
      </c>
      <c r="X656" s="27">
        <f t="shared" si="42"/>
        <v>3</v>
      </c>
      <c r="Y656" s="28">
        <f t="shared" si="43"/>
        <v>484.47</v>
      </c>
      <c r="Z656" s="22">
        <f t="shared" si="44"/>
        <v>484.47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787</v>
      </c>
      <c r="D657" s="7">
        <v>9078</v>
      </c>
      <c r="E657" s="44" t="s">
        <v>0</v>
      </c>
      <c r="F657" s="15"/>
      <c r="G657" s="16"/>
      <c r="H657" s="17" t="s">
        <v>38</v>
      </c>
      <c r="I657" s="17" t="s">
        <v>37</v>
      </c>
      <c r="J657" s="8" t="s">
        <v>3992</v>
      </c>
      <c r="K657" s="17" t="s">
        <v>37</v>
      </c>
      <c r="L657" s="21"/>
      <c r="M657" s="9">
        <v>45930.3125</v>
      </c>
      <c r="N657" s="9">
        <v>45931.788888888892</v>
      </c>
      <c r="O657" s="17"/>
      <c r="P657" s="17"/>
      <c r="Q657" s="17"/>
      <c r="R657" s="17"/>
      <c r="S657" s="22">
        <f t="shared" si="41"/>
        <v>0</v>
      </c>
      <c r="T657" s="23">
        <v>1</v>
      </c>
      <c r="U657" s="24">
        <v>393.11</v>
      </c>
      <c r="V657" s="25">
        <v>1</v>
      </c>
      <c r="W657" s="26">
        <v>133.15</v>
      </c>
      <c r="X657" s="27">
        <f t="shared" si="42"/>
        <v>2</v>
      </c>
      <c r="Y657" s="28">
        <f t="shared" si="43"/>
        <v>526.26</v>
      </c>
      <c r="Z657" s="22">
        <f t="shared" si="44"/>
        <v>526.26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11</v>
      </c>
      <c r="D658" s="7">
        <v>11095</v>
      </c>
      <c r="E658" s="44" t="s">
        <v>2</v>
      </c>
      <c r="F658" s="15"/>
      <c r="G658" s="16"/>
      <c r="H658" s="17" t="s">
        <v>38</v>
      </c>
      <c r="I658" s="17" t="s">
        <v>37</v>
      </c>
      <c r="J658" s="8" t="s">
        <v>2824</v>
      </c>
      <c r="K658" s="17" t="s">
        <v>37</v>
      </c>
      <c r="L658" s="21"/>
      <c r="M658" s="9">
        <v>45944.28125</v>
      </c>
      <c r="N658" s="9">
        <v>45947.798611111109</v>
      </c>
      <c r="O658" s="17"/>
      <c r="P658" s="17"/>
      <c r="Q658" s="17"/>
      <c r="R658" s="17"/>
      <c r="S658" s="22">
        <f t="shared" si="41"/>
        <v>0</v>
      </c>
      <c r="T658" s="23">
        <v>3</v>
      </c>
      <c r="U658" s="24">
        <v>161.49</v>
      </c>
      <c r="V658" s="25">
        <v>1</v>
      </c>
      <c r="W658" s="26">
        <v>66.56</v>
      </c>
      <c r="X658" s="27">
        <f t="shared" si="42"/>
        <v>4</v>
      </c>
      <c r="Y658" s="28">
        <f t="shared" si="43"/>
        <v>551.03</v>
      </c>
      <c r="Z658" s="22">
        <f t="shared" si="44"/>
        <v>551.03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11</v>
      </c>
      <c r="D659" s="7">
        <v>11095</v>
      </c>
      <c r="E659" s="44" t="s">
        <v>2</v>
      </c>
      <c r="F659" s="15"/>
      <c r="G659" s="16"/>
      <c r="H659" s="17" t="s">
        <v>38</v>
      </c>
      <c r="I659" s="17" t="s">
        <v>37</v>
      </c>
      <c r="J659" s="8" t="s">
        <v>2824</v>
      </c>
      <c r="K659" s="17" t="s">
        <v>37</v>
      </c>
      <c r="L659" s="21"/>
      <c r="M659" s="9">
        <v>45951.288194444445</v>
      </c>
      <c r="N659" s="9">
        <v>45954.791666666664</v>
      </c>
      <c r="O659" s="17"/>
      <c r="P659" s="17"/>
      <c r="Q659" s="17"/>
      <c r="R659" s="17"/>
      <c r="S659" s="22">
        <f t="shared" si="41"/>
        <v>0</v>
      </c>
      <c r="T659" s="23">
        <v>3</v>
      </c>
      <c r="U659" s="24">
        <v>161.49</v>
      </c>
      <c r="V659" s="25">
        <v>1</v>
      </c>
      <c r="W659" s="26">
        <v>66.56</v>
      </c>
      <c r="X659" s="27">
        <f t="shared" si="42"/>
        <v>4</v>
      </c>
      <c r="Y659" s="28">
        <f t="shared" si="43"/>
        <v>551.03</v>
      </c>
      <c r="Z659" s="22">
        <f t="shared" si="44"/>
        <v>551.03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16</v>
      </c>
      <c r="D660" s="7">
        <v>9074</v>
      </c>
      <c r="E660" s="44" t="s">
        <v>2</v>
      </c>
      <c r="F660" s="15"/>
      <c r="G660" s="16"/>
      <c r="H660" s="17" t="s">
        <v>38</v>
      </c>
      <c r="I660" s="17" t="s">
        <v>37</v>
      </c>
      <c r="J660" s="8" t="s">
        <v>2767</v>
      </c>
      <c r="K660" s="17" t="s">
        <v>37</v>
      </c>
      <c r="L660" s="21"/>
      <c r="M660" s="9">
        <v>45930.324999999997</v>
      </c>
      <c r="N660" s="9">
        <v>45933.825694444444</v>
      </c>
      <c r="O660" s="17"/>
      <c r="P660" s="17"/>
      <c r="Q660" s="17"/>
      <c r="R660" s="17"/>
      <c r="S660" s="22">
        <f t="shared" si="41"/>
        <v>0</v>
      </c>
      <c r="T660" s="23">
        <v>3</v>
      </c>
      <c r="U660" s="24">
        <v>161.49</v>
      </c>
      <c r="V660" s="25">
        <v>1</v>
      </c>
      <c r="W660" s="26">
        <v>66.56</v>
      </c>
      <c r="X660" s="27">
        <f t="shared" si="42"/>
        <v>4</v>
      </c>
      <c r="Y660" s="28">
        <f t="shared" si="43"/>
        <v>551.03</v>
      </c>
      <c r="Z660" s="22">
        <f t="shared" si="44"/>
        <v>551.03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4</v>
      </c>
      <c r="D661" s="7">
        <v>7592</v>
      </c>
      <c r="E661" s="44" t="s">
        <v>3</v>
      </c>
      <c r="F661" s="15"/>
      <c r="G661" s="16"/>
      <c r="H661" s="17" t="s">
        <v>38</v>
      </c>
      <c r="I661" s="17" t="s">
        <v>37</v>
      </c>
      <c r="J661" s="8" t="s">
        <v>3993</v>
      </c>
      <c r="K661" s="17" t="s">
        <v>37</v>
      </c>
      <c r="L661" s="21"/>
      <c r="M661" s="9">
        <v>45944.284722222219</v>
      </c>
      <c r="N661" s="9">
        <v>45947.680555555555</v>
      </c>
      <c r="O661" s="17"/>
      <c r="P661" s="17"/>
      <c r="Q661" s="17"/>
      <c r="R661" s="17"/>
      <c r="S661" s="22">
        <f t="shared" si="41"/>
        <v>0</v>
      </c>
      <c r="T661" s="23">
        <v>3</v>
      </c>
      <c r="U661" s="24">
        <v>161.49</v>
      </c>
      <c r="V661" s="25">
        <v>1</v>
      </c>
      <c r="W661" s="26">
        <v>66.56</v>
      </c>
      <c r="X661" s="27">
        <f t="shared" si="42"/>
        <v>4</v>
      </c>
      <c r="Y661" s="28">
        <f t="shared" si="43"/>
        <v>551.03</v>
      </c>
      <c r="Z661" s="22">
        <f t="shared" si="44"/>
        <v>551.03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856</v>
      </c>
      <c r="D662" s="7">
        <v>11073</v>
      </c>
      <c r="E662" s="44" t="s">
        <v>2</v>
      </c>
      <c r="F662" s="15"/>
      <c r="G662" s="16"/>
      <c r="H662" s="17" t="s">
        <v>38</v>
      </c>
      <c r="I662" s="17" t="s">
        <v>37</v>
      </c>
      <c r="J662" s="8" t="s">
        <v>1320</v>
      </c>
      <c r="K662" s="17" t="s">
        <v>37</v>
      </c>
      <c r="L662" s="21"/>
      <c r="M662" s="9">
        <v>45923.313194444447</v>
      </c>
      <c r="N662" s="9">
        <v>45926.779861111114</v>
      </c>
      <c r="O662" s="17"/>
      <c r="P662" s="17"/>
      <c r="Q662" s="17"/>
      <c r="R662" s="17"/>
      <c r="S662" s="22">
        <f t="shared" si="41"/>
        <v>0</v>
      </c>
      <c r="T662" s="23">
        <v>3</v>
      </c>
      <c r="U662" s="24">
        <v>161.49</v>
      </c>
      <c r="V662" s="25">
        <v>1</v>
      </c>
      <c r="W662" s="26">
        <v>66.56</v>
      </c>
      <c r="X662" s="27">
        <f t="shared" si="42"/>
        <v>4</v>
      </c>
      <c r="Y662" s="28">
        <f t="shared" si="43"/>
        <v>551.03</v>
      </c>
      <c r="Z662" s="22">
        <f t="shared" si="44"/>
        <v>551.03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11</v>
      </c>
      <c r="D663" s="7">
        <v>11095</v>
      </c>
      <c r="E663" s="44" t="s">
        <v>2</v>
      </c>
      <c r="F663" s="15"/>
      <c r="G663" s="16"/>
      <c r="H663" s="17" t="s">
        <v>38</v>
      </c>
      <c r="I663" s="17" t="s">
        <v>37</v>
      </c>
      <c r="J663" s="8" t="s">
        <v>2824</v>
      </c>
      <c r="K663" s="17" t="s">
        <v>37</v>
      </c>
      <c r="L663" s="21"/>
      <c r="M663" s="9">
        <v>45937.302083333336</v>
      </c>
      <c r="N663" s="9">
        <v>45940.806944444441</v>
      </c>
      <c r="O663" s="17"/>
      <c r="P663" s="17"/>
      <c r="Q663" s="17"/>
      <c r="R663" s="17"/>
      <c r="S663" s="22">
        <f t="shared" si="41"/>
        <v>0</v>
      </c>
      <c r="T663" s="23">
        <v>3</v>
      </c>
      <c r="U663" s="24">
        <v>161.49</v>
      </c>
      <c r="V663" s="25">
        <v>1</v>
      </c>
      <c r="W663" s="26">
        <v>66.56</v>
      </c>
      <c r="X663" s="27">
        <f t="shared" si="42"/>
        <v>4</v>
      </c>
      <c r="Y663" s="28">
        <f t="shared" si="43"/>
        <v>551.03</v>
      </c>
      <c r="Z663" s="22">
        <f t="shared" si="44"/>
        <v>551.03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856</v>
      </c>
      <c r="D664" s="7">
        <v>11073</v>
      </c>
      <c r="E664" s="44" t="s">
        <v>2</v>
      </c>
      <c r="F664" s="15"/>
      <c r="G664" s="16"/>
      <c r="H664" s="17" t="s">
        <v>38</v>
      </c>
      <c r="I664" s="17" t="s">
        <v>37</v>
      </c>
      <c r="J664" s="8" t="s">
        <v>1320</v>
      </c>
      <c r="K664" s="17" t="s">
        <v>37</v>
      </c>
      <c r="L664" s="21"/>
      <c r="M664" s="9">
        <v>45937.322916666664</v>
      </c>
      <c r="N664" s="9">
        <v>45940.744444444441</v>
      </c>
      <c r="O664" s="17"/>
      <c r="P664" s="17"/>
      <c r="Q664" s="17"/>
      <c r="R664" s="17"/>
      <c r="S664" s="22">
        <f t="shared" si="41"/>
        <v>0</v>
      </c>
      <c r="T664" s="23">
        <v>3</v>
      </c>
      <c r="U664" s="24">
        <v>161.49</v>
      </c>
      <c r="V664" s="25">
        <v>1</v>
      </c>
      <c r="W664" s="26">
        <v>66.56</v>
      </c>
      <c r="X664" s="27">
        <f t="shared" si="42"/>
        <v>4</v>
      </c>
      <c r="Y664" s="28">
        <f t="shared" si="43"/>
        <v>551.03</v>
      </c>
      <c r="Z664" s="22">
        <f t="shared" si="44"/>
        <v>551.03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856</v>
      </c>
      <c r="D665" s="7">
        <v>11073</v>
      </c>
      <c r="E665" s="44" t="s">
        <v>2</v>
      </c>
      <c r="F665" s="15"/>
      <c r="G665" s="16"/>
      <c r="H665" s="17" t="s">
        <v>38</v>
      </c>
      <c r="I665" s="17" t="s">
        <v>37</v>
      </c>
      <c r="J665" s="8" t="s">
        <v>3994</v>
      </c>
      <c r="K665" s="17" t="s">
        <v>37</v>
      </c>
      <c r="L665" s="21"/>
      <c r="M665" s="9">
        <v>45951.336111111108</v>
      </c>
      <c r="N665" s="9">
        <v>45954.708333333336</v>
      </c>
      <c r="O665" s="17"/>
      <c r="P665" s="17"/>
      <c r="Q665" s="17"/>
      <c r="R665" s="17"/>
      <c r="S665" s="22">
        <f t="shared" si="41"/>
        <v>0</v>
      </c>
      <c r="T665" s="23">
        <v>3</v>
      </c>
      <c r="U665" s="24">
        <v>161.49</v>
      </c>
      <c r="V665" s="25">
        <v>1</v>
      </c>
      <c r="W665" s="26">
        <v>66.56</v>
      </c>
      <c r="X665" s="27">
        <f t="shared" si="42"/>
        <v>4</v>
      </c>
      <c r="Y665" s="28">
        <f t="shared" si="43"/>
        <v>551.03</v>
      </c>
      <c r="Z665" s="22">
        <f t="shared" si="44"/>
        <v>551.03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32</v>
      </c>
      <c r="D666" s="7">
        <v>7658</v>
      </c>
      <c r="E666" s="44" t="s">
        <v>3</v>
      </c>
      <c r="F666" s="15"/>
      <c r="G666" s="16"/>
      <c r="H666" s="17" t="s">
        <v>38</v>
      </c>
      <c r="I666" s="17" t="s">
        <v>37</v>
      </c>
      <c r="J666" s="8" t="s">
        <v>1183</v>
      </c>
      <c r="K666" s="17" t="s">
        <v>37</v>
      </c>
      <c r="L666" s="21"/>
      <c r="M666" s="9">
        <v>45922.359722222223</v>
      </c>
      <c r="N666" s="9">
        <v>45925.715277777781</v>
      </c>
      <c r="O666" s="17"/>
      <c r="P666" s="17"/>
      <c r="Q666" s="17"/>
      <c r="R666" s="17"/>
      <c r="S666" s="22">
        <f t="shared" si="41"/>
        <v>0</v>
      </c>
      <c r="T666" s="23">
        <v>3</v>
      </c>
      <c r="U666" s="24">
        <v>161.49</v>
      </c>
      <c r="V666" s="25">
        <v>1</v>
      </c>
      <c r="W666" s="26">
        <v>66.56</v>
      </c>
      <c r="X666" s="27">
        <f t="shared" si="42"/>
        <v>4</v>
      </c>
      <c r="Y666" s="28">
        <f t="shared" si="43"/>
        <v>551.03</v>
      </c>
      <c r="Z666" s="22">
        <f t="shared" si="44"/>
        <v>551.03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3720</v>
      </c>
      <c r="D667" s="7">
        <v>9918</v>
      </c>
      <c r="E667" s="44" t="s">
        <v>2</v>
      </c>
      <c r="F667" s="15"/>
      <c r="G667" s="16"/>
      <c r="H667" s="17" t="s">
        <v>38</v>
      </c>
      <c r="I667" s="17" t="s">
        <v>37</v>
      </c>
      <c r="J667" s="8" t="s">
        <v>3995</v>
      </c>
      <c r="K667" s="17" t="s">
        <v>37</v>
      </c>
      <c r="L667" s="21"/>
      <c r="M667" s="9">
        <v>45936.25</v>
      </c>
      <c r="N667" s="9">
        <v>45939.604166666664</v>
      </c>
      <c r="O667" s="17"/>
      <c r="P667" s="17"/>
      <c r="Q667" s="17"/>
      <c r="R667" s="17"/>
      <c r="S667" s="22">
        <f t="shared" si="41"/>
        <v>0</v>
      </c>
      <c r="T667" s="23">
        <v>3</v>
      </c>
      <c r="U667" s="24">
        <v>161.49</v>
      </c>
      <c r="V667" s="25">
        <v>1</v>
      </c>
      <c r="W667" s="26">
        <v>66.56</v>
      </c>
      <c r="X667" s="27">
        <f t="shared" si="42"/>
        <v>4</v>
      </c>
      <c r="Y667" s="28">
        <f t="shared" si="43"/>
        <v>551.03</v>
      </c>
      <c r="Z667" s="22">
        <f t="shared" si="44"/>
        <v>551.03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11</v>
      </c>
      <c r="D668" s="7">
        <v>11095</v>
      </c>
      <c r="E668" s="44" t="s">
        <v>2</v>
      </c>
      <c r="F668" s="15"/>
      <c r="G668" s="16"/>
      <c r="H668" s="17" t="s">
        <v>38</v>
      </c>
      <c r="I668" s="17" t="s">
        <v>37</v>
      </c>
      <c r="J668" s="8" t="s">
        <v>3996</v>
      </c>
      <c r="K668" s="17" t="s">
        <v>37</v>
      </c>
      <c r="L668" s="21"/>
      <c r="M668" s="9">
        <v>45930.319444444445</v>
      </c>
      <c r="N668" s="9">
        <v>45933.791666666664</v>
      </c>
      <c r="O668" s="17"/>
      <c r="P668" s="17"/>
      <c r="Q668" s="17"/>
      <c r="R668" s="17"/>
      <c r="S668" s="22">
        <f t="shared" si="41"/>
        <v>0</v>
      </c>
      <c r="T668" s="23">
        <v>3</v>
      </c>
      <c r="U668" s="24">
        <v>161.49</v>
      </c>
      <c r="V668" s="25">
        <v>1</v>
      </c>
      <c r="W668" s="26">
        <v>66.56</v>
      </c>
      <c r="X668" s="27">
        <f t="shared" si="42"/>
        <v>4</v>
      </c>
      <c r="Y668" s="28">
        <f t="shared" si="43"/>
        <v>551.03</v>
      </c>
      <c r="Z668" s="22">
        <f t="shared" si="44"/>
        <v>551.03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26</v>
      </c>
      <c r="D669" s="7">
        <v>8905</v>
      </c>
      <c r="E669" s="44" t="s">
        <v>2</v>
      </c>
      <c r="F669" s="15"/>
      <c r="G669" s="16"/>
      <c r="H669" s="17" t="s">
        <v>38</v>
      </c>
      <c r="I669" s="17" t="s">
        <v>37</v>
      </c>
      <c r="J669" s="8" t="s">
        <v>3997</v>
      </c>
      <c r="K669" s="17" t="s">
        <v>37</v>
      </c>
      <c r="L669" s="21"/>
      <c r="M669" s="9">
        <v>45944.313888888886</v>
      </c>
      <c r="N669" s="9">
        <v>45947.770833333336</v>
      </c>
      <c r="O669" s="17"/>
      <c r="P669" s="17"/>
      <c r="Q669" s="17"/>
      <c r="R669" s="17"/>
      <c r="S669" s="22">
        <f t="shared" si="41"/>
        <v>0</v>
      </c>
      <c r="T669" s="23">
        <v>3</v>
      </c>
      <c r="U669" s="24">
        <v>161.49</v>
      </c>
      <c r="V669" s="25">
        <v>1</v>
      </c>
      <c r="W669" s="26">
        <v>66.56</v>
      </c>
      <c r="X669" s="27">
        <f t="shared" si="42"/>
        <v>4</v>
      </c>
      <c r="Y669" s="28">
        <f t="shared" si="43"/>
        <v>551.03</v>
      </c>
      <c r="Z669" s="22">
        <f t="shared" si="44"/>
        <v>551.03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26</v>
      </c>
      <c r="D670" s="7">
        <v>8905</v>
      </c>
      <c r="E670" s="44" t="s">
        <v>2</v>
      </c>
      <c r="F670" s="15"/>
      <c r="G670" s="16"/>
      <c r="H670" s="17" t="s">
        <v>38</v>
      </c>
      <c r="I670" s="17" t="s">
        <v>37</v>
      </c>
      <c r="J670" s="8" t="s">
        <v>313</v>
      </c>
      <c r="K670" s="17" t="s">
        <v>37</v>
      </c>
      <c r="L670" s="21"/>
      <c r="M670" s="9">
        <v>45951.313888888886</v>
      </c>
      <c r="N670" s="9">
        <v>45954.770833333336</v>
      </c>
      <c r="O670" s="17"/>
      <c r="P670" s="17"/>
      <c r="Q670" s="17"/>
      <c r="R670" s="17"/>
      <c r="S670" s="22">
        <f t="shared" si="41"/>
        <v>0</v>
      </c>
      <c r="T670" s="23">
        <v>3</v>
      </c>
      <c r="U670" s="24">
        <v>161.49</v>
      </c>
      <c r="V670" s="25">
        <v>1</v>
      </c>
      <c r="W670" s="26">
        <v>66.56</v>
      </c>
      <c r="X670" s="27">
        <f t="shared" si="42"/>
        <v>4</v>
      </c>
      <c r="Y670" s="28">
        <f t="shared" si="43"/>
        <v>551.03</v>
      </c>
      <c r="Z670" s="22">
        <f t="shared" si="44"/>
        <v>551.03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141</v>
      </c>
      <c r="D671" s="7">
        <v>7336</v>
      </c>
      <c r="E671" s="44" t="s">
        <v>3</v>
      </c>
      <c r="F671" s="15"/>
      <c r="G671" s="16"/>
      <c r="H671" s="17" t="s">
        <v>38</v>
      </c>
      <c r="I671" s="17" t="s">
        <v>37</v>
      </c>
      <c r="J671" s="8" t="s">
        <v>3998</v>
      </c>
      <c r="K671" s="17" t="s">
        <v>37</v>
      </c>
      <c r="L671" s="21"/>
      <c r="M671" s="9">
        <v>45937.340277777781</v>
      </c>
      <c r="N671" s="9">
        <v>45940.709722222222</v>
      </c>
      <c r="O671" s="17"/>
      <c r="P671" s="17"/>
      <c r="Q671" s="17"/>
      <c r="R671" s="17"/>
      <c r="S671" s="22">
        <f t="shared" si="41"/>
        <v>0</v>
      </c>
      <c r="T671" s="23">
        <v>3</v>
      </c>
      <c r="U671" s="24">
        <v>161.49</v>
      </c>
      <c r="V671" s="25">
        <v>1</v>
      </c>
      <c r="W671" s="26">
        <v>66.56</v>
      </c>
      <c r="X671" s="27">
        <f t="shared" si="42"/>
        <v>4</v>
      </c>
      <c r="Y671" s="28">
        <f t="shared" si="43"/>
        <v>551.03</v>
      </c>
      <c r="Z671" s="22">
        <f t="shared" si="44"/>
        <v>551.03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156</v>
      </c>
      <c r="D672" s="7">
        <v>7010</v>
      </c>
      <c r="E672" s="44" t="s">
        <v>3</v>
      </c>
      <c r="F672" s="15"/>
      <c r="G672" s="16"/>
      <c r="H672" s="17" t="s">
        <v>38</v>
      </c>
      <c r="I672" s="17" t="s">
        <v>37</v>
      </c>
      <c r="J672" s="8" t="s">
        <v>3999</v>
      </c>
      <c r="K672" s="17" t="s">
        <v>37</v>
      </c>
      <c r="L672" s="21"/>
      <c r="M672" s="9">
        <v>45930.270833333336</v>
      </c>
      <c r="N672" s="9">
        <v>45933.723611111112</v>
      </c>
      <c r="O672" s="17"/>
      <c r="P672" s="17"/>
      <c r="Q672" s="17"/>
      <c r="R672" s="17"/>
      <c r="S672" s="22">
        <f t="shared" si="41"/>
        <v>0</v>
      </c>
      <c r="T672" s="23">
        <v>3</v>
      </c>
      <c r="U672" s="24">
        <v>161.49</v>
      </c>
      <c r="V672" s="25">
        <v>1</v>
      </c>
      <c r="W672" s="26">
        <v>66.56</v>
      </c>
      <c r="X672" s="27">
        <f t="shared" si="42"/>
        <v>4</v>
      </c>
      <c r="Y672" s="28">
        <f t="shared" si="43"/>
        <v>551.03</v>
      </c>
      <c r="Z672" s="22">
        <f t="shared" si="44"/>
        <v>551.03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26</v>
      </c>
      <c r="D673" s="7">
        <v>8905</v>
      </c>
      <c r="E673" s="44" t="s">
        <v>2</v>
      </c>
      <c r="F673" s="15"/>
      <c r="G673" s="16"/>
      <c r="H673" s="17" t="s">
        <v>38</v>
      </c>
      <c r="I673" s="17" t="s">
        <v>37</v>
      </c>
      <c r="J673" s="8" t="s">
        <v>313</v>
      </c>
      <c r="K673" s="17" t="s">
        <v>37</v>
      </c>
      <c r="L673" s="21"/>
      <c r="M673" s="9">
        <v>45937.328472222223</v>
      </c>
      <c r="N673" s="9">
        <v>45940.777777777781</v>
      </c>
      <c r="O673" s="17"/>
      <c r="P673" s="17"/>
      <c r="Q673" s="17"/>
      <c r="R673" s="17"/>
      <c r="S673" s="22">
        <f t="shared" si="41"/>
        <v>0</v>
      </c>
      <c r="T673" s="23">
        <v>3</v>
      </c>
      <c r="U673" s="24">
        <v>161.49</v>
      </c>
      <c r="V673" s="25">
        <v>1</v>
      </c>
      <c r="W673" s="26">
        <v>66.56</v>
      </c>
      <c r="X673" s="27">
        <f t="shared" si="42"/>
        <v>4</v>
      </c>
      <c r="Y673" s="28">
        <f t="shared" si="43"/>
        <v>551.03</v>
      </c>
      <c r="Z673" s="22">
        <f t="shared" si="44"/>
        <v>551.03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26</v>
      </c>
      <c r="D674" s="7">
        <v>8905</v>
      </c>
      <c r="E674" s="44" t="s">
        <v>2</v>
      </c>
      <c r="F674" s="15"/>
      <c r="G674" s="16"/>
      <c r="H674" s="17" t="s">
        <v>38</v>
      </c>
      <c r="I674" s="17" t="s">
        <v>37</v>
      </c>
      <c r="J674" s="8" t="s">
        <v>313</v>
      </c>
      <c r="K674" s="17" t="s">
        <v>37</v>
      </c>
      <c r="L674" s="21"/>
      <c r="M674" s="9">
        <v>45930.277083333334</v>
      </c>
      <c r="N674" s="9">
        <v>45933.770833333336</v>
      </c>
      <c r="O674" s="17"/>
      <c r="P674" s="17"/>
      <c r="Q674" s="18"/>
      <c r="R674" s="17"/>
      <c r="S674" s="22">
        <f t="shared" si="41"/>
        <v>0</v>
      </c>
      <c r="T674" s="23">
        <v>3</v>
      </c>
      <c r="U674" s="24">
        <v>161.49</v>
      </c>
      <c r="V674" s="25">
        <v>1</v>
      </c>
      <c r="W674" s="26">
        <v>66.56</v>
      </c>
      <c r="X674" s="27">
        <f t="shared" si="42"/>
        <v>4</v>
      </c>
      <c r="Y674" s="28">
        <f t="shared" si="43"/>
        <v>551.03</v>
      </c>
      <c r="Z674" s="22">
        <f t="shared" si="44"/>
        <v>551.03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141</v>
      </c>
      <c r="D675" s="7">
        <v>7336</v>
      </c>
      <c r="E675" s="44" t="s">
        <v>3</v>
      </c>
      <c r="F675" s="15"/>
      <c r="G675" s="16"/>
      <c r="H675" s="17" t="s">
        <v>38</v>
      </c>
      <c r="I675" s="17" t="s">
        <v>37</v>
      </c>
      <c r="J675" s="8" t="s">
        <v>4000</v>
      </c>
      <c r="K675" s="17" t="s">
        <v>37</v>
      </c>
      <c r="L675" s="21"/>
      <c r="M675" s="9">
        <v>45944.328472222223</v>
      </c>
      <c r="N675" s="9">
        <v>45947.755555555559</v>
      </c>
      <c r="O675" s="17"/>
      <c r="P675" s="17"/>
      <c r="Q675" s="18"/>
      <c r="R675" s="17"/>
      <c r="S675" s="22">
        <f t="shared" si="41"/>
        <v>0</v>
      </c>
      <c r="T675" s="23">
        <v>3</v>
      </c>
      <c r="U675" s="24">
        <v>161.49</v>
      </c>
      <c r="V675" s="25">
        <v>1</v>
      </c>
      <c r="W675" s="26">
        <v>66.56</v>
      </c>
      <c r="X675" s="27">
        <f t="shared" si="42"/>
        <v>4</v>
      </c>
      <c r="Y675" s="28">
        <f t="shared" si="43"/>
        <v>551.03</v>
      </c>
      <c r="Z675" s="22">
        <f t="shared" si="44"/>
        <v>551.03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854</v>
      </c>
      <c r="D676" s="7">
        <v>8487</v>
      </c>
      <c r="E676" s="44" t="s">
        <v>1</v>
      </c>
      <c r="F676" s="15"/>
      <c r="G676" s="16"/>
      <c r="H676" s="17" t="s">
        <v>38</v>
      </c>
      <c r="I676" s="17" t="s">
        <v>37</v>
      </c>
      <c r="J676" s="8" t="s">
        <v>1310</v>
      </c>
      <c r="K676" s="17" t="s">
        <v>37</v>
      </c>
      <c r="L676" s="21"/>
      <c r="M676" s="9">
        <v>45923.208333333336</v>
      </c>
      <c r="N676" s="9">
        <v>45925.885416666664</v>
      </c>
      <c r="O676" s="38"/>
      <c r="P676" s="17"/>
      <c r="Q676" s="18"/>
      <c r="R676" s="18"/>
      <c r="S676" s="22">
        <f t="shared" si="41"/>
        <v>0</v>
      </c>
      <c r="T676" s="23">
        <v>3</v>
      </c>
      <c r="U676" s="24">
        <v>185.26</v>
      </c>
      <c r="V676" s="25">
        <v>0</v>
      </c>
      <c r="W676" s="26">
        <v>0</v>
      </c>
      <c r="X676" s="27">
        <f t="shared" si="42"/>
        <v>3</v>
      </c>
      <c r="Y676" s="28">
        <f t="shared" si="43"/>
        <v>555.78</v>
      </c>
      <c r="Z676" s="22">
        <f t="shared" si="44"/>
        <v>555.78</v>
      </c>
      <c r="AA676" s="29"/>
    </row>
    <row r="677" spans="1:27" s="49" customFormat="1" x14ac:dyDescent="0.2">
      <c r="A677" s="20" t="s">
        <v>103</v>
      </c>
      <c r="B677" s="20" t="s">
        <v>103</v>
      </c>
      <c r="C677" s="10" t="s">
        <v>168</v>
      </c>
      <c r="D677" s="45">
        <v>10194</v>
      </c>
      <c r="E677" s="46" t="s">
        <v>1</v>
      </c>
      <c r="F677" s="15"/>
      <c r="G677" s="16"/>
      <c r="H677" s="17" t="s">
        <v>38</v>
      </c>
      <c r="I677" s="17" t="s">
        <v>37</v>
      </c>
      <c r="J677" s="10" t="s">
        <v>4001</v>
      </c>
      <c r="K677" s="17" t="s">
        <v>37</v>
      </c>
      <c r="L677" s="21"/>
      <c r="M677" s="11">
        <v>45943.638888888891</v>
      </c>
      <c r="N677" s="11">
        <v>45946.538194444445</v>
      </c>
      <c r="O677" s="17"/>
      <c r="P677" s="17"/>
      <c r="Q677" s="17"/>
      <c r="R677" s="17"/>
      <c r="S677" s="22">
        <f t="shared" si="41"/>
        <v>0</v>
      </c>
      <c r="T677" s="23">
        <v>3</v>
      </c>
      <c r="U677" s="24">
        <v>185.26</v>
      </c>
      <c r="V677" s="25">
        <v>0</v>
      </c>
      <c r="W677" s="26">
        <v>0</v>
      </c>
      <c r="X677" s="27">
        <f t="shared" si="42"/>
        <v>3</v>
      </c>
      <c r="Y677" s="28">
        <f t="shared" si="43"/>
        <v>555.78</v>
      </c>
      <c r="Z677" s="22">
        <f t="shared" si="44"/>
        <v>555.78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322</v>
      </c>
      <c r="D678" s="7">
        <v>11343</v>
      </c>
      <c r="E678" s="44" t="s">
        <v>0</v>
      </c>
      <c r="F678" s="15"/>
      <c r="G678" s="16"/>
      <c r="H678" s="17" t="s">
        <v>38</v>
      </c>
      <c r="I678" s="17" t="s">
        <v>37</v>
      </c>
      <c r="J678" s="8" t="s">
        <v>2957</v>
      </c>
      <c r="K678" s="17" t="s">
        <v>37</v>
      </c>
      <c r="L678" s="21"/>
      <c r="M678" s="9">
        <v>45930.479166666664</v>
      </c>
      <c r="N678" s="9">
        <v>45933.708333333336</v>
      </c>
      <c r="O678" s="17"/>
      <c r="P678" s="17"/>
      <c r="Q678" s="17"/>
      <c r="R678" s="17"/>
      <c r="S678" s="22">
        <f t="shared" si="41"/>
        <v>0</v>
      </c>
      <c r="T678" s="23">
        <v>3</v>
      </c>
      <c r="U678" s="24">
        <v>185.26</v>
      </c>
      <c r="V678" s="25">
        <v>0</v>
      </c>
      <c r="W678" s="26">
        <v>0</v>
      </c>
      <c r="X678" s="27">
        <f t="shared" si="42"/>
        <v>3</v>
      </c>
      <c r="Y678" s="28">
        <f t="shared" si="43"/>
        <v>555.78</v>
      </c>
      <c r="Z678" s="22">
        <f t="shared" si="44"/>
        <v>555.78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855</v>
      </c>
      <c r="D679" s="7">
        <v>8526</v>
      </c>
      <c r="E679" s="44" t="s">
        <v>1</v>
      </c>
      <c r="F679" s="15"/>
      <c r="G679" s="16"/>
      <c r="H679" s="17" t="s">
        <v>38</v>
      </c>
      <c r="I679" s="17" t="s">
        <v>37</v>
      </c>
      <c r="J679" s="8" t="s">
        <v>2074</v>
      </c>
      <c r="K679" s="17" t="s">
        <v>37</v>
      </c>
      <c r="L679" s="21"/>
      <c r="M679" s="9">
        <v>45923.527777777781</v>
      </c>
      <c r="N679" s="9">
        <v>45926.666666666664</v>
      </c>
      <c r="O679" s="17"/>
      <c r="P679" s="17"/>
      <c r="Q679" s="17"/>
      <c r="R679" s="17"/>
      <c r="S679" s="22">
        <f t="shared" si="41"/>
        <v>0</v>
      </c>
      <c r="T679" s="23">
        <v>3</v>
      </c>
      <c r="U679" s="24">
        <v>185.26</v>
      </c>
      <c r="V679" s="25">
        <v>0</v>
      </c>
      <c r="W679" s="26">
        <v>0</v>
      </c>
      <c r="X679" s="27">
        <f t="shared" si="42"/>
        <v>3</v>
      </c>
      <c r="Y679" s="28">
        <f t="shared" si="43"/>
        <v>555.78</v>
      </c>
      <c r="Z679" s="22">
        <f t="shared" si="44"/>
        <v>555.78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2143</v>
      </c>
      <c r="D680" s="7">
        <v>80048</v>
      </c>
      <c r="E680" s="44" t="s">
        <v>400</v>
      </c>
      <c r="F680" s="15"/>
      <c r="G680" s="16"/>
      <c r="H680" s="17" t="s">
        <v>38</v>
      </c>
      <c r="I680" s="17" t="s">
        <v>37</v>
      </c>
      <c r="J680" s="8" t="s">
        <v>1051</v>
      </c>
      <c r="K680" s="17" t="s">
        <v>37</v>
      </c>
      <c r="L680" s="21"/>
      <c r="M680" s="9">
        <v>45933.25</v>
      </c>
      <c r="N680" s="9">
        <v>45933.833333333336</v>
      </c>
      <c r="O680" s="17"/>
      <c r="P680" s="17"/>
      <c r="Q680" s="17"/>
      <c r="R680" s="17"/>
      <c r="S680" s="22">
        <f t="shared" si="41"/>
        <v>0</v>
      </c>
      <c r="T680" s="23">
        <v>3</v>
      </c>
      <c r="U680" s="24">
        <v>161.49</v>
      </c>
      <c r="V680" s="25">
        <v>1</v>
      </c>
      <c r="W680" s="26">
        <v>72.569999999999993</v>
      </c>
      <c r="X680" s="27">
        <f t="shared" si="42"/>
        <v>4</v>
      </c>
      <c r="Y680" s="28">
        <f t="shared" si="43"/>
        <v>557.04</v>
      </c>
      <c r="Z680" s="22">
        <f t="shared" si="44"/>
        <v>557.04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1947</v>
      </c>
      <c r="D681" s="7">
        <v>10677</v>
      </c>
      <c r="E681" s="44" t="s">
        <v>0</v>
      </c>
      <c r="F681" s="15"/>
      <c r="G681" s="16"/>
      <c r="H681" s="17" t="s">
        <v>38</v>
      </c>
      <c r="I681" s="17" t="s">
        <v>37</v>
      </c>
      <c r="J681" s="8" t="s">
        <v>3326</v>
      </c>
      <c r="K681" s="17" t="s">
        <v>37</v>
      </c>
      <c r="L681" s="21"/>
      <c r="M681" s="9">
        <v>45902.334722222222</v>
      </c>
      <c r="N681" s="9">
        <v>45905.833333333336</v>
      </c>
      <c r="O681" s="17"/>
      <c r="P681" s="17"/>
      <c r="Q681" s="17"/>
      <c r="R681" s="17"/>
      <c r="S681" s="22">
        <f t="shared" si="41"/>
        <v>0</v>
      </c>
      <c r="T681" s="23">
        <v>3</v>
      </c>
      <c r="U681" s="24">
        <v>185.26</v>
      </c>
      <c r="V681" s="25">
        <v>1</v>
      </c>
      <c r="W681" s="26">
        <v>66.56</v>
      </c>
      <c r="X681" s="27">
        <f t="shared" si="42"/>
        <v>4</v>
      </c>
      <c r="Y681" s="28">
        <f t="shared" si="43"/>
        <v>622.33999999999992</v>
      </c>
      <c r="Z681" s="22">
        <f t="shared" si="44"/>
        <v>622.33999999999992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1947</v>
      </c>
      <c r="D682" s="7">
        <v>10677</v>
      </c>
      <c r="E682" s="44" t="s">
        <v>0</v>
      </c>
      <c r="F682" s="15"/>
      <c r="G682" s="16"/>
      <c r="H682" s="17" t="s">
        <v>38</v>
      </c>
      <c r="I682" s="17" t="s">
        <v>37</v>
      </c>
      <c r="J682" s="8" t="s">
        <v>3326</v>
      </c>
      <c r="K682" s="17" t="s">
        <v>37</v>
      </c>
      <c r="L682" s="21"/>
      <c r="M682" s="9">
        <v>45909.272916666669</v>
      </c>
      <c r="N682" s="9">
        <v>45912.838194444441</v>
      </c>
      <c r="O682" s="36"/>
      <c r="P682" s="19"/>
      <c r="Q682" s="18"/>
      <c r="R682" s="18"/>
      <c r="S682" s="22">
        <f t="shared" si="41"/>
        <v>0</v>
      </c>
      <c r="T682" s="23">
        <v>3</v>
      </c>
      <c r="U682" s="24">
        <v>185.26</v>
      </c>
      <c r="V682" s="25">
        <v>1</v>
      </c>
      <c r="W682" s="26">
        <v>66.56</v>
      </c>
      <c r="X682" s="27">
        <f t="shared" si="42"/>
        <v>4</v>
      </c>
      <c r="Y682" s="28">
        <f t="shared" si="43"/>
        <v>622.33999999999992</v>
      </c>
      <c r="Z682" s="22">
        <f t="shared" si="44"/>
        <v>622.33999999999992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161</v>
      </c>
      <c r="D683" s="7">
        <v>10052</v>
      </c>
      <c r="E683" s="44" t="s">
        <v>0</v>
      </c>
      <c r="F683" s="15"/>
      <c r="G683" s="16"/>
      <c r="H683" s="17" t="s">
        <v>38</v>
      </c>
      <c r="I683" s="17" t="s">
        <v>37</v>
      </c>
      <c r="J683" s="8" t="s">
        <v>2774</v>
      </c>
      <c r="K683" s="17" t="s">
        <v>37</v>
      </c>
      <c r="L683" s="21"/>
      <c r="M683" s="9">
        <v>45944.333333333336</v>
      </c>
      <c r="N683" s="9">
        <v>45947.708333333336</v>
      </c>
      <c r="O683" s="17"/>
      <c r="P683" s="17"/>
      <c r="Q683" s="17"/>
      <c r="R683" s="17"/>
      <c r="S683" s="22">
        <f t="shared" si="41"/>
        <v>0</v>
      </c>
      <c r="T683" s="23">
        <v>3</v>
      </c>
      <c r="U683" s="24">
        <v>185.26</v>
      </c>
      <c r="V683" s="25">
        <v>1</v>
      </c>
      <c r="W683" s="26">
        <v>66.56</v>
      </c>
      <c r="X683" s="27">
        <f t="shared" si="42"/>
        <v>4</v>
      </c>
      <c r="Y683" s="28">
        <f t="shared" si="43"/>
        <v>622.33999999999992</v>
      </c>
      <c r="Z683" s="22">
        <f t="shared" si="44"/>
        <v>622.33999999999992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239</v>
      </c>
      <c r="D684" s="7">
        <v>6564</v>
      </c>
      <c r="E684" s="44" t="s">
        <v>3</v>
      </c>
      <c r="F684" s="15"/>
      <c r="G684" s="16"/>
      <c r="H684" s="17" t="s">
        <v>38</v>
      </c>
      <c r="I684" s="17" t="s">
        <v>37</v>
      </c>
      <c r="J684" s="8" t="s">
        <v>3675</v>
      </c>
      <c r="K684" s="17" t="s">
        <v>37</v>
      </c>
      <c r="L684" s="21"/>
      <c r="M684" s="9">
        <v>45922.333333333336</v>
      </c>
      <c r="N684" s="9">
        <v>45925.763888888891</v>
      </c>
      <c r="O684" s="17"/>
      <c r="P684" s="17"/>
      <c r="Q684" s="17"/>
      <c r="R684" s="17"/>
      <c r="S684" s="22">
        <f t="shared" si="41"/>
        <v>0</v>
      </c>
      <c r="T684" s="23">
        <v>3</v>
      </c>
      <c r="U684" s="24">
        <v>185.26</v>
      </c>
      <c r="V684" s="25">
        <v>1</v>
      </c>
      <c r="W684" s="26">
        <v>66.56</v>
      </c>
      <c r="X684" s="27">
        <f t="shared" si="42"/>
        <v>4</v>
      </c>
      <c r="Y684" s="28">
        <f t="shared" si="43"/>
        <v>622.33999999999992</v>
      </c>
      <c r="Z684" s="22">
        <f t="shared" si="44"/>
        <v>622.33999999999992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3712</v>
      </c>
      <c r="D685" s="7">
        <v>10294</v>
      </c>
      <c r="E685" s="44" t="s">
        <v>1</v>
      </c>
      <c r="F685" s="15"/>
      <c r="G685" s="16"/>
      <c r="H685" s="17" t="s">
        <v>38</v>
      </c>
      <c r="I685" s="17" t="s">
        <v>37</v>
      </c>
      <c r="J685" s="8" t="s">
        <v>3995</v>
      </c>
      <c r="K685" s="17" t="s">
        <v>37</v>
      </c>
      <c r="L685" s="21"/>
      <c r="M685" s="9">
        <v>45936.25</v>
      </c>
      <c r="N685" s="9">
        <v>45939.604166666664</v>
      </c>
      <c r="O685" s="17"/>
      <c r="P685" s="17"/>
      <c r="Q685" s="17"/>
      <c r="R685" s="17"/>
      <c r="S685" s="22">
        <f t="shared" si="41"/>
        <v>0</v>
      </c>
      <c r="T685" s="23">
        <v>3</v>
      </c>
      <c r="U685" s="24">
        <v>185.26</v>
      </c>
      <c r="V685" s="25">
        <v>1</v>
      </c>
      <c r="W685" s="26">
        <v>66.56</v>
      </c>
      <c r="X685" s="27">
        <f t="shared" si="42"/>
        <v>4</v>
      </c>
      <c r="Y685" s="28">
        <f t="shared" si="43"/>
        <v>622.33999999999992</v>
      </c>
      <c r="Z685" s="22">
        <f t="shared" si="44"/>
        <v>622.33999999999992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161</v>
      </c>
      <c r="D686" s="7">
        <v>10052</v>
      </c>
      <c r="E686" s="44" t="s">
        <v>0</v>
      </c>
      <c r="F686" s="15"/>
      <c r="G686" s="16"/>
      <c r="H686" s="17" t="s">
        <v>38</v>
      </c>
      <c r="I686" s="17" t="s">
        <v>37</v>
      </c>
      <c r="J686" s="8" t="s">
        <v>4002</v>
      </c>
      <c r="K686" s="17" t="s">
        <v>37</v>
      </c>
      <c r="L686" s="21"/>
      <c r="M686" s="9">
        <v>45930.333333333336</v>
      </c>
      <c r="N686" s="9">
        <v>45933.708333333336</v>
      </c>
      <c r="O686" s="17"/>
      <c r="P686" s="17"/>
      <c r="Q686" s="17"/>
      <c r="R686" s="17"/>
      <c r="S686" s="22">
        <f t="shared" si="41"/>
        <v>0</v>
      </c>
      <c r="T686" s="23">
        <v>3</v>
      </c>
      <c r="U686" s="24">
        <v>185.26</v>
      </c>
      <c r="V686" s="25">
        <v>1</v>
      </c>
      <c r="W686" s="26">
        <v>66.56</v>
      </c>
      <c r="X686" s="27">
        <f t="shared" si="42"/>
        <v>4</v>
      </c>
      <c r="Y686" s="28">
        <f t="shared" si="43"/>
        <v>622.33999999999992</v>
      </c>
      <c r="Z686" s="22">
        <f t="shared" si="44"/>
        <v>622.33999999999992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161</v>
      </c>
      <c r="D687" s="7">
        <v>10052</v>
      </c>
      <c r="E687" s="44" t="s">
        <v>0</v>
      </c>
      <c r="F687" s="15"/>
      <c r="G687" s="16"/>
      <c r="H687" s="17" t="s">
        <v>38</v>
      </c>
      <c r="I687" s="17" t="s">
        <v>37</v>
      </c>
      <c r="J687" s="8" t="s">
        <v>3672</v>
      </c>
      <c r="K687" s="17" t="s">
        <v>37</v>
      </c>
      <c r="L687" s="21"/>
      <c r="M687" s="9">
        <v>45923.333333333336</v>
      </c>
      <c r="N687" s="9">
        <v>45926.708333333336</v>
      </c>
      <c r="O687" s="17"/>
      <c r="P687" s="17"/>
      <c r="Q687" s="17"/>
      <c r="R687" s="17"/>
      <c r="S687" s="22">
        <f t="shared" si="41"/>
        <v>0</v>
      </c>
      <c r="T687" s="23">
        <v>3</v>
      </c>
      <c r="U687" s="24">
        <v>185.26</v>
      </c>
      <c r="V687" s="25">
        <v>1</v>
      </c>
      <c r="W687" s="26">
        <v>66.56</v>
      </c>
      <c r="X687" s="27">
        <f t="shared" si="42"/>
        <v>4</v>
      </c>
      <c r="Y687" s="28">
        <f t="shared" si="43"/>
        <v>622.33999999999992</v>
      </c>
      <c r="Z687" s="22">
        <f t="shared" si="44"/>
        <v>622.33999999999992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855</v>
      </c>
      <c r="D688" s="7">
        <v>8526</v>
      </c>
      <c r="E688" s="44" t="s">
        <v>1</v>
      </c>
      <c r="F688" s="15"/>
      <c r="G688" s="16"/>
      <c r="H688" s="17" t="s">
        <v>38</v>
      </c>
      <c r="I688" s="17" t="s">
        <v>37</v>
      </c>
      <c r="J688" s="8" t="s">
        <v>4003</v>
      </c>
      <c r="K688" s="17" t="s">
        <v>37</v>
      </c>
      <c r="L688" s="21"/>
      <c r="M688" s="9">
        <v>45944.411805555559</v>
      </c>
      <c r="N688" s="9">
        <v>45947.704861111109</v>
      </c>
      <c r="O688" s="17"/>
      <c r="P688" s="17"/>
      <c r="Q688" s="17"/>
      <c r="R688" s="17"/>
      <c r="S688" s="22">
        <f t="shared" si="41"/>
        <v>0</v>
      </c>
      <c r="T688" s="23">
        <v>3</v>
      </c>
      <c r="U688" s="24">
        <v>185.26</v>
      </c>
      <c r="V688" s="25">
        <v>1</v>
      </c>
      <c r="W688" s="26">
        <v>66.56</v>
      </c>
      <c r="X688" s="27">
        <f t="shared" si="42"/>
        <v>4</v>
      </c>
      <c r="Y688" s="28">
        <f t="shared" si="43"/>
        <v>622.33999999999992</v>
      </c>
      <c r="Z688" s="22">
        <f t="shared" si="44"/>
        <v>622.33999999999992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141</v>
      </c>
      <c r="D689" s="7">
        <v>7336</v>
      </c>
      <c r="E689" s="44" t="s">
        <v>3</v>
      </c>
      <c r="F689" s="15"/>
      <c r="G689" s="16"/>
      <c r="H689" s="17" t="s">
        <v>38</v>
      </c>
      <c r="I689" s="17" t="s">
        <v>37</v>
      </c>
      <c r="J689" s="8" t="s">
        <v>4004</v>
      </c>
      <c r="K689" s="17" t="s">
        <v>37</v>
      </c>
      <c r="L689" s="21"/>
      <c r="M689" s="9">
        <v>45950.543055555558</v>
      </c>
      <c r="N689" s="9">
        <v>45954.663194444445</v>
      </c>
      <c r="O689" s="17"/>
      <c r="P689" s="17"/>
      <c r="Q689" s="17"/>
      <c r="R689" s="17"/>
      <c r="S689" s="22">
        <f t="shared" si="41"/>
        <v>0</v>
      </c>
      <c r="T689" s="23">
        <v>4</v>
      </c>
      <c r="U689" s="24">
        <v>161.49</v>
      </c>
      <c r="V689" s="25">
        <v>0</v>
      </c>
      <c r="W689" s="26">
        <v>0</v>
      </c>
      <c r="X689" s="27">
        <f t="shared" si="42"/>
        <v>4</v>
      </c>
      <c r="Y689" s="28">
        <f t="shared" si="43"/>
        <v>645.96</v>
      </c>
      <c r="Z689" s="22">
        <f t="shared" si="44"/>
        <v>645.96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256</v>
      </c>
      <c r="D690" s="7">
        <v>8080</v>
      </c>
      <c r="E690" s="44" t="s">
        <v>2</v>
      </c>
      <c r="F690" s="15"/>
      <c r="G690" s="16"/>
      <c r="H690" s="17" t="s">
        <v>38</v>
      </c>
      <c r="I690" s="17" t="s">
        <v>37</v>
      </c>
      <c r="J690" s="8" t="s">
        <v>3389</v>
      </c>
      <c r="K690" s="17" t="s">
        <v>37</v>
      </c>
      <c r="L690" s="21"/>
      <c r="M690" s="9">
        <v>45936.363194444442</v>
      </c>
      <c r="N690" s="9">
        <v>45940.543749999997</v>
      </c>
      <c r="O690" s="17"/>
      <c r="P690" s="17"/>
      <c r="Q690" s="17"/>
      <c r="R690" s="17"/>
      <c r="S690" s="22">
        <f t="shared" si="41"/>
        <v>0</v>
      </c>
      <c r="T690" s="23">
        <v>4</v>
      </c>
      <c r="U690" s="24">
        <v>161.49</v>
      </c>
      <c r="V690" s="25">
        <v>0</v>
      </c>
      <c r="W690" s="26">
        <v>0</v>
      </c>
      <c r="X690" s="27">
        <f t="shared" si="42"/>
        <v>4</v>
      </c>
      <c r="Y690" s="28">
        <f t="shared" si="43"/>
        <v>645.96</v>
      </c>
      <c r="Z690" s="22">
        <f t="shared" si="44"/>
        <v>645.96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856</v>
      </c>
      <c r="D691" s="7">
        <v>11073</v>
      </c>
      <c r="E691" s="44" t="s">
        <v>2</v>
      </c>
      <c r="F691" s="15"/>
      <c r="G691" s="16"/>
      <c r="H691" s="17" t="s">
        <v>38</v>
      </c>
      <c r="I691" s="17" t="s">
        <v>37</v>
      </c>
      <c r="J691" s="8" t="s">
        <v>1320</v>
      </c>
      <c r="K691" s="17" t="s">
        <v>37</v>
      </c>
      <c r="L691" s="21"/>
      <c r="M691" s="9">
        <v>45944.311805555553</v>
      </c>
      <c r="N691" s="9">
        <v>45948.529861111114</v>
      </c>
      <c r="O691" s="17"/>
      <c r="P691" s="17"/>
      <c r="Q691" s="17"/>
      <c r="R691" s="17"/>
      <c r="S691" s="22">
        <f t="shared" si="41"/>
        <v>0</v>
      </c>
      <c r="T691" s="23">
        <v>4</v>
      </c>
      <c r="U691" s="24">
        <v>161.49</v>
      </c>
      <c r="V691" s="25">
        <v>0</v>
      </c>
      <c r="W691" s="26">
        <v>0</v>
      </c>
      <c r="X691" s="27">
        <f t="shared" si="42"/>
        <v>4</v>
      </c>
      <c r="Y691" s="28">
        <f t="shared" si="43"/>
        <v>645.96</v>
      </c>
      <c r="Z691" s="22">
        <f t="shared" si="44"/>
        <v>645.96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320</v>
      </c>
      <c r="D692" s="7">
        <v>11187</v>
      </c>
      <c r="E692" s="44" t="s">
        <v>1</v>
      </c>
      <c r="F692" s="15"/>
      <c r="G692" s="16"/>
      <c r="H692" s="17" t="s">
        <v>38</v>
      </c>
      <c r="I692" s="17" t="s">
        <v>37</v>
      </c>
      <c r="J692" s="8" t="s">
        <v>4005</v>
      </c>
      <c r="K692" s="17" t="s">
        <v>37</v>
      </c>
      <c r="L692" s="21"/>
      <c r="M692" s="9">
        <v>45889.208333333336</v>
      </c>
      <c r="N692" s="9">
        <v>45890.899305555555</v>
      </c>
      <c r="O692" s="17"/>
      <c r="P692" s="17"/>
      <c r="Q692" s="17"/>
      <c r="R692" s="17"/>
      <c r="S692" s="22">
        <f t="shared" si="41"/>
        <v>0</v>
      </c>
      <c r="T692" s="23">
        <v>2</v>
      </c>
      <c r="U692" s="24">
        <v>338.85</v>
      </c>
      <c r="V692" s="25">
        <v>0</v>
      </c>
      <c r="W692" s="26">
        <v>0</v>
      </c>
      <c r="X692" s="27">
        <f t="shared" si="42"/>
        <v>2</v>
      </c>
      <c r="Y692" s="28">
        <f t="shared" si="43"/>
        <v>677.7</v>
      </c>
      <c r="Z692" s="22">
        <f t="shared" si="44"/>
        <v>677.7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334</v>
      </c>
      <c r="D693" s="7">
        <v>6266</v>
      </c>
      <c r="E693" s="44" t="s">
        <v>2</v>
      </c>
      <c r="F693" s="15"/>
      <c r="G693" s="16"/>
      <c r="H693" s="17" t="s">
        <v>38</v>
      </c>
      <c r="I693" s="17" t="s">
        <v>37</v>
      </c>
      <c r="J693" s="8" t="s">
        <v>3326</v>
      </c>
      <c r="K693" s="17" t="s">
        <v>37</v>
      </c>
      <c r="L693" s="21"/>
      <c r="M693" s="9">
        <v>45922.291666666664</v>
      </c>
      <c r="N693" s="9">
        <v>45926.75</v>
      </c>
      <c r="O693" s="17"/>
      <c r="P693" s="17"/>
      <c r="Q693" s="17"/>
      <c r="R693" s="17"/>
      <c r="S693" s="22">
        <f t="shared" si="41"/>
        <v>0</v>
      </c>
      <c r="T693" s="23">
        <v>4</v>
      </c>
      <c r="U693" s="24">
        <v>161.49</v>
      </c>
      <c r="V693" s="25">
        <v>1</v>
      </c>
      <c r="W693" s="26">
        <v>66.56</v>
      </c>
      <c r="X693" s="27">
        <f t="shared" si="42"/>
        <v>5</v>
      </c>
      <c r="Y693" s="28">
        <f t="shared" si="43"/>
        <v>712.52</v>
      </c>
      <c r="Z693" s="22">
        <f t="shared" si="44"/>
        <v>712.52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256</v>
      </c>
      <c r="D694" s="7">
        <v>8080</v>
      </c>
      <c r="E694" s="44" t="s">
        <v>2</v>
      </c>
      <c r="F694" s="15"/>
      <c r="G694" s="16"/>
      <c r="H694" s="17" t="s">
        <v>38</v>
      </c>
      <c r="I694" s="17" t="s">
        <v>37</v>
      </c>
      <c r="J694" s="8" t="s">
        <v>3659</v>
      </c>
      <c r="K694" s="17" t="s">
        <v>37</v>
      </c>
      <c r="L694" s="21"/>
      <c r="M694" s="9">
        <v>45929.378472222219</v>
      </c>
      <c r="N694" s="9">
        <v>45933.678472222222</v>
      </c>
      <c r="O694" s="17"/>
      <c r="P694" s="17"/>
      <c r="Q694" s="17"/>
      <c r="R694" s="17"/>
      <c r="S694" s="22">
        <f t="shared" si="41"/>
        <v>0</v>
      </c>
      <c r="T694" s="23">
        <v>4</v>
      </c>
      <c r="U694" s="24">
        <v>161.49</v>
      </c>
      <c r="V694" s="25">
        <v>1</v>
      </c>
      <c r="W694" s="26">
        <v>66.56</v>
      </c>
      <c r="X694" s="27">
        <f t="shared" si="42"/>
        <v>5</v>
      </c>
      <c r="Y694" s="28">
        <f t="shared" si="43"/>
        <v>712.52</v>
      </c>
      <c r="Z694" s="22">
        <f t="shared" si="44"/>
        <v>712.52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1948</v>
      </c>
      <c r="D695" s="7">
        <v>10886</v>
      </c>
      <c r="E695" s="44" t="s">
        <v>3</v>
      </c>
      <c r="F695" s="15"/>
      <c r="G695" s="16"/>
      <c r="H695" s="17" t="s">
        <v>38</v>
      </c>
      <c r="I695" s="17" t="s">
        <v>37</v>
      </c>
      <c r="J695" s="8" t="s">
        <v>4006</v>
      </c>
      <c r="K695" s="17" t="s">
        <v>37</v>
      </c>
      <c r="L695" s="21"/>
      <c r="M695" s="9">
        <v>45931.333333333336</v>
      </c>
      <c r="N695" s="9">
        <v>45935.979166666664</v>
      </c>
      <c r="O695" s="17"/>
      <c r="P695" s="17"/>
      <c r="Q695" s="17"/>
      <c r="R695" s="17"/>
      <c r="S695" s="22">
        <f t="shared" si="41"/>
        <v>0</v>
      </c>
      <c r="T695" s="23">
        <v>4</v>
      </c>
      <c r="U695" s="24">
        <v>161.49</v>
      </c>
      <c r="V695" s="25">
        <v>1</v>
      </c>
      <c r="W695" s="26">
        <v>66.56</v>
      </c>
      <c r="X695" s="27">
        <f t="shared" si="42"/>
        <v>5</v>
      </c>
      <c r="Y695" s="28">
        <f t="shared" si="43"/>
        <v>712.52</v>
      </c>
      <c r="Z695" s="22">
        <f t="shared" si="44"/>
        <v>712.52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220</v>
      </c>
      <c r="D696" s="7">
        <v>10911</v>
      </c>
      <c r="E696" s="44" t="s">
        <v>3</v>
      </c>
      <c r="F696" s="15"/>
      <c r="G696" s="16"/>
      <c r="H696" s="17" t="s">
        <v>38</v>
      </c>
      <c r="I696" s="17" t="s">
        <v>37</v>
      </c>
      <c r="J696" s="8" t="s">
        <v>4007</v>
      </c>
      <c r="K696" s="17" t="s">
        <v>37</v>
      </c>
      <c r="L696" s="21"/>
      <c r="M696" s="9">
        <v>45929.315972222219</v>
      </c>
      <c r="N696" s="9">
        <v>45933.881944444445</v>
      </c>
      <c r="O696" s="17"/>
      <c r="P696" s="17"/>
      <c r="Q696" s="17"/>
      <c r="R696" s="17"/>
      <c r="S696" s="22">
        <f t="shared" si="41"/>
        <v>0</v>
      </c>
      <c r="T696" s="23">
        <v>4</v>
      </c>
      <c r="U696" s="24">
        <v>161.49</v>
      </c>
      <c r="V696" s="25">
        <v>1</v>
      </c>
      <c r="W696" s="26">
        <v>66.56</v>
      </c>
      <c r="X696" s="27">
        <f t="shared" si="42"/>
        <v>5</v>
      </c>
      <c r="Y696" s="28">
        <f t="shared" si="43"/>
        <v>712.52</v>
      </c>
      <c r="Z696" s="22">
        <f t="shared" si="44"/>
        <v>712.52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208</v>
      </c>
      <c r="D697" s="7">
        <v>10150</v>
      </c>
      <c r="E697" s="44" t="s">
        <v>1</v>
      </c>
      <c r="F697" s="15"/>
      <c r="G697" s="16"/>
      <c r="H697" s="17" t="s">
        <v>38</v>
      </c>
      <c r="I697" s="17" t="s">
        <v>37</v>
      </c>
      <c r="J697" s="8" t="s">
        <v>319</v>
      </c>
      <c r="K697" s="17" t="s">
        <v>37</v>
      </c>
      <c r="L697" s="21"/>
      <c r="M697" s="9">
        <v>45922.333333333336</v>
      </c>
      <c r="N697" s="9">
        <v>45926.708333333336</v>
      </c>
      <c r="O697" s="17"/>
      <c r="P697" s="17"/>
      <c r="Q697" s="17"/>
      <c r="R697" s="17"/>
      <c r="S697" s="22">
        <f t="shared" si="41"/>
        <v>0</v>
      </c>
      <c r="T697" s="23">
        <v>4</v>
      </c>
      <c r="U697" s="24">
        <v>161.49</v>
      </c>
      <c r="V697" s="25">
        <v>1</v>
      </c>
      <c r="W697" s="26">
        <v>66.56</v>
      </c>
      <c r="X697" s="27">
        <f t="shared" si="42"/>
        <v>5</v>
      </c>
      <c r="Y697" s="28">
        <f t="shared" si="43"/>
        <v>712.52</v>
      </c>
      <c r="Z697" s="22">
        <f t="shared" si="44"/>
        <v>712.52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364</v>
      </c>
      <c r="D698" s="7">
        <v>6991</v>
      </c>
      <c r="E698" s="44" t="s">
        <v>2</v>
      </c>
      <c r="F698" s="15"/>
      <c r="G698" s="16"/>
      <c r="H698" s="17" t="s">
        <v>38</v>
      </c>
      <c r="I698" s="17" t="s">
        <v>37</v>
      </c>
      <c r="J698" s="8" t="s">
        <v>148</v>
      </c>
      <c r="K698" s="17" t="s">
        <v>37</v>
      </c>
      <c r="L698" s="21"/>
      <c r="M698" s="9">
        <v>45922.333333333336</v>
      </c>
      <c r="N698" s="9">
        <v>45926.708333333336</v>
      </c>
      <c r="O698" s="17"/>
      <c r="P698" s="17"/>
      <c r="Q698" s="17"/>
      <c r="R698" s="17"/>
      <c r="S698" s="22">
        <f t="shared" si="41"/>
        <v>0</v>
      </c>
      <c r="T698" s="23">
        <v>4</v>
      </c>
      <c r="U698" s="24">
        <v>161.49</v>
      </c>
      <c r="V698" s="25">
        <v>1</v>
      </c>
      <c r="W698" s="26">
        <v>66.56</v>
      </c>
      <c r="X698" s="27">
        <f t="shared" si="42"/>
        <v>5</v>
      </c>
      <c r="Y698" s="28">
        <f t="shared" si="43"/>
        <v>712.52</v>
      </c>
      <c r="Z698" s="22">
        <f t="shared" si="44"/>
        <v>712.52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226</v>
      </c>
      <c r="D699" s="7">
        <v>7007</v>
      </c>
      <c r="E699" s="44" t="s">
        <v>2</v>
      </c>
      <c r="F699" s="15"/>
      <c r="G699" s="16"/>
      <c r="H699" s="17" t="s">
        <v>38</v>
      </c>
      <c r="I699" s="17" t="s">
        <v>37</v>
      </c>
      <c r="J699" s="8" t="s">
        <v>231</v>
      </c>
      <c r="K699" s="17" t="s">
        <v>37</v>
      </c>
      <c r="L699" s="21"/>
      <c r="M699" s="9">
        <v>45922.333333333336</v>
      </c>
      <c r="N699" s="9">
        <v>45926.740972222222</v>
      </c>
      <c r="O699" s="17"/>
      <c r="P699" s="17"/>
      <c r="Q699" s="17"/>
      <c r="R699" s="17"/>
      <c r="S699" s="22">
        <f t="shared" si="41"/>
        <v>0</v>
      </c>
      <c r="T699" s="23">
        <v>4</v>
      </c>
      <c r="U699" s="24">
        <v>161.49</v>
      </c>
      <c r="V699" s="25">
        <v>1</v>
      </c>
      <c r="W699" s="26">
        <v>66.56</v>
      </c>
      <c r="X699" s="27">
        <f t="shared" si="42"/>
        <v>5</v>
      </c>
      <c r="Y699" s="28">
        <f t="shared" si="43"/>
        <v>712.52</v>
      </c>
      <c r="Z699" s="22">
        <f t="shared" si="44"/>
        <v>712.52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220</v>
      </c>
      <c r="D700" s="7">
        <v>10911</v>
      </c>
      <c r="E700" s="44" t="s">
        <v>3</v>
      </c>
      <c r="F700" s="15"/>
      <c r="G700" s="16"/>
      <c r="H700" s="17" t="s">
        <v>38</v>
      </c>
      <c r="I700" s="17" t="s">
        <v>37</v>
      </c>
      <c r="J700" s="8" t="s">
        <v>4008</v>
      </c>
      <c r="K700" s="17" t="s">
        <v>37</v>
      </c>
      <c r="L700" s="21"/>
      <c r="M700" s="9">
        <v>45936.291666666664</v>
      </c>
      <c r="N700" s="9">
        <v>45940.791666666664</v>
      </c>
      <c r="O700" s="17"/>
      <c r="P700" s="17"/>
      <c r="Q700" s="17"/>
      <c r="R700" s="17"/>
      <c r="S700" s="22">
        <f t="shared" si="41"/>
        <v>0</v>
      </c>
      <c r="T700" s="23">
        <v>4</v>
      </c>
      <c r="U700" s="24">
        <v>161.49</v>
      </c>
      <c r="V700" s="25">
        <v>1</v>
      </c>
      <c r="W700" s="26">
        <v>66.56</v>
      </c>
      <c r="X700" s="27">
        <f t="shared" si="42"/>
        <v>5</v>
      </c>
      <c r="Y700" s="28">
        <f t="shared" si="43"/>
        <v>712.52</v>
      </c>
      <c r="Z700" s="22">
        <f t="shared" si="44"/>
        <v>712.52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177</v>
      </c>
      <c r="D701" s="7">
        <v>11209</v>
      </c>
      <c r="E701" s="44" t="s">
        <v>2</v>
      </c>
      <c r="F701" s="15"/>
      <c r="G701" s="16"/>
      <c r="H701" s="17" t="s">
        <v>38</v>
      </c>
      <c r="I701" s="17" t="s">
        <v>37</v>
      </c>
      <c r="J701" s="8" t="s">
        <v>2822</v>
      </c>
      <c r="K701" s="17" t="s">
        <v>37</v>
      </c>
      <c r="L701" s="21"/>
      <c r="M701" s="9">
        <v>45943.333333333336</v>
      </c>
      <c r="N701" s="9">
        <v>45947.708333333336</v>
      </c>
      <c r="O701" s="17"/>
      <c r="P701" s="17"/>
      <c r="Q701" s="17"/>
      <c r="R701" s="17"/>
      <c r="S701" s="22">
        <f t="shared" si="41"/>
        <v>0</v>
      </c>
      <c r="T701" s="23">
        <v>4</v>
      </c>
      <c r="U701" s="24">
        <v>161.49</v>
      </c>
      <c r="V701" s="25">
        <v>1</v>
      </c>
      <c r="W701" s="26">
        <v>66.56</v>
      </c>
      <c r="X701" s="27">
        <f t="shared" si="42"/>
        <v>5</v>
      </c>
      <c r="Y701" s="28">
        <f t="shared" si="43"/>
        <v>712.52</v>
      </c>
      <c r="Z701" s="22">
        <f t="shared" si="44"/>
        <v>712.52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334</v>
      </c>
      <c r="D702" s="7">
        <v>6266</v>
      </c>
      <c r="E702" s="44" t="s">
        <v>2</v>
      </c>
      <c r="F702" s="15"/>
      <c r="G702" s="16"/>
      <c r="H702" s="17" t="s">
        <v>38</v>
      </c>
      <c r="I702" s="17" t="s">
        <v>37</v>
      </c>
      <c r="J702" s="8" t="s">
        <v>3326</v>
      </c>
      <c r="K702" s="17" t="s">
        <v>37</v>
      </c>
      <c r="L702" s="21"/>
      <c r="M702" s="9">
        <v>45936.361111111109</v>
      </c>
      <c r="N702" s="9">
        <v>45940.736111111109</v>
      </c>
      <c r="O702" s="17"/>
      <c r="P702" s="17"/>
      <c r="Q702" s="17"/>
      <c r="R702" s="17"/>
      <c r="S702" s="22">
        <f t="shared" si="41"/>
        <v>0</v>
      </c>
      <c r="T702" s="23">
        <v>4</v>
      </c>
      <c r="U702" s="24">
        <v>161.49</v>
      </c>
      <c r="V702" s="25">
        <v>1</v>
      </c>
      <c r="W702" s="26">
        <v>66.56</v>
      </c>
      <c r="X702" s="27">
        <f t="shared" si="42"/>
        <v>5</v>
      </c>
      <c r="Y702" s="28">
        <f t="shared" si="43"/>
        <v>712.52</v>
      </c>
      <c r="Z702" s="22">
        <f t="shared" si="44"/>
        <v>712.52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226</v>
      </c>
      <c r="D703" s="7">
        <v>7007</v>
      </c>
      <c r="E703" s="44" t="s">
        <v>2</v>
      </c>
      <c r="F703" s="15"/>
      <c r="G703" s="16"/>
      <c r="H703" s="17" t="s">
        <v>38</v>
      </c>
      <c r="I703" s="17" t="s">
        <v>37</v>
      </c>
      <c r="J703" s="8" t="s">
        <v>231</v>
      </c>
      <c r="K703" s="17" t="s">
        <v>37</v>
      </c>
      <c r="L703" s="21"/>
      <c r="M703" s="9">
        <v>45929.333333333336</v>
      </c>
      <c r="N703" s="9">
        <v>45933.740972222222</v>
      </c>
      <c r="O703" s="17"/>
      <c r="P703" s="17"/>
      <c r="Q703" s="17"/>
      <c r="R703" s="17"/>
      <c r="S703" s="22">
        <f t="shared" si="41"/>
        <v>0</v>
      </c>
      <c r="T703" s="23">
        <v>4</v>
      </c>
      <c r="U703" s="24">
        <v>161.49</v>
      </c>
      <c r="V703" s="25">
        <v>1</v>
      </c>
      <c r="W703" s="26">
        <v>66.56</v>
      </c>
      <c r="X703" s="27">
        <f t="shared" si="42"/>
        <v>5</v>
      </c>
      <c r="Y703" s="28">
        <f t="shared" si="43"/>
        <v>712.52</v>
      </c>
      <c r="Z703" s="22">
        <f t="shared" si="44"/>
        <v>712.52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50</v>
      </c>
      <c r="D704" s="7">
        <v>10894</v>
      </c>
      <c r="E704" s="44" t="s">
        <v>3</v>
      </c>
      <c r="F704" s="15"/>
      <c r="G704" s="16"/>
      <c r="H704" s="17" t="s">
        <v>38</v>
      </c>
      <c r="I704" s="17" t="s">
        <v>37</v>
      </c>
      <c r="J704" s="8" t="s">
        <v>4008</v>
      </c>
      <c r="K704" s="17" t="s">
        <v>37</v>
      </c>
      <c r="L704" s="21"/>
      <c r="M704" s="9">
        <v>45936.291666666664</v>
      </c>
      <c r="N704" s="9">
        <v>45940.791666666664</v>
      </c>
      <c r="O704" s="17"/>
      <c r="P704" s="17"/>
      <c r="Q704" s="17"/>
      <c r="R704" s="17"/>
      <c r="S704" s="22">
        <f t="shared" si="41"/>
        <v>0</v>
      </c>
      <c r="T704" s="23">
        <v>4</v>
      </c>
      <c r="U704" s="24">
        <v>161.49</v>
      </c>
      <c r="V704" s="25">
        <v>1</v>
      </c>
      <c r="W704" s="26">
        <v>66.56</v>
      </c>
      <c r="X704" s="27">
        <f t="shared" si="42"/>
        <v>5</v>
      </c>
      <c r="Y704" s="28">
        <f t="shared" si="43"/>
        <v>712.52</v>
      </c>
      <c r="Z704" s="22">
        <f t="shared" si="44"/>
        <v>712.52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57</v>
      </c>
      <c r="D705" s="7">
        <v>11205</v>
      </c>
      <c r="E705" s="44" t="s">
        <v>2</v>
      </c>
      <c r="F705" s="15"/>
      <c r="G705" s="16"/>
      <c r="H705" s="17" t="s">
        <v>38</v>
      </c>
      <c r="I705" s="17" t="s">
        <v>37</v>
      </c>
      <c r="J705" s="8" t="s">
        <v>4007</v>
      </c>
      <c r="K705" s="17" t="s">
        <v>37</v>
      </c>
      <c r="L705" s="21"/>
      <c r="M705" s="9">
        <v>45929.315972222219</v>
      </c>
      <c r="N705" s="9">
        <v>45933.881944444445</v>
      </c>
      <c r="O705" s="17"/>
      <c r="P705" s="17"/>
      <c r="Q705" s="17"/>
      <c r="R705" s="17"/>
      <c r="S705" s="22">
        <f t="shared" si="41"/>
        <v>0</v>
      </c>
      <c r="T705" s="23">
        <v>4</v>
      </c>
      <c r="U705" s="24">
        <v>161.49</v>
      </c>
      <c r="V705" s="25">
        <v>1</v>
      </c>
      <c r="W705" s="26">
        <v>66.56</v>
      </c>
      <c r="X705" s="27">
        <f t="shared" si="42"/>
        <v>5</v>
      </c>
      <c r="Y705" s="28">
        <f t="shared" si="43"/>
        <v>712.52</v>
      </c>
      <c r="Z705" s="22">
        <f t="shared" si="44"/>
        <v>712.52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220</v>
      </c>
      <c r="D706" s="7">
        <v>10911</v>
      </c>
      <c r="E706" s="44" t="s">
        <v>3</v>
      </c>
      <c r="F706" s="15"/>
      <c r="G706" s="16"/>
      <c r="H706" s="17" t="s">
        <v>38</v>
      </c>
      <c r="I706" s="17" t="s">
        <v>37</v>
      </c>
      <c r="J706" s="8" t="s">
        <v>4009</v>
      </c>
      <c r="K706" s="17" t="s">
        <v>37</v>
      </c>
      <c r="L706" s="21"/>
      <c r="M706" s="9">
        <v>45943.208333333336</v>
      </c>
      <c r="N706" s="9">
        <v>45947.881944444445</v>
      </c>
      <c r="O706" s="17"/>
      <c r="P706" s="17"/>
      <c r="Q706" s="17"/>
      <c r="R706" s="17"/>
      <c r="S706" s="22">
        <f t="shared" si="41"/>
        <v>0</v>
      </c>
      <c r="T706" s="23">
        <v>5</v>
      </c>
      <c r="U706" s="24">
        <v>161.49</v>
      </c>
      <c r="V706" s="25">
        <v>0</v>
      </c>
      <c r="W706" s="26">
        <v>0</v>
      </c>
      <c r="X706" s="27">
        <f t="shared" si="42"/>
        <v>5</v>
      </c>
      <c r="Y706" s="28">
        <f t="shared" si="43"/>
        <v>807.45</v>
      </c>
      <c r="Z706" s="22">
        <f t="shared" si="44"/>
        <v>807.45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50</v>
      </c>
      <c r="D707" s="7">
        <v>10894</v>
      </c>
      <c r="E707" s="44" t="s">
        <v>3</v>
      </c>
      <c r="F707" s="15"/>
      <c r="G707" s="16"/>
      <c r="H707" s="17" t="s">
        <v>38</v>
      </c>
      <c r="I707" s="17" t="s">
        <v>37</v>
      </c>
      <c r="J707" s="8" t="s">
        <v>4009</v>
      </c>
      <c r="K707" s="17" t="s">
        <v>37</v>
      </c>
      <c r="L707" s="21"/>
      <c r="M707" s="9">
        <v>45943.208333333336</v>
      </c>
      <c r="N707" s="9">
        <v>45947.881944444445</v>
      </c>
      <c r="O707" s="17"/>
      <c r="P707" s="17"/>
      <c r="Q707" s="17"/>
      <c r="R707" s="17"/>
      <c r="S707" s="22">
        <f t="shared" si="41"/>
        <v>0</v>
      </c>
      <c r="T707" s="23">
        <v>5</v>
      </c>
      <c r="U707" s="24">
        <v>161.49</v>
      </c>
      <c r="V707" s="25">
        <v>0</v>
      </c>
      <c r="W707" s="26">
        <v>0</v>
      </c>
      <c r="X707" s="27">
        <f t="shared" si="42"/>
        <v>5</v>
      </c>
      <c r="Y707" s="28">
        <f t="shared" si="43"/>
        <v>807.45</v>
      </c>
      <c r="Z707" s="22">
        <f t="shared" si="44"/>
        <v>807.45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2386</v>
      </c>
      <c r="D708" s="7">
        <v>8817</v>
      </c>
      <c r="E708" s="44" t="s">
        <v>1</v>
      </c>
      <c r="F708" s="15"/>
      <c r="G708" s="16"/>
      <c r="H708" s="17" t="s">
        <v>38</v>
      </c>
      <c r="I708" s="17" t="s">
        <v>37</v>
      </c>
      <c r="J708" s="8" t="s">
        <v>269</v>
      </c>
      <c r="K708" s="17" t="s">
        <v>37</v>
      </c>
      <c r="L708" s="21"/>
      <c r="M708" s="9">
        <v>45921.458333333336</v>
      </c>
      <c r="N708" s="9">
        <v>45925.791666666664</v>
      </c>
      <c r="O708" s="17"/>
      <c r="P708" s="17"/>
      <c r="Q708" s="17"/>
      <c r="R708" s="17"/>
      <c r="S708" s="22">
        <f t="shared" si="41"/>
        <v>0</v>
      </c>
      <c r="T708" s="23">
        <v>4</v>
      </c>
      <c r="U708" s="24">
        <v>185.26</v>
      </c>
      <c r="V708" s="25">
        <v>1</v>
      </c>
      <c r="W708" s="26">
        <v>66.56</v>
      </c>
      <c r="X708" s="27">
        <f t="shared" si="42"/>
        <v>5</v>
      </c>
      <c r="Y708" s="28">
        <f t="shared" si="43"/>
        <v>807.59999999999991</v>
      </c>
      <c r="Z708" s="22">
        <f t="shared" si="44"/>
        <v>807.59999999999991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1400</v>
      </c>
      <c r="D709" s="7">
        <v>9013</v>
      </c>
      <c r="E709" s="44" t="s">
        <v>0</v>
      </c>
      <c r="F709" s="15"/>
      <c r="G709" s="16"/>
      <c r="H709" s="17" t="s">
        <v>38</v>
      </c>
      <c r="I709" s="17" t="s">
        <v>37</v>
      </c>
      <c r="J709" s="8" t="s">
        <v>22</v>
      </c>
      <c r="K709" s="17" t="s">
        <v>37</v>
      </c>
      <c r="L709" s="21"/>
      <c r="M709" s="9">
        <v>45936.208333333336</v>
      </c>
      <c r="N709" s="9">
        <v>45940.875</v>
      </c>
      <c r="O709" s="17"/>
      <c r="P709" s="17"/>
      <c r="Q709" s="17"/>
      <c r="R709" s="17"/>
      <c r="S709" s="22">
        <f t="shared" si="41"/>
        <v>0</v>
      </c>
      <c r="T709" s="23">
        <v>4</v>
      </c>
      <c r="U709" s="24">
        <v>185.26</v>
      </c>
      <c r="V709" s="25">
        <v>1</v>
      </c>
      <c r="W709" s="26">
        <v>66.56</v>
      </c>
      <c r="X709" s="27">
        <f t="shared" si="42"/>
        <v>5</v>
      </c>
      <c r="Y709" s="28">
        <f t="shared" si="43"/>
        <v>807.59999999999991</v>
      </c>
      <c r="Z709" s="22">
        <f t="shared" si="44"/>
        <v>807.59999999999991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173</v>
      </c>
      <c r="D710" s="7">
        <v>10765</v>
      </c>
      <c r="E710" s="44" t="s">
        <v>1</v>
      </c>
      <c r="F710" s="15"/>
      <c r="G710" s="16"/>
      <c r="H710" s="17" t="s">
        <v>38</v>
      </c>
      <c r="I710" s="17" t="s">
        <v>37</v>
      </c>
      <c r="J710" s="8" t="s">
        <v>4010</v>
      </c>
      <c r="K710" s="17" t="s">
        <v>37</v>
      </c>
      <c r="L710" s="21"/>
      <c r="M710" s="9">
        <v>45928.923611111109</v>
      </c>
      <c r="N710" s="9">
        <v>45933.1875</v>
      </c>
      <c r="O710" s="17"/>
      <c r="P710" s="17"/>
      <c r="Q710" s="17"/>
      <c r="R710" s="17"/>
      <c r="S710" s="22">
        <f t="shared" si="41"/>
        <v>0</v>
      </c>
      <c r="T710" s="23">
        <v>4</v>
      </c>
      <c r="U710" s="24">
        <v>185.26</v>
      </c>
      <c r="V710" s="25">
        <v>1</v>
      </c>
      <c r="W710" s="26">
        <v>66.56</v>
      </c>
      <c r="X710" s="27">
        <f t="shared" si="42"/>
        <v>5</v>
      </c>
      <c r="Y710" s="28">
        <f t="shared" si="43"/>
        <v>807.59999999999991</v>
      </c>
      <c r="Z710" s="22">
        <f t="shared" si="44"/>
        <v>807.59999999999991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8</v>
      </c>
      <c r="D711" s="7">
        <v>9724</v>
      </c>
      <c r="E711" s="44" t="s">
        <v>1</v>
      </c>
      <c r="F711" s="15"/>
      <c r="G711" s="16"/>
      <c r="H711" s="17" t="s">
        <v>38</v>
      </c>
      <c r="I711" s="17" t="s">
        <v>37</v>
      </c>
      <c r="J711" s="8" t="s">
        <v>4011</v>
      </c>
      <c r="K711" s="17" t="s">
        <v>37</v>
      </c>
      <c r="L711" s="21"/>
      <c r="M711" s="9">
        <v>45943.333333333336</v>
      </c>
      <c r="N711" s="9">
        <v>45947.708333333336</v>
      </c>
      <c r="O711" s="17"/>
      <c r="P711" s="17"/>
      <c r="Q711" s="17"/>
      <c r="R711" s="17"/>
      <c r="S711" s="22">
        <f t="shared" si="41"/>
        <v>0</v>
      </c>
      <c r="T711" s="23">
        <v>4</v>
      </c>
      <c r="U711" s="24">
        <v>185.26</v>
      </c>
      <c r="V711" s="25">
        <v>1</v>
      </c>
      <c r="W711" s="26">
        <v>66.56</v>
      </c>
      <c r="X711" s="27">
        <f t="shared" si="42"/>
        <v>5</v>
      </c>
      <c r="Y711" s="28">
        <f t="shared" si="43"/>
        <v>807.59999999999991</v>
      </c>
      <c r="Z711" s="22">
        <f t="shared" si="44"/>
        <v>807.59999999999991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1392</v>
      </c>
      <c r="D712" s="7">
        <v>10578</v>
      </c>
      <c r="E712" s="44" t="s">
        <v>1</v>
      </c>
      <c r="F712" s="15"/>
      <c r="G712" s="16"/>
      <c r="H712" s="17" t="s">
        <v>38</v>
      </c>
      <c r="I712" s="17" t="s">
        <v>37</v>
      </c>
      <c r="J712" s="8" t="s">
        <v>4012</v>
      </c>
      <c r="K712" s="17" t="s">
        <v>37</v>
      </c>
      <c r="L712" s="21"/>
      <c r="M712" s="9">
        <v>45931.5</v>
      </c>
      <c r="N712" s="9">
        <v>45935.979166666664</v>
      </c>
      <c r="O712" s="17"/>
      <c r="P712" s="17"/>
      <c r="Q712" s="17"/>
      <c r="R712" s="17"/>
      <c r="S712" s="22">
        <f t="shared" ref="S712:S728" si="45">Q712+R712</f>
        <v>0</v>
      </c>
      <c r="T712" s="23">
        <v>4</v>
      </c>
      <c r="U712" s="24">
        <v>185.26</v>
      </c>
      <c r="V712" s="25">
        <v>1</v>
      </c>
      <c r="W712" s="26">
        <v>66.56</v>
      </c>
      <c r="X712" s="27">
        <f t="shared" ref="X712:X728" si="46">T712+V712</f>
        <v>5</v>
      </c>
      <c r="Y712" s="28">
        <f t="shared" ref="Y712:Y728" si="47">(T712*U712)+(V712*W712)</f>
        <v>807.59999999999991</v>
      </c>
      <c r="Z712" s="22">
        <f t="shared" si="44"/>
        <v>807.59999999999991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108</v>
      </c>
      <c r="D713" s="7">
        <v>7775</v>
      </c>
      <c r="E713" s="44" t="s">
        <v>3</v>
      </c>
      <c r="F713" s="15"/>
      <c r="G713" s="16"/>
      <c r="H713" s="17" t="s">
        <v>38</v>
      </c>
      <c r="I713" s="17" t="s">
        <v>37</v>
      </c>
      <c r="J713" s="8" t="s">
        <v>4013</v>
      </c>
      <c r="K713" s="17" t="s">
        <v>37</v>
      </c>
      <c r="L713" s="21"/>
      <c r="M713" s="9">
        <v>45908.3125</v>
      </c>
      <c r="N713" s="9">
        <v>45913.713194444441</v>
      </c>
      <c r="O713" s="17"/>
      <c r="P713" s="17"/>
      <c r="Q713" s="17"/>
      <c r="R713" s="17"/>
      <c r="S713" s="22">
        <f t="shared" si="45"/>
        <v>0</v>
      </c>
      <c r="T713" s="23">
        <v>5</v>
      </c>
      <c r="U713" s="24">
        <v>161.49</v>
      </c>
      <c r="V713" s="25">
        <v>1</v>
      </c>
      <c r="W713" s="26">
        <v>66.56</v>
      </c>
      <c r="X713" s="27">
        <f t="shared" si="46"/>
        <v>6</v>
      </c>
      <c r="Y713" s="28">
        <f t="shared" si="47"/>
        <v>874.01</v>
      </c>
      <c r="Z713" s="22">
        <f t="shared" si="44"/>
        <v>874.01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414</v>
      </c>
      <c r="D714" s="7">
        <v>80044</v>
      </c>
      <c r="E714" s="44" t="s">
        <v>400</v>
      </c>
      <c r="F714" s="15" t="s">
        <v>4823</v>
      </c>
      <c r="G714" s="16" t="s">
        <v>2363</v>
      </c>
      <c r="H714" s="17" t="s">
        <v>38</v>
      </c>
      <c r="I714" s="17" t="s">
        <v>37</v>
      </c>
      <c r="J714" s="8" t="s">
        <v>1367</v>
      </c>
      <c r="K714" s="17" t="s">
        <v>37</v>
      </c>
      <c r="L714" s="21"/>
      <c r="M714" s="9">
        <v>45958.642361111109</v>
      </c>
      <c r="N714" s="9">
        <v>45959.875</v>
      </c>
      <c r="O714" s="38" t="s">
        <v>1933</v>
      </c>
      <c r="P714" s="17" t="s">
        <v>370</v>
      </c>
      <c r="Q714" s="18">
        <v>2606.91</v>
      </c>
      <c r="R714" s="18">
        <v>2606.91</v>
      </c>
      <c r="S714" s="22">
        <f t="shared" si="45"/>
        <v>5213.82</v>
      </c>
      <c r="T714" s="23">
        <v>5</v>
      </c>
      <c r="U714" s="24">
        <v>161.49</v>
      </c>
      <c r="V714" s="25">
        <v>1</v>
      </c>
      <c r="W714" s="26">
        <v>71.349999999999994</v>
      </c>
      <c r="X714" s="27">
        <f t="shared" si="46"/>
        <v>6</v>
      </c>
      <c r="Y714" s="28">
        <f t="shared" si="47"/>
        <v>878.80000000000007</v>
      </c>
      <c r="Z714" s="22">
        <f t="shared" si="44"/>
        <v>6092.62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858</v>
      </c>
      <c r="D715" s="7">
        <v>11279</v>
      </c>
      <c r="E715" s="44" t="s">
        <v>0</v>
      </c>
      <c r="F715" s="15"/>
      <c r="G715" s="16"/>
      <c r="H715" s="17" t="s">
        <v>38</v>
      </c>
      <c r="I715" s="17" t="s">
        <v>37</v>
      </c>
      <c r="J715" s="8" t="s">
        <v>4014</v>
      </c>
      <c r="K715" s="17" t="s">
        <v>37</v>
      </c>
      <c r="L715" s="21"/>
      <c r="M715" s="9">
        <v>45833.625</v>
      </c>
      <c r="N715" s="9">
        <v>45835.916666666664</v>
      </c>
      <c r="O715" s="17"/>
      <c r="P715" s="17"/>
      <c r="Q715" s="17"/>
      <c r="R715" s="17"/>
      <c r="S715" s="22">
        <f t="shared" si="45"/>
        <v>0</v>
      </c>
      <c r="T715" s="23">
        <v>2</v>
      </c>
      <c r="U715" s="24">
        <v>393.11</v>
      </c>
      <c r="V715" s="25">
        <v>1</v>
      </c>
      <c r="W715" s="26">
        <v>133.15</v>
      </c>
      <c r="X715" s="27">
        <f t="shared" si="46"/>
        <v>3</v>
      </c>
      <c r="Y715" s="28">
        <f t="shared" si="47"/>
        <v>919.37</v>
      </c>
      <c r="Z715" s="22">
        <f t="shared" si="44"/>
        <v>919.37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1392</v>
      </c>
      <c r="D716" s="7">
        <v>10578</v>
      </c>
      <c r="E716" s="44" t="s">
        <v>1</v>
      </c>
      <c r="F716" s="15"/>
      <c r="G716" s="16"/>
      <c r="H716" s="17" t="s">
        <v>38</v>
      </c>
      <c r="I716" s="17" t="s">
        <v>37</v>
      </c>
      <c r="J716" s="8" t="s">
        <v>4015</v>
      </c>
      <c r="K716" s="17" t="s">
        <v>37</v>
      </c>
      <c r="L716" s="21"/>
      <c r="M716" s="9">
        <v>45943.791666666664</v>
      </c>
      <c r="N716" s="9">
        <v>45948.958333333336</v>
      </c>
      <c r="O716" s="17"/>
      <c r="P716" s="17"/>
      <c r="Q716" s="17"/>
      <c r="R716" s="17"/>
      <c r="S716" s="22">
        <f t="shared" si="45"/>
        <v>0</v>
      </c>
      <c r="T716" s="23">
        <v>5</v>
      </c>
      <c r="U716" s="24">
        <v>185.26</v>
      </c>
      <c r="V716" s="25">
        <v>0</v>
      </c>
      <c r="W716" s="26">
        <v>0</v>
      </c>
      <c r="X716" s="27">
        <f t="shared" si="46"/>
        <v>5</v>
      </c>
      <c r="Y716" s="28">
        <f t="shared" si="47"/>
        <v>926.3</v>
      </c>
      <c r="Z716" s="22">
        <f t="shared" ref="Z716:Z728" si="48">S716+Y716</f>
        <v>926.3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861</v>
      </c>
      <c r="D717" s="7">
        <v>10319</v>
      </c>
      <c r="E717" s="44" t="s">
        <v>1</v>
      </c>
      <c r="F717" s="15"/>
      <c r="G717" s="16"/>
      <c r="H717" s="17" t="s">
        <v>38</v>
      </c>
      <c r="I717" s="17" t="s">
        <v>37</v>
      </c>
      <c r="J717" s="8" t="s">
        <v>4016</v>
      </c>
      <c r="K717" s="17" t="s">
        <v>37</v>
      </c>
      <c r="L717" s="21"/>
      <c r="M717" s="9">
        <v>45936.222222222219</v>
      </c>
      <c r="N717" s="9">
        <v>45940.942361111112</v>
      </c>
      <c r="O717" s="17"/>
      <c r="P717" s="17"/>
      <c r="Q717" s="17"/>
      <c r="R717" s="17"/>
      <c r="S717" s="22">
        <f t="shared" si="45"/>
        <v>0</v>
      </c>
      <c r="T717" s="23">
        <v>5</v>
      </c>
      <c r="U717" s="24">
        <v>185.26</v>
      </c>
      <c r="V717" s="25">
        <v>0</v>
      </c>
      <c r="W717" s="26">
        <v>0</v>
      </c>
      <c r="X717" s="27">
        <f t="shared" si="46"/>
        <v>5</v>
      </c>
      <c r="Y717" s="28">
        <f t="shared" si="47"/>
        <v>926.3</v>
      </c>
      <c r="Z717" s="22">
        <f t="shared" si="48"/>
        <v>926.3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260</v>
      </c>
      <c r="D718" s="7">
        <v>8486</v>
      </c>
      <c r="E718" s="44" t="s">
        <v>1</v>
      </c>
      <c r="F718" s="15"/>
      <c r="G718" s="16"/>
      <c r="H718" s="17" t="s">
        <v>38</v>
      </c>
      <c r="I718" s="17" t="s">
        <v>37</v>
      </c>
      <c r="J718" s="8" t="s">
        <v>4017</v>
      </c>
      <c r="K718" s="17" t="s">
        <v>37</v>
      </c>
      <c r="L718" s="21"/>
      <c r="M718" s="9">
        <v>45943.375</v>
      </c>
      <c r="N718" s="9">
        <v>45948.4375</v>
      </c>
      <c r="O718" s="17"/>
      <c r="P718" s="17"/>
      <c r="Q718" s="17"/>
      <c r="R718" s="33"/>
      <c r="S718" s="22">
        <f t="shared" si="45"/>
        <v>0</v>
      </c>
      <c r="T718" s="23">
        <v>5</v>
      </c>
      <c r="U718" s="24">
        <v>185.26</v>
      </c>
      <c r="V718" s="25">
        <v>0</v>
      </c>
      <c r="W718" s="26">
        <v>0</v>
      </c>
      <c r="X718" s="27">
        <f t="shared" si="46"/>
        <v>5</v>
      </c>
      <c r="Y718" s="28">
        <f t="shared" si="47"/>
        <v>926.3</v>
      </c>
      <c r="Z718" s="22">
        <f t="shared" si="48"/>
        <v>926.3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260</v>
      </c>
      <c r="D719" s="7">
        <v>8486</v>
      </c>
      <c r="E719" s="44" t="s">
        <v>1</v>
      </c>
      <c r="F719" s="15"/>
      <c r="G719" s="16"/>
      <c r="H719" s="17" t="s">
        <v>38</v>
      </c>
      <c r="I719" s="17" t="s">
        <v>37</v>
      </c>
      <c r="J719" s="8" t="s">
        <v>4018</v>
      </c>
      <c r="K719" s="17" t="s">
        <v>37</v>
      </c>
      <c r="L719" s="21"/>
      <c r="M719" s="9">
        <v>45950.375</v>
      </c>
      <c r="N719" s="9">
        <v>45955.416666666664</v>
      </c>
      <c r="O719" s="17"/>
      <c r="P719" s="17"/>
      <c r="Q719" s="17"/>
      <c r="R719" s="17"/>
      <c r="S719" s="22">
        <f t="shared" si="45"/>
        <v>0</v>
      </c>
      <c r="T719" s="23">
        <v>5</v>
      </c>
      <c r="U719" s="24">
        <v>185.26</v>
      </c>
      <c r="V719" s="25">
        <v>0</v>
      </c>
      <c r="W719" s="26">
        <v>0</v>
      </c>
      <c r="X719" s="27">
        <f t="shared" si="46"/>
        <v>5</v>
      </c>
      <c r="Y719" s="28">
        <f t="shared" si="47"/>
        <v>926.3</v>
      </c>
      <c r="Z719" s="22">
        <f t="shared" si="48"/>
        <v>926.3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57</v>
      </c>
      <c r="D720" s="7">
        <v>11205</v>
      </c>
      <c r="E720" s="44" t="s">
        <v>2</v>
      </c>
      <c r="F720" s="15"/>
      <c r="G720" s="16"/>
      <c r="H720" s="17" t="s">
        <v>38</v>
      </c>
      <c r="I720" s="17" t="s">
        <v>37</v>
      </c>
      <c r="J720" s="8" t="s">
        <v>4019</v>
      </c>
      <c r="K720" s="17" t="s">
        <v>37</v>
      </c>
      <c r="L720" s="21"/>
      <c r="M720" s="11">
        <v>45935.208333333336</v>
      </c>
      <c r="N720" s="11">
        <v>45940.972222222219</v>
      </c>
      <c r="O720" s="17"/>
      <c r="P720" s="17"/>
      <c r="Q720" s="17"/>
      <c r="R720" s="17"/>
      <c r="S720" s="22">
        <f t="shared" si="45"/>
        <v>0</v>
      </c>
      <c r="T720" s="23">
        <v>6</v>
      </c>
      <c r="U720" s="24">
        <v>161.49</v>
      </c>
      <c r="V720" s="25">
        <v>0</v>
      </c>
      <c r="W720" s="26">
        <v>0</v>
      </c>
      <c r="X720" s="27">
        <f t="shared" si="46"/>
        <v>6</v>
      </c>
      <c r="Y720" s="28">
        <f t="shared" si="47"/>
        <v>968.94</v>
      </c>
      <c r="Z720" s="22">
        <f t="shared" si="48"/>
        <v>968.94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169</v>
      </c>
      <c r="D721" s="7">
        <v>7798</v>
      </c>
      <c r="E721" s="44" t="s">
        <v>1</v>
      </c>
      <c r="F721" s="15"/>
      <c r="G721" s="16"/>
      <c r="H721" s="17" t="s">
        <v>38</v>
      </c>
      <c r="I721" s="17" t="s">
        <v>37</v>
      </c>
      <c r="J721" s="8" t="s">
        <v>4020</v>
      </c>
      <c r="K721" s="17" t="s">
        <v>37</v>
      </c>
      <c r="L721" s="21"/>
      <c r="M721" s="9">
        <v>45921.333333333336</v>
      </c>
      <c r="N721" s="9">
        <v>45927.708333333336</v>
      </c>
      <c r="O721" s="17"/>
      <c r="P721" s="17"/>
      <c r="Q721" s="17"/>
      <c r="R721" s="17"/>
      <c r="S721" s="22">
        <f t="shared" si="45"/>
        <v>0</v>
      </c>
      <c r="T721" s="23">
        <v>6</v>
      </c>
      <c r="U721" s="24">
        <v>161.49</v>
      </c>
      <c r="V721" s="25">
        <v>1</v>
      </c>
      <c r="W721" s="26">
        <v>66.56</v>
      </c>
      <c r="X721" s="27">
        <f t="shared" si="46"/>
        <v>7</v>
      </c>
      <c r="Y721" s="28">
        <f t="shared" si="47"/>
        <v>1035.5</v>
      </c>
      <c r="Z721" s="22">
        <f t="shared" si="48"/>
        <v>1035.5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446</v>
      </c>
      <c r="D722" s="7">
        <v>10197</v>
      </c>
      <c r="E722" s="44" t="s">
        <v>2</v>
      </c>
      <c r="F722" s="15"/>
      <c r="G722" s="16"/>
      <c r="H722" s="17" t="s">
        <v>38</v>
      </c>
      <c r="I722" s="17" t="s">
        <v>37</v>
      </c>
      <c r="J722" s="8" t="s">
        <v>4021</v>
      </c>
      <c r="K722" s="17" t="s">
        <v>37</v>
      </c>
      <c r="L722" s="21"/>
      <c r="M722" s="9">
        <v>45913.291666666664</v>
      </c>
      <c r="N722" s="9">
        <v>45919.791666666664</v>
      </c>
      <c r="O722" s="17"/>
      <c r="P722" s="17"/>
      <c r="Q722" s="17"/>
      <c r="R722" s="17"/>
      <c r="S722" s="22">
        <f t="shared" si="45"/>
        <v>0</v>
      </c>
      <c r="T722" s="23">
        <v>6</v>
      </c>
      <c r="U722" s="24">
        <v>161.49</v>
      </c>
      <c r="V722" s="25">
        <v>1</v>
      </c>
      <c r="W722" s="26">
        <v>66.56</v>
      </c>
      <c r="X722" s="27">
        <f t="shared" si="46"/>
        <v>7</v>
      </c>
      <c r="Y722" s="28">
        <f t="shared" si="47"/>
        <v>1035.5</v>
      </c>
      <c r="Z722" s="22">
        <f t="shared" si="48"/>
        <v>1035.5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260</v>
      </c>
      <c r="D723" s="7">
        <v>8486</v>
      </c>
      <c r="E723" s="44" t="s">
        <v>1</v>
      </c>
      <c r="F723" s="15"/>
      <c r="G723" s="16"/>
      <c r="H723" s="17" t="s">
        <v>38</v>
      </c>
      <c r="I723" s="17" t="s">
        <v>37</v>
      </c>
      <c r="J723" s="8" t="s">
        <v>4022</v>
      </c>
      <c r="K723" s="17" t="s">
        <v>37</v>
      </c>
      <c r="L723" s="21"/>
      <c r="M723" s="9">
        <v>45928.625</v>
      </c>
      <c r="N723" s="9">
        <v>45934.520833333336</v>
      </c>
      <c r="O723" s="17"/>
      <c r="P723" s="17"/>
      <c r="Q723" s="17"/>
      <c r="R723" s="17"/>
      <c r="S723" s="22">
        <f t="shared" si="45"/>
        <v>0</v>
      </c>
      <c r="T723" s="23">
        <v>6</v>
      </c>
      <c r="U723" s="24">
        <v>185.26</v>
      </c>
      <c r="V723" s="25">
        <v>0</v>
      </c>
      <c r="W723" s="26">
        <v>0</v>
      </c>
      <c r="X723" s="27">
        <f t="shared" si="46"/>
        <v>6</v>
      </c>
      <c r="Y723" s="28">
        <f t="shared" si="47"/>
        <v>1111.56</v>
      </c>
      <c r="Z723" s="22">
        <f t="shared" si="48"/>
        <v>1111.56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173</v>
      </c>
      <c r="D724" s="7">
        <v>10765</v>
      </c>
      <c r="E724" s="44" t="s">
        <v>1</v>
      </c>
      <c r="F724" s="15"/>
      <c r="G724" s="16"/>
      <c r="H724" s="17" t="s">
        <v>38</v>
      </c>
      <c r="I724" s="17" t="s">
        <v>37</v>
      </c>
      <c r="J724" s="8" t="s">
        <v>4019</v>
      </c>
      <c r="K724" s="17" t="s">
        <v>37</v>
      </c>
      <c r="L724" s="21"/>
      <c r="M724" s="9">
        <v>45935.208333333336</v>
      </c>
      <c r="N724" s="9">
        <v>45940.972222222219</v>
      </c>
      <c r="O724" s="17"/>
      <c r="P724" s="17"/>
      <c r="Q724" s="17"/>
      <c r="R724" s="17"/>
      <c r="S724" s="22">
        <f t="shared" si="45"/>
        <v>0</v>
      </c>
      <c r="T724" s="23">
        <v>6</v>
      </c>
      <c r="U724" s="24">
        <v>185.26</v>
      </c>
      <c r="V724" s="25">
        <v>0</v>
      </c>
      <c r="W724" s="26">
        <v>0</v>
      </c>
      <c r="X724" s="27">
        <f t="shared" si="46"/>
        <v>6</v>
      </c>
      <c r="Y724" s="28">
        <f t="shared" si="47"/>
        <v>1111.56</v>
      </c>
      <c r="Z724" s="22">
        <f t="shared" si="48"/>
        <v>1111.56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2386</v>
      </c>
      <c r="D725" s="7">
        <v>8817</v>
      </c>
      <c r="E725" s="44" t="s">
        <v>1</v>
      </c>
      <c r="F725" s="15"/>
      <c r="G725" s="16"/>
      <c r="H725" s="17" t="s">
        <v>38</v>
      </c>
      <c r="I725" s="17" t="s">
        <v>37</v>
      </c>
      <c r="J725" s="8" t="s">
        <v>269</v>
      </c>
      <c r="K725" s="17" t="s">
        <v>37</v>
      </c>
      <c r="L725" s="21"/>
      <c r="M725" s="9">
        <v>45911.333333333336</v>
      </c>
      <c r="N725" s="9">
        <v>45918.333333333336</v>
      </c>
      <c r="O725" s="17"/>
      <c r="P725" s="17"/>
      <c r="Q725" s="17"/>
      <c r="R725" s="17"/>
      <c r="S725" s="22">
        <f t="shared" si="45"/>
        <v>0</v>
      </c>
      <c r="T725" s="23">
        <v>7</v>
      </c>
      <c r="U725" s="24">
        <v>185.26</v>
      </c>
      <c r="V725" s="25">
        <v>0</v>
      </c>
      <c r="W725" s="26">
        <v>0</v>
      </c>
      <c r="X725" s="27">
        <f t="shared" si="46"/>
        <v>7</v>
      </c>
      <c r="Y725" s="28">
        <f t="shared" si="47"/>
        <v>1296.82</v>
      </c>
      <c r="Z725" s="22">
        <f t="shared" si="48"/>
        <v>1296.82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1392</v>
      </c>
      <c r="D726" s="7">
        <v>10578</v>
      </c>
      <c r="E726" s="44" t="s">
        <v>1</v>
      </c>
      <c r="F726" s="15"/>
      <c r="G726" s="16"/>
      <c r="H726" s="17" t="s">
        <v>38</v>
      </c>
      <c r="I726" s="17" t="s">
        <v>37</v>
      </c>
      <c r="J726" s="8" t="s">
        <v>4023</v>
      </c>
      <c r="K726" s="17" t="s">
        <v>37</v>
      </c>
      <c r="L726" s="21"/>
      <c r="M726" s="9">
        <v>45936.291666666664</v>
      </c>
      <c r="N726" s="9">
        <v>45943.708333333336</v>
      </c>
      <c r="O726" s="17"/>
      <c r="P726" s="17"/>
      <c r="Q726" s="17"/>
      <c r="R726" s="17"/>
      <c r="S726" s="22">
        <f t="shared" si="45"/>
        <v>0</v>
      </c>
      <c r="T726" s="23">
        <v>7</v>
      </c>
      <c r="U726" s="24">
        <v>185.26</v>
      </c>
      <c r="V726" s="25">
        <v>1</v>
      </c>
      <c r="W726" s="26">
        <v>66.56</v>
      </c>
      <c r="X726" s="27">
        <f t="shared" si="46"/>
        <v>8</v>
      </c>
      <c r="Y726" s="28">
        <f t="shared" si="47"/>
        <v>1363.3799999999999</v>
      </c>
      <c r="Z726" s="22">
        <f t="shared" si="48"/>
        <v>1363.3799999999999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3721</v>
      </c>
      <c r="D727" s="7">
        <v>10082</v>
      </c>
      <c r="E727" s="44" t="s">
        <v>2</v>
      </c>
      <c r="F727" s="15"/>
      <c r="G727" s="16"/>
      <c r="H727" s="17" t="s">
        <v>38</v>
      </c>
      <c r="I727" s="17" t="s">
        <v>37</v>
      </c>
      <c r="J727" s="8" t="s">
        <v>1367</v>
      </c>
      <c r="K727" s="17" t="s">
        <v>37</v>
      </c>
      <c r="L727" s="21"/>
      <c r="M727" s="9">
        <v>45915.333333333336</v>
      </c>
      <c r="N727" s="9">
        <v>45919.736111111109</v>
      </c>
      <c r="O727" s="17"/>
      <c r="P727" s="17"/>
      <c r="Q727" s="17"/>
      <c r="R727" s="17"/>
      <c r="S727" s="22">
        <f t="shared" si="45"/>
        <v>0</v>
      </c>
      <c r="T727" s="23">
        <v>4</v>
      </c>
      <c r="U727" s="24">
        <v>338.85</v>
      </c>
      <c r="V727" s="25">
        <v>1</v>
      </c>
      <c r="W727" s="26">
        <v>133.15</v>
      </c>
      <c r="X727" s="27">
        <f t="shared" si="46"/>
        <v>5</v>
      </c>
      <c r="Y727" s="28">
        <f t="shared" si="47"/>
        <v>1488.5500000000002</v>
      </c>
      <c r="Z727" s="22">
        <f t="shared" si="48"/>
        <v>1488.5500000000002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8</v>
      </c>
      <c r="D728" s="7">
        <v>9724</v>
      </c>
      <c r="E728" s="44" t="s">
        <v>1</v>
      </c>
      <c r="F728" s="15"/>
      <c r="G728" s="16"/>
      <c r="H728" s="17" t="s">
        <v>38</v>
      </c>
      <c r="I728" s="17" t="s">
        <v>37</v>
      </c>
      <c r="J728" s="8" t="s">
        <v>4024</v>
      </c>
      <c r="K728" s="17" t="s">
        <v>37</v>
      </c>
      <c r="L728" s="21"/>
      <c r="M728" s="9">
        <v>45928.268750000003</v>
      </c>
      <c r="N728" s="9">
        <v>45934.708333333336</v>
      </c>
      <c r="O728" s="17"/>
      <c r="P728" s="17"/>
      <c r="Q728" s="17"/>
      <c r="R728" s="17"/>
      <c r="S728" s="22">
        <f t="shared" si="45"/>
        <v>0</v>
      </c>
      <c r="T728" s="23">
        <v>6</v>
      </c>
      <c r="U728" s="24">
        <v>393.11</v>
      </c>
      <c r="V728" s="25">
        <v>1</v>
      </c>
      <c r="W728" s="26">
        <v>133.15</v>
      </c>
      <c r="X728" s="27">
        <f t="shared" si="46"/>
        <v>7</v>
      </c>
      <c r="Y728" s="28">
        <f t="shared" si="47"/>
        <v>2491.81</v>
      </c>
      <c r="Z728" s="22">
        <f t="shared" si="48"/>
        <v>2491.81</v>
      </c>
      <c r="AA728" s="29"/>
    </row>
    <row r="729" spans="1:27" x14ac:dyDescent="0.2">
      <c r="T729" s="39"/>
      <c r="U729" s="41"/>
      <c r="V729" s="39"/>
      <c r="W729" s="41"/>
      <c r="X729" s="39"/>
      <c r="Y729" s="41"/>
      <c r="Z729" s="41"/>
    </row>
  </sheetData>
  <autoFilter ref="A7:IB728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X6:X7"/>
    <mergeCell ref="Y6:Y7"/>
    <mergeCell ref="P6:P7"/>
    <mergeCell ref="Q6:Q7"/>
    <mergeCell ref="R6:R7"/>
    <mergeCell ref="S6:S7"/>
    <mergeCell ref="T6:U6"/>
    <mergeCell ref="V6:W6"/>
  </mergeCells>
  <conditionalFormatting sqref="S101:S676 AA8:AA728 S678:S728">
    <cfRule type="expression" dxfId="73" priority="41" stopIfTrue="1">
      <formula>#REF!&lt;&gt;$X8</formula>
    </cfRule>
  </conditionalFormatting>
  <conditionalFormatting sqref="Y16:Y676 Y678:Y728">
    <cfRule type="expression" dxfId="72" priority="40" stopIfTrue="1">
      <formula>#REF!&lt;&gt;$U16</formula>
    </cfRule>
  </conditionalFormatting>
  <conditionalFormatting sqref="W15:W109 X16:X676 X678:X728">
    <cfRule type="expression" dxfId="71" priority="39" stopIfTrue="1">
      <formula>#REF!&lt;&gt;$U15</formula>
    </cfRule>
  </conditionalFormatting>
  <conditionalFormatting sqref="X15 W110:W676 W678:W728">
    <cfRule type="expression" dxfId="70" priority="38" stopIfTrue="1">
      <formula>#REF!&lt;&gt;$U15</formula>
    </cfRule>
  </conditionalFormatting>
  <conditionalFormatting sqref="Y15">
    <cfRule type="expression" dxfId="69" priority="37" stopIfTrue="1">
      <formula>#REF!&lt;&gt;$U15</formula>
    </cfRule>
  </conditionalFormatting>
  <conditionalFormatting sqref="X8:X14">
    <cfRule type="expression" dxfId="68" priority="36" stopIfTrue="1">
      <formula>#REF!&lt;&gt;$U8</formula>
    </cfRule>
  </conditionalFormatting>
  <conditionalFormatting sqref="Y8:Y14">
    <cfRule type="expression" dxfId="67" priority="35" stopIfTrue="1">
      <formula>#REF!&lt;&gt;$U8</formula>
    </cfRule>
  </conditionalFormatting>
  <conditionalFormatting sqref="W14">
    <cfRule type="expression" dxfId="66" priority="34" stopIfTrue="1">
      <formula>#REF!&lt;&gt;$U14</formula>
    </cfRule>
  </conditionalFormatting>
  <conditionalFormatting sqref="W11:W13">
    <cfRule type="expression" dxfId="65" priority="33" stopIfTrue="1">
      <formula>#REF!&lt;&gt;$U11</formula>
    </cfRule>
  </conditionalFormatting>
  <conditionalFormatting sqref="Z8:Z676 S101:S676 S678:S728 Z678:Z728">
    <cfRule type="expression" dxfId="64" priority="32" stopIfTrue="1">
      <formula>#REF!&lt;&gt;$X8</formula>
    </cfRule>
  </conditionalFormatting>
  <conditionalFormatting sqref="S8:S100">
    <cfRule type="expression" dxfId="63" priority="31" stopIfTrue="1">
      <formula>#REF!&lt;&gt;$X8</formula>
    </cfRule>
  </conditionalFormatting>
  <conditionalFormatting sqref="S8:S100">
    <cfRule type="expression" dxfId="62" priority="30" stopIfTrue="1">
      <formula>#REF!&lt;&gt;$X8</formula>
    </cfRule>
  </conditionalFormatting>
  <conditionalFormatting sqref="W8:W10">
    <cfRule type="expression" dxfId="61" priority="29" stopIfTrue="1">
      <formula>#REF!&lt;&gt;$U8</formula>
    </cfRule>
  </conditionalFormatting>
  <conditionalFormatting sqref="S677">
    <cfRule type="expression" dxfId="60" priority="13" stopIfTrue="1">
      <formula>#REF!&lt;&gt;$X677</formula>
    </cfRule>
  </conditionalFormatting>
  <conditionalFormatting sqref="Y677">
    <cfRule type="expression" dxfId="59" priority="12" stopIfTrue="1">
      <formula>#REF!&lt;&gt;$U677</formula>
    </cfRule>
  </conditionalFormatting>
  <conditionalFormatting sqref="X677">
    <cfRule type="expression" dxfId="58" priority="11" stopIfTrue="1">
      <formula>#REF!&lt;&gt;$U677</formula>
    </cfRule>
  </conditionalFormatting>
  <conditionalFormatting sqref="W677">
    <cfRule type="expression" dxfId="57" priority="10" stopIfTrue="1">
      <formula>#REF!&lt;&gt;$U677</formula>
    </cfRule>
  </conditionalFormatting>
  <conditionalFormatting sqref="Z677 S677">
    <cfRule type="expression" dxfId="56" priority="9" stopIfTrue="1">
      <formula>#REF!&lt;&gt;$X677</formula>
    </cfRule>
  </conditionalFormatting>
  <dataValidations count="3">
    <dataValidation type="list" allowBlank="1" sqref="H8:H728">
      <formula1>"Nacional,Internacional"</formula1>
    </dataValidation>
    <dataValidation type="list" allowBlank="1" sqref="K8:K728 I8:I728">
      <formula1>"AL,AP,AM,BA,CE,DF,ES,GO,MA,MT,MS,MG,PA,PB,PR,PE,PI,RJ,RN,RS,RO,RR,SC,SP,SE,TO,–"</formula1>
    </dataValidation>
    <dataValidation type="list" errorStyle="warning" allowBlank="1" showErrorMessage="1" sqref="A8:B728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867"/>
  <sheetViews>
    <sheetView zoomScale="90" zoomScaleNormal="90" workbookViewId="0">
      <pane ySplit="7" topLeftCell="A8" activePane="bottomLeft" state="frozen"/>
      <selection pane="bottomLeft" activeCell="B8" sqref="B8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4025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3424</v>
      </c>
      <c r="D8" s="7">
        <v>9581</v>
      </c>
      <c r="E8" s="44" t="s">
        <v>0</v>
      </c>
      <c r="F8" s="15"/>
      <c r="G8" s="16"/>
      <c r="H8" s="17" t="s">
        <v>38</v>
      </c>
      <c r="I8" s="17" t="s">
        <v>37</v>
      </c>
      <c r="J8" s="8" t="s">
        <v>4050</v>
      </c>
      <c r="K8" s="17" t="s">
        <v>37</v>
      </c>
      <c r="L8" s="21"/>
      <c r="M8" s="9">
        <v>45951.314583333333</v>
      </c>
      <c r="N8" s="9">
        <v>45951.709027777775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3424</v>
      </c>
      <c r="D9" s="7">
        <v>9581</v>
      </c>
      <c r="E9" s="44" t="s">
        <v>0</v>
      </c>
      <c r="F9" s="15"/>
      <c r="G9" s="16"/>
      <c r="H9" s="17" t="s">
        <v>38</v>
      </c>
      <c r="I9" s="17" t="s">
        <v>37</v>
      </c>
      <c r="J9" s="8" t="s">
        <v>4051</v>
      </c>
      <c r="K9" s="17" t="s">
        <v>37</v>
      </c>
      <c r="L9" s="21"/>
      <c r="M9" s="9">
        <v>45939.339583333334</v>
      </c>
      <c r="N9" s="9">
        <v>45939.741666666669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784</v>
      </c>
      <c r="D10" s="7">
        <v>8470</v>
      </c>
      <c r="E10" s="44" t="s">
        <v>2</v>
      </c>
      <c r="F10" s="15"/>
      <c r="G10" s="16"/>
      <c r="H10" s="17" t="s">
        <v>38</v>
      </c>
      <c r="I10" s="17" t="s">
        <v>37</v>
      </c>
      <c r="J10" s="8" t="s">
        <v>870</v>
      </c>
      <c r="K10" s="17" t="s">
        <v>37</v>
      </c>
      <c r="L10" s="21"/>
      <c r="M10" s="9">
        <v>45938.354166666664</v>
      </c>
      <c r="N10" s="9">
        <v>45938.65625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56</v>
      </c>
      <c r="D11" s="7">
        <v>7526</v>
      </c>
      <c r="E11" s="44" t="s">
        <v>3</v>
      </c>
      <c r="F11" s="15"/>
      <c r="G11" s="16"/>
      <c r="H11" s="17" t="s">
        <v>38</v>
      </c>
      <c r="I11" s="17" t="s">
        <v>37</v>
      </c>
      <c r="J11" s="8" t="s">
        <v>3837</v>
      </c>
      <c r="K11" s="17" t="s">
        <v>37</v>
      </c>
      <c r="L11" s="21"/>
      <c r="M11" s="9">
        <v>45960.487500000003</v>
      </c>
      <c r="N11" s="9">
        <v>45960.940972222219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831</v>
      </c>
      <c r="D12" s="7">
        <v>9246</v>
      </c>
      <c r="E12" s="44" t="s">
        <v>1</v>
      </c>
      <c r="F12" s="15"/>
      <c r="G12" s="16"/>
      <c r="H12" s="17" t="s">
        <v>38</v>
      </c>
      <c r="I12" s="17" t="s">
        <v>37</v>
      </c>
      <c r="J12" s="8" t="s">
        <v>4052</v>
      </c>
      <c r="K12" s="17" t="s">
        <v>37</v>
      </c>
      <c r="L12" s="21"/>
      <c r="M12" s="9">
        <v>45961.34652777778</v>
      </c>
      <c r="N12" s="9">
        <v>45961.843055555553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39</v>
      </c>
      <c r="D13" s="7">
        <v>8215</v>
      </c>
      <c r="E13" s="44" t="s">
        <v>2</v>
      </c>
      <c r="F13" s="15"/>
      <c r="G13" s="16"/>
      <c r="H13" s="17" t="s">
        <v>38</v>
      </c>
      <c r="I13" s="17" t="s">
        <v>37</v>
      </c>
      <c r="J13" s="8" t="s">
        <v>1105</v>
      </c>
      <c r="K13" s="17" t="s">
        <v>37</v>
      </c>
      <c r="L13" s="21"/>
      <c r="M13" s="9">
        <v>45943.334027777775</v>
      </c>
      <c r="N13" s="9">
        <v>45943.70416666667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39</v>
      </c>
      <c r="D14" s="7">
        <v>8215</v>
      </c>
      <c r="E14" s="44" t="s">
        <v>2</v>
      </c>
      <c r="F14" s="15"/>
      <c r="G14" s="16"/>
      <c r="H14" s="17" t="s">
        <v>38</v>
      </c>
      <c r="I14" s="17" t="s">
        <v>37</v>
      </c>
      <c r="J14" s="8" t="s">
        <v>657</v>
      </c>
      <c r="K14" s="17" t="s">
        <v>37</v>
      </c>
      <c r="L14" s="21"/>
      <c r="M14" s="9">
        <v>45958.331250000003</v>
      </c>
      <c r="N14" s="9">
        <v>45958.70208333333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3703</v>
      </c>
      <c r="D15" s="7">
        <v>7735</v>
      </c>
      <c r="E15" s="44" t="s">
        <v>1</v>
      </c>
      <c r="F15" s="15"/>
      <c r="G15" s="16"/>
      <c r="H15" s="17" t="s">
        <v>38</v>
      </c>
      <c r="I15" s="17" t="s">
        <v>37</v>
      </c>
      <c r="J15" s="8" t="s">
        <v>4053</v>
      </c>
      <c r="K15" s="17" t="s">
        <v>37</v>
      </c>
      <c r="L15" s="21"/>
      <c r="M15" s="9">
        <v>45946.25</v>
      </c>
      <c r="N15" s="9">
        <v>45946.791666666664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3703</v>
      </c>
      <c r="D16" s="7">
        <v>7735</v>
      </c>
      <c r="E16" s="44" t="s">
        <v>1</v>
      </c>
      <c r="F16" s="15"/>
      <c r="G16" s="16"/>
      <c r="H16" s="17" t="s">
        <v>38</v>
      </c>
      <c r="I16" s="17" t="s">
        <v>37</v>
      </c>
      <c r="J16" s="8" t="s">
        <v>4054</v>
      </c>
      <c r="K16" s="17" t="s">
        <v>37</v>
      </c>
      <c r="L16" s="21"/>
      <c r="M16" s="9">
        <v>45950.291666666664</v>
      </c>
      <c r="N16" s="9">
        <v>45950.8125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3703</v>
      </c>
      <c r="D17" s="7">
        <v>7735</v>
      </c>
      <c r="E17" s="44" t="s">
        <v>1</v>
      </c>
      <c r="F17" s="15"/>
      <c r="G17" s="16"/>
      <c r="H17" s="17" t="s">
        <v>38</v>
      </c>
      <c r="I17" s="17" t="s">
        <v>37</v>
      </c>
      <c r="J17" s="8" t="s">
        <v>4055</v>
      </c>
      <c r="K17" s="17" t="s">
        <v>37</v>
      </c>
      <c r="L17" s="21"/>
      <c r="M17" s="9">
        <v>45925.3125</v>
      </c>
      <c r="N17" s="9">
        <v>45925.784722222219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135</v>
      </c>
      <c r="D18" s="7">
        <v>7739</v>
      </c>
      <c r="E18" s="44" t="s">
        <v>3</v>
      </c>
      <c r="F18" s="15"/>
      <c r="G18" s="16"/>
      <c r="H18" s="17" t="s">
        <v>38</v>
      </c>
      <c r="I18" s="17" t="s">
        <v>37</v>
      </c>
      <c r="J18" s="8" t="s">
        <v>4056</v>
      </c>
      <c r="K18" s="17" t="s">
        <v>37</v>
      </c>
      <c r="L18" s="21"/>
      <c r="M18" s="9">
        <v>45946.375</v>
      </c>
      <c r="N18" s="9">
        <v>45946.666666666664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55</v>
      </c>
      <c r="D19" s="7">
        <v>7744</v>
      </c>
      <c r="E19" s="44" t="s">
        <v>2</v>
      </c>
      <c r="F19" s="15"/>
      <c r="G19" s="16"/>
      <c r="H19" s="17" t="s">
        <v>38</v>
      </c>
      <c r="I19" s="17" t="s">
        <v>37</v>
      </c>
      <c r="J19" s="8" t="s">
        <v>4057</v>
      </c>
      <c r="K19" s="17" t="s">
        <v>37</v>
      </c>
      <c r="L19" s="21"/>
      <c r="M19" s="9">
        <v>45932.45416666667</v>
      </c>
      <c r="N19" s="9">
        <v>45932.730555555558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123</v>
      </c>
      <c r="D20" s="7">
        <v>8374</v>
      </c>
      <c r="E20" s="44" t="s">
        <v>3</v>
      </c>
      <c r="F20" s="15"/>
      <c r="G20" s="16"/>
      <c r="H20" s="17" t="s">
        <v>38</v>
      </c>
      <c r="I20" s="17" t="s">
        <v>37</v>
      </c>
      <c r="J20" s="8" t="s">
        <v>4058</v>
      </c>
      <c r="K20" s="17" t="s">
        <v>37</v>
      </c>
      <c r="L20" s="21"/>
      <c r="M20" s="9">
        <v>45946.416666666664</v>
      </c>
      <c r="N20" s="9">
        <v>45946.708333333336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123</v>
      </c>
      <c r="D21" s="7">
        <v>8374</v>
      </c>
      <c r="E21" s="44" t="s">
        <v>3</v>
      </c>
      <c r="F21" s="15"/>
      <c r="G21" s="16"/>
      <c r="H21" s="17" t="s">
        <v>38</v>
      </c>
      <c r="I21" s="17" t="s">
        <v>37</v>
      </c>
      <c r="J21" s="8" t="s">
        <v>209</v>
      </c>
      <c r="K21" s="17" t="s">
        <v>37</v>
      </c>
      <c r="L21" s="21"/>
      <c r="M21" s="9">
        <v>45951.375</v>
      </c>
      <c r="N21" s="9">
        <v>45951.861111111109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108</v>
      </c>
      <c r="D22" s="7">
        <v>7775</v>
      </c>
      <c r="E22" s="44" t="s">
        <v>3</v>
      </c>
      <c r="F22" s="15"/>
      <c r="G22" s="16"/>
      <c r="H22" s="17" t="s">
        <v>38</v>
      </c>
      <c r="I22" s="17" t="s">
        <v>37</v>
      </c>
      <c r="J22" s="8" t="s">
        <v>151</v>
      </c>
      <c r="K22" s="17" t="s">
        <v>37</v>
      </c>
      <c r="L22" s="21"/>
      <c r="M22" s="9">
        <v>45939.270833333336</v>
      </c>
      <c r="N22" s="9">
        <v>45939.714583333334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7</v>
      </c>
      <c r="D23" s="7">
        <v>7782</v>
      </c>
      <c r="E23" s="44" t="s">
        <v>0</v>
      </c>
      <c r="F23" s="15"/>
      <c r="G23" s="16"/>
      <c r="H23" s="17" t="s">
        <v>38</v>
      </c>
      <c r="I23" s="17" t="s">
        <v>37</v>
      </c>
      <c r="J23" s="8" t="s">
        <v>1589</v>
      </c>
      <c r="K23" s="17" t="s">
        <v>37</v>
      </c>
      <c r="L23" s="21"/>
      <c r="M23" s="9">
        <v>45956.291666666664</v>
      </c>
      <c r="N23" s="9">
        <v>45956.652777777781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169</v>
      </c>
      <c r="D24" s="7">
        <v>7798</v>
      </c>
      <c r="E24" s="44" t="s">
        <v>1</v>
      </c>
      <c r="F24" s="15"/>
      <c r="G24" s="16"/>
      <c r="H24" s="17" t="s">
        <v>38</v>
      </c>
      <c r="I24" s="17" t="s">
        <v>37</v>
      </c>
      <c r="J24" s="8" t="s">
        <v>4059</v>
      </c>
      <c r="K24" s="17" t="s">
        <v>37</v>
      </c>
      <c r="L24" s="21"/>
      <c r="M24" s="9">
        <v>45960.222222222219</v>
      </c>
      <c r="N24" s="9">
        <v>45960.71875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3429</v>
      </c>
      <c r="D25" s="7">
        <v>9096</v>
      </c>
      <c r="E25" s="44" t="s">
        <v>1</v>
      </c>
      <c r="F25" s="15"/>
      <c r="G25" s="16"/>
      <c r="H25" s="17" t="s">
        <v>38</v>
      </c>
      <c r="I25" s="17" t="s">
        <v>37</v>
      </c>
      <c r="J25" s="8" t="s">
        <v>4060</v>
      </c>
      <c r="K25" s="17" t="s">
        <v>37</v>
      </c>
      <c r="L25" s="21"/>
      <c r="M25" s="9">
        <v>45845.333333333336</v>
      </c>
      <c r="N25" s="9">
        <v>45845.708333333336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290</v>
      </c>
      <c r="D26" s="7">
        <v>8900</v>
      </c>
      <c r="E26" s="44" t="s">
        <v>2</v>
      </c>
      <c r="F26" s="15"/>
      <c r="G26" s="16"/>
      <c r="H26" s="17" t="s">
        <v>38</v>
      </c>
      <c r="I26" s="17" t="s">
        <v>37</v>
      </c>
      <c r="J26" s="8" t="s">
        <v>4061</v>
      </c>
      <c r="K26" s="17" t="s">
        <v>37</v>
      </c>
      <c r="L26" s="21"/>
      <c r="M26" s="9">
        <v>45953.375</v>
      </c>
      <c r="N26" s="9">
        <v>45953.708333333336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789</v>
      </c>
      <c r="D27" s="7">
        <v>7643</v>
      </c>
      <c r="E27" s="44" t="s">
        <v>1</v>
      </c>
      <c r="F27" s="15"/>
      <c r="G27" s="16"/>
      <c r="H27" s="17" t="s">
        <v>38</v>
      </c>
      <c r="I27" s="17" t="s">
        <v>37</v>
      </c>
      <c r="J27" s="8" t="s">
        <v>4062</v>
      </c>
      <c r="K27" s="17" t="s">
        <v>37</v>
      </c>
      <c r="L27" s="21"/>
      <c r="M27" s="9">
        <v>45932.375</v>
      </c>
      <c r="N27" s="9">
        <v>45932.722222222219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219</v>
      </c>
      <c r="D28" s="7">
        <v>7838</v>
      </c>
      <c r="E28" s="44" t="s">
        <v>0</v>
      </c>
      <c r="F28" s="15"/>
      <c r="G28" s="16"/>
      <c r="H28" s="17" t="s">
        <v>38</v>
      </c>
      <c r="I28" s="17" t="s">
        <v>37</v>
      </c>
      <c r="J28" s="8" t="s">
        <v>312</v>
      </c>
      <c r="K28" s="17" t="s">
        <v>37</v>
      </c>
      <c r="L28" s="21"/>
      <c r="M28" s="9">
        <v>45946.350694444445</v>
      </c>
      <c r="N28" s="9">
        <v>45946.760416666664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219</v>
      </c>
      <c r="D29" s="7">
        <v>7838</v>
      </c>
      <c r="E29" s="44" t="s">
        <v>0</v>
      </c>
      <c r="F29" s="15"/>
      <c r="G29" s="16"/>
      <c r="H29" s="17" t="s">
        <v>38</v>
      </c>
      <c r="I29" s="17" t="s">
        <v>37</v>
      </c>
      <c r="J29" s="8" t="s">
        <v>389</v>
      </c>
      <c r="K29" s="17" t="s">
        <v>37</v>
      </c>
      <c r="L29" s="21"/>
      <c r="M29" s="9">
        <v>45952.34375</v>
      </c>
      <c r="N29" s="9">
        <v>45952.791666666664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115</v>
      </c>
      <c r="D30" s="7">
        <v>8564</v>
      </c>
      <c r="E30" s="44" t="s">
        <v>1</v>
      </c>
      <c r="F30" s="15"/>
      <c r="G30" s="16"/>
      <c r="H30" s="17" t="s">
        <v>38</v>
      </c>
      <c r="I30" s="17" t="s">
        <v>37</v>
      </c>
      <c r="J30" s="8" t="s">
        <v>151</v>
      </c>
      <c r="K30" s="17" t="s">
        <v>37</v>
      </c>
      <c r="L30" s="21"/>
      <c r="M30" s="9">
        <v>45936.270833333336</v>
      </c>
      <c r="N30" s="9">
        <v>45936.729166666664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124</v>
      </c>
      <c r="D31" s="7">
        <v>8806</v>
      </c>
      <c r="E31" s="44" t="s">
        <v>2</v>
      </c>
      <c r="F31" s="15"/>
      <c r="G31" s="16"/>
      <c r="H31" s="17" t="s">
        <v>38</v>
      </c>
      <c r="I31" s="17" t="s">
        <v>37</v>
      </c>
      <c r="J31" s="8" t="s">
        <v>1026</v>
      </c>
      <c r="K31" s="17" t="s">
        <v>37</v>
      </c>
      <c r="L31" s="21"/>
      <c r="M31" s="9">
        <v>45952.326388888891</v>
      </c>
      <c r="N31" s="9">
        <v>45952.757638888892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66</v>
      </c>
      <c r="D32" s="7">
        <v>8821</v>
      </c>
      <c r="E32" s="44" t="s">
        <v>2</v>
      </c>
      <c r="F32" s="15"/>
      <c r="G32" s="16"/>
      <c r="H32" s="17" t="s">
        <v>38</v>
      </c>
      <c r="I32" s="17" t="s">
        <v>37</v>
      </c>
      <c r="J32" s="8" t="s">
        <v>4063</v>
      </c>
      <c r="K32" s="17" t="s">
        <v>37</v>
      </c>
      <c r="L32" s="21"/>
      <c r="M32" s="9">
        <v>45961.354166666664</v>
      </c>
      <c r="N32" s="9">
        <v>45961.647222222222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4026</v>
      </c>
      <c r="D33" s="7">
        <v>9236</v>
      </c>
      <c r="E33" s="44" t="s">
        <v>3</v>
      </c>
      <c r="F33" s="15"/>
      <c r="G33" s="16"/>
      <c r="H33" s="17" t="s">
        <v>38</v>
      </c>
      <c r="I33" s="17" t="s">
        <v>37</v>
      </c>
      <c r="J33" s="8" t="s">
        <v>4064</v>
      </c>
      <c r="K33" s="17" t="s">
        <v>37</v>
      </c>
      <c r="L33" s="21"/>
      <c r="M33" s="9">
        <v>45952.337500000001</v>
      </c>
      <c r="N33" s="9">
        <v>45952.84097222222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4026</v>
      </c>
      <c r="D34" s="7">
        <v>9236</v>
      </c>
      <c r="E34" s="44" t="s">
        <v>3</v>
      </c>
      <c r="F34" s="15"/>
      <c r="G34" s="16"/>
      <c r="H34" s="17" t="s">
        <v>38</v>
      </c>
      <c r="I34" s="17" t="s">
        <v>37</v>
      </c>
      <c r="J34" s="8" t="s">
        <v>4065</v>
      </c>
      <c r="K34" s="17" t="s">
        <v>37</v>
      </c>
      <c r="L34" s="21"/>
      <c r="M34" s="9">
        <v>45945.335416666669</v>
      </c>
      <c r="N34" s="9">
        <v>45945.865972222222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53</v>
      </c>
      <c r="D35" s="7">
        <v>7656</v>
      </c>
      <c r="E35" s="44" t="s">
        <v>2</v>
      </c>
      <c r="F35" s="15"/>
      <c r="G35" s="16"/>
      <c r="H35" s="17" t="s">
        <v>38</v>
      </c>
      <c r="I35" s="17" t="s">
        <v>37</v>
      </c>
      <c r="J35" s="8" t="s">
        <v>2072</v>
      </c>
      <c r="K35" s="17" t="s">
        <v>37</v>
      </c>
      <c r="L35" s="21"/>
      <c r="M35" s="9">
        <v>45950.333333333336</v>
      </c>
      <c r="N35" s="9">
        <v>45950.708333333336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32</v>
      </c>
      <c r="D36" s="7">
        <v>7658</v>
      </c>
      <c r="E36" s="44" t="s">
        <v>3</v>
      </c>
      <c r="F36" s="15"/>
      <c r="G36" s="16"/>
      <c r="H36" s="17" t="s">
        <v>38</v>
      </c>
      <c r="I36" s="17" t="s">
        <v>37</v>
      </c>
      <c r="J36" s="8" t="s">
        <v>51</v>
      </c>
      <c r="K36" s="17" t="s">
        <v>37</v>
      </c>
      <c r="L36" s="21"/>
      <c r="M36" s="9">
        <v>45932.295138888891</v>
      </c>
      <c r="N36" s="9">
        <v>45932.734027777777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2893</v>
      </c>
      <c r="D37" s="7">
        <v>6369</v>
      </c>
      <c r="E37" s="44" t="s">
        <v>3</v>
      </c>
      <c r="F37" s="15"/>
      <c r="G37" s="16"/>
      <c r="H37" s="17" t="s">
        <v>38</v>
      </c>
      <c r="I37" s="17" t="s">
        <v>37</v>
      </c>
      <c r="J37" s="8" t="s">
        <v>4066</v>
      </c>
      <c r="K37" s="17" t="s">
        <v>37</v>
      </c>
      <c r="L37" s="21"/>
      <c r="M37" s="9">
        <v>45944.423611111109</v>
      </c>
      <c r="N37" s="9">
        <v>45944.680555555555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251</v>
      </c>
      <c r="D38" s="7">
        <v>6033</v>
      </c>
      <c r="E38" s="44" t="s">
        <v>3</v>
      </c>
      <c r="F38" s="15"/>
      <c r="G38" s="16"/>
      <c r="H38" s="17" t="s">
        <v>38</v>
      </c>
      <c r="I38" s="17" t="s">
        <v>37</v>
      </c>
      <c r="J38" s="8" t="s">
        <v>4067</v>
      </c>
      <c r="K38" s="17" t="s">
        <v>37</v>
      </c>
      <c r="L38" s="21"/>
      <c r="M38" s="9">
        <v>45946.354166666664</v>
      </c>
      <c r="N38" s="9">
        <v>45946.673611111109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158</v>
      </c>
      <c r="D39" s="7">
        <v>9772</v>
      </c>
      <c r="E39" s="44" t="s">
        <v>1</v>
      </c>
      <c r="F39" s="15"/>
      <c r="G39" s="16"/>
      <c r="H39" s="17" t="s">
        <v>38</v>
      </c>
      <c r="I39" s="17" t="s">
        <v>37</v>
      </c>
      <c r="J39" s="8" t="s">
        <v>3229</v>
      </c>
      <c r="K39" s="17" t="s">
        <v>37</v>
      </c>
      <c r="L39" s="21"/>
      <c r="M39" s="9">
        <v>45953.25</v>
      </c>
      <c r="N39" s="9">
        <v>45953.844444444447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4027</v>
      </c>
      <c r="D40" s="7">
        <v>10241</v>
      </c>
      <c r="E40" s="44" t="s">
        <v>0</v>
      </c>
      <c r="F40" s="15"/>
      <c r="G40" s="16"/>
      <c r="H40" s="17" t="s">
        <v>38</v>
      </c>
      <c r="I40" s="17" t="s">
        <v>37</v>
      </c>
      <c r="J40" s="8" t="s">
        <v>4068</v>
      </c>
      <c r="K40" s="17" t="s">
        <v>37</v>
      </c>
      <c r="L40" s="21"/>
      <c r="M40" s="9">
        <v>45937.337500000001</v>
      </c>
      <c r="N40" s="9">
        <v>45937.72152777778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4027</v>
      </c>
      <c r="D41" s="7">
        <v>10241</v>
      </c>
      <c r="E41" s="44" t="s">
        <v>0</v>
      </c>
      <c r="F41" s="15"/>
      <c r="G41" s="16"/>
      <c r="H41" s="17" t="s">
        <v>38</v>
      </c>
      <c r="I41" s="17" t="s">
        <v>37</v>
      </c>
      <c r="J41" s="8" t="s">
        <v>887</v>
      </c>
      <c r="K41" s="17" t="s">
        <v>37</v>
      </c>
      <c r="L41" s="21"/>
      <c r="M41" s="9">
        <v>45932.395833333336</v>
      </c>
      <c r="N41" s="9">
        <v>45932.720833333333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159</v>
      </c>
      <c r="D42" s="7">
        <v>10826</v>
      </c>
      <c r="E42" s="44" t="s">
        <v>1</v>
      </c>
      <c r="F42" s="15"/>
      <c r="G42" s="16"/>
      <c r="H42" s="17" t="s">
        <v>38</v>
      </c>
      <c r="I42" s="17" t="s">
        <v>37</v>
      </c>
      <c r="J42" s="8" t="s">
        <v>3513</v>
      </c>
      <c r="K42" s="17" t="s">
        <v>37</v>
      </c>
      <c r="L42" s="21"/>
      <c r="M42" s="9">
        <v>45943.336805555555</v>
      </c>
      <c r="N42" s="9">
        <v>45943.756944444445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159</v>
      </c>
      <c r="D43" s="7">
        <v>10826</v>
      </c>
      <c r="E43" s="44" t="s">
        <v>1</v>
      </c>
      <c r="F43" s="15"/>
      <c r="G43" s="16"/>
      <c r="H43" s="17" t="s">
        <v>38</v>
      </c>
      <c r="I43" s="17" t="s">
        <v>37</v>
      </c>
      <c r="J43" s="8" t="s">
        <v>3784</v>
      </c>
      <c r="K43" s="17" t="s">
        <v>37</v>
      </c>
      <c r="L43" s="21"/>
      <c r="M43" s="9">
        <v>45944.335416666669</v>
      </c>
      <c r="N43" s="9">
        <v>45944.760416666664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792</v>
      </c>
      <c r="D44" s="7">
        <v>10721</v>
      </c>
      <c r="E44" s="44" t="s">
        <v>3</v>
      </c>
      <c r="F44" s="15"/>
      <c r="G44" s="16"/>
      <c r="H44" s="17" t="s">
        <v>38</v>
      </c>
      <c r="I44" s="17" t="s">
        <v>37</v>
      </c>
      <c r="J44" s="8" t="s">
        <v>4069</v>
      </c>
      <c r="K44" s="17" t="s">
        <v>37</v>
      </c>
      <c r="L44" s="21"/>
      <c r="M44" s="9">
        <v>45958.395833333336</v>
      </c>
      <c r="N44" s="9">
        <v>45958.6875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1948</v>
      </c>
      <c r="D45" s="7">
        <v>10886</v>
      </c>
      <c r="E45" s="44" t="s">
        <v>3</v>
      </c>
      <c r="F45" s="15"/>
      <c r="G45" s="16"/>
      <c r="H45" s="17" t="s">
        <v>38</v>
      </c>
      <c r="I45" s="17" t="s">
        <v>37</v>
      </c>
      <c r="J45" s="8" t="s">
        <v>4070</v>
      </c>
      <c r="K45" s="17" t="s">
        <v>37</v>
      </c>
      <c r="L45" s="21"/>
      <c r="M45" s="9">
        <v>45947.333333333336</v>
      </c>
      <c r="N45" s="9">
        <v>45947.722222222219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110</v>
      </c>
      <c r="D46" s="7">
        <v>10385</v>
      </c>
      <c r="E46" s="44" t="s">
        <v>2</v>
      </c>
      <c r="F46" s="15"/>
      <c r="G46" s="16"/>
      <c r="H46" s="17" t="s">
        <v>38</v>
      </c>
      <c r="I46" s="17" t="s">
        <v>37</v>
      </c>
      <c r="J46" s="8" t="s">
        <v>49</v>
      </c>
      <c r="K46" s="17" t="s">
        <v>37</v>
      </c>
      <c r="L46" s="21"/>
      <c r="M46" s="9">
        <v>45938.333333333336</v>
      </c>
      <c r="N46" s="9">
        <v>45938.645833333336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227</v>
      </c>
      <c r="D47" s="7">
        <v>10415</v>
      </c>
      <c r="E47" s="44" t="s">
        <v>1</v>
      </c>
      <c r="F47" s="15"/>
      <c r="G47" s="16"/>
      <c r="H47" s="17" t="s">
        <v>38</v>
      </c>
      <c r="I47" s="17" t="s">
        <v>37</v>
      </c>
      <c r="J47" s="8" t="s">
        <v>4071</v>
      </c>
      <c r="K47" s="17" t="s">
        <v>37</v>
      </c>
      <c r="L47" s="21"/>
      <c r="M47" s="9">
        <v>45940.333333333336</v>
      </c>
      <c r="N47" s="9">
        <v>45940.666666666664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1393</v>
      </c>
      <c r="D48" s="7">
        <v>10436</v>
      </c>
      <c r="E48" s="44" t="s">
        <v>2</v>
      </c>
      <c r="F48" s="15"/>
      <c r="G48" s="16"/>
      <c r="H48" s="17" t="s">
        <v>38</v>
      </c>
      <c r="I48" s="17" t="s">
        <v>37</v>
      </c>
      <c r="J48" s="8" t="s">
        <v>4072</v>
      </c>
      <c r="K48" s="17" t="s">
        <v>37</v>
      </c>
      <c r="L48" s="21"/>
      <c r="M48" s="9">
        <v>45937.374305555553</v>
      </c>
      <c r="N48" s="9">
        <v>45937.636805555558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119</v>
      </c>
      <c r="D49" s="7">
        <v>9963</v>
      </c>
      <c r="E49" s="44" t="s">
        <v>1</v>
      </c>
      <c r="F49" s="15"/>
      <c r="G49" s="16"/>
      <c r="H49" s="17" t="s">
        <v>38</v>
      </c>
      <c r="I49" s="17" t="s">
        <v>37</v>
      </c>
      <c r="J49" s="8" t="s">
        <v>4073</v>
      </c>
      <c r="K49" s="17" t="s">
        <v>37</v>
      </c>
      <c r="L49" s="21"/>
      <c r="M49" s="9">
        <v>45909.364583333336</v>
      </c>
      <c r="N49" s="9">
        <v>45909.838888888888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243</v>
      </c>
      <c r="D50" s="7">
        <v>10571</v>
      </c>
      <c r="E50" s="44" t="s">
        <v>1</v>
      </c>
      <c r="F50" s="15"/>
      <c r="G50" s="16"/>
      <c r="H50" s="17" t="s">
        <v>38</v>
      </c>
      <c r="I50" s="17" t="s">
        <v>37</v>
      </c>
      <c r="J50" s="8" t="s">
        <v>4074</v>
      </c>
      <c r="K50" s="17" t="s">
        <v>37</v>
      </c>
      <c r="L50" s="21"/>
      <c r="M50" s="9">
        <v>45953.354166666664</v>
      </c>
      <c r="N50" s="9">
        <v>45953.659722222219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456</v>
      </c>
      <c r="D51" s="7">
        <v>9880</v>
      </c>
      <c r="E51" s="44" t="s">
        <v>1</v>
      </c>
      <c r="F51" s="15"/>
      <c r="G51" s="16"/>
      <c r="H51" s="17" t="s">
        <v>38</v>
      </c>
      <c r="I51" s="17" t="s">
        <v>37</v>
      </c>
      <c r="J51" s="8" t="s">
        <v>4075</v>
      </c>
      <c r="K51" s="17" t="s">
        <v>37</v>
      </c>
      <c r="L51" s="21"/>
      <c r="M51" s="9">
        <v>45961.326388888891</v>
      </c>
      <c r="N51" s="9">
        <v>45961.75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826</v>
      </c>
      <c r="D52" s="7">
        <v>10872</v>
      </c>
      <c r="E52" s="44" t="s">
        <v>1</v>
      </c>
      <c r="F52" s="15"/>
      <c r="G52" s="16"/>
      <c r="H52" s="17" t="s">
        <v>38</v>
      </c>
      <c r="I52" s="17" t="s">
        <v>37</v>
      </c>
      <c r="J52" s="8" t="s">
        <v>1357</v>
      </c>
      <c r="K52" s="17" t="s">
        <v>37</v>
      </c>
      <c r="L52" s="21"/>
      <c r="M52" s="9">
        <v>45953.333333333336</v>
      </c>
      <c r="N52" s="9">
        <v>45953.708333333336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205</v>
      </c>
      <c r="D53" s="7">
        <v>10736</v>
      </c>
      <c r="E53" s="44" t="s">
        <v>3</v>
      </c>
      <c r="F53" s="15"/>
      <c r="G53" s="16"/>
      <c r="H53" s="17" t="s">
        <v>38</v>
      </c>
      <c r="I53" s="17" t="s">
        <v>37</v>
      </c>
      <c r="J53" s="8" t="s">
        <v>4076</v>
      </c>
      <c r="K53" s="17" t="s">
        <v>37</v>
      </c>
      <c r="L53" s="21"/>
      <c r="M53" s="9">
        <v>45961.333333333336</v>
      </c>
      <c r="N53" s="9">
        <v>45961.791666666664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3433</v>
      </c>
      <c r="D54" s="7">
        <v>10151</v>
      </c>
      <c r="E54" s="44" t="s">
        <v>1</v>
      </c>
      <c r="F54" s="15"/>
      <c r="G54" s="16"/>
      <c r="H54" s="17" t="s">
        <v>38</v>
      </c>
      <c r="I54" s="17" t="s">
        <v>37</v>
      </c>
      <c r="J54" s="8" t="s">
        <v>4077</v>
      </c>
      <c r="K54" s="17" t="s">
        <v>37</v>
      </c>
      <c r="L54" s="21"/>
      <c r="M54" s="9">
        <v>45867.333333333336</v>
      </c>
      <c r="N54" s="9">
        <v>45867.8125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3433</v>
      </c>
      <c r="D55" s="7">
        <v>10151</v>
      </c>
      <c r="E55" s="44" t="s">
        <v>1</v>
      </c>
      <c r="F55" s="15"/>
      <c r="G55" s="16"/>
      <c r="H55" s="17" t="s">
        <v>38</v>
      </c>
      <c r="I55" s="17" t="s">
        <v>37</v>
      </c>
      <c r="J55" s="8" t="s">
        <v>4078</v>
      </c>
      <c r="K55" s="17" t="s">
        <v>37</v>
      </c>
      <c r="L55" s="21"/>
      <c r="M55" s="9">
        <v>45938.322916666664</v>
      </c>
      <c r="N55" s="9">
        <v>45938.875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3433</v>
      </c>
      <c r="D56" s="7">
        <v>10151</v>
      </c>
      <c r="E56" s="44" t="s">
        <v>1</v>
      </c>
      <c r="F56" s="15"/>
      <c r="G56" s="16"/>
      <c r="H56" s="17" t="s">
        <v>38</v>
      </c>
      <c r="I56" s="17" t="s">
        <v>37</v>
      </c>
      <c r="J56" s="8" t="s">
        <v>4079</v>
      </c>
      <c r="K56" s="17" t="s">
        <v>37</v>
      </c>
      <c r="L56" s="21"/>
      <c r="M56" s="9">
        <v>45854.340277777781</v>
      </c>
      <c r="N56" s="9">
        <v>45854.868055555555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3433</v>
      </c>
      <c r="D57" s="7">
        <v>10151</v>
      </c>
      <c r="E57" s="44" t="s">
        <v>1</v>
      </c>
      <c r="F57" s="15"/>
      <c r="G57" s="16"/>
      <c r="H57" s="17" t="s">
        <v>38</v>
      </c>
      <c r="I57" s="17" t="s">
        <v>37</v>
      </c>
      <c r="J57" s="8" t="s">
        <v>4080</v>
      </c>
      <c r="K57" s="17" t="s">
        <v>37</v>
      </c>
      <c r="L57" s="21"/>
      <c r="M57" s="9">
        <v>45827.3125</v>
      </c>
      <c r="N57" s="9">
        <v>45827.791666666664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221</v>
      </c>
      <c r="D58" s="7">
        <v>10284</v>
      </c>
      <c r="E58" s="44" t="s">
        <v>1</v>
      </c>
      <c r="F58" s="15"/>
      <c r="G58" s="16"/>
      <c r="H58" s="17" t="s">
        <v>38</v>
      </c>
      <c r="I58" s="17" t="s">
        <v>37</v>
      </c>
      <c r="J58" s="8" t="s">
        <v>3484</v>
      </c>
      <c r="K58" s="17" t="s">
        <v>37</v>
      </c>
      <c r="L58" s="21"/>
      <c r="M58" s="9">
        <v>45883.333333333336</v>
      </c>
      <c r="N58" s="9">
        <v>45883.708333333336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221</v>
      </c>
      <c r="D59" s="7">
        <v>10284</v>
      </c>
      <c r="E59" s="44" t="s">
        <v>1</v>
      </c>
      <c r="F59" s="15"/>
      <c r="G59" s="16"/>
      <c r="H59" s="17" t="s">
        <v>38</v>
      </c>
      <c r="I59" s="17" t="s">
        <v>37</v>
      </c>
      <c r="J59" s="8" t="s">
        <v>1610</v>
      </c>
      <c r="K59" s="17" t="s">
        <v>37</v>
      </c>
      <c r="L59" s="21"/>
      <c r="M59" s="9">
        <v>45903.333333333336</v>
      </c>
      <c r="N59" s="9">
        <v>45903.666666666664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3700</v>
      </c>
      <c r="D60" s="7">
        <v>10893</v>
      </c>
      <c r="E60" s="44" t="s">
        <v>1</v>
      </c>
      <c r="F60" s="15"/>
      <c r="G60" s="16"/>
      <c r="H60" s="17" t="s">
        <v>38</v>
      </c>
      <c r="I60" s="17" t="s">
        <v>37</v>
      </c>
      <c r="J60" s="8" t="s">
        <v>4081</v>
      </c>
      <c r="K60" s="17" t="s">
        <v>37</v>
      </c>
      <c r="L60" s="21"/>
      <c r="M60" s="9">
        <v>45944.329861111109</v>
      </c>
      <c r="N60" s="9">
        <v>45944.74722222222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1377</v>
      </c>
      <c r="D61" s="7">
        <v>10442</v>
      </c>
      <c r="E61" s="44" t="s">
        <v>2</v>
      </c>
      <c r="F61" s="15"/>
      <c r="G61" s="16"/>
      <c r="H61" s="17" t="s">
        <v>38</v>
      </c>
      <c r="I61" s="17" t="s">
        <v>37</v>
      </c>
      <c r="J61" s="8" t="s">
        <v>1071</v>
      </c>
      <c r="K61" s="17" t="s">
        <v>37</v>
      </c>
      <c r="L61" s="21"/>
      <c r="M61" s="9">
        <v>45929.399305555555</v>
      </c>
      <c r="N61" s="9">
        <v>45929.725694444445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3426</v>
      </c>
      <c r="D62" s="7">
        <v>10113</v>
      </c>
      <c r="E62" s="44" t="s">
        <v>0</v>
      </c>
      <c r="F62" s="15"/>
      <c r="G62" s="16"/>
      <c r="H62" s="17" t="s">
        <v>38</v>
      </c>
      <c r="I62" s="17" t="s">
        <v>37</v>
      </c>
      <c r="J62" s="8" t="s">
        <v>4082</v>
      </c>
      <c r="K62" s="17" t="s">
        <v>37</v>
      </c>
      <c r="L62" s="21"/>
      <c r="M62" s="9">
        <v>45951.243055555555</v>
      </c>
      <c r="N62" s="9">
        <v>45951.770833333336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3426</v>
      </c>
      <c r="D63" s="7">
        <v>10113</v>
      </c>
      <c r="E63" s="44" t="s">
        <v>0</v>
      </c>
      <c r="F63" s="15"/>
      <c r="G63" s="16"/>
      <c r="H63" s="17" t="s">
        <v>38</v>
      </c>
      <c r="I63" s="17" t="s">
        <v>37</v>
      </c>
      <c r="J63" s="8" t="s">
        <v>4082</v>
      </c>
      <c r="K63" s="17" t="s">
        <v>37</v>
      </c>
      <c r="L63" s="21"/>
      <c r="M63" s="9">
        <v>45939.25</v>
      </c>
      <c r="N63" s="9">
        <v>45939.708333333336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3426</v>
      </c>
      <c r="D64" s="7">
        <v>10113</v>
      </c>
      <c r="E64" s="44" t="s">
        <v>0</v>
      </c>
      <c r="F64" s="15"/>
      <c r="G64" s="16"/>
      <c r="H64" s="17" t="s">
        <v>38</v>
      </c>
      <c r="I64" s="17" t="s">
        <v>37</v>
      </c>
      <c r="J64" s="8" t="s">
        <v>4082</v>
      </c>
      <c r="K64" s="17" t="s">
        <v>37</v>
      </c>
      <c r="L64" s="21"/>
      <c r="M64" s="9">
        <v>45959.25</v>
      </c>
      <c r="N64" s="9">
        <v>45959.708333333336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3426</v>
      </c>
      <c r="D65" s="7">
        <v>10113</v>
      </c>
      <c r="E65" s="44" t="s">
        <v>0</v>
      </c>
      <c r="F65" s="15"/>
      <c r="G65" s="16"/>
      <c r="H65" s="17" t="s">
        <v>38</v>
      </c>
      <c r="I65" s="17" t="s">
        <v>37</v>
      </c>
      <c r="J65" s="8" t="s">
        <v>4082</v>
      </c>
      <c r="K65" s="17" t="s">
        <v>37</v>
      </c>
      <c r="L65" s="21"/>
      <c r="M65" s="9">
        <v>45953.243055555555</v>
      </c>
      <c r="N65" s="9">
        <v>45953.583333333336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4028</v>
      </c>
      <c r="D66" s="7">
        <v>10358</v>
      </c>
      <c r="E66" s="44" t="s">
        <v>1</v>
      </c>
      <c r="F66" s="15"/>
      <c r="G66" s="16"/>
      <c r="H66" s="17" t="s">
        <v>38</v>
      </c>
      <c r="I66" s="17" t="s">
        <v>37</v>
      </c>
      <c r="J66" s="8" t="s">
        <v>231</v>
      </c>
      <c r="K66" s="17" t="s">
        <v>37</v>
      </c>
      <c r="L66" s="21"/>
      <c r="M66" s="9">
        <v>45803.25</v>
      </c>
      <c r="N66" s="9">
        <v>45803.833333333336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2131</v>
      </c>
      <c r="D67" s="7">
        <v>11101</v>
      </c>
      <c r="E67" s="44" t="s">
        <v>1</v>
      </c>
      <c r="F67" s="15"/>
      <c r="G67" s="16"/>
      <c r="H67" s="17" t="s">
        <v>38</v>
      </c>
      <c r="I67" s="17" t="s">
        <v>37</v>
      </c>
      <c r="J67" s="8" t="s">
        <v>4083</v>
      </c>
      <c r="K67" s="17" t="s">
        <v>37</v>
      </c>
      <c r="L67" s="21"/>
      <c r="M67" s="9">
        <v>45943.333333333336</v>
      </c>
      <c r="N67" s="9">
        <v>45943.708333333336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837</v>
      </c>
      <c r="D68" s="7">
        <v>11292</v>
      </c>
      <c r="E68" s="44" t="s">
        <v>1</v>
      </c>
      <c r="F68" s="15"/>
      <c r="G68" s="16"/>
      <c r="H68" s="17" t="s">
        <v>38</v>
      </c>
      <c r="I68" s="17" t="s">
        <v>37</v>
      </c>
      <c r="J68" s="8" t="s">
        <v>4084</v>
      </c>
      <c r="K68" s="17" t="s">
        <v>37</v>
      </c>
      <c r="L68" s="21"/>
      <c r="M68" s="9">
        <v>45944.375</v>
      </c>
      <c r="N68" s="9">
        <v>45944.666666666664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67</v>
      </c>
      <c r="D69" s="7">
        <v>11143</v>
      </c>
      <c r="E69" s="44" t="s">
        <v>2</v>
      </c>
      <c r="F69" s="15"/>
      <c r="G69" s="16"/>
      <c r="H69" s="17" t="s">
        <v>38</v>
      </c>
      <c r="I69" s="17" t="s">
        <v>37</v>
      </c>
      <c r="J69" s="8" t="s">
        <v>4085</v>
      </c>
      <c r="K69" s="17" t="s">
        <v>37</v>
      </c>
      <c r="L69" s="21"/>
      <c r="M69" s="9">
        <v>45937.385416666664</v>
      </c>
      <c r="N69" s="9">
        <v>45937.637499999997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320</v>
      </c>
      <c r="D70" s="7">
        <v>11187</v>
      </c>
      <c r="E70" s="44" t="s">
        <v>1</v>
      </c>
      <c r="F70" s="15"/>
      <c r="G70" s="16"/>
      <c r="H70" s="17" t="s">
        <v>38</v>
      </c>
      <c r="I70" s="17" t="s">
        <v>37</v>
      </c>
      <c r="J70" s="8" t="s">
        <v>1009</v>
      </c>
      <c r="K70" s="17" t="s">
        <v>37</v>
      </c>
      <c r="L70" s="21"/>
      <c r="M70" s="9">
        <v>45943.333333333336</v>
      </c>
      <c r="N70" s="9">
        <v>45943.708333333336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320</v>
      </c>
      <c r="D71" s="7">
        <v>11187</v>
      </c>
      <c r="E71" s="44" t="s">
        <v>1</v>
      </c>
      <c r="F71" s="15"/>
      <c r="G71" s="16"/>
      <c r="H71" s="17" t="s">
        <v>38</v>
      </c>
      <c r="I71" s="17" t="s">
        <v>37</v>
      </c>
      <c r="J71" s="8" t="s">
        <v>2451</v>
      </c>
      <c r="K71" s="17" t="s">
        <v>37</v>
      </c>
      <c r="L71" s="21"/>
      <c r="M71" s="9">
        <v>45939.375</v>
      </c>
      <c r="N71" s="9">
        <v>45939.708333333336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320</v>
      </c>
      <c r="D72" s="7">
        <v>11187</v>
      </c>
      <c r="E72" s="44" t="s">
        <v>1</v>
      </c>
      <c r="F72" s="15"/>
      <c r="G72" s="16"/>
      <c r="H72" s="17" t="s">
        <v>38</v>
      </c>
      <c r="I72" s="17" t="s">
        <v>37</v>
      </c>
      <c r="J72" s="8" t="s">
        <v>914</v>
      </c>
      <c r="K72" s="17" t="s">
        <v>37</v>
      </c>
      <c r="L72" s="21"/>
      <c r="M72" s="9">
        <v>45947.354166666664</v>
      </c>
      <c r="N72" s="9">
        <v>45947.708333333336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320</v>
      </c>
      <c r="D73" s="7">
        <v>11187</v>
      </c>
      <c r="E73" s="44" t="s">
        <v>1</v>
      </c>
      <c r="F73" s="15"/>
      <c r="G73" s="16"/>
      <c r="H73" s="17" t="s">
        <v>38</v>
      </c>
      <c r="I73" s="17" t="s">
        <v>37</v>
      </c>
      <c r="J73" s="8" t="s">
        <v>914</v>
      </c>
      <c r="K73" s="17" t="s">
        <v>37</v>
      </c>
      <c r="L73" s="21"/>
      <c r="M73" s="9">
        <v>45938.333333333336</v>
      </c>
      <c r="N73" s="9">
        <v>45938.708333333336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375</v>
      </c>
      <c r="D74" s="7">
        <v>11341</v>
      </c>
      <c r="E74" s="44" t="s">
        <v>0</v>
      </c>
      <c r="F74" s="15"/>
      <c r="G74" s="16"/>
      <c r="H74" s="17" t="s">
        <v>38</v>
      </c>
      <c r="I74" s="17" t="s">
        <v>37</v>
      </c>
      <c r="J74" s="8" t="s">
        <v>916</v>
      </c>
      <c r="K74" s="17" t="s">
        <v>37</v>
      </c>
      <c r="L74" s="21"/>
      <c r="M74" s="9">
        <v>45961.333333333336</v>
      </c>
      <c r="N74" s="9">
        <v>45961.625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121</v>
      </c>
      <c r="D75" s="7">
        <v>11195</v>
      </c>
      <c r="E75" s="44" t="s">
        <v>2</v>
      </c>
      <c r="F75" s="15"/>
      <c r="G75" s="16"/>
      <c r="H75" s="17" t="s">
        <v>38</v>
      </c>
      <c r="I75" s="17" t="s">
        <v>37</v>
      </c>
      <c r="J75" s="8" t="s">
        <v>921</v>
      </c>
      <c r="K75" s="17" t="s">
        <v>37</v>
      </c>
      <c r="L75" s="21"/>
      <c r="M75" s="9">
        <v>45961.291666666664</v>
      </c>
      <c r="N75" s="9">
        <v>45961.75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372</v>
      </c>
      <c r="D76" s="7">
        <v>11151</v>
      </c>
      <c r="E76" s="44" t="s">
        <v>2</v>
      </c>
      <c r="F76" s="15"/>
      <c r="G76" s="16"/>
      <c r="H76" s="17" t="s">
        <v>38</v>
      </c>
      <c r="I76" s="17" t="s">
        <v>37</v>
      </c>
      <c r="J76" s="8" t="s">
        <v>466</v>
      </c>
      <c r="K76" s="17" t="s">
        <v>37</v>
      </c>
      <c r="L76" s="21"/>
      <c r="M76" s="9">
        <v>45933.333333333336</v>
      </c>
      <c r="N76" s="9">
        <v>45933.729166666664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800</v>
      </c>
      <c r="D77" s="7">
        <v>11282</v>
      </c>
      <c r="E77" s="44" t="s">
        <v>1</v>
      </c>
      <c r="F77" s="15"/>
      <c r="G77" s="16"/>
      <c r="H77" s="17" t="s">
        <v>38</v>
      </c>
      <c r="I77" s="17" t="s">
        <v>37</v>
      </c>
      <c r="J77" s="8" t="s">
        <v>2076</v>
      </c>
      <c r="K77" s="17" t="s">
        <v>37</v>
      </c>
      <c r="L77" s="21"/>
      <c r="M77" s="9">
        <v>45944.229166666664</v>
      </c>
      <c r="N77" s="9">
        <v>45944.78125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784</v>
      </c>
      <c r="D78" s="7">
        <v>8470</v>
      </c>
      <c r="E78" s="44" t="s">
        <v>2</v>
      </c>
      <c r="F78" s="15"/>
      <c r="G78" s="16"/>
      <c r="H78" s="17" t="s">
        <v>38</v>
      </c>
      <c r="I78" s="17" t="s">
        <v>37</v>
      </c>
      <c r="J78" s="8" t="s">
        <v>870</v>
      </c>
      <c r="K78" s="17" t="s">
        <v>37</v>
      </c>
      <c r="L78" s="21"/>
      <c r="M78" s="9">
        <v>45954.357638888891</v>
      </c>
      <c r="N78" s="9">
        <v>45954.666666666664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381</v>
      </c>
      <c r="D79" s="7">
        <v>9142</v>
      </c>
      <c r="E79" s="44" t="s">
        <v>3</v>
      </c>
      <c r="F79" s="15"/>
      <c r="G79" s="16"/>
      <c r="H79" s="17" t="s">
        <v>38</v>
      </c>
      <c r="I79" s="17" t="s">
        <v>37</v>
      </c>
      <c r="J79" s="8" t="s">
        <v>3132</v>
      </c>
      <c r="K79" s="17" t="s">
        <v>37</v>
      </c>
      <c r="L79" s="21"/>
      <c r="M79" s="9">
        <v>45955.511805555558</v>
      </c>
      <c r="N79" s="9">
        <v>45955.854861111111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56</v>
      </c>
      <c r="D80" s="7">
        <v>7526</v>
      </c>
      <c r="E80" s="44" t="s">
        <v>3</v>
      </c>
      <c r="F80" s="15"/>
      <c r="G80" s="16"/>
      <c r="H80" s="17" t="s">
        <v>38</v>
      </c>
      <c r="I80" s="17" t="s">
        <v>37</v>
      </c>
      <c r="J80" s="8" t="s">
        <v>3725</v>
      </c>
      <c r="K80" s="17" t="s">
        <v>37</v>
      </c>
      <c r="L80" s="21"/>
      <c r="M80" s="9">
        <v>45936.201388888891</v>
      </c>
      <c r="N80" s="9">
        <v>45936.85833333333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56</v>
      </c>
      <c r="D81" s="7">
        <v>7526</v>
      </c>
      <c r="E81" s="44" t="s">
        <v>3</v>
      </c>
      <c r="F81" s="15"/>
      <c r="G81" s="16"/>
      <c r="H81" s="17" t="s">
        <v>38</v>
      </c>
      <c r="I81" s="17" t="s">
        <v>37</v>
      </c>
      <c r="J81" s="8" t="s">
        <v>4086</v>
      </c>
      <c r="K81" s="17" t="s">
        <v>37</v>
      </c>
      <c r="L81" s="21"/>
      <c r="M81" s="9">
        <v>45944.413888888892</v>
      </c>
      <c r="N81" s="9">
        <v>45944.904861111114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56</v>
      </c>
      <c r="D82" s="7">
        <v>7526</v>
      </c>
      <c r="E82" s="44" t="s">
        <v>3</v>
      </c>
      <c r="F82" s="15"/>
      <c r="G82" s="16"/>
      <c r="H82" s="17" t="s">
        <v>38</v>
      </c>
      <c r="I82" s="17" t="s">
        <v>37</v>
      </c>
      <c r="J82" s="8" t="s">
        <v>3725</v>
      </c>
      <c r="K82" s="17" t="s">
        <v>37</v>
      </c>
      <c r="L82" s="21"/>
      <c r="M82" s="9">
        <v>45932.555555555555</v>
      </c>
      <c r="N82" s="9">
        <v>45932.927083333336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56</v>
      </c>
      <c r="D83" s="7">
        <v>7526</v>
      </c>
      <c r="E83" s="44" t="s">
        <v>3</v>
      </c>
      <c r="F83" s="15"/>
      <c r="G83" s="16"/>
      <c r="H83" s="17" t="s">
        <v>38</v>
      </c>
      <c r="I83" s="17" t="s">
        <v>37</v>
      </c>
      <c r="J83" s="8" t="s">
        <v>3725</v>
      </c>
      <c r="K83" s="17" t="s">
        <v>37</v>
      </c>
      <c r="L83" s="21"/>
      <c r="M83" s="9">
        <v>45933.518055555556</v>
      </c>
      <c r="N83" s="9">
        <v>45933.927083333336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803</v>
      </c>
      <c r="D84" s="7">
        <v>9364</v>
      </c>
      <c r="E84" s="44" t="s">
        <v>2</v>
      </c>
      <c r="F84" s="15"/>
      <c r="G84" s="16"/>
      <c r="H84" s="17" t="s">
        <v>38</v>
      </c>
      <c r="I84" s="17" t="s">
        <v>37</v>
      </c>
      <c r="J84" s="8" t="s">
        <v>4087</v>
      </c>
      <c r="K84" s="17" t="s">
        <v>37</v>
      </c>
      <c r="L84" s="21"/>
      <c r="M84" s="9">
        <v>45946.380555555559</v>
      </c>
      <c r="N84" s="9">
        <v>45946.70416666667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39</v>
      </c>
      <c r="D85" s="7">
        <v>8215</v>
      </c>
      <c r="E85" s="44" t="s">
        <v>2</v>
      </c>
      <c r="F85" s="15"/>
      <c r="G85" s="16"/>
      <c r="H85" s="17" t="s">
        <v>38</v>
      </c>
      <c r="I85" s="17" t="s">
        <v>37</v>
      </c>
      <c r="J85" s="8" t="s">
        <v>4088</v>
      </c>
      <c r="K85" s="17" t="s">
        <v>37</v>
      </c>
      <c r="L85" s="21"/>
      <c r="M85" s="9">
        <v>45933.331944444442</v>
      </c>
      <c r="N85" s="9">
        <v>45933.709027777775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3703</v>
      </c>
      <c r="D86" s="7">
        <v>7735</v>
      </c>
      <c r="E86" s="44" t="s">
        <v>1</v>
      </c>
      <c r="F86" s="15"/>
      <c r="G86" s="16"/>
      <c r="H86" s="17" t="s">
        <v>38</v>
      </c>
      <c r="I86" s="17" t="s">
        <v>37</v>
      </c>
      <c r="J86" s="8" t="s">
        <v>4089</v>
      </c>
      <c r="K86" s="17" t="s">
        <v>37</v>
      </c>
      <c r="L86" s="21"/>
      <c r="M86" s="9">
        <v>45930.326388888891</v>
      </c>
      <c r="N86" s="9">
        <v>45930.795138888891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55</v>
      </c>
      <c r="D87" s="7">
        <v>7744</v>
      </c>
      <c r="E87" s="44" t="s">
        <v>2</v>
      </c>
      <c r="F87" s="15"/>
      <c r="G87" s="16"/>
      <c r="H87" s="17" t="s">
        <v>38</v>
      </c>
      <c r="I87" s="17" t="s">
        <v>37</v>
      </c>
      <c r="J87" s="8" t="s">
        <v>4090</v>
      </c>
      <c r="K87" s="17" t="s">
        <v>37</v>
      </c>
      <c r="L87" s="21"/>
      <c r="M87" s="9">
        <v>45937.448611111111</v>
      </c>
      <c r="N87" s="9">
        <v>45937.722222222219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55</v>
      </c>
      <c r="D88" s="7">
        <v>7744</v>
      </c>
      <c r="E88" s="44" t="s">
        <v>2</v>
      </c>
      <c r="F88" s="15"/>
      <c r="G88" s="16"/>
      <c r="H88" s="17" t="s">
        <v>38</v>
      </c>
      <c r="I88" s="17" t="s">
        <v>37</v>
      </c>
      <c r="J88" s="8" t="s">
        <v>4091</v>
      </c>
      <c r="K88" s="17" t="s">
        <v>37</v>
      </c>
      <c r="L88" s="21"/>
      <c r="M88" s="9">
        <v>45938.397916666669</v>
      </c>
      <c r="N88" s="9">
        <v>45938.746527777781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7</v>
      </c>
      <c r="D89" s="7">
        <v>7782</v>
      </c>
      <c r="E89" s="44" t="s">
        <v>0</v>
      </c>
      <c r="F89" s="15"/>
      <c r="G89" s="16"/>
      <c r="H89" s="17" t="s">
        <v>38</v>
      </c>
      <c r="I89" s="17" t="s">
        <v>37</v>
      </c>
      <c r="J89" s="8" t="s">
        <v>2600</v>
      </c>
      <c r="K89" s="17" t="s">
        <v>37</v>
      </c>
      <c r="L89" s="21"/>
      <c r="M89" s="9">
        <v>45955.347222222219</v>
      </c>
      <c r="N89" s="9">
        <v>45955.625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164</v>
      </c>
      <c r="D90" s="7">
        <v>8277</v>
      </c>
      <c r="E90" s="44" t="s">
        <v>2</v>
      </c>
      <c r="F90" s="15"/>
      <c r="G90" s="16"/>
      <c r="H90" s="17" t="s">
        <v>38</v>
      </c>
      <c r="I90" s="17" t="s">
        <v>37</v>
      </c>
      <c r="J90" s="8" t="s">
        <v>1071</v>
      </c>
      <c r="K90" s="17" t="s">
        <v>37</v>
      </c>
      <c r="L90" s="21"/>
      <c r="M90" s="9">
        <v>45929.399305555555</v>
      </c>
      <c r="N90" s="9">
        <v>45929.725694444445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3436</v>
      </c>
      <c r="D91" s="7">
        <v>8781</v>
      </c>
      <c r="E91" s="44" t="s">
        <v>3</v>
      </c>
      <c r="F91" s="15"/>
      <c r="G91" s="16"/>
      <c r="H91" s="17" t="s">
        <v>38</v>
      </c>
      <c r="I91" s="17" t="s">
        <v>37</v>
      </c>
      <c r="J91" s="8" t="s">
        <v>4092</v>
      </c>
      <c r="K91" s="17" t="s">
        <v>37</v>
      </c>
      <c r="L91" s="21"/>
      <c r="M91" s="9">
        <v>45951.375</v>
      </c>
      <c r="N91" s="9">
        <v>45951.763888888891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3429</v>
      </c>
      <c r="D92" s="7">
        <v>9096</v>
      </c>
      <c r="E92" s="44" t="s">
        <v>1</v>
      </c>
      <c r="F92" s="15"/>
      <c r="G92" s="16"/>
      <c r="H92" s="17" t="s">
        <v>38</v>
      </c>
      <c r="I92" s="17" t="s">
        <v>37</v>
      </c>
      <c r="J92" s="8" t="s">
        <v>4093</v>
      </c>
      <c r="K92" s="17" t="s">
        <v>37</v>
      </c>
      <c r="L92" s="21"/>
      <c r="M92" s="9">
        <v>45936.333333333336</v>
      </c>
      <c r="N92" s="9">
        <v>45936.708333333336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3429</v>
      </c>
      <c r="D93" s="7">
        <v>9096</v>
      </c>
      <c r="E93" s="44" t="s">
        <v>1</v>
      </c>
      <c r="F93" s="15"/>
      <c r="G93" s="16"/>
      <c r="H93" s="17" t="s">
        <v>38</v>
      </c>
      <c r="I93" s="17" t="s">
        <v>37</v>
      </c>
      <c r="J93" s="8" t="s">
        <v>4094</v>
      </c>
      <c r="K93" s="17" t="s">
        <v>37</v>
      </c>
      <c r="L93" s="21"/>
      <c r="M93" s="9">
        <v>45931.333333333336</v>
      </c>
      <c r="N93" s="9">
        <v>45931.708333333336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789</v>
      </c>
      <c r="D94" s="7">
        <v>7643</v>
      </c>
      <c r="E94" s="44" t="s">
        <v>1</v>
      </c>
      <c r="F94" s="15"/>
      <c r="G94" s="16"/>
      <c r="H94" s="17" t="s">
        <v>38</v>
      </c>
      <c r="I94" s="17" t="s">
        <v>37</v>
      </c>
      <c r="J94" s="8" t="s">
        <v>4095</v>
      </c>
      <c r="K94" s="17" t="s">
        <v>37</v>
      </c>
      <c r="L94" s="21"/>
      <c r="M94" s="9">
        <v>45940.375</v>
      </c>
      <c r="N94" s="9">
        <v>45940.715277777781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789</v>
      </c>
      <c r="D95" s="7">
        <v>7643</v>
      </c>
      <c r="E95" s="44" t="s">
        <v>1</v>
      </c>
      <c r="F95" s="15"/>
      <c r="G95" s="16"/>
      <c r="H95" s="17" t="s">
        <v>38</v>
      </c>
      <c r="I95" s="17" t="s">
        <v>37</v>
      </c>
      <c r="J95" s="8" t="s">
        <v>4096</v>
      </c>
      <c r="K95" s="17" t="s">
        <v>37</v>
      </c>
      <c r="L95" s="21"/>
      <c r="M95" s="9">
        <v>45944.385416666664</v>
      </c>
      <c r="N95" s="9">
        <v>45944.715277777781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3430</v>
      </c>
      <c r="D96" s="7">
        <v>7393</v>
      </c>
      <c r="E96" s="44" t="s">
        <v>2</v>
      </c>
      <c r="F96" s="15"/>
      <c r="G96" s="16"/>
      <c r="H96" s="17" t="s">
        <v>38</v>
      </c>
      <c r="I96" s="17" t="s">
        <v>37</v>
      </c>
      <c r="J96" s="8" t="s">
        <v>4097</v>
      </c>
      <c r="K96" s="17" t="s">
        <v>37</v>
      </c>
      <c r="L96" s="21"/>
      <c r="M96" s="9">
        <v>45960.370138888888</v>
      </c>
      <c r="N96" s="9">
        <v>45960.819444444445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219</v>
      </c>
      <c r="D97" s="7">
        <v>7838</v>
      </c>
      <c r="E97" s="44" t="s">
        <v>0</v>
      </c>
      <c r="F97" s="15"/>
      <c r="G97" s="16"/>
      <c r="H97" s="17" t="s">
        <v>38</v>
      </c>
      <c r="I97" s="17" t="s">
        <v>37</v>
      </c>
      <c r="J97" s="8" t="s">
        <v>4098</v>
      </c>
      <c r="K97" s="17" t="s">
        <v>37</v>
      </c>
      <c r="L97" s="21"/>
      <c r="M97" s="9">
        <v>45954.350694444445</v>
      </c>
      <c r="N97" s="9">
        <v>45954.763888888891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66</v>
      </c>
      <c r="D98" s="7">
        <v>8821</v>
      </c>
      <c r="E98" s="44" t="s">
        <v>2</v>
      </c>
      <c r="F98" s="15"/>
      <c r="G98" s="16"/>
      <c r="H98" s="17" t="s">
        <v>38</v>
      </c>
      <c r="I98" s="17" t="s">
        <v>37</v>
      </c>
      <c r="J98" s="8" t="s">
        <v>4099</v>
      </c>
      <c r="K98" s="17" t="s">
        <v>37</v>
      </c>
      <c r="L98" s="21"/>
      <c r="M98" s="9">
        <v>45960.384722222225</v>
      </c>
      <c r="N98" s="9">
        <v>45960.697916666664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53</v>
      </c>
      <c r="D99" s="7">
        <v>7656</v>
      </c>
      <c r="E99" s="44" t="s">
        <v>2</v>
      </c>
      <c r="F99" s="15"/>
      <c r="G99" s="16"/>
      <c r="H99" s="17" t="s">
        <v>38</v>
      </c>
      <c r="I99" s="17" t="s">
        <v>37</v>
      </c>
      <c r="J99" s="8" t="s">
        <v>3847</v>
      </c>
      <c r="K99" s="17" t="s">
        <v>37</v>
      </c>
      <c r="L99" s="21"/>
      <c r="M99" s="9">
        <v>45945.333333333336</v>
      </c>
      <c r="N99" s="9">
        <v>45945.708333333336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40</v>
      </c>
      <c r="D100" s="7">
        <v>7700</v>
      </c>
      <c r="E100" s="44" t="s">
        <v>1</v>
      </c>
      <c r="F100" s="15"/>
      <c r="G100" s="16"/>
      <c r="H100" s="17" t="s">
        <v>38</v>
      </c>
      <c r="I100" s="17" t="s">
        <v>37</v>
      </c>
      <c r="J100" s="8" t="s">
        <v>886</v>
      </c>
      <c r="K100" s="17" t="s">
        <v>37</v>
      </c>
      <c r="L100" s="21"/>
      <c r="M100" s="9">
        <v>45952.333333333336</v>
      </c>
      <c r="N100" s="9">
        <v>45952.708333333336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790</v>
      </c>
      <c r="D101" s="7">
        <v>7897</v>
      </c>
      <c r="E101" s="44" t="s">
        <v>2</v>
      </c>
      <c r="F101" s="15"/>
      <c r="G101" s="16"/>
      <c r="H101" s="17" t="s">
        <v>38</v>
      </c>
      <c r="I101" s="17" t="s">
        <v>37</v>
      </c>
      <c r="J101" s="8" t="s">
        <v>4100</v>
      </c>
      <c r="K101" s="17" t="s">
        <v>37</v>
      </c>
      <c r="L101" s="21"/>
      <c r="M101" s="9">
        <v>45943.333333333336</v>
      </c>
      <c r="N101" s="9">
        <v>45943.708333333336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790</v>
      </c>
      <c r="D102" s="7">
        <v>7897</v>
      </c>
      <c r="E102" s="44" t="s">
        <v>2</v>
      </c>
      <c r="F102" s="15"/>
      <c r="G102" s="16"/>
      <c r="H102" s="17" t="s">
        <v>38</v>
      </c>
      <c r="I102" s="17" t="s">
        <v>37</v>
      </c>
      <c r="J102" s="8" t="s">
        <v>4101</v>
      </c>
      <c r="K102" s="17" t="s">
        <v>37</v>
      </c>
      <c r="L102" s="21"/>
      <c r="M102" s="9">
        <v>45937.333333333336</v>
      </c>
      <c r="N102" s="9">
        <v>45937.708333333336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2375</v>
      </c>
      <c r="D103" s="7">
        <v>3505</v>
      </c>
      <c r="E103" s="44" t="s">
        <v>2</v>
      </c>
      <c r="F103" s="15"/>
      <c r="G103" s="16"/>
      <c r="H103" s="17" t="s">
        <v>38</v>
      </c>
      <c r="I103" s="17" t="s">
        <v>37</v>
      </c>
      <c r="J103" s="8" t="s">
        <v>2516</v>
      </c>
      <c r="K103" s="17" t="s">
        <v>37</v>
      </c>
      <c r="L103" s="21"/>
      <c r="M103" s="9">
        <v>45959.25</v>
      </c>
      <c r="N103" s="9">
        <v>45959.568055555559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239</v>
      </c>
      <c r="D104" s="7">
        <v>6564</v>
      </c>
      <c r="E104" s="44" t="s">
        <v>3</v>
      </c>
      <c r="F104" s="15"/>
      <c r="G104" s="16"/>
      <c r="H104" s="17" t="s">
        <v>38</v>
      </c>
      <c r="I104" s="17" t="s">
        <v>37</v>
      </c>
      <c r="J104" s="8" t="s">
        <v>1917</v>
      </c>
      <c r="K104" s="17" t="s">
        <v>37</v>
      </c>
      <c r="L104" s="21"/>
      <c r="M104" s="9">
        <v>45952.333333333336</v>
      </c>
      <c r="N104" s="9">
        <v>45952.75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248</v>
      </c>
      <c r="D105" s="7">
        <v>7314</v>
      </c>
      <c r="E105" s="44" t="s">
        <v>3</v>
      </c>
      <c r="F105" s="15"/>
      <c r="G105" s="16"/>
      <c r="H105" s="17" t="s">
        <v>38</v>
      </c>
      <c r="I105" s="17" t="s">
        <v>37</v>
      </c>
      <c r="J105" s="8" t="s">
        <v>428</v>
      </c>
      <c r="K105" s="17" t="s">
        <v>37</v>
      </c>
      <c r="L105" s="21"/>
      <c r="M105" s="9">
        <v>45909.309027777781</v>
      </c>
      <c r="N105" s="9">
        <v>45909.869444444441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43</v>
      </c>
      <c r="D106" s="7">
        <v>9812</v>
      </c>
      <c r="E106" s="44" t="s">
        <v>1</v>
      </c>
      <c r="F106" s="15"/>
      <c r="G106" s="16"/>
      <c r="H106" s="17" t="s">
        <v>38</v>
      </c>
      <c r="I106" s="17" t="s">
        <v>37</v>
      </c>
      <c r="J106" s="8" t="s">
        <v>4102</v>
      </c>
      <c r="K106" s="17" t="s">
        <v>37</v>
      </c>
      <c r="L106" s="21"/>
      <c r="M106" s="9">
        <v>45947.375</v>
      </c>
      <c r="N106" s="9">
        <v>45947.645833333336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1867</v>
      </c>
      <c r="D107" s="7">
        <v>9873</v>
      </c>
      <c r="E107" s="44" t="s">
        <v>1</v>
      </c>
      <c r="F107" s="15"/>
      <c r="G107" s="16"/>
      <c r="H107" s="17" t="s">
        <v>38</v>
      </c>
      <c r="I107" s="17" t="s">
        <v>37</v>
      </c>
      <c r="J107" s="8" t="s">
        <v>4103</v>
      </c>
      <c r="K107" s="17" t="s">
        <v>37</v>
      </c>
      <c r="L107" s="21"/>
      <c r="M107" s="9">
        <v>45965.28125</v>
      </c>
      <c r="N107" s="9">
        <v>45965.791666666664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1948</v>
      </c>
      <c r="D108" s="7">
        <v>10886</v>
      </c>
      <c r="E108" s="44" t="s">
        <v>3</v>
      </c>
      <c r="F108" s="15"/>
      <c r="G108" s="16"/>
      <c r="H108" s="17" t="s">
        <v>38</v>
      </c>
      <c r="I108" s="17" t="s">
        <v>37</v>
      </c>
      <c r="J108" s="8" t="s">
        <v>2614</v>
      </c>
      <c r="K108" s="17" t="s">
        <v>37</v>
      </c>
      <c r="L108" s="21"/>
      <c r="M108" s="9">
        <v>45962.333333333336</v>
      </c>
      <c r="N108" s="9">
        <v>45962.708333333336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1948</v>
      </c>
      <c r="D109" s="7">
        <v>10886</v>
      </c>
      <c r="E109" s="44" t="s">
        <v>3</v>
      </c>
      <c r="F109" s="15"/>
      <c r="G109" s="16"/>
      <c r="H109" s="17" t="s">
        <v>38</v>
      </c>
      <c r="I109" s="17" t="s">
        <v>37</v>
      </c>
      <c r="J109" s="8" t="s">
        <v>3117</v>
      </c>
      <c r="K109" s="17" t="s">
        <v>37</v>
      </c>
      <c r="L109" s="21"/>
      <c r="M109" s="9">
        <v>45945.333333333336</v>
      </c>
      <c r="N109" s="9">
        <v>45945.695833333331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3720</v>
      </c>
      <c r="D110" s="7">
        <v>9918</v>
      </c>
      <c r="E110" s="44" t="s">
        <v>2</v>
      </c>
      <c r="F110" s="15"/>
      <c r="G110" s="16"/>
      <c r="H110" s="17" t="s">
        <v>38</v>
      </c>
      <c r="I110" s="17" t="s">
        <v>37</v>
      </c>
      <c r="J110" s="8" t="s">
        <v>3517</v>
      </c>
      <c r="K110" s="17" t="s">
        <v>37</v>
      </c>
      <c r="L110" s="21"/>
      <c r="M110" s="9">
        <v>45790.340277777781</v>
      </c>
      <c r="N110" s="9">
        <v>45790.618055555555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125</v>
      </c>
      <c r="D111" s="7">
        <v>10868</v>
      </c>
      <c r="E111" s="44" t="s">
        <v>1</v>
      </c>
      <c r="F111" s="15"/>
      <c r="G111" s="16"/>
      <c r="H111" s="17" t="s">
        <v>38</v>
      </c>
      <c r="I111" s="17" t="s">
        <v>37</v>
      </c>
      <c r="J111" s="8" t="s">
        <v>153</v>
      </c>
      <c r="K111" s="17" t="s">
        <v>37</v>
      </c>
      <c r="L111" s="21"/>
      <c r="M111" s="9">
        <v>45919.333333333336</v>
      </c>
      <c r="N111" s="9">
        <v>45919.708333333336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134</v>
      </c>
      <c r="D112" s="7">
        <v>10772</v>
      </c>
      <c r="E112" s="44" t="s">
        <v>1</v>
      </c>
      <c r="F112" s="15"/>
      <c r="G112" s="16"/>
      <c r="H112" s="17" t="s">
        <v>38</v>
      </c>
      <c r="I112" s="17" t="s">
        <v>37</v>
      </c>
      <c r="J112" s="8" t="s">
        <v>1726</v>
      </c>
      <c r="K112" s="17" t="s">
        <v>37</v>
      </c>
      <c r="L112" s="21"/>
      <c r="M112" s="9">
        <v>45954.25</v>
      </c>
      <c r="N112" s="9">
        <v>45954.791666666664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119</v>
      </c>
      <c r="D113" s="7">
        <v>9963</v>
      </c>
      <c r="E113" s="44" t="s">
        <v>1</v>
      </c>
      <c r="F113" s="15"/>
      <c r="G113" s="16"/>
      <c r="H113" s="17" t="s">
        <v>38</v>
      </c>
      <c r="I113" s="17" t="s">
        <v>37</v>
      </c>
      <c r="J113" s="8" t="s">
        <v>951</v>
      </c>
      <c r="K113" s="17" t="s">
        <v>37</v>
      </c>
      <c r="L113" s="21"/>
      <c r="M113" s="9">
        <v>45916.416666666664</v>
      </c>
      <c r="N113" s="9">
        <v>45916.701388888891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119</v>
      </c>
      <c r="D114" s="7">
        <v>9963</v>
      </c>
      <c r="E114" s="44" t="s">
        <v>1</v>
      </c>
      <c r="F114" s="15"/>
      <c r="G114" s="16"/>
      <c r="H114" s="17" t="s">
        <v>38</v>
      </c>
      <c r="I114" s="17" t="s">
        <v>37</v>
      </c>
      <c r="J114" s="8" t="s">
        <v>120</v>
      </c>
      <c r="K114" s="17" t="s">
        <v>37</v>
      </c>
      <c r="L114" s="21"/>
      <c r="M114" s="9">
        <v>45926.381944444445</v>
      </c>
      <c r="N114" s="9">
        <v>45926.804166666669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119</v>
      </c>
      <c r="D115" s="7">
        <v>9963</v>
      </c>
      <c r="E115" s="44" t="s">
        <v>1</v>
      </c>
      <c r="F115" s="15"/>
      <c r="G115" s="16"/>
      <c r="H115" s="17" t="s">
        <v>38</v>
      </c>
      <c r="I115" s="17" t="s">
        <v>37</v>
      </c>
      <c r="J115" s="8" t="s">
        <v>120</v>
      </c>
      <c r="K115" s="17" t="s">
        <v>37</v>
      </c>
      <c r="L115" s="21"/>
      <c r="M115" s="9">
        <v>45884.313888888886</v>
      </c>
      <c r="N115" s="9">
        <v>45884.625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289</v>
      </c>
      <c r="D116" s="7">
        <v>10239</v>
      </c>
      <c r="E116" s="44" t="s">
        <v>1</v>
      </c>
      <c r="F116" s="15"/>
      <c r="G116" s="16"/>
      <c r="H116" s="17" t="s">
        <v>38</v>
      </c>
      <c r="I116" s="17" t="s">
        <v>37</v>
      </c>
      <c r="J116" s="8" t="s">
        <v>4104</v>
      </c>
      <c r="K116" s="17" t="s">
        <v>37</v>
      </c>
      <c r="L116" s="21"/>
      <c r="M116" s="9">
        <v>45903.291666666664</v>
      </c>
      <c r="N116" s="9">
        <v>45903.791666666664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243</v>
      </c>
      <c r="D117" s="7">
        <v>10571</v>
      </c>
      <c r="E117" s="44" t="s">
        <v>1</v>
      </c>
      <c r="F117" s="15"/>
      <c r="G117" s="16"/>
      <c r="H117" s="17" t="s">
        <v>38</v>
      </c>
      <c r="I117" s="17" t="s">
        <v>37</v>
      </c>
      <c r="J117" s="8" t="s">
        <v>4105</v>
      </c>
      <c r="K117" s="17" t="s">
        <v>37</v>
      </c>
      <c r="L117" s="21"/>
      <c r="M117" s="9">
        <v>45952.368055555555</v>
      </c>
      <c r="N117" s="9">
        <v>45952.673611111109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328</v>
      </c>
      <c r="D118" s="7">
        <v>10459</v>
      </c>
      <c r="E118" s="44" t="s">
        <v>2</v>
      </c>
      <c r="F118" s="15"/>
      <c r="G118" s="16"/>
      <c r="H118" s="17" t="s">
        <v>38</v>
      </c>
      <c r="I118" s="17" t="s">
        <v>37</v>
      </c>
      <c r="J118" s="8" t="s">
        <v>4106</v>
      </c>
      <c r="K118" s="17" t="s">
        <v>37</v>
      </c>
      <c r="L118" s="21"/>
      <c r="M118" s="9">
        <v>45883.359027777777</v>
      </c>
      <c r="N118" s="9">
        <v>45883.652777777781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328</v>
      </c>
      <c r="D119" s="7">
        <v>10459</v>
      </c>
      <c r="E119" s="44" t="s">
        <v>2</v>
      </c>
      <c r="F119" s="15"/>
      <c r="G119" s="16"/>
      <c r="H119" s="17" t="s">
        <v>38</v>
      </c>
      <c r="I119" s="17" t="s">
        <v>37</v>
      </c>
      <c r="J119" s="8" t="s">
        <v>2686</v>
      </c>
      <c r="K119" s="17" t="s">
        <v>37</v>
      </c>
      <c r="L119" s="21"/>
      <c r="M119" s="9">
        <v>45939.357638888891</v>
      </c>
      <c r="N119" s="9">
        <v>45939.618055555555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826</v>
      </c>
      <c r="D120" s="7">
        <v>10872</v>
      </c>
      <c r="E120" s="44" t="s">
        <v>1</v>
      </c>
      <c r="F120" s="15"/>
      <c r="G120" s="16"/>
      <c r="H120" s="17" t="s">
        <v>38</v>
      </c>
      <c r="I120" s="17" t="s">
        <v>37</v>
      </c>
      <c r="J120" s="8" t="s">
        <v>1357</v>
      </c>
      <c r="K120" s="17" t="s">
        <v>37</v>
      </c>
      <c r="L120" s="21"/>
      <c r="M120" s="9">
        <v>45936.333333333336</v>
      </c>
      <c r="N120" s="9">
        <v>45936.708333333336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36</v>
      </c>
      <c r="D121" s="7">
        <v>10168</v>
      </c>
      <c r="E121" s="44" t="s">
        <v>1</v>
      </c>
      <c r="F121" s="15"/>
      <c r="G121" s="16"/>
      <c r="H121" s="17" t="s">
        <v>38</v>
      </c>
      <c r="I121" s="17" t="s">
        <v>37</v>
      </c>
      <c r="J121" s="8" t="s">
        <v>2048</v>
      </c>
      <c r="K121" s="17" t="s">
        <v>37</v>
      </c>
      <c r="L121" s="21"/>
      <c r="M121" s="9">
        <v>45932.321527777778</v>
      </c>
      <c r="N121" s="9">
        <v>45932.739583333336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205</v>
      </c>
      <c r="D122" s="7">
        <v>10736</v>
      </c>
      <c r="E122" s="44" t="s">
        <v>3</v>
      </c>
      <c r="F122" s="15"/>
      <c r="G122" s="16"/>
      <c r="H122" s="17" t="s">
        <v>38</v>
      </c>
      <c r="I122" s="17" t="s">
        <v>37</v>
      </c>
      <c r="J122" s="8" t="s">
        <v>383</v>
      </c>
      <c r="K122" s="17" t="s">
        <v>37</v>
      </c>
      <c r="L122" s="21"/>
      <c r="M122" s="9">
        <v>45951.333333333336</v>
      </c>
      <c r="N122" s="9">
        <v>45951.833333333336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3433</v>
      </c>
      <c r="D123" s="7">
        <v>10151</v>
      </c>
      <c r="E123" s="44" t="s">
        <v>1</v>
      </c>
      <c r="F123" s="15"/>
      <c r="G123" s="16"/>
      <c r="H123" s="17" t="s">
        <v>38</v>
      </c>
      <c r="I123" s="17" t="s">
        <v>37</v>
      </c>
      <c r="J123" s="8" t="s">
        <v>4107</v>
      </c>
      <c r="K123" s="17" t="s">
        <v>37</v>
      </c>
      <c r="L123" s="21"/>
      <c r="M123" s="9">
        <v>45904.333333333336</v>
      </c>
      <c r="N123" s="9">
        <v>45904.708333333336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3433</v>
      </c>
      <c r="D124" s="7">
        <v>10151</v>
      </c>
      <c r="E124" s="44" t="s">
        <v>1</v>
      </c>
      <c r="F124" s="15"/>
      <c r="G124" s="16"/>
      <c r="H124" s="17" t="s">
        <v>38</v>
      </c>
      <c r="I124" s="17" t="s">
        <v>37</v>
      </c>
      <c r="J124" s="8" t="s">
        <v>4108</v>
      </c>
      <c r="K124" s="17" t="s">
        <v>37</v>
      </c>
      <c r="L124" s="21"/>
      <c r="M124" s="9">
        <v>45807.326388888891</v>
      </c>
      <c r="N124" s="9">
        <v>45807.770833333336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3433</v>
      </c>
      <c r="D125" s="7">
        <v>10151</v>
      </c>
      <c r="E125" s="44" t="s">
        <v>1</v>
      </c>
      <c r="F125" s="15"/>
      <c r="G125" s="16"/>
      <c r="H125" s="17" t="s">
        <v>38</v>
      </c>
      <c r="I125" s="17" t="s">
        <v>37</v>
      </c>
      <c r="J125" s="8" t="s">
        <v>4109</v>
      </c>
      <c r="K125" s="17" t="s">
        <v>37</v>
      </c>
      <c r="L125" s="21"/>
      <c r="M125" s="9">
        <v>45951.329861111109</v>
      </c>
      <c r="N125" s="9">
        <v>45951.833333333336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3426</v>
      </c>
      <c r="D126" s="7">
        <v>10113</v>
      </c>
      <c r="E126" s="44" t="s">
        <v>0</v>
      </c>
      <c r="F126" s="15"/>
      <c r="G126" s="16"/>
      <c r="H126" s="17" t="s">
        <v>38</v>
      </c>
      <c r="I126" s="17" t="s">
        <v>37</v>
      </c>
      <c r="J126" s="8" t="s">
        <v>4082</v>
      </c>
      <c r="K126" s="17" t="s">
        <v>37</v>
      </c>
      <c r="L126" s="21"/>
      <c r="M126" s="9">
        <v>45954.243055555555</v>
      </c>
      <c r="N126" s="9">
        <v>45954.708333333336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35</v>
      </c>
      <c r="D127" s="7">
        <v>10949</v>
      </c>
      <c r="E127" s="44" t="s">
        <v>1</v>
      </c>
      <c r="F127" s="15"/>
      <c r="G127" s="16"/>
      <c r="H127" s="17" t="s">
        <v>38</v>
      </c>
      <c r="I127" s="17" t="s">
        <v>37</v>
      </c>
      <c r="J127" s="8" t="s">
        <v>4110</v>
      </c>
      <c r="K127" s="17" t="s">
        <v>37</v>
      </c>
      <c r="L127" s="21"/>
      <c r="M127" s="9">
        <v>45964.3125</v>
      </c>
      <c r="N127" s="9">
        <v>45964.625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837</v>
      </c>
      <c r="D128" s="7">
        <v>11292</v>
      </c>
      <c r="E128" s="44" t="s">
        <v>1</v>
      </c>
      <c r="F128" s="15"/>
      <c r="G128" s="16"/>
      <c r="H128" s="17" t="s">
        <v>38</v>
      </c>
      <c r="I128" s="17" t="s">
        <v>37</v>
      </c>
      <c r="J128" s="8" t="s">
        <v>4111</v>
      </c>
      <c r="K128" s="17" t="s">
        <v>37</v>
      </c>
      <c r="L128" s="21"/>
      <c r="M128" s="9">
        <v>45915.395833333336</v>
      </c>
      <c r="N128" s="9">
        <v>45915.666666666664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320</v>
      </c>
      <c r="D129" s="7">
        <v>11187</v>
      </c>
      <c r="E129" s="44" t="s">
        <v>1</v>
      </c>
      <c r="F129" s="15"/>
      <c r="G129" s="16"/>
      <c r="H129" s="17" t="s">
        <v>38</v>
      </c>
      <c r="I129" s="17" t="s">
        <v>37</v>
      </c>
      <c r="J129" s="8" t="s">
        <v>4112</v>
      </c>
      <c r="K129" s="17" t="s">
        <v>37</v>
      </c>
      <c r="L129" s="21"/>
      <c r="M129" s="9">
        <v>45940.354166666664</v>
      </c>
      <c r="N129" s="9">
        <v>45940.708333333336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320</v>
      </c>
      <c r="D130" s="7">
        <v>11187</v>
      </c>
      <c r="E130" s="44" t="s">
        <v>1</v>
      </c>
      <c r="F130" s="15"/>
      <c r="G130" s="16"/>
      <c r="H130" s="17" t="s">
        <v>38</v>
      </c>
      <c r="I130" s="17" t="s">
        <v>37</v>
      </c>
      <c r="J130" s="8" t="s">
        <v>4113</v>
      </c>
      <c r="K130" s="17" t="s">
        <v>37</v>
      </c>
      <c r="L130" s="21"/>
      <c r="M130" s="9">
        <v>45957.333333333336</v>
      </c>
      <c r="N130" s="9">
        <v>45957.708333333336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320</v>
      </c>
      <c r="D131" s="7">
        <v>11187</v>
      </c>
      <c r="E131" s="44" t="s">
        <v>1</v>
      </c>
      <c r="F131" s="15"/>
      <c r="G131" s="16"/>
      <c r="H131" s="17" t="s">
        <v>38</v>
      </c>
      <c r="I131" s="17" t="s">
        <v>37</v>
      </c>
      <c r="J131" s="8" t="s">
        <v>1905</v>
      </c>
      <c r="K131" s="17" t="s">
        <v>37</v>
      </c>
      <c r="L131" s="21"/>
      <c r="M131" s="9">
        <v>45954.333333333336</v>
      </c>
      <c r="N131" s="9">
        <v>45954.708333333336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318</v>
      </c>
      <c r="D132" s="7">
        <v>90368</v>
      </c>
      <c r="E132" s="44" t="s">
        <v>1</v>
      </c>
      <c r="F132" s="15"/>
      <c r="G132" s="16"/>
      <c r="H132" s="17" t="s">
        <v>38</v>
      </c>
      <c r="I132" s="17" t="s">
        <v>37</v>
      </c>
      <c r="J132" s="8" t="s">
        <v>695</v>
      </c>
      <c r="K132" s="17" t="s">
        <v>37</v>
      </c>
      <c r="L132" s="21"/>
      <c r="M132" s="9">
        <v>45917.3125</v>
      </c>
      <c r="N132" s="9">
        <v>45917.90625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121</v>
      </c>
      <c r="D133" s="7">
        <v>11195</v>
      </c>
      <c r="E133" s="44" t="s">
        <v>2</v>
      </c>
      <c r="F133" s="15"/>
      <c r="G133" s="16"/>
      <c r="H133" s="17" t="s">
        <v>38</v>
      </c>
      <c r="I133" s="17" t="s">
        <v>37</v>
      </c>
      <c r="J133" s="8" t="s">
        <v>921</v>
      </c>
      <c r="K133" s="17" t="s">
        <v>37</v>
      </c>
      <c r="L133" s="21"/>
      <c r="M133" s="9">
        <v>45953.291666666664</v>
      </c>
      <c r="N133" s="9">
        <v>45953.75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121</v>
      </c>
      <c r="D134" s="7">
        <v>11195</v>
      </c>
      <c r="E134" s="44" t="s">
        <v>2</v>
      </c>
      <c r="F134" s="15"/>
      <c r="G134" s="16"/>
      <c r="H134" s="17" t="s">
        <v>38</v>
      </c>
      <c r="I134" s="17" t="s">
        <v>37</v>
      </c>
      <c r="J134" s="8" t="s">
        <v>921</v>
      </c>
      <c r="K134" s="17" t="s">
        <v>37</v>
      </c>
      <c r="L134" s="21"/>
      <c r="M134" s="9">
        <v>45952.291666666664</v>
      </c>
      <c r="N134" s="9">
        <v>45952.75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322</v>
      </c>
      <c r="D135" s="7">
        <v>11343</v>
      </c>
      <c r="E135" s="44" t="s">
        <v>0</v>
      </c>
      <c r="F135" s="15"/>
      <c r="G135" s="16"/>
      <c r="H135" s="17" t="s">
        <v>38</v>
      </c>
      <c r="I135" s="17" t="s">
        <v>37</v>
      </c>
      <c r="J135" s="8" t="s">
        <v>921</v>
      </c>
      <c r="K135" s="17" t="s">
        <v>37</v>
      </c>
      <c r="L135" s="21"/>
      <c r="M135" s="9">
        <v>45946.3125</v>
      </c>
      <c r="N135" s="9">
        <v>45946.729166666664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322</v>
      </c>
      <c r="D136" s="7">
        <v>11343</v>
      </c>
      <c r="E136" s="44" t="s">
        <v>0</v>
      </c>
      <c r="F136" s="15"/>
      <c r="G136" s="16"/>
      <c r="H136" s="17" t="s">
        <v>38</v>
      </c>
      <c r="I136" s="17" t="s">
        <v>37</v>
      </c>
      <c r="J136" s="8" t="s">
        <v>921</v>
      </c>
      <c r="K136" s="17" t="s">
        <v>37</v>
      </c>
      <c r="L136" s="21"/>
      <c r="M136" s="9">
        <v>45959.3125</v>
      </c>
      <c r="N136" s="9">
        <v>45959.645833333336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322</v>
      </c>
      <c r="D137" s="7">
        <v>11343</v>
      </c>
      <c r="E137" s="44" t="s">
        <v>0</v>
      </c>
      <c r="F137" s="15"/>
      <c r="G137" s="16"/>
      <c r="H137" s="17" t="s">
        <v>38</v>
      </c>
      <c r="I137" s="17" t="s">
        <v>37</v>
      </c>
      <c r="J137" s="8" t="s">
        <v>921</v>
      </c>
      <c r="K137" s="17" t="s">
        <v>37</v>
      </c>
      <c r="L137" s="21"/>
      <c r="M137" s="9">
        <v>45939.3125</v>
      </c>
      <c r="N137" s="9">
        <v>45939.729166666664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3424</v>
      </c>
      <c r="D138" s="7">
        <v>9581</v>
      </c>
      <c r="E138" s="44" t="s">
        <v>0</v>
      </c>
      <c r="F138" s="15"/>
      <c r="G138" s="16"/>
      <c r="H138" s="17" t="s">
        <v>38</v>
      </c>
      <c r="I138" s="17" t="s">
        <v>37</v>
      </c>
      <c r="J138" s="8" t="s">
        <v>4114</v>
      </c>
      <c r="K138" s="17" t="s">
        <v>37</v>
      </c>
      <c r="L138" s="21"/>
      <c r="M138" s="9">
        <v>45932.301388888889</v>
      </c>
      <c r="N138" s="9">
        <v>45932.731944444444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784</v>
      </c>
      <c r="D139" s="7">
        <v>8470</v>
      </c>
      <c r="E139" s="44" t="s">
        <v>2</v>
      </c>
      <c r="F139" s="15"/>
      <c r="G139" s="16"/>
      <c r="H139" s="17" t="s">
        <v>38</v>
      </c>
      <c r="I139" s="17" t="s">
        <v>37</v>
      </c>
      <c r="J139" s="8" t="s">
        <v>870</v>
      </c>
      <c r="K139" s="17" t="s">
        <v>37</v>
      </c>
      <c r="L139" s="21"/>
      <c r="M139" s="9">
        <v>45943.364583333336</v>
      </c>
      <c r="N139" s="9">
        <v>45943.663194444445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803</v>
      </c>
      <c r="D140" s="7">
        <v>9364</v>
      </c>
      <c r="E140" s="44" t="s">
        <v>2</v>
      </c>
      <c r="F140" s="15"/>
      <c r="G140" s="16"/>
      <c r="H140" s="17" t="s">
        <v>38</v>
      </c>
      <c r="I140" s="17" t="s">
        <v>37</v>
      </c>
      <c r="J140" s="8" t="s">
        <v>4115</v>
      </c>
      <c r="K140" s="17" t="s">
        <v>37</v>
      </c>
      <c r="L140" s="21"/>
      <c r="M140" s="9">
        <v>45925.404166666667</v>
      </c>
      <c r="N140" s="9">
        <v>45925.756944444445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803</v>
      </c>
      <c r="D141" s="7">
        <v>9364</v>
      </c>
      <c r="E141" s="44" t="s">
        <v>2</v>
      </c>
      <c r="F141" s="15"/>
      <c r="G141" s="16"/>
      <c r="H141" s="17" t="s">
        <v>38</v>
      </c>
      <c r="I141" s="17" t="s">
        <v>37</v>
      </c>
      <c r="J141" s="8" t="s">
        <v>4116</v>
      </c>
      <c r="K141" s="17" t="s">
        <v>37</v>
      </c>
      <c r="L141" s="21"/>
      <c r="M141" s="9">
        <v>45931.414583333331</v>
      </c>
      <c r="N141" s="9">
        <v>45931.698611111111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803</v>
      </c>
      <c r="D142" s="7">
        <v>9364</v>
      </c>
      <c r="E142" s="44" t="s">
        <v>2</v>
      </c>
      <c r="F142" s="15"/>
      <c r="G142" s="16"/>
      <c r="H142" s="17" t="s">
        <v>38</v>
      </c>
      <c r="I142" s="17" t="s">
        <v>37</v>
      </c>
      <c r="J142" s="8" t="s">
        <v>4117</v>
      </c>
      <c r="K142" s="17" t="s">
        <v>37</v>
      </c>
      <c r="L142" s="21"/>
      <c r="M142" s="9">
        <v>45950.427083333336</v>
      </c>
      <c r="N142" s="9">
        <v>45950.684027777781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39</v>
      </c>
      <c r="D143" s="7">
        <v>8215</v>
      </c>
      <c r="E143" s="44" t="s">
        <v>2</v>
      </c>
      <c r="F143" s="15"/>
      <c r="G143" s="16"/>
      <c r="H143" s="17" t="s">
        <v>38</v>
      </c>
      <c r="I143" s="17" t="s">
        <v>37</v>
      </c>
      <c r="J143" s="8" t="s">
        <v>409</v>
      </c>
      <c r="K143" s="17" t="s">
        <v>37</v>
      </c>
      <c r="L143" s="21"/>
      <c r="M143" s="9">
        <v>45953.337500000001</v>
      </c>
      <c r="N143" s="9">
        <v>45953.707638888889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3703</v>
      </c>
      <c r="D144" s="7">
        <v>7735</v>
      </c>
      <c r="E144" s="44" t="s">
        <v>1</v>
      </c>
      <c r="F144" s="15"/>
      <c r="G144" s="16"/>
      <c r="H144" s="17" t="s">
        <v>38</v>
      </c>
      <c r="I144" s="17" t="s">
        <v>37</v>
      </c>
      <c r="J144" s="8" t="s">
        <v>4053</v>
      </c>
      <c r="K144" s="17" t="s">
        <v>37</v>
      </c>
      <c r="L144" s="21"/>
      <c r="M144" s="9">
        <v>45943.3125</v>
      </c>
      <c r="N144" s="9">
        <v>45943.770833333336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3703</v>
      </c>
      <c r="D145" s="7">
        <v>7735</v>
      </c>
      <c r="E145" s="44" t="s">
        <v>1</v>
      </c>
      <c r="F145" s="15"/>
      <c r="G145" s="16"/>
      <c r="H145" s="17" t="s">
        <v>38</v>
      </c>
      <c r="I145" s="17" t="s">
        <v>37</v>
      </c>
      <c r="J145" s="8" t="s">
        <v>3501</v>
      </c>
      <c r="K145" s="17" t="s">
        <v>37</v>
      </c>
      <c r="L145" s="21"/>
      <c r="M145" s="9">
        <v>45931.315972222219</v>
      </c>
      <c r="N145" s="9">
        <v>45931.770833333336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123</v>
      </c>
      <c r="D146" s="7">
        <v>8374</v>
      </c>
      <c r="E146" s="44" t="s">
        <v>3</v>
      </c>
      <c r="F146" s="15"/>
      <c r="G146" s="16"/>
      <c r="H146" s="17" t="s">
        <v>38</v>
      </c>
      <c r="I146" s="17" t="s">
        <v>37</v>
      </c>
      <c r="J146" s="8" t="s">
        <v>209</v>
      </c>
      <c r="K146" s="17" t="s">
        <v>37</v>
      </c>
      <c r="L146" s="21"/>
      <c r="M146" s="9">
        <v>45952.458333333336</v>
      </c>
      <c r="N146" s="9">
        <v>45952.875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786</v>
      </c>
      <c r="D147" s="7">
        <v>8123</v>
      </c>
      <c r="E147" s="44" t="s">
        <v>3</v>
      </c>
      <c r="F147" s="15"/>
      <c r="G147" s="16"/>
      <c r="H147" s="17" t="s">
        <v>38</v>
      </c>
      <c r="I147" s="17" t="s">
        <v>37</v>
      </c>
      <c r="J147" s="8" t="s">
        <v>2277</v>
      </c>
      <c r="K147" s="17" t="s">
        <v>37</v>
      </c>
      <c r="L147" s="21"/>
      <c r="M147" s="9">
        <v>45932.361111111109</v>
      </c>
      <c r="N147" s="9">
        <v>45932.708333333336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786</v>
      </c>
      <c r="D148" s="7">
        <v>8123</v>
      </c>
      <c r="E148" s="44" t="s">
        <v>3</v>
      </c>
      <c r="F148" s="15"/>
      <c r="G148" s="16"/>
      <c r="H148" s="17" t="s">
        <v>38</v>
      </c>
      <c r="I148" s="17" t="s">
        <v>37</v>
      </c>
      <c r="J148" s="8" t="s">
        <v>2245</v>
      </c>
      <c r="K148" s="17" t="s">
        <v>37</v>
      </c>
      <c r="L148" s="21"/>
      <c r="M148" s="9">
        <v>45931.368055555555</v>
      </c>
      <c r="N148" s="9">
        <v>45931.649305555555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7</v>
      </c>
      <c r="D149" s="7">
        <v>7782</v>
      </c>
      <c r="E149" s="44" t="s">
        <v>0</v>
      </c>
      <c r="F149" s="15"/>
      <c r="G149" s="16"/>
      <c r="H149" s="17" t="s">
        <v>38</v>
      </c>
      <c r="I149" s="17" t="s">
        <v>37</v>
      </c>
      <c r="J149" s="8" t="s">
        <v>4118</v>
      </c>
      <c r="K149" s="17" t="s">
        <v>37</v>
      </c>
      <c r="L149" s="21"/>
      <c r="M149" s="9">
        <v>45961.375</v>
      </c>
      <c r="N149" s="9">
        <v>45961.708333333336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7</v>
      </c>
      <c r="D150" s="7">
        <v>7782</v>
      </c>
      <c r="E150" s="44" t="s">
        <v>0</v>
      </c>
      <c r="F150" s="15"/>
      <c r="G150" s="16"/>
      <c r="H150" s="17" t="s">
        <v>38</v>
      </c>
      <c r="I150" s="17" t="s">
        <v>37</v>
      </c>
      <c r="J150" s="8" t="s">
        <v>1589</v>
      </c>
      <c r="K150" s="17" t="s">
        <v>37</v>
      </c>
      <c r="L150" s="21"/>
      <c r="M150" s="9">
        <v>45958.416666666664</v>
      </c>
      <c r="N150" s="9">
        <v>45958.722222222219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3436</v>
      </c>
      <c r="D151" s="7">
        <v>8781</v>
      </c>
      <c r="E151" s="44" t="s">
        <v>3</v>
      </c>
      <c r="F151" s="15"/>
      <c r="G151" s="16"/>
      <c r="H151" s="17" t="s">
        <v>38</v>
      </c>
      <c r="I151" s="17" t="s">
        <v>37</v>
      </c>
      <c r="J151" s="8" t="s">
        <v>4119</v>
      </c>
      <c r="K151" s="17" t="s">
        <v>37</v>
      </c>
      <c r="L151" s="21"/>
      <c r="M151" s="9">
        <v>45944.354166666664</v>
      </c>
      <c r="N151" s="9">
        <v>45944.736111111109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789</v>
      </c>
      <c r="D152" s="7">
        <v>7643</v>
      </c>
      <c r="E152" s="44" t="s">
        <v>1</v>
      </c>
      <c r="F152" s="15"/>
      <c r="G152" s="16"/>
      <c r="H152" s="17" t="s">
        <v>38</v>
      </c>
      <c r="I152" s="17" t="s">
        <v>37</v>
      </c>
      <c r="J152" s="8" t="s">
        <v>4096</v>
      </c>
      <c r="K152" s="17" t="s">
        <v>37</v>
      </c>
      <c r="L152" s="21"/>
      <c r="M152" s="9">
        <v>45953.385416666664</v>
      </c>
      <c r="N152" s="9">
        <v>45953.709722222222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19</v>
      </c>
      <c r="D153" s="7">
        <v>8012</v>
      </c>
      <c r="E153" s="44" t="s">
        <v>0</v>
      </c>
      <c r="F153" s="15"/>
      <c r="G153" s="16"/>
      <c r="H153" s="17" t="s">
        <v>38</v>
      </c>
      <c r="I153" s="17" t="s">
        <v>37</v>
      </c>
      <c r="J153" s="8" t="s">
        <v>4120</v>
      </c>
      <c r="K153" s="17" t="s">
        <v>37</v>
      </c>
      <c r="L153" s="21"/>
      <c r="M153" s="9">
        <v>45951.395833333336</v>
      </c>
      <c r="N153" s="9">
        <v>45951.861111111109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12</v>
      </c>
      <c r="D154" s="7">
        <v>7652</v>
      </c>
      <c r="E154" s="44" t="s">
        <v>3</v>
      </c>
      <c r="F154" s="15"/>
      <c r="G154" s="16"/>
      <c r="H154" s="17" t="s">
        <v>38</v>
      </c>
      <c r="I154" s="17" t="s">
        <v>37</v>
      </c>
      <c r="J154" s="8" t="s">
        <v>1454</v>
      </c>
      <c r="K154" s="17" t="s">
        <v>37</v>
      </c>
      <c r="L154" s="21"/>
      <c r="M154" s="9">
        <v>45930.458333333336</v>
      </c>
      <c r="N154" s="9">
        <v>45930.729861111111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219</v>
      </c>
      <c r="D155" s="7">
        <v>7838</v>
      </c>
      <c r="E155" s="44" t="s">
        <v>0</v>
      </c>
      <c r="F155" s="15"/>
      <c r="G155" s="16"/>
      <c r="H155" s="17" t="s">
        <v>38</v>
      </c>
      <c r="I155" s="17" t="s">
        <v>37</v>
      </c>
      <c r="J155" s="8" t="s">
        <v>2703</v>
      </c>
      <c r="K155" s="17" t="s">
        <v>37</v>
      </c>
      <c r="L155" s="21"/>
      <c r="M155" s="9">
        <v>45951.350694444445</v>
      </c>
      <c r="N155" s="9">
        <v>45951.760416666664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219</v>
      </c>
      <c r="D156" s="7">
        <v>7838</v>
      </c>
      <c r="E156" s="44" t="s">
        <v>0</v>
      </c>
      <c r="F156" s="15"/>
      <c r="G156" s="16"/>
      <c r="H156" s="17" t="s">
        <v>38</v>
      </c>
      <c r="I156" s="17" t="s">
        <v>37</v>
      </c>
      <c r="J156" s="8" t="s">
        <v>4098</v>
      </c>
      <c r="K156" s="17" t="s">
        <v>37</v>
      </c>
      <c r="L156" s="21"/>
      <c r="M156" s="9">
        <v>45958.347222222219</v>
      </c>
      <c r="N156" s="9">
        <v>45958.75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115</v>
      </c>
      <c r="D157" s="7">
        <v>8564</v>
      </c>
      <c r="E157" s="44" t="s">
        <v>1</v>
      </c>
      <c r="F157" s="15"/>
      <c r="G157" s="16"/>
      <c r="H157" s="17" t="s">
        <v>38</v>
      </c>
      <c r="I157" s="17" t="s">
        <v>37</v>
      </c>
      <c r="J157" s="8" t="s">
        <v>151</v>
      </c>
      <c r="K157" s="17" t="s">
        <v>37</v>
      </c>
      <c r="L157" s="21"/>
      <c r="M157" s="9">
        <v>45940.270833333336</v>
      </c>
      <c r="N157" s="9">
        <v>45940.756944444445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115</v>
      </c>
      <c r="D158" s="7">
        <v>8564</v>
      </c>
      <c r="E158" s="44" t="s">
        <v>1</v>
      </c>
      <c r="F158" s="15"/>
      <c r="G158" s="16"/>
      <c r="H158" s="17" t="s">
        <v>38</v>
      </c>
      <c r="I158" s="17" t="s">
        <v>37</v>
      </c>
      <c r="J158" s="8" t="s">
        <v>874</v>
      </c>
      <c r="K158" s="17" t="s">
        <v>37</v>
      </c>
      <c r="L158" s="21"/>
      <c r="M158" s="9">
        <v>45959.291666666664</v>
      </c>
      <c r="N158" s="9">
        <v>45959.763888888891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4026</v>
      </c>
      <c r="D159" s="7">
        <v>9236</v>
      </c>
      <c r="E159" s="44" t="s">
        <v>3</v>
      </c>
      <c r="F159" s="15"/>
      <c r="G159" s="16"/>
      <c r="H159" s="17" t="s">
        <v>38</v>
      </c>
      <c r="I159" s="17" t="s">
        <v>37</v>
      </c>
      <c r="J159" s="8" t="s">
        <v>4121</v>
      </c>
      <c r="K159" s="17" t="s">
        <v>37</v>
      </c>
      <c r="L159" s="21"/>
      <c r="M159" s="9">
        <v>45931.329861111109</v>
      </c>
      <c r="N159" s="9">
        <v>45931.811805555553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823</v>
      </c>
      <c r="D160" s="7">
        <v>7702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22</v>
      </c>
      <c r="K160" s="17" t="s">
        <v>37</v>
      </c>
      <c r="L160" s="21"/>
      <c r="M160" s="9">
        <v>45965.229166666664</v>
      </c>
      <c r="N160" s="9">
        <v>45965.736111111109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15</v>
      </c>
      <c r="D161" s="7">
        <v>7867</v>
      </c>
      <c r="E161" s="44" t="s">
        <v>2</v>
      </c>
      <c r="F161" s="15"/>
      <c r="G161" s="16"/>
      <c r="H161" s="17" t="s">
        <v>38</v>
      </c>
      <c r="I161" s="17" t="s">
        <v>37</v>
      </c>
      <c r="J161" s="8" t="s">
        <v>202</v>
      </c>
      <c r="K161" s="17" t="s">
        <v>37</v>
      </c>
      <c r="L161" s="21"/>
      <c r="M161" s="9">
        <v>45955.331250000003</v>
      </c>
      <c r="N161" s="9">
        <v>45955.875694444447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790</v>
      </c>
      <c r="D162" s="7">
        <v>7897</v>
      </c>
      <c r="E162" s="44" t="s">
        <v>2</v>
      </c>
      <c r="F162" s="15"/>
      <c r="G162" s="16"/>
      <c r="H162" s="17" t="s">
        <v>38</v>
      </c>
      <c r="I162" s="17" t="s">
        <v>37</v>
      </c>
      <c r="J162" s="8" t="s">
        <v>4122</v>
      </c>
      <c r="K162" s="17" t="s">
        <v>37</v>
      </c>
      <c r="L162" s="21"/>
      <c r="M162" s="9">
        <v>45939.333333333336</v>
      </c>
      <c r="N162" s="9">
        <v>45939.708333333336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176</v>
      </c>
      <c r="D163" s="7">
        <v>7250</v>
      </c>
      <c r="E163" s="44" t="s">
        <v>3</v>
      </c>
      <c r="F163" s="15"/>
      <c r="G163" s="16"/>
      <c r="H163" s="17" t="s">
        <v>38</v>
      </c>
      <c r="I163" s="17" t="s">
        <v>37</v>
      </c>
      <c r="J163" s="8" t="s">
        <v>4123</v>
      </c>
      <c r="K163" s="17" t="s">
        <v>37</v>
      </c>
      <c r="L163" s="21"/>
      <c r="M163" s="9">
        <v>45959.304166666669</v>
      </c>
      <c r="N163" s="9">
        <v>45959.773611111108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65</v>
      </c>
      <c r="D164" s="7">
        <v>5727</v>
      </c>
      <c r="E164" s="44" t="s">
        <v>3</v>
      </c>
      <c r="F164" s="15"/>
      <c r="G164" s="16"/>
      <c r="H164" s="17" t="s">
        <v>38</v>
      </c>
      <c r="I164" s="17" t="s">
        <v>37</v>
      </c>
      <c r="J164" s="8" t="s">
        <v>4124</v>
      </c>
      <c r="K164" s="17" t="s">
        <v>37</v>
      </c>
      <c r="L164" s="21"/>
      <c r="M164" s="9">
        <v>45938.368055555555</v>
      </c>
      <c r="N164" s="9">
        <v>45938.75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1375</v>
      </c>
      <c r="D165" s="7">
        <v>9809</v>
      </c>
      <c r="E165" s="44" t="s">
        <v>2</v>
      </c>
      <c r="F165" s="15"/>
      <c r="G165" s="16"/>
      <c r="H165" s="17" t="s">
        <v>38</v>
      </c>
      <c r="I165" s="17" t="s">
        <v>37</v>
      </c>
      <c r="J165" s="8" t="s">
        <v>4125</v>
      </c>
      <c r="K165" s="17" t="s">
        <v>37</v>
      </c>
      <c r="L165" s="21"/>
      <c r="M165" s="9">
        <v>45933.364583333336</v>
      </c>
      <c r="N165" s="9">
        <v>45933.725694444445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132</v>
      </c>
      <c r="D166" s="7">
        <v>9834</v>
      </c>
      <c r="E166" s="44" t="s">
        <v>2</v>
      </c>
      <c r="F166" s="15"/>
      <c r="G166" s="16"/>
      <c r="H166" s="17" t="s">
        <v>38</v>
      </c>
      <c r="I166" s="17" t="s">
        <v>37</v>
      </c>
      <c r="J166" s="8" t="s">
        <v>202</v>
      </c>
      <c r="K166" s="17" t="s">
        <v>37</v>
      </c>
      <c r="L166" s="21"/>
      <c r="M166" s="9">
        <v>45955.331250000003</v>
      </c>
      <c r="N166" s="9">
        <v>45955.875694444447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234</v>
      </c>
      <c r="D167" s="7">
        <v>10250</v>
      </c>
      <c r="E167" s="44" t="s">
        <v>2</v>
      </c>
      <c r="F167" s="15"/>
      <c r="G167" s="16"/>
      <c r="H167" s="17" t="s">
        <v>38</v>
      </c>
      <c r="I167" s="17" t="s">
        <v>37</v>
      </c>
      <c r="J167" s="8" t="s">
        <v>4126</v>
      </c>
      <c r="K167" s="17" t="s">
        <v>37</v>
      </c>
      <c r="L167" s="21"/>
      <c r="M167" s="9">
        <v>45937.270833333336</v>
      </c>
      <c r="N167" s="9">
        <v>45937.708333333336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234</v>
      </c>
      <c r="D168" s="7">
        <v>10250</v>
      </c>
      <c r="E168" s="44" t="s">
        <v>2</v>
      </c>
      <c r="F168" s="15"/>
      <c r="G168" s="16"/>
      <c r="H168" s="17" t="s">
        <v>38</v>
      </c>
      <c r="I168" s="17" t="s">
        <v>37</v>
      </c>
      <c r="J168" s="8" t="s">
        <v>4127</v>
      </c>
      <c r="K168" s="17" t="s">
        <v>37</v>
      </c>
      <c r="L168" s="21"/>
      <c r="M168" s="9">
        <v>45953.277777777781</v>
      </c>
      <c r="N168" s="9">
        <v>45953.729166666664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168</v>
      </c>
      <c r="D169" s="7">
        <v>10194</v>
      </c>
      <c r="E169" s="44" t="s">
        <v>1</v>
      </c>
      <c r="F169" s="15"/>
      <c r="G169" s="16"/>
      <c r="H169" s="17" t="s">
        <v>38</v>
      </c>
      <c r="I169" s="17" t="s">
        <v>37</v>
      </c>
      <c r="J169" s="8" t="s">
        <v>3196</v>
      </c>
      <c r="K169" s="17" t="s">
        <v>37</v>
      </c>
      <c r="L169" s="21"/>
      <c r="M169" s="9">
        <v>45964.333333333336</v>
      </c>
      <c r="N169" s="9">
        <v>45964.6875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133</v>
      </c>
      <c r="D170" s="7">
        <v>10190</v>
      </c>
      <c r="E170" s="44" t="s">
        <v>2</v>
      </c>
      <c r="F170" s="15"/>
      <c r="G170" s="16"/>
      <c r="H170" s="17" t="s">
        <v>38</v>
      </c>
      <c r="I170" s="17" t="s">
        <v>37</v>
      </c>
      <c r="J170" s="8" t="s">
        <v>49</v>
      </c>
      <c r="K170" s="17" t="s">
        <v>37</v>
      </c>
      <c r="L170" s="21"/>
      <c r="M170" s="9">
        <v>45953.368055555555</v>
      </c>
      <c r="N170" s="9">
        <v>45953.675000000003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133</v>
      </c>
      <c r="D171" s="7">
        <v>10190</v>
      </c>
      <c r="E171" s="44" t="s">
        <v>2</v>
      </c>
      <c r="F171" s="15"/>
      <c r="G171" s="16"/>
      <c r="H171" s="17" t="s">
        <v>38</v>
      </c>
      <c r="I171" s="17" t="s">
        <v>37</v>
      </c>
      <c r="J171" s="8" t="s">
        <v>905</v>
      </c>
      <c r="K171" s="17" t="s">
        <v>37</v>
      </c>
      <c r="L171" s="21"/>
      <c r="M171" s="9">
        <v>45960.347222222219</v>
      </c>
      <c r="N171" s="9">
        <v>45960.668055555558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1867</v>
      </c>
      <c r="D172" s="7">
        <v>9873</v>
      </c>
      <c r="E172" s="44" t="s">
        <v>1</v>
      </c>
      <c r="F172" s="15"/>
      <c r="G172" s="16"/>
      <c r="H172" s="17" t="s">
        <v>38</v>
      </c>
      <c r="I172" s="17" t="s">
        <v>37</v>
      </c>
      <c r="J172" s="8" t="s">
        <v>4128</v>
      </c>
      <c r="K172" s="17" t="s">
        <v>37</v>
      </c>
      <c r="L172" s="21"/>
      <c r="M172" s="9">
        <v>45959.333333333336</v>
      </c>
      <c r="N172" s="9">
        <v>45959.708333333336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792</v>
      </c>
      <c r="D173" s="7">
        <v>10721</v>
      </c>
      <c r="E173" s="44" t="s">
        <v>3</v>
      </c>
      <c r="F173" s="15"/>
      <c r="G173" s="16"/>
      <c r="H173" s="17" t="s">
        <v>38</v>
      </c>
      <c r="I173" s="17" t="s">
        <v>37</v>
      </c>
      <c r="J173" s="8" t="s">
        <v>4129</v>
      </c>
      <c r="K173" s="17" t="s">
        <v>37</v>
      </c>
      <c r="L173" s="21"/>
      <c r="M173" s="9">
        <v>45957.402777777781</v>
      </c>
      <c r="N173" s="9">
        <v>45957.770833333336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125</v>
      </c>
      <c r="D174" s="7">
        <v>10868</v>
      </c>
      <c r="E174" s="44" t="s">
        <v>1</v>
      </c>
      <c r="F174" s="15"/>
      <c r="G174" s="16"/>
      <c r="H174" s="17" t="s">
        <v>38</v>
      </c>
      <c r="I174" s="17" t="s">
        <v>37</v>
      </c>
      <c r="J174" s="8" t="s">
        <v>153</v>
      </c>
      <c r="K174" s="17" t="s">
        <v>37</v>
      </c>
      <c r="L174" s="21"/>
      <c r="M174" s="9">
        <v>45946.333333333336</v>
      </c>
      <c r="N174" s="9">
        <v>45946.708333333336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280</v>
      </c>
      <c r="D175" s="7">
        <v>10824</v>
      </c>
      <c r="E175" s="44" t="s">
        <v>3</v>
      </c>
      <c r="F175" s="15"/>
      <c r="G175" s="16"/>
      <c r="H175" s="17" t="s">
        <v>38</v>
      </c>
      <c r="I175" s="17" t="s">
        <v>37</v>
      </c>
      <c r="J175" s="8" t="s">
        <v>389</v>
      </c>
      <c r="K175" s="17" t="s">
        <v>37</v>
      </c>
      <c r="L175" s="21"/>
      <c r="M175" s="9">
        <v>45931.347222222219</v>
      </c>
      <c r="N175" s="9">
        <v>45931.802083333336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280</v>
      </c>
      <c r="D176" s="7">
        <v>10824</v>
      </c>
      <c r="E176" s="44" t="s">
        <v>3</v>
      </c>
      <c r="F176" s="15"/>
      <c r="G176" s="16"/>
      <c r="H176" s="17" t="s">
        <v>38</v>
      </c>
      <c r="I176" s="17" t="s">
        <v>37</v>
      </c>
      <c r="J176" s="8" t="s">
        <v>4130</v>
      </c>
      <c r="K176" s="17" t="s">
        <v>37</v>
      </c>
      <c r="L176" s="21"/>
      <c r="M176" s="9">
        <v>45933.350694444445</v>
      </c>
      <c r="N176" s="9">
        <v>45933.760416666664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1393</v>
      </c>
      <c r="D177" s="7">
        <v>10436</v>
      </c>
      <c r="E177" s="44" t="s">
        <v>2</v>
      </c>
      <c r="F177" s="15"/>
      <c r="G177" s="16"/>
      <c r="H177" s="17" t="s">
        <v>38</v>
      </c>
      <c r="I177" s="17" t="s">
        <v>37</v>
      </c>
      <c r="J177" s="8" t="s">
        <v>4131</v>
      </c>
      <c r="K177" s="17" t="s">
        <v>37</v>
      </c>
      <c r="L177" s="21"/>
      <c r="M177" s="9">
        <v>45953.34652777778</v>
      </c>
      <c r="N177" s="9">
        <v>45953.654861111114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289</v>
      </c>
      <c r="D178" s="7">
        <v>10239</v>
      </c>
      <c r="E178" s="44" t="s">
        <v>1</v>
      </c>
      <c r="F178" s="15"/>
      <c r="G178" s="16"/>
      <c r="H178" s="17" t="s">
        <v>38</v>
      </c>
      <c r="I178" s="17" t="s">
        <v>37</v>
      </c>
      <c r="J178" s="8" t="s">
        <v>4132</v>
      </c>
      <c r="K178" s="17" t="s">
        <v>37</v>
      </c>
      <c r="L178" s="21"/>
      <c r="M178" s="9">
        <v>45902.291666666664</v>
      </c>
      <c r="N178" s="9">
        <v>45902.833333333336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243</v>
      </c>
      <c r="D179" s="7">
        <v>10571</v>
      </c>
      <c r="E179" s="44" t="s">
        <v>1</v>
      </c>
      <c r="F179" s="15"/>
      <c r="G179" s="16"/>
      <c r="H179" s="17" t="s">
        <v>38</v>
      </c>
      <c r="I179" s="17" t="s">
        <v>37</v>
      </c>
      <c r="J179" s="8" t="s">
        <v>3892</v>
      </c>
      <c r="K179" s="17" t="s">
        <v>37</v>
      </c>
      <c r="L179" s="21"/>
      <c r="M179" s="9">
        <v>45964.333333333336</v>
      </c>
      <c r="N179" s="9">
        <v>45964.729166666664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826</v>
      </c>
      <c r="D180" s="7">
        <v>10872</v>
      </c>
      <c r="E180" s="44" t="s">
        <v>1</v>
      </c>
      <c r="F180" s="15"/>
      <c r="G180" s="16"/>
      <c r="H180" s="17" t="s">
        <v>38</v>
      </c>
      <c r="I180" s="17" t="s">
        <v>37</v>
      </c>
      <c r="J180" s="8" t="s">
        <v>1357</v>
      </c>
      <c r="K180" s="17" t="s">
        <v>37</v>
      </c>
      <c r="L180" s="21"/>
      <c r="M180" s="9">
        <v>45943.333333333336</v>
      </c>
      <c r="N180" s="9">
        <v>45943.708333333336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36</v>
      </c>
      <c r="D181" s="7">
        <v>10168</v>
      </c>
      <c r="E181" s="44" t="s">
        <v>1</v>
      </c>
      <c r="F181" s="15"/>
      <c r="G181" s="16"/>
      <c r="H181" s="17" t="s">
        <v>38</v>
      </c>
      <c r="I181" s="17" t="s">
        <v>37</v>
      </c>
      <c r="J181" s="8" t="s">
        <v>2048</v>
      </c>
      <c r="K181" s="17" t="s">
        <v>37</v>
      </c>
      <c r="L181" s="21"/>
      <c r="M181" s="9">
        <v>45889.34375</v>
      </c>
      <c r="N181" s="9">
        <v>45889.809027777781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3433</v>
      </c>
      <c r="D182" s="7">
        <v>10151</v>
      </c>
      <c r="E182" s="44" t="s">
        <v>1</v>
      </c>
      <c r="F182" s="15"/>
      <c r="G182" s="16"/>
      <c r="H182" s="17" t="s">
        <v>38</v>
      </c>
      <c r="I182" s="17" t="s">
        <v>37</v>
      </c>
      <c r="J182" s="8" t="s">
        <v>4109</v>
      </c>
      <c r="K182" s="17" t="s">
        <v>37</v>
      </c>
      <c r="L182" s="21"/>
      <c r="M182" s="9">
        <v>45911.340277777781</v>
      </c>
      <c r="N182" s="9">
        <v>45911.895833333336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3433</v>
      </c>
      <c r="D183" s="7">
        <v>10151</v>
      </c>
      <c r="E183" s="44" t="s">
        <v>1</v>
      </c>
      <c r="F183" s="15"/>
      <c r="G183" s="16"/>
      <c r="H183" s="17" t="s">
        <v>38</v>
      </c>
      <c r="I183" s="17" t="s">
        <v>37</v>
      </c>
      <c r="J183" s="8" t="s">
        <v>4133</v>
      </c>
      <c r="K183" s="17" t="s">
        <v>37</v>
      </c>
      <c r="L183" s="21"/>
      <c r="M183" s="9">
        <v>45952.333333333336</v>
      </c>
      <c r="N183" s="9">
        <v>45952.770833333336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3433</v>
      </c>
      <c r="D184" s="7">
        <v>10151</v>
      </c>
      <c r="E184" s="44" t="s">
        <v>1</v>
      </c>
      <c r="F184" s="15"/>
      <c r="G184" s="16"/>
      <c r="H184" s="17" t="s">
        <v>38</v>
      </c>
      <c r="I184" s="17" t="s">
        <v>37</v>
      </c>
      <c r="J184" s="8" t="s">
        <v>355</v>
      </c>
      <c r="K184" s="17" t="s">
        <v>37</v>
      </c>
      <c r="L184" s="21"/>
      <c r="M184" s="9">
        <v>45925.291666666664</v>
      </c>
      <c r="N184" s="9">
        <v>45925.833333333336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221</v>
      </c>
      <c r="D185" s="7">
        <v>10284</v>
      </c>
      <c r="E185" s="44" t="s">
        <v>1</v>
      </c>
      <c r="F185" s="15"/>
      <c r="G185" s="16"/>
      <c r="H185" s="17" t="s">
        <v>38</v>
      </c>
      <c r="I185" s="17" t="s">
        <v>37</v>
      </c>
      <c r="J185" s="8" t="s">
        <v>1610</v>
      </c>
      <c r="K185" s="17" t="s">
        <v>37</v>
      </c>
      <c r="L185" s="21"/>
      <c r="M185" s="9">
        <v>45876.333333333336</v>
      </c>
      <c r="N185" s="9">
        <v>45876.666666666664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221</v>
      </c>
      <c r="D186" s="7">
        <v>10284</v>
      </c>
      <c r="E186" s="44" t="s">
        <v>1</v>
      </c>
      <c r="F186" s="15"/>
      <c r="G186" s="16"/>
      <c r="H186" s="17" t="s">
        <v>38</v>
      </c>
      <c r="I186" s="17" t="s">
        <v>37</v>
      </c>
      <c r="J186" s="8" t="s">
        <v>3484</v>
      </c>
      <c r="K186" s="17" t="s">
        <v>37</v>
      </c>
      <c r="L186" s="21"/>
      <c r="M186" s="9">
        <v>45954.333333333336</v>
      </c>
      <c r="N186" s="9">
        <v>45954.708333333336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3426</v>
      </c>
      <c r="D187" s="7">
        <v>10113</v>
      </c>
      <c r="E187" s="44" t="s">
        <v>0</v>
      </c>
      <c r="F187" s="15"/>
      <c r="G187" s="16"/>
      <c r="H187" s="17" t="s">
        <v>38</v>
      </c>
      <c r="I187" s="17" t="s">
        <v>37</v>
      </c>
      <c r="J187" s="8" t="s">
        <v>4082</v>
      </c>
      <c r="K187" s="17" t="s">
        <v>37</v>
      </c>
      <c r="L187" s="21"/>
      <c r="M187" s="9">
        <v>45932.25</v>
      </c>
      <c r="N187" s="9">
        <v>45932.708333333336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33</v>
      </c>
      <c r="D188" s="7">
        <v>11216</v>
      </c>
      <c r="E188" s="44" t="s">
        <v>1</v>
      </c>
      <c r="F188" s="15"/>
      <c r="G188" s="16"/>
      <c r="H188" s="17" t="s">
        <v>38</v>
      </c>
      <c r="I188" s="17" t="s">
        <v>37</v>
      </c>
      <c r="J188" s="8" t="s">
        <v>3902</v>
      </c>
      <c r="K188" s="17" t="s">
        <v>37</v>
      </c>
      <c r="L188" s="21"/>
      <c r="M188" s="9">
        <v>45953.304861111108</v>
      </c>
      <c r="N188" s="9">
        <v>45953.838888888888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320</v>
      </c>
      <c r="D189" s="7">
        <v>11187</v>
      </c>
      <c r="E189" s="44" t="s">
        <v>1</v>
      </c>
      <c r="F189" s="15"/>
      <c r="G189" s="16"/>
      <c r="H189" s="17" t="s">
        <v>38</v>
      </c>
      <c r="I189" s="17" t="s">
        <v>37</v>
      </c>
      <c r="J189" s="8" t="s">
        <v>2594</v>
      </c>
      <c r="K189" s="17" t="s">
        <v>37</v>
      </c>
      <c r="L189" s="21"/>
      <c r="M189" s="9">
        <v>45937.375</v>
      </c>
      <c r="N189" s="9">
        <v>45937.708333333336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1405</v>
      </c>
      <c r="D190" s="7">
        <v>90365</v>
      </c>
      <c r="E190" s="44" t="s">
        <v>1</v>
      </c>
      <c r="F190" s="15"/>
      <c r="G190" s="16"/>
      <c r="H190" s="17" t="s">
        <v>38</v>
      </c>
      <c r="I190" s="17" t="s">
        <v>37</v>
      </c>
      <c r="J190" s="8" t="s">
        <v>4134</v>
      </c>
      <c r="K190" s="17" t="s">
        <v>37</v>
      </c>
      <c r="L190" s="21"/>
      <c r="M190" s="9">
        <v>45946.291666666664</v>
      </c>
      <c r="N190" s="9">
        <v>45946.805555555555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121</v>
      </c>
      <c r="D191" s="7">
        <v>11195</v>
      </c>
      <c r="E191" s="44" t="s">
        <v>2</v>
      </c>
      <c r="F191" s="15"/>
      <c r="G191" s="16"/>
      <c r="H191" s="17" t="s">
        <v>38</v>
      </c>
      <c r="I191" s="17" t="s">
        <v>37</v>
      </c>
      <c r="J191" s="8" t="s">
        <v>921</v>
      </c>
      <c r="K191" s="17" t="s">
        <v>37</v>
      </c>
      <c r="L191" s="21"/>
      <c r="M191" s="9">
        <v>45950.291666666664</v>
      </c>
      <c r="N191" s="9">
        <v>45950.75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121</v>
      </c>
      <c r="D192" s="7">
        <v>11195</v>
      </c>
      <c r="E192" s="44" t="s">
        <v>2</v>
      </c>
      <c r="F192" s="15"/>
      <c r="G192" s="16"/>
      <c r="H192" s="17" t="s">
        <v>38</v>
      </c>
      <c r="I192" s="17" t="s">
        <v>37</v>
      </c>
      <c r="J192" s="8" t="s">
        <v>921</v>
      </c>
      <c r="K192" s="17" t="s">
        <v>37</v>
      </c>
      <c r="L192" s="21"/>
      <c r="M192" s="9">
        <v>45951.291666666664</v>
      </c>
      <c r="N192" s="9">
        <v>45951.75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1380</v>
      </c>
      <c r="D193" s="7">
        <v>11276</v>
      </c>
      <c r="E193" s="44" t="s">
        <v>1</v>
      </c>
      <c r="F193" s="15"/>
      <c r="G193" s="16"/>
      <c r="H193" s="17" t="s">
        <v>38</v>
      </c>
      <c r="I193" s="17" t="s">
        <v>37</v>
      </c>
      <c r="J193" s="8" t="s">
        <v>4135</v>
      </c>
      <c r="K193" s="17" t="s">
        <v>37</v>
      </c>
      <c r="L193" s="21"/>
      <c r="M193" s="9">
        <v>45931.339583333334</v>
      </c>
      <c r="N193" s="9">
        <v>45931.813194444447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1380</v>
      </c>
      <c r="D194" s="7">
        <v>11276</v>
      </c>
      <c r="E194" s="44" t="s">
        <v>1</v>
      </c>
      <c r="F194" s="15"/>
      <c r="G194" s="16"/>
      <c r="H194" s="17" t="s">
        <v>38</v>
      </c>
      <c r="I194" s="17" t="s">
        <v>37</v>
      </c>
      <c r="J194" s="8" t="s">
        <v>4136</v>
      </c>
      <c r="K194" s="17" t="s">
        <v>37</v>
      </c>
      <c r="L194" s="21"/>
      <c r="M194" s="9">
        <v>45939.341666666667</v>
      </c>
      <c r="N194" s="9">
        <v>45939.744444444441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4029</v>
      </c>
      <c r="D195" s="7">
        <v>9649</v>
      </c>
      <c r="E195" s="44" t="s">
        <v>1</v>
      </c>
      <c r="F195" s="15"/>
      <c r="G195" s="16"/>
      <c r="H195" s="17" t="s">
        <v>38</v>
      </c>
      <c r="I195" s="17" t="s">
        <v>37</v>
      </c>
      <c r="J195" s="8" t="s">
        <v>154</v>
      </c>
      <c r="K195" s="17" t="s">
        <v>37</v>
      </c>
      <c r="L195" s="21"/>
      <c r="M195" s="9">
        <v>45966.3125</v>
      </c>
      <c r="N195" s="9">
        <v>45966.6875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30</v>
      </c>
      <c r="D196" s="7">
        <v>9721</v>
      </c>
      <c r="E196" s="44" t="s">
        <v>1</v>
      </c>
      <c r="F196" s="15"/>
      <c r="G196" s="16"/>
      <c r="H196" s="17" t="s">
        <v>38</v>
      </c>
      <c r="I196" s="17" t="s">
        <v>37</v>
      </c>
      <c r="J196" s="8" t="s">
        <v>4137</v>
      </c>
      <c r="K196" s="17" t="s">
        <v>37</v>
      </c>
      <c r="L196" s="21"/>
      <c r="M196" s="9">
        <v>45959.291666666664</v>
      </c>
      <c r="N196" s="9">
        <v>45959.770833333336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784</v>
      </c>
      <c r="D197" s="7">
        <v>8470</v>
      </c>
      <c r="E197" s="44" t="s">
        <v>2</v>
      </c>
      <c r="F197" s="15"/>
      <c r="G197" s="16"/>
      <c r="H197" s="17" t="s">
        <v>38</v>
      </c>
      <c r="I197" s="17" t="s">
        <v>37</v>
      </c>
      <c r="J197" s="8" t="s">
        <v>869</v>
      </c>
      <c r="K197" s="17" t="s">
        <v>37</v>
      </c>
      <c r="L197" s="21"/>
      <c r="M197" s="9">
        <v>45953.354166666664</v>
      </c>
      <c r="N197" s="9">
        <v>45953.65625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381</v>
      </c>
      <c r="D198" s="7">
        <v>9142</v>
      </c>
      <c r="E198" s="44" t="s">
        <v>3</v>
      </c>
      <c r="F198" s="15"/>
      <c r="G198" s="16"/>
      <c r="H198" s="17" t="s">
        <v>38</v>
      </c>
      <c r="I198" s="17" t="s">
        <v>37</v>
      </c>
      <c r="J198" s="8" t="s">
        <v>3133</v>
      </c>
      <c r="K198" s="17" t="s">
        <v>37</v>
      </c>
      <c r="L198" s="21"/>
      <c r="M198" s="9">
        <v>45935.352083333331</v>
      </c>
      <c r="N198" s="9">
        <v>45935.731249999997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2369</v>
      </c>
      <c r="D199" s="7">
        <v>7529</v>
      </c>
      <c r="E199" s="44" t="s">
        <v>3</v>
      </c>
      <c r="F199" s="15"/>
      <c r="G199" s="16"/>
      <c r="H199" s="17" t="s">
        <v>38</v>
      </c>
      <c r="I199" s="17" t="s">
        <v>37</v>
      </c>
      <c r="J199" s="8" t="s">
        <v>22</v>
      </c>
      <c r="K199" s="17" t="s">
        <v>37</v>
      </c>
      <c r="L199" s="21"/>
      <c r="M199" s="9">
        <v>45966.347222222219</v>
      </c>
      <c r="N199" s="9">
        <v>45966.819444444445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803</v>
      </c>
      <c r="D200" s="7">
        <v>9364</v>
      </c>
      <c r="E200" s="44" t="s">
        <v>2</v>
      </c>
      <c r="F200" s="15"/>
      <c r="G200" s="16"/>
      <c r="H200" s="17" t="s">
        <v>38</v>
      </c>
      <c r="I200" s="17" t="s">
        <v>37</v>
      </c>
      <c r="J200" s="8" t="s">
        <v>4138</v>
      </c>
      <c r="K200" s="17" t="s">
        <v>37</v>
      </c>
      <c r="L200" s="21"/>
      <c r="M200" s="9">
        <v>45924.404861111114</v>
      </c>
      <c r="N200" s="9">
        <v>45924.722916666666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803</v>
      </c>
      <c r="D201" s="7">
        <v>9364</v>
      </c>
      <c r="E201" s="44" t="s">
        <v>2</v>
      </c>
      <c r="F201" s="15"/>
      <c r="G201" s="16"/>
      <c r="H201" s="17" t="s">
        <v>38</v>
      </c>
      <c r="I201" s="17" t="s">
        <v>37</v>
      </c>
      <c r="J201" s="8" t="s">
        <v>4139</v>
      </c>
      <c r="K201" s="17" t="s">
        <v>37</v>
      </c>
      <c r="L201" s="21"/>
      <c r="M201" s="9">
        <v>45922.404166666667</v>
      </c>
      <c r="N201" s="9">
        <v>45922.71875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803</v>
      </c>
      <c r="D202" s="7">
        <v>9364</v>
      </c>
      <c r="E202" s="44" t="s">
        <v>2</v>
      </c>
      <c r="F202" s="15"/>
      <c r="G202" s="16"/>
      <c r="H202" s="17" t="s">
        <v>38</v>
      </c>
      <c r="I202" s="17" t="s">
        <v>37</v>
      </c>
      <c r="J202" s="8" t="s">
        <v>4140</v>
      </c>
      <c r="K202" s="17" t="s">
        <v>37</v>
      </c>
      <c r="L202" s="21"/>
      <c r="M202" s="9">
        <v>45953.388888888891</v>
      </c>
      <c r="N202" s="9">
        <v>45953.6875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803</v>
      </c>
      <c r="D203" s="7">
        <v>9364</v>
      </c>
      <c r="E203" s="44" t="s">
        <v>2</v>
      </c>
      <c r="F203" s="15"/>
      <c r="G203" s="16"/>
      <c r="H203" s="17" t="s">
        <v>38</v>
      </c>
      <c r="I203" s="17" t="s">
        <v>37</v>
      </c>
      <c r="J203" s="8" t="s">
        <v>4141</v>
      </c>
      <c r="K203" s="17" t="s">
        <v>37</v>
      </c>
      <c r="L203" s="21"/>
      <c r="M203" s="9">
        <v>45923.381249999999</v>
      </c>
      <c r="N203" s="9">
        <v>45923.680555555555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3703</v>
      </c>
      <c r="D204" s="7">
        <v>7735</v>
      </c>
      <c r="E204" s="44" t="s">
        <v>1</v>
      </c>
      <c r="F204" s="15"/>
      <c r="G204" s="16"/>
      <c r="H204" s="17" t="s">
        <v>38</v>
      </c>
      <c r="I204" s="17" t="s">
        <v>37</v>
      </c>
      <c r="J204" s="8" t="s">
        <v>4142</v>
      </c>
      <c r="K204" s="17" t="s">
        <v>37</v>
      </c>
      <c r="L204" s="21"/>
      <c r="M204" s="9">
        <v>45959.25</v>
      </c>
      <c r="N204" s="9">
        <v>45959.895833333336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3703</v>
      </c>
      <c r="D205" s="7">
        <v>7735</v>
      </c>
      <c r="E205" s="44" t="s">
        <v>1</v>
      </c>
      <c r="F205" s="15"/>
      <c r="G205" s="16"/>
      <c r="H205" s="17" t="s">
        <v>38</v>
      </c>
      <c r="I205" s="17" t="s">
        <v>37</v>
      </c>
      <c r="J205" s="8" t="s">
        <v>3908</v>
      </c>
      <c r="K205" s="17" t="s">
        <v>37</v>
      </c>
      <c r="L205" s="21"/>
      <c r="M205" s="9">
        <v>45933.274305555555</v>
      </c>
      <c r="N205" s="9">
        <v>45933.822916666664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55</v>
      </c>
      <c r="D206" s="7">
        <v>7744</v>
      </c>
      <c r="E206" s="44" t="s">
        <v>2</v>
      </c>
      <c r="F206" s="15"/>
      <c r="G206" s="16"/>
      <c r="H206" s="17" t="s">
        <v>38</v>
      </c>
      <c r="I206" s="17" t="s">
        <v>37</v>
      </c>
      <c r="J206" s="8" t="s">
        <v>4143</v>
      </c>
      <c r="K206" s="17" t="s">
        <v>37</v>
      </c>
      <c r="L206" s="21"/>
      <c r="M206" s="9">
        <v>45953.388888888891</v>
      </c>
      <c r="N206" s="9">
        <v>45953.6875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55</v>
      </c>
      <c r="D207" s="7">
        <v>7744</v>
      </c>
      <c r="E207" s="44" t="s">
        <v>2</v>
      </c>
      <c r="F207" s="15"/>
      <c r="G207" s="16"/>
      <c r="H207" s="17" t="s">
        <v>38</v>
      </c>
      <c r="I207" s="17" t="s">
        <v>37</v>
      </c>
      <c r="J207" s="8" t="s">
        <v>4144</v>
      </c>
      <c r="K207" s="17" t="s">
        <v>37</v>
      </c>
      <c r="L207" s="21"/>
      <c r="M207" s="9">
        <v>45950.427083333336</v>
      </c>
      <c r="N207" s="9">
        <v>45950.684027777781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55</v>
      </c>
      <c r="D208" s="7">
        <v>7744</v>
      </c>
      <c r="E208" s="44" t="s">
        <v>2</v>
      </c>
      <c r="F208" s="15"/>
      <c r="G208" s="16"/>
      <c r="H208" s="17" t="s">
        <v>38</v>
      </c>
      <c r="I208" s="17" t="s">
        <v>37</v>
      </c>
      <c r="J208" s="8" t="s">
        <v>4145</v>
      </c>
      <c r="K208" s="17" t="s">
        <v>37</v>
      </c>
      <c r="L208" s="21"/>
      <c r="M208" s="9">
        <v>45939.436111111114</v>
      </c>
      <c r="N208" s="9">
        <v>45939.750694444447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55</v>
      </c>
      <c r="D209" s="7">
        <v>7744</v>
      </c>
      <c r="E209" s="44" t="s">
        <v>2</v>
      </c>
      <c r="F209" s="15"/>
      <c r="G209" s="16"/>
      <c r="H209" s="17" t="s">
        <v>38</v>
      </c>
      <c r="I209" s="17" t="s">
        <v>37</v>
      </c>
      <c r="J209" s="8" t="s">
        <v>4146</v>
      </c>
      <c r="K209" s="17" t="s">
        <v>37</v>
      </c>
      <c r="L209" s="21"/>
      <c r="M209" s="9">
        <v>45945.45416666667</v>
      </c>
      <c r="N209" s="9">
        <v>45945.720138888886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247</v>
      </c>
      <c r="D210" s="7">
        <v>8490</v>
      </c>
      <c r="E210" s="44" t="s">
        <v>0</v>
      </c>
      <c r="F210" s="15"/>
      <c r="G210" s="16"/>
      <c r="H210" s="17" t="s">
        <v>38</v>
      </c>
      <c r="I210" s="17" t="s">
        <v>37</v>
      </c>
      <c r="J210" s="8" t="s">
        <v>3117</v>
      </c>
      <c r="K210" s="17" t="s">
        <v>37</v>
      </c>
      <c r="L210" s="21"/>
      <c r="M210" s="9">
        <v>45961.375</v>
      </c>
      <c r="N210" s="9">
        <v>45961.708333333336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108</v>
      </c>
      <c r="D211" s="7">
        <v>7775</v>
      </c>
      <c r="E211" s="44" t="s">
        <v>3</v>
      </c>
      <c r="F211" s="15"/>
      <c r="G211" s="16"/>
      <c r="H211" s="17" t="s">
        <v>38</v>
      </c>
      <c r="I211" s="17" t="s">
        <v>37</v>
      </c>
      <c r="J211" s="8" t="s">
        <v>1266</v>
      </c>
      <c r="K211" s="17" t="s">
        <v>37</v>
      </c>
      <c r="L211" s="21"/>
      <c r="M211" s="9">
        <v>45938.354861111111</v>
      </c>
      <c r="N211" s="9">
        <v>45938.666666666664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108</v>
      </c>
      <c r="D212" s="7">
        <v>7775</v>
      </c>
      <c r="E212" s="44" t="s">
        <v>3</v>
      </c>
      <c r="F212" s="15"/>
      <c r="G212" s="16"/>
      <c r="H212" s="17" t="s">
        <v>38</v>
      </c>
      <c r="I212" s="17" t="s">
        <v>37</v>
      </c>
      <c r="J212" s="8" t="s">
        <v>4147</v>
      </c>
      <c r="K212" s="17" t="s">
        <v>37</v>
      </c>
      <c r="L212" s="21"/>
      <c r="M212" s="9">
        <v>45940.4</v>
      </c>
      <c r="N212" s="9">
        <v>45940.875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3436</v>
      </c>
      <c r="D213" s="7">
        <v>8781</v>
      </c>
      <c r="E213" s="44" t="s">
        <v>3</v>
      </c>
      <c r="F213" s="15"/>
      <c r="G213" s="16"/>
      <c r="H213" s="17" t="s">
        <v>38</v>
      </c>
      <c r="I213" s="17" t="s">
        <v>37</v>
      </c>
      <c r="J213" s="8" t="s">
        <v>4148</v>
      </c>
      <c r="K213" s="17" t="s">
        <v>37</v>
      </c>
      <c r="L213" s="21"/>
      <c r="M213" s="9">
        <v>45961.338194444441</v>
      </c>
      <c r="N213" s="9">
        <v>45961.6875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3429</v>
      </c>
      <c r="D214" s="7">
        <v>9096</v>
      </c>
      <c r="E214" s="44" t="s">
        <v>1</v>
      </c>
      <c r="F214" s="15"/>
      <c r="G214" s="16"/>
      <c r="H214" s="17" t="s">
        <v>38</v>
      </c>
      <c r="I214" s="17" t="s">
        <v>37</v>
      </c>
      <c r="J214" s="8" t="s">
        <v>4149</v>
      </c>
      <c r="K214" s="17" t="s">
        <v>37</v>
      </c>
      <c r="L214" s="21"/>
      <c r="M214" s="9">
        <v>45929.333333333336</v>
      </c>
      <c r="N214" s="9">
        <v>45929.791666666664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1399</v>
      </c>
      <c r="D215" s="7">
        <v>8904</v>
      </c>
      <c r="E215" s="44" t="s">
        <v>2</v>
      </c>
      <c r="F215" s="15"/>
      <c r="G215" s="16"/>
      <c r="H215" s="17" t="s">
        <v>38</v>
      </c>
      <c r="I215" s="17" t="s">
        <v>37</v>
      </c>
      <c r="J215" s="8" t="s">
        <v>4150</v>
      </c>
      <c r="K215" s="17" t="s">
        <v>37</v>
      </c>
      <c r="L215" s="21"/>
      <c r="M215" s="9">
        <v>45960.388888888891</v>
      </c>
      <c r="N215" s="9">
        <v>45960.652777777781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19</v>
      </c>
      <c r="D216" s="7">
        <v>8012</v>
      </c>
      <c r="E216" s="44" t="s">
        <v>0</v>
      </c>
      <c r="F216" s="15"/>
      <c r="G216" s="16"/>
      <c r="H216" s="17" t="s">
        <v>38</v>
      </c>
      <c r="I216" s="17" t="s">
        <v>37</v>
      </c>
      <c r="J216" s="8" t="s">
        <v>4120</v>
      </c>
      <c r="K216" s="17" t="s">
        <v>37</v>
      </c>
      <c r="L216" s="21"/>
      <c r="M216" s="9">
        <v>45948.354166666664</v>
      </c>
      <c r="N216" s="9">
        <v>45948.729166666664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219</v>
      </c>
      <c r="D217" s="7">
        <v>7838</v>
      </c>
      <c r="E217" s="44" t="s">
        <v>0</v>
      </c>
      <c r="F217" s="15"/>
      <c r="G217" s="16"/>
      <c r="H217" s="17" t="s">
        <v>38</v>
      </c>
      <c r="I217" s="17" t="s">
        <v>37</v>
      </c>
      <c r="J217" s="8" t="s">
        <v>1025</v>
      </c>
      <c r="K217" s="17" t="s">
        <v>37</v>
      </c>
      <c r="L217" s="21"/>
      <c r="M217" s="9">
        <v>45939.336805555555</v>
      </c>
      <c r="N217" s="9">
        <v>45939.736111111109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219</v>
      </c>
      <c r="D218" s="7">
        <v>7838</v>
      </c>
      <c r="E218" s="44" t="s">
        <v>0</v>
      </c>
      <c r="F218" s="15"/>
      <c r="G218" s="16"/>
      <c r="H218" s="17" t="s">
        <v>38</v>
      </c>
      <c r="I218" s="17" t="s">
        <v>37</v>
      </c>
      <c r="J218" s="8" t="s">
        <v>1181</v>
      </c>
      <c r="K218" s="17" t="s">
        <v>37</v>
      </c>
      <c r="L218" s="21"/>
      <c r="M218" s="9">
        <v>45945.350694444445</v>
      </c>
      <c r="N218" s="9">
        <v>45945.760416666664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66</v>
      </c>
      <c r="D219" s="7">
        <v>8821</v>
      </c>
      <c r="E219" s="44" t="s">
        <v>2</v>
      </c>
      <c r="F219" s="15"/>
      <c r="G219" s="16"/>
      <c r="H219" s="17" t="s">
        <v>38</v>
      </c>
      <c r="I219" s="17" t="s">
        <v>37</v>
      </c>
      <c r="J219" s="8" t="s">
        <v>4151</v>
      </c>
      <c r="K219" s="17" t="s">
        <v>37</v>
      </c>
      <c r="L219" s="21"/>
      <c r="M219" s="9">
        <v>45952.327777777777</v>
      </c>
      <c r="N219" s="9">
        <v>45952.70208333333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53</v>
      </c>
      <c r="D220" s="7">
        <v>7656</v>
      </c>
      <c r="E220" s="44" t="s">
        <v>2</v>
      </c>
      <c r="F220" s="15"/>
      <c r="G220" s="16"/>
      <c r="H220" s="17" t="s">
        <v>38</v>
      </c>
      <c r="I220" s="17" t="s">
        <v>37</v>
      </c>
      <c r="J220" s="8" t="s">
        <v>2072</v>
      </c>
      <c r="K220" s="17" t="s">
        <v>37</v>
      </c>
      <c r="L220" s="21"/>
      <c r="M220" s="9">
        <v>45932.333333333336</v>
      </c>
      <c r="N220" s="9">
        <v>45932.708333333336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790</v>
      </c>
      <c r="D221" s="7">
        <v>7897</v>
      </c>
      <c r="E221" s="44" t="s">
        <v>2</v>
      </c>
      <c r="F221" s="15"/>
      <c r="G221" s="16"/>
      <c r="H221" s="17" t="s">
        <v>38</v>
      </c>
      <c r="I221" s="17" t="s">
        <v>37</v>
      </c>
      <c r="J221" s="8" t="s">
        <v>4152</v>
      </c>
      <c r="K221" s="17" t="s">
        <v>37</v>
      </c>
      <c r="L221" s="21"/>
      <c r="M221" s="9">
        <v>45933.333333333336</v>
      </c>
      <c r="N221" s="9">
        <v>45933.708333333336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2893</v>
      </c>
      <c r="D222" s="7">
        <v>6369</v>
      </c>
      <c r="E222" s="44" t="s">
        <v>3</v>
      </c>
      <c r="F222" s="15"/>
      <c r="G222" s="16"/>
      <c r="H222" s="17" t="s">
        <v>38</v>
      </c>
      <c r="I222" s="17" t="s">
        <v>37</v>
      </c>
      <c r="J222" s="8" t="s">
        <v>4153</v>
      </c>
      <c r="K222" s="17" t="s">
        <v>37</v>
      </c>
      <c r="L222" s="21"/>
      <c r="M222" s="9">
        <v>45951.4375</v>
      </c>
      <c r="N222" s="9">
        <v>45951.697916666664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2893</v>
      </c>
      <c r="D223" s="7">
        <v>6369</v>
      </c>
      <c r="E223" s="44" t="s">
        <v>3</v>
      </c>
      <c r="F223" s="15"/>
      <c r="G223" s="16"/>
      <c r="H223" s="17" t="s">
        <v>38</v>
      </c>
      <c r="I223" s="17" t="s">
        <v>37</v>
      </c>
      <c r="J223" s="8" t="s">
        <v>4154</v>
      </c>
      <c r="K223" s="17" t="s">
        <v>37</v>
      </c>
      <c r="L223" s="21"/>
      <c r="M223" s="9">
        <v>45953.416666666664</v>
      </c>
      <c r="N223" s="9">
        <v>45953.6875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1397</v>
      </c>
      <c r="D224" s="7">
        <v>6380</v>
      </c>
      <c r="E224" s="44" t="s">
        <v>2</v>
      </c>
      <c r="F224" s="15"/>
      <c r="G224" s="16"/>
      <c r="H224" s="17" t="s">
        <v>38</v>
      </c>
      <c r="I224" s="17" t="s">
        <v>37</v>
      </c>
      <c r="J224" s="8" t="s">
        <v>4155</v>
      </c>
      <c r="K224" s="17" t="s">
        <v>37</v>
      </c>
      <c r="L224" s="21"/>
      <c r="M224" s="9">
        <v>45945.379861111112</v>
      </c>
      <c r="N224" s="9">
        <v>45945.666666666664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1375</v>
      </c>
      <c r="D225" s="7">
        <v>9809</v>
      </c>
      <c r="E225" s="44" t="s">
        <v>2</v>
      </c>
      <c r="F225" s="15"/>
      <c r="G225" s="16"/>
      <c r="H225" s="17" t="s">
        <v>38</v>
      </c>
      <c r="I225" s="17" t="s">
        <v>37</v>
      </c>
      <c r="J225" s="8" t="s">
        <v>4085</v>
      </c>
      <c r="K225" s="17" t="s">
        <v>37</v>
      </c>
      <c r="L225" s="21"/>
      <c r="M225" s="9">
        <v>45937.385416666664</v>
      </c>
      <c r="N225" s="9">
        <v>45937.637499999997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792</v>
      </c>
      <c r="D226" s="7">
        <v>10721</v>
      </c>
      <c r="E226" s="44" t="s">
        <v>3</v>
      </c>
      <c r="F226" s="15"/>
      <c r="G226" s="16"/>
      <c r="H226" s="17" t="s">
        <v>38</v>
      </c>
      <c r="I226" s="17" t="s">
        <v>37</v>
      </c>
      <c r="J226" s="8" t="s">
        <v>4156</v>
      </c>
      <c r="K226" s="17" t="s">
        <v>37</v>
      </c>
      <c r="L226" s="21"/>
      <c r="M226" s="9">
        <v>45938.422222222223</v>
      </c>
      <c r="N226" s="9">
        <v>45938.760416666664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792</v>
      </c>
      <c r="D227" s="7">
        <v>10721</v>
      </c>
      <c r="E227" s="44" t="s">
        <v>3</v>
      </c>
      <c r="F227" s="15"/>
      <c r="G227" s="16"/>
      <c r="H227" s="17" t="s">
        <v>38</v>
      </c>
      <c r="I227" s="17" t="s">
        <v>37</v>
      </c>
      <c r="J227" s="8" t="s">
        <v>4069</v>
      </c>
      <c r="K227" s="17" t="s">
        <v>37</v>
      </c>
      <c r="L227" s="21"/>
      <c r="M227" s="9">
        <v>45937.291666666664</v>
      </c>
      <c r="N227" s="9">
        <v>45937.694444444445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125</v>
      </c>
      <c r="D228" s="7">
        <v>10868</v>
      </c>
      <c r="E228" s="44" t="s">
        <v>1</v>
      </c>
      <c r="F228" s="15"/>
      <c r="G228" s="16"/>
      <c r="H228" s="17" t="s">
        <v>38</v>
      </c>
      <c r="I228" s="17" t="s">
        <v>37</v>
      </c>
      <c r="J228" s="8" t="s">
        <v>4157</v>
      </c>
      <c r="K228" s="17" t="s">
        <v>37</v>
      </c>
      <c r="L228" s="21"/>
      <c r="M228" s="9">
        <v>45951.333333333336</v>
      </c>
      <c r="N228" s="9">
        <v>45951.708333333336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280</v>
      </c>
      <c r="D229" s="7">
        <v>10824</v>
      </c>
      <c r="E229" s="44" t="s">
        <v>3</v>
      </c>
      <c r="F229" s="15"/>
      <c r="G229" s="16"/>
      <c r="H229" s="17" t="s">
        <v>38</v>
      </c>
      <c r="I229" s="17" t="s">
        <v>37</v>
      </c>
      <c r="J229" s="8" t="s">
        <v>312</v>
      </c>
      <c r="K229" s="17" t="s">
        <v>37</v>
      </c>
      <c r="L229" s="21"/>
      <c r="M229" s="9">
        <v>45932.347222222219</v>
      </c>
      <c r="N229" s="9">
        <v>45932.854166666664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325</v>
      </c>
      <c r="D230" s="7">
        <v>10131</v>
      </c>
      <c r="E230" s="44" t="s">
        <v>1</v>
      </c>
      <c r="F230" s="15"/>
      <c r="G230" s="16"/>
      <c r="H230" s="17" t="s">
        <v>38</v>
      </c>
      <c r="I230" s="17" t="s">
        <v>37</v>
      </c>
      <c r="J230" s="8" t="s">
        <v>1917</v>
      </c>
      <c r="K230" s="17" t="s">
        <v>37</v>
      </c>
      <c r="L230" s="21"/>
      <c r="M230" s="9">
        <v>45952.333333333336</v>
      </c>
      <c r="N230" s="9">
        <v>45952.75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289</v>
      </c>
      <c r="D231" s="7">
        <v>10239</v>
      </c>
      <c r="E231" s="44" t="s">
        <v>1</v>
      </c>
      <c r="F231" s="15"/>
      <c r="G231" s="16"/>
      <c r="H231" s="17" t="s">
        <v>38</v>
      </c>
      <c r="I231" s="17" t="s">
        <v>37</v>
      </c>
      <c r="J231" s="8" t="s">
        <v>4158</v>
      </c>
      <c r="K231" s="17" t="s">
        <v>37</v>
      </c>
      <c r="L231" s="21"/>
      <c r="M231" s="9">
        <v>45924.291666666664</v>
      </c>
      <c r="N231" s="9">
        <v>45924.75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289</v>
      </c>
      <c r="D232" s="7">
        <v>10239</v>
      </c>
      <c r="E232" s="44" t="s">
        <v>1</v>
      </c>
      <c r="F232" s="15"/>
      <c r="G232" s="16"/>
      <c r="H232" s="17" t="s">
        <v>38</v>
      </c>
      <c r="I232" s="17" t="s">
        <v>37</v>
      </c>
      <c r="J232" s="8" t="s">
        <v>22</v>
      </c>
      <c r="K232" s="17" t="s">
        <v>37</v>
      </c>
      <c r="L232" s="21"/>
      <c r="M232" s="9">
        <v>45909.291666666664</v>
      </c>
      <c r="N232" s="9">
        <v>45909.791666666664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243</v>
      </c>
      <c r="D233" s="7">
        <v>10571</v>
      </c>
      <c r="E233" s="44" t="s">
        <v>1</v>
      </c>
      <c r="F233" s="15"/>
      <c r="G233" s="16"/>
      <c r="H233" s="17" t="s">
        <v>38</v>
      </c>
      <c r="I233" s="17" t="s">
        <v>37</v>
      </c>
      <c r="J233" s="8" t="s">
        <v>3893</v>
      </c>
      <c r="K233" s="17" t="s">
        <v>37</v>
      </c>
      <c r="L233" s="21"/>
      <c r="M233" s="9">
        <v>45954.416666666664</v>
      </c>
      <c r="N233" s="9">
        <v>45954.701388888891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36</v>
      </c>
      <c r="D234" s="7">
        <v>10168</v>
      </c>
      <c r="E234" s="44" t="s">
        <v>1</v>
      </c>
      <c r="F234" s="15"/>
      <c r="G234" s="16"/>
      <c r="H234" s="17" t="s">
        <v>38</v>
      </c>
      <c r="I234" s="17" t="s">
        <v>37</v>
      </c>
      <c r="J234" s="8" t="s">
        <v>1570</v>
      </c>
      <c r="K234" s="17" t="s">
        <v>37</v>
      </c>
      <c r="L234" s="21"/>
      <c r="M234" s="9">
        <v>45884.330555555556</v>
      </c>
      <c r="N234" s="9">
        <v>45884.714583333334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36</v>
      </c>
      <c r="D235" s="7">
        <v>10168</v>
      </c>
      <c r="E235" s="44" t="s">
        <v>1</v>
      </c>
      <c r="F235" s="15"/>
      <c r="G235" s="16"/>
      <c r="H235" s="17" t="s">
        <v>38</v>
      </c>
      <c r="I235" s="17" t="s">
        <v>37</v>
      </c>
      <c r="J235" s="8" t="s">
        <v>2048</v>
      </c>
      <c r="K235" s="17" t="s">
        <v>37</v>
      </c>
      <c r="L235" s="21"/>
      <c r="M235" s="9">
        <v>45904.321527777778</v>
      </c>
      <c r="N235" s="9">
        <v>45904.77847222222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143</v>
      </c>
      <c r="D236" s="7">
        <v>10297</v>
      </c>
      <c r="E236" s="44" t="s">
        <v>1</v>
      </c>
      <c r="F236" s="15"/>
      <c r="G236" s="16"/>
      <c r="H236" s="17" t="s">
        <v>38</v>
      </c>
      <c r="I236" s="17" t="s">
        <v>37</v>
      </c>
      <c r="J236" s="8" t="s">
        <v>185</v>
      </c>
      <c r="K236" s="17" t="s">
        <v>37</v>
      </c>
      <c r="L236" s="21"/>
      <c r="M236" s="9">
        <v>45964.333333333336</v>
      </c>
      <c r="N236" s="9">
        <v>45964.708333333336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3433</v>
      </c>
      <c r="D237" s="7">
        <v>10151</v>
      </c>
      <c r="E237" s="44" t="s">
        <v>1</v>
      </c>
      <c r="F237" s="15"/>
      <c r="G237" s="16"/>
      <c r="H237" s="17" t="s">
        <v>38</v>
      </c>
      <c r="I237" s="17" t="s">
        <v>37</v>
      </c>
      <c r="J237" s="8" t="s">
        <v>4109</v>
      </c>
      <c r="K237" s="17" t="s">
        <v>37</v>
      </c>
      <c r="L237" s="21"/>
      <c r="M237" s="9">
        <v>45924.340277777781</v>
      </c>
      <c r="N237" s="9">
        <v>45924.881944444445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3433</v>
      </c>
      <c r="D238" s="7">
        <v>10151</v>
      </c>
      <c r="E238" s="44" t="s">
        <v>1</v>
      </c>
      <c r="F238" s="15"/>
      <c r="G238" s="16"/>
      <c r="H238" s="17" t="s">
        <v>38</v>
      </c>
      <c r="I238" s="17" t="s">
        <v>37</v>
      </c>
      <c r="J238" s="8" t="s">
        <v>4159</v>
      </c>
      <c r="K238" s="17" t="s">
        <v>37</v>
      </c>
      <c r="L238" s="21"/>
      <c r="M238" s="9">
        <v>45909.333333333336</v>
      </c>
      <c r="N238" s="9">
        <v>45909.791666666664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3433</v>
      </c>
      <c r="D239" s="7">
        <v>10151</v>
      </c>
      <c r="E239" s="44" t="s">
        <v>1</v>
      </c>
      <c r="F239" s="15"/>
      <c r="G239" s="16"/>
      <c r="H239" s="17" t="s">
        <v>38</v>
      </c>
      <c r="I239" s="17" t="s">
        <v>37</v>
      </c>
      <c r="J239" s="8" t="s">
        <v>4160</v>
      </c>
      <c r="K239" s="17" t="s">
        <v>37</v>
      </c>
      <c r="L239" s="21"/>
      <c r="M239" s="9">
        <v>45954.326388888891</v>
      </c>
      <c r="N239" s="9">
        <v>45954.9375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3700</v>
      </c>
      <c r="D240" s="7">
        <v>10893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4161</v>
      </c>
      <c r="K240" s="17" t="s">
        <v>37</v>
      </c>
      <c r="L240" s="21"/>
      <c r="M240" s="9">
        <v>45933.326388888891</v>
      </c>
      <c r="N240" s="9">
        <v>45933.740277777775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180</v>
      </c>
      <c r="D241" s="7">
        <v>11064</v>
      </c>
      <c r="E241" s="44" t="s">
        <v>2</v>
      </c>
      <c r="F241" s="15"/>
      <c r="G241" s="16"/>
      <c r="H241" s="17" t="s">
        <v>38</v>
      </c>
      <c r="I241" s="17" t="s">
        <v>37</v>
      </c>
      <c r="J241" s="8" t="s">
        <v>4162</v>
      </c>
      <c r="K241" s="17" t="s">
        <v>37</v>
      </c>
      <c r="L241" s="21"/>
      <c r="M241" s="9">
        <v>45951.3125</v>
      </c>
      <c r="N241" s="9">
        <v>45951.729166666664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46</v>
      </c>
      <c r="D242" s="7">
        <v>11111</v>
      </c>
      <c r="E242" s="44" t="s">
        <v>2</v>
      </c>
      <c r="F242" s="15"/>
      <c r="G242" s="16"/>
      <c r="H242" s="17" t="s">
        <v>38</v>
      </c>
      <c r="I242" s="17" t="s">
        <v>37</v>
      </c>
      <c r="J242" s="8" t="s">
        <v>4163</v>
      </c>
      <c r="K242" s="17" t="s">
        <v>37</v>
      </c>
      <c r="L242" s="21"/>
      <c r="M242" s="9">
        <v>45966.832638888889</v>
      </c>
      <c r="N242" s="9">
        <v>45967.088194444441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326</v>
      </c>
      <c r="D243" s="7">
        <v>11284</v>
      </c>
      <c r="E243" s="44" t="s">
        <v>1</v>
      </c>
      <c r="F243" s="15"/>
      <c r="G243" s="16"/>
      <c r="H243" s="17" t="s">
        <v>38</v>
      </c>
      <c r="I243" s="17" t="s">
        <v>37</v>
      </c>
      <c r="J243" s="8" t="s">
        <v>4164</v>
      </c>
      <c r="K243" s="17" t="s">
        <v>37</v>
      </c>
      <c r="L243" s="21"/>
      <c r="M243" s="9">
        <v>45953.277777777781</v>
      </c>
      <c r="N243" s="9">
        <v>45953.818749999999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324</v>
      </c>
      <c r="D244" s="7">
        <v>11298</v>
      </c>
      <c r="E244" s="44" t="s">
        <v>0</v>
      </c>
      <c r="F244" s="15"/>
      <c r="G244" s="16"/>
      <c r="H244" s="17" t="s">
        <v>38</v>
      </c>
      <c r="I244" s="17" t="s">
        <v>37</v>
      </c>
      <c r="J244" s="8" t="s">
        <v>1917</v>
      </c>
      <c r="K244" s="17" t="s">
        <v>37</v>
      </c>
      <c r="L244" s="21"/>
      <c r="M244" s="9">
        <v>45952.333333333336</v>
      </c>
      <c r="N244" s="9">
        <v>45952.75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320</v>
      </c>
      <c r="D245" s="7">
        <v>11187</v>
      </c>
      <c r="E245" s="44" t="s">
        <v>1</v>
      </c>
      <c r="F245" s="15"/>
      <c r="G245" s="16"/>
      <c r="H245" s="17" t="s">
        <v>38</v>
      </c>
      <c r="I245" s="17" t="s">
        <v>37</v>
      </c>
      <c r="J245" s="8" t="s">
        <v>915</v>
      </c>
      <c r="K245" s="17" t="s">
        <v>37</v>
      </c>
      <c r="L245" s="21"/>
      <c r="M245" s="9">
        <v>45951.333333333336</v>
      </c>
      <c r="N245" s="9">
        <v>45951.708333333336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320</v>
      </c>
      <c r="D246" s="7">
        <v>11187</v>
      </c>
      <c r="E246" s="44" t="s">
        <v>1</v>
      </c>
      <c r="F246" s="15"/>
      <c r="G246" s="16"/>
      <c r="H246" s="17" t="s">
        <v>38</v>
      </c>
      <c r="I246" s="17" t="s">
        <v>37</v>
      </c>
      <c r="J246" s="8" t="s">
        <v>4165</v>
      </c>
      <c r="K246" s="17" t="s">
        <v>37</v>
      </c>
      <c r="L246" s="21"/>
      <c r="M246" s="9">
        <v>45953.333333333336</v>
      </c>
      <c r="N246" s="9">
        <v>45953.708333333336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121</v>
      </c>
      <c r="D247" s="7">
        <v>11195</v>
      </c>
      <c r="E247" s="44" t="s">
        <v>2</v>
      </c>
      <c r="F247" s="15"/>
      <c r="G247" s="16"/>
      <c r="H247" s="17" t="s">
        <v>38</v>
      </c>
      <c r="I247" s="17" t="s">
        <v>37</v>
      </c>
      <c r="J247" s="8" t="s">
        <v>921</v>
      </c>
      <c r="K247" s="17" t="s">
        <v>37</v>
      </c>
      <c r="L247" s="21"/>
      <c r="M247" s="9">
        <v>45957.291666666664</v>
      </c>
      <c r="N247" s="9">
        <v>45957.75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322</v>
      </c>
      <c r="D248" s="7">
        <v>11343</v>
      </c>
      <c r="E248" s="44" t="s">
        <v>0</v>
      </c>
      <c r="F248" s="15"/>
      <c r="G248" s="16"/>
      <c r="H248" s="17" t="s">
        <v>38</v>
      </c>
      <c r="I248" s="17" t="s">
        <v>37</v>
      </c>
      <c r="J248" s="8" t="s">
        <v>921</v>
      </c>
      <c r="K248" s="17" t="s">
        <v>37</v>
      </c>
      <c r="L248" s="21"/>
      <c r="M248" s="9">
        <v>45960.3125</v>
      </c>
      <c r="N248" s="9">
        <v>45960.729166666664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322</v>
      </c>
      <c r="D249" s="7">
        <v>11343</v>
      </c>
      <c r="E249" s="44" t="s">
        <v>0</v>
      </c>
      <c r="F249" s="15"/>
      <c r="G249" s="16"/>
      <c r="H249" s="17" t="s">
        <v>38</v>
      </c>
      <c r="I249" s="17" t="s">
        <v>37</v>
      </c>
      <c r="J249" s="8" t="s">
        <v>921</v>
      </c>
      <c r="K249" s="17" t="s">
        <v>37</v>
      </c>
      <c r="L249" s="21"/>
      <c r="M249" s="9">
        <v>45945.3125</v>
      </c>
      <c r="N249" s="9">
        <v>45945.729166666664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2910</v>
      </c>
      <c r="D250" s="7">
        <v>11125</v>
      </c>
      <c r="E250" s="44" t="s">
        <v>1</v>
      </c>
      <c r="F250" s="15"/>
      <c r="G250" s="16"/>
      <c r="H250" s="17" t="s">
        <v>38</v>
      </c>
      <c r="I250" s="17" t="s">
        <v>37</v>
      </c>
      <c r="J250" s="8" t="s">
        <v>3517</v>
      </c>
      <c r="K250" s="17" t="s">
        <v>37</v>
      </c>
      <c r="L250" s="21"/>
      <c r="M250" s="9">
        <v>45909.25</v>
      </c>
      <c r="N250" s="9">
        <v>45909.708333333336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784</v>
      </c>
      <c r="D251" s="7">
        <v>8470</v>
      </c>
      <c r="E251" s="44" t="s">
        <v>2</v>
      </c>
      <c r="F251" s="15"/>
      <c r="G251" s="16"/>
      <c r="H251" s="17" t="s">
        <v>38</v>
      </c>
      <c r="I251" s="17" t="s">
        <v>37</v>
      </c>
      <c r="J251" s="8" t="s">
        <v>869</v>
      </c>
      <c r="K251" s="17" t="s">
        <v>37</v>
      </c>
      <c r="L251" s="21"/>
      <c r="M251" s="9">
        <v>45959.361111111109</v>
      </c>
      <c r="N251" s="9">
        <v>45959.663194444445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784</v>
      </c>
      <c r="D252" s="7">
        <v>8470</v>
      </c>
      <c r="E252" s="44" t="s">
        <v>2</v>
      </c>
      <c r="F252" s="15"/>
      <c r="G252" s="16"/>
      <c r="H252" s="17" t="s">
        <v>38</v>
      </c>
      <c r="I252" s="17" t="s">
        <v>37</v>
      </c>
      <c r="J252" s="8" t="s">
        <v>869</v>
      </c>
      <c r="K252" s="17" t="s">
        <v>37</v>
      </c>
      <c r="L252" s="21"/>
      <c r="M252" s="9">
        <v>45933.354166666664</v>
      </c>
      <c r="N252" s="9">
        <v>45933.65625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381</v>
      </c>
      <c r="D253" s="7">
        <v>9142</v>
      </c>
      <c r="E253" s="44" t="s">
        <v>3</v>
      </c>
      <c r="F253" s="15"/>
      <c r="G253" s="16"/>
      <c r="H253" s="17" t="s">
        <v>38</v>
      </c>
      <c r="I253" s="17" t="s">
        <v>37</v>
      </c>
      <c r="J253" s="8" t="s">
        <v>4166</v>
      </c>
      <c r="K253" s="17" t="s">
        <v>37</v>
      </c>
      <c r="L253" s="21"/>
      <c r="M253" s="9">
        <v>45940.479166666664</v>
      </c>
      <c r="N253" s="9">
        <v>45940.794444444444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381</v>
      </c>
      <c r="D254" s="7">
        <v>9142</v>
      </c>
      <c r="E254" s="44" t="s">
        <v>3</v>
      </c>
      <c r="F254" s="15"/>
      <c r="G254" s="16"/>
      <c r="H254" s="17" t="s">
        <v>38</v>
      </c>
      <c r="I254" s="17" t="s">
        <v>37</v>
      </c>
      <c r="J254" s="8" t="s">
        <v>3905</v>
      </c>
      <c r="K254" s="17" t="s">
        <v>37</v>
      </c>
      <c r="L254" s="21"/>
      <c r="M254" s="9">
        <v>45934.333333333336</v>
      </c>
      <c r="N254" s="9">
        <v>45934.711805555555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381</v>
      </c>
      <c r="D255" s="7">
        <v>9142</v>
      </c>
      <c r="E255" s="44" t="s">
        <v>3</v>
      </c>
      <c r="F255" s="15"/>
      <c r="G255" s="16"/>
      <c r="H255" s="17" t="s">
        <v>38</v>
      </c>
      <c r="I255" s="17" t="s">
        <v>37</v>
      </c>
      <c r="J255" s="8" t="s">
        <v>3132</v>
      </c>
      <c r="K255" s="17" t="s">
        <v>37</v>
      </c>
      <c r="L255" s="21"/>
      <c r="M255" s="9">
        <v>45938.520833333336</v>
      </c>
      <c r="N255" s="9">
        <v>45938.822916666664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56</v>
      </c>
      <c r="D256" s="7">
        <v>7526</v>
      </c>
      <c r="E256" s="44" t="s">
        <v>3</v>
      </c>
      <c r="F256" s="15"/>
      <c r="G256" s="16"/>
      <c r="H256" s="17" t="s">
        <v>38</v>
      </c>
      <c r="I256" s="17" t="s">
        <v>37</v>
      </c>
      <c r="J256" s="8" t="s">
        <v>4167</v>
      </c>
      <c r="K256" s="17" t="s">
        <v>37</v>
      </c>
      <c r="L256" s="21"/>
      <c r="M256" s="9">
        <v>45934.381249999999</v>
      </c>
      <c r="N256" s="9">
        <v>45934.807638888888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56</v>
      </c>
      <c r="D257" s="7">
        <v>7526</v>
      </c>
      <c r="E257" s="44" t="s">
        <v>3</v>
      </c>
      <c r="F257" s="15"/>
      <c r="G257" s="16"/>
      <c r="H257" s="17" t="s">
        <v>38</v>
      </c>
      <c r="I257" s="17" t="s">
        <v>37</v>
      </c>
      <c r="J257" s="8" t="s">
        <v>4168</v>
      </c>
      <c r="K257" s="17" t="s">
        <v>37</v>
      </c>
      <c r="L257" s="21"/>
      <c r="M257" s="9">
        <v>45947.473611111112</v>
      </c>
      <c r="N257" s="9">
        <v>45947.915277777778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803</v>
      </c>
      <c r="D258" s="7">
        <v>9364</v>
      </c>
      <c r="E258" s="44" t="s">
        <v>2</v>
      </c>
      <c r="F258" s="15"/>
      <c r="G258" s="16"/>
      <c r="H258" s="17" t="s">
        <v>38</v>
      </c>
      <c r="I258" s="17" t="s">
        <v>37</v>
      </c>
      <c r="J258" s="8" t="s">
        <v>4169</v>
      </c>
      <c r="K258" s="17" t="s">
        <v>37</v>
      </c>
      <c r="L258" s="21"/>
      <c r="M258" s="9">
        <v>45938.397916666669</v>
      </c>
      <c r="N258" s="9">
        <v>45938.746527777781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803</v>
      </c>
      <c r="D259" s="7">
        <v>9364</v>
      </c>
      <c r="E259" s="44" t="s">
        <v>2</v>
      </c>
      <c r="F259" s="15"/>
      <c r="G259" s="16"/>
      <c r="H259" s="17" t="s">
        <v>38</v>
      </c>
      <c r="I259" s="17" t="s">
        <v>37</v>
      </c>
      <c r="J259" s="8" t="s">
        <v>4115</v>
      </c>
      <c r="K259" s="17" t="s">
        <v>37</v>
      </c>
      <c r="L259" s="21"/>
      <c r="M259" s="9">
        <v>45929.4375</v>
      </c>
      <c r="N259" s="9">
        <v>45929.704861111109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803</v>
      </c>
      <c r="D260" s="7">
        <v>9364</v>
      </c>
      <c r="E260" s="44" t="s">
        <v>2</v>
      </c>
      <c r="F260" s="15"/>
      <c r="G260" s="16"/>
      <c r="H260" s="17" t="s">
        <v>38</v>
      </c>
      <c r="I260" s="17" t="s">
        <v>37</v>
      </c>
      <c r="J260" s="8" t="s">
        <v>4170</v>
      </c>
      <c r="K260" s="17" t="s">
        <v>37</v>
      </c>
      <c r="L260" s="21"/>
      <c r="M260" s="9">
        <v>45932.45416666667</v>
      </c>
      <c r="N260" s="9">
        <v>45932.730555555558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39</v>
      </c>
      <c r="D261" s="7">
        <v>8215</v>
      </c>
      <c r="E261" s="44" t="s">
        <v>2</v>
      </c>
      <c r="F261" s="15"/>
      <c r="G261" s="16"/>
      <c r="H261" s="17" t="s">
        <v>38</v>
      </c>
      <c r="I261" s="17" t="s">
        <v>37</v>
      </c>
      <c r="J261" s="8" t="s">
        <v>274</v>
      </c>
      <c r="K261" s="17" t="s">
        <v>37</v>
      </c>
      <c r="L261" s="21"/>
      <c r="M261" s="9">
        <v>45937.336805555555</v>
      </c>
      <c r="N261" s="9">
        <v>45937.700694444444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39</v>
      </c>
      <c r="D262" s="7">
        <v>8215</v>
      </c>
      <c r="E262" s="44" t="s">
        <v>2</v>
      </c>
      <c r="F262" s="15"/>
      <c r="G262" s="16"/>
      <c r="H262" s="17" t="s">
        <v>38</v>
      </c>
      <c r="I262" s="17" t="s">
        <v>37</v>
      </c>
      <c r="J262" s="8" t="s">
        <v>4171</v>
      </c>
      <c r="K262" s="17" t="s">
        <v>37</v>
      </c>
      <c r="L262" s="21"/>
      <c r="M262" s="9">
        <v>45931.334722222222</v>
      </c>
      <c r="N262" s="9">
        <v>45931.713194444441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39</v>
      </c>
      <c r="D263" s="7">
        <v>8215</v>
      </c>
      <c r="E263" s="44" t="s">
        <v>2</v>
      </c>
      <c r="F263" s="15"/>
      <c r="G263" s="16"/>
      <c r="H263" s="17" t="s">
        <v>38</v>
      </c>
      <c r="I263" s="17" t="s">
        <v>37</v>
      </c>
      <c r="J263" s="8" t="s">
        <v>409</v>
      </c>
      <c r="K263" s="17" t="s">
        <v>37</v>
      </c>
      <c r="L263" s="21"/>
      <c r="M263" s="9">
        <v>45938.330555555556</v>
      </c>
      <c r="N263" s="9">
        <v>45938.727777777778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3703</v>
      </c>
      <c r="D264" s="7">
        <v>7735</v>
      </c>
      <c r="E264" s="44" t="s">
        <v>1</v>
      </c>
      <c r="F264" s="15"/>
      <c r="G264" s="16"/>
      <c r="H264" s="17" t="s">
        <v>38</v>
      </c>
      <c r="I264" s="17" t="s">
        <v>37</v>
      </c>
      <c r="J264" s="8" t="s">
        <v>3908</v>
      </c>
      <c r="K264" s="17" t="s">
        <v>37</v>
      </c>
      <c r="L264" s="21"/>
      <c r="M264" s="9">
        <v>45932.322916666664</v>
      </c>
      <c r="N264" s="9">
        <v>45932.78125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3703</v>
      </c>
      <c r="D265" s="7">
        <v>7735</v>
      </c>
      <c r="E265" s="44" t="s">
        <v>1</v>
      </c>
      <c r="F265" s="15"/>
      <c r="G265" s="16"/>
      <c r="H265" s="17" t="s">
        <v>38</v>
      </c>
      <c r="I265" s="17" t="s">
        <v>37</v>
      </c>
      <c r="J265" s="8" t="s">
        <v>4172</v>
      </c>
      <c r="K265" s="17" t="s">
        <v>37</v>
      </c>
      <c r="L265" s="21"/>
      <c r="M265" s="9">
        <v>45937.3125</v>
      </c>
      <c r="N265" s="9">
        <v>45937.75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223</v>
      </c>
      <c r="D266" s="7">
        <v>8492</v>
      </c>
      <c r="E266" s="44" t="s">
        <v>1</v>
      </c>
      <c r="F266" s="15"/>
      <c r="G266" s="16"/>
      <c r="H266" s="17" t="s">
        <v>38</v>
      </c>
      <c r="I266" s="17" t="s">
        <v>37</v>
      </c>
      <c r="J266" s="8" t="s">
        <v>4173</v>
      </c>
      <c r="K266" s="17" t="s">
        <v>37</v>
      </c>
      <c r="L266" s="21"/>
      <c r="M266" s="9">
        <v>45966.3125</v>
      </c>
      <c r="N266" s="9">
        <v>45966.666666666664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7</v>
      </c>
      <c r="D267" s="7">
        <v>7782</v>
      </c>
      <c r="E267" s="44" t="s">
        <v>0</v>
      </c>
      <c r="F267" s="15"/>
      <c r="G267" s="16"/>
      <c r="H267" s="17" t="s">
        <v>38</v>
      </c>
      <c r="I267" s="17" t="s">
        <v>37</v>
      </c>
      <c r="J267" s="8" t="s">
        <v>2172</v>
      </c>
      <c r="K267" s="17" t="s">
        <v>37</v>
      </c>
      <c r="L267" s="21"/>
      <c r="M267" s="9">
        <v>45913.368055555555</v>
      </c>
      <c r="N267" s="9">
        <v>45913.635416666664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7</v>
      </c>
      <c r="D268" s="7">
        <v>7782</v>
      </c>
      <c r="E268" s="44" t="s">
        <v>0</v>
      </c>
      <c r="F268" s="15"/>
      <c r="G268" s="16"/>
      <c r="H268" s="17" t="s">
        <v>38</v>
      </c>
      <c r="I268" s="17" t="s">
        <v>37</v>
      </c>
      <c r="J268" s="8" t="s">
        <v>2172</v>
      </c>
      <c r="K268" s="17" t="s">
        <v>37</v>
      </c>
      <c r="L268" s="21"/>
      <c r="M268" s="9">
        <v>45960.368055555555</v>
      </c>
      <c r="N268" s="9">
        <v>45960.793749999997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19</v>
      </c>
      <c r="D269" s="7">
        <v>8012</v>
      </c>
      <c r="E269" s="44" t="s">
        <v>0</v>
      </c>
      <c r="F269" s="15"/>
      <c r="G269" s="16"/>
      <c r="H269" s="17" t="s">
        <v>38</v>
      </c>
      <c r="I269" s="17" t="s">
        <v>37</v>
      </c>
      <c r="J269" s="8" t="s">
        <v>4120</v>
      </c>
      <c r="K269" s="17" t="s">
        <v>37</v>
      </c>
      <c r="L269" s="21"/>
      <c r="M269" s="9">
        <v>45958.305555555555</v>
      </c>
      <c r="N269" s="9">
        <v>45958.784722222219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19</v>
      </c>
      <c r="D270" s="7">
        <v>8012</v>
      </c>
      <c r="E270" s="44" t="s">
        <v>0</v>
      </c>
      <c r="F270" s="15"/>
      <c r="G270" s="16"/>
      <c r="H270" s="17" t="s">
        <v>38</v>
      </c>
      <c r="I270" s="17" t="s">
        <v>37</v>
      </c>
      <c r="J270" s="8" t="s">
        <v>4120</v>
      </c>
      <c r="K270" s="17" t="s">
        <v>37</v>
      </c>
      <c r="L270" s="21"/>
      <c r="M270" s="9">
        <v>45950.305555555555</v>
      </c>
      <c r="N270" s="9">
        <v>45950.784722222219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19</v>
      </c>
      <c r="D271" s="7">
        <v>8012</v>
      </c>
      <c r="E271" s="44" t="s">
        <v>0</v>
      </c>
      <c r="F271" s="15"/>
      <c r="G271" s="16"/>
      <c r="H271" s="17" t="s">
        <v>38</v>
      </c>
      <c r="I271" s="17" t="s">
        <v>37</v>
      </c>
      <c r="J271" s="8" t="s">
        <v>4120</v>
      </c>
      <c r="K271" s="17" t="s">
        <v>37</v>
      </c>
      <c r="L271" s="21"/>
      <c r="M271" s="9">
        <v>45946.3125</v>
      </c>
      <c r="N271" s="9">
        <v>45946.8125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28</v>
      </c>
      <c r="D272" s="7">
        <v>8139</v>
      </c>
      <c r="E272" s="44" t="s">
        <v>2</v>
      </c>
      <c r="F272" s="15"/>
      <c r="G272" s="16"/>
      <c r="H272" s="17" t="s">
        <v>38</v>
      </c>
      <c r="I272" s="17" t="s">
        <v>37</v>
      </c>
      <c r="J272" s="8" t="s">
        <v>4174</v>
      </c>
      <c r="K272" s="17" t="s">
        <v>37</v>
      </c>
      <c r="L272" s="21"/>
      <c r="M272" s="9">
        <v>45947.354861111111</v>
      </c>
      <c r="N272" s="9">
        <v>45947.78125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4030</v>
      </c>
      <c r="D273" s="7">
        <v>8300</v>
      </c>
      <c r="E273" s="44" t="s">
        <v>2</v>
      </c>
      <c r="F273" s="15"/>
      <c r="G273" s="16"/>
      <c r="H273" s="17" t="s">
        <v>38</v>
      </c>
      <c r="I273" s="17" t="s">
        <v>37</v>
      </c>
      <c r="J273" s="8" t="s">
        <v>49</v>
      </c>
      <c r="K273" s="17" t="s">
        <v>37</v>
      </c>
      <c r="L273" s="21"/>
      <c r="M273" s="9">
        <v>45955.826388888891</v>
      </c>
      <c r="N273" s="9">
        <v>45956.079861111109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66</v>
      </c>
      <c r="D274" s="7">
        <v>8821</v>
      </c>
      <c r="E274" s="44" t="s">
        <v>2</v>
      </c>
      <c r="F274" s="15"/>
      <c r="G274" s="16"/>
      <c r="H274" s="17" t="s">
        <v>38</v>
      </c>
      <c r="I274" s="17" t="s">
        <v>37</v>
      </c>
      <c r="J274" s="8" t="s">
        <v>4175</v>
      </c>
      <c r="K274" s="17" t="s">
        <v>37</v>
      </c>
      <c r="L274" s="21"/>
      <c r="M274" s="9">
        <v>45931.372916666667</v>
      </c>
      <c r="N274" s="9">
        <v>45931.670138888891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4026</v>
      </c>
      <c r="D275" s="7">
        <v>9236</v>
      </c>
      <c r="E275" s="44" t="s">
        <v>3</v>
      </c>
      <c r="F275" s="15"/>
      <c r="G275" s="16"/>
      <c r="H275" s="17" t="s">
        <v>38</v>
      </c>
      <c r="I275" s="17" t="s">
        <v>37</v>
      </c>
      <c r="J275" s="8" t="s">
        <v>4176</v>
      </c>
      <c r="K275" s="17" t="s">
        <v>37</v>
      </c>
      <c r="L275" s="21"/>
      <c r="M275" s="9">
        <v>45940.325694444444</v>
      </c>
      <c r="N275" s="9">
        <v>45940.750694444447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53</v>
      </c>
      <c r="D276" s="7">
        <v>7656</v>
      </c>
      <c r="E276" s="44" t="s">
        <v>2</v>
      </c>
      <c r="F276" s="15"/>
      <c r="G276" s="16"/>
      <c r="H276" s="17" t="s">
        <v>38</v>
      </c>
      <c r="I276" s="17" t="s">
        <v>37</v>
      </c>
      <c r="J276" s="8" t="s">
        <v>4177</v>
      </c>
      <c r="K276" s="17" t="s">
        <v>37</v>
      </c>
      <c r="L276" s="21"/>
      <c r="M276" s="9">
        <v>45953.333333333336</v>
      </c>
      <c r="N276" s="9">
        <v>45953.708333333336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53</v>
      </c>
      <c r="D277" s="7">
        <v>7656</v>
      </c>
      <c r="E277" s="44" t="s">
        <v>2</v>
      </c>
      <c r="F277" s="15"/>
      <c r="G277" s="16"/>
      <c r="H277" s="17" t="s">
        <v>38</v>
      </c>
      <c r="I277" s="17" t="s">
        <v>37</v>
      </c>
      <c r="J277" s="8" t="s">
        <v>1980</v>
      </c>
      <c r="K277" s="17" t="s">
        <v>37</v>
      </c>
      <c r="L277" s="21"/>
      <c r="M277" s="9">
        <v>45938.333333333336</v>
      </c>
      <c r="N277" s="9">
        <v>45938.708333333336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32</v>
      </c>
      <c r="D278" s="7">
        <v>7658</v>
      </c>
      <c r="E278" s="44" t="s">
        <v>3</v>
      </c>
      <c r="F278" s="15"/>
      <c r="G278" s="16"/>
      <c r="H278" s="17" t="s">
        <v>38</v>
      </c>
      <c r="I278" s="17" t="s">
        <v>37</v>
      </c>
      <c r="J278" s="8" t="s">
        <v>51</v>
      </c>
      <c r="K278" s="17" t="s">
        <v>37</v>
      </c>
      <c r="L278" s="21"/>
      <c r="M278" s="9">
        <v>45951.344444444447</v>
      </c>
      <c r="N278" s="9">
        <v>45951.645138888889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790</v>
      </c>
      <c r="D279" s="7">
        <v>7897</v>
      </c>
      <c r="E279" s="44" t="s">
        <v>2</v>
      </c>
      <c r="F279" s="15"/>
      <c r="G279" s="16"/>
      <c r="H279" s="17" t="s">
        <v>38</v>
      </c>
      <c r="I279" s="17" t="s">
        <v>37</v>
      </c>
      <c r="J279" s="8" t="s">
        <v>4178</v>
      </c>
      <c r="K279" s="17" t="s">
        <v>37</v>
      </c>
      <c r="L279" s="21"/>
      <c r="M279" s="9">
        <v>45946.333333333336</v>
      </c>
      <c r="N279" s="9">
        <v>45946.708333333336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790</v>
      </c>
      <c r="D280" s="7">
        <v>7897</v>
      </c>
      <c r="E280" s="44" t="s">
        <v>2</v>
      </c>
      <c r="F280" s="15"/>
      <c r="G280" s="16"/>
      <c r="H280" s="17" t="s">
        <v>38</v>
      </c>
      <c r="I280" s="17" t="s">
        <v>37</v>
      </c>
      <c r="J280" s="8" t="s">
        <v>4179</v>
      </c>
      <c r="K280" s="17" t="s">
        <v>37</v>
      </c>
      <c r="L280" s="21"/>
      <c r="M280" s="9">
        <v>45940.333333333336</v>
      </c>
      <c r="N280" s="9">
        <v>45940.708333333336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248</v>
      </c>
      <c r="D281" s="7">
        <v>7314</v>
      </c>
      <c r="E281" s="44" t="s">
        <v>3</v>
      </c>
      <c r="F281" s="15"/>
      <c r="G281" s="16"/>
      <c r="H281" s="17" t="s">
        <v>38</v>
      </c>
      <c r="I281" s="17" t="s">
        <v>37</v>
      </c>
      <c r="J281" s="8" t="s">
        <v>428</v>
      </c>
      <c r="K281" s="17" t="s">
        <v>37</v>
      </c>
      <c r="L281" s="21"/>
      <c r="M281" s="9">
        <v>45903.385416666664</v>
      </c>
      <c r="N281" s="9">
        <v>45903.765277777777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251</v>
      </c>
      <c r="D282" s="7">
        <v>6033</v>
      </c>
      <c r="E282" s="44" t="s">
        <v>3</v>
      </c>
      <c r="F282" s="15"/>
      <c r="G282" s="16"/>
      <c r="H282" s="17" t="s">
        <v>38</v>
      </c>
      <c r="I282" s="17" t="s">
        <v>37</v>
      </c>
      <c r="J282" s="8" t="s">
        <v>2780</v>
      </c>
      <c r="K282" s="17" t="s">
        <v>37</v>
      </c>
      <c r="L282" s="21"/>
      <c r="M282" s="9">
        <v>45961.395833333336</v>
      </c>
      <c r="N282" s="9">
        <v>45961.666666666664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317</v>
      </c>
      <c r="D283" s="7">
        <v>6541</v>
      </c>
      <c r="E283" s="44" t="s">
        <v>3</v>
      </c>
      <c r="F283" s="15"/>
      <c r="G283" s="16"/>
      <c r="H283" s="17" t="s">
        <v>38</v>
      </c>
      <c r="I283" s="17" t="s">
        <v>37</v>
      </c>
      <c r="J283" s="8" t="s">
        <v>4180</v>
      </c>
      <c r="K283" s="17" t="s">
        <v>37</v>
      </c>
      <c r="L283" s="21"/>
      <c r="M283" s="9">
        <v>45948.270833333336</v>
      </c>
      <c r="N283" s="9">
        <v>45948.625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158</v>
      </c>
      <c r="D284" s="7">
        <v>9772</v>
      </c>
      <c r="E284" s="44" t="s">
        <v>1</v>
      </c>
      <c r="F284" s="15"/>
      <c r="G284" s="16"/>
      <c r="H284" s="17" t="s">
        <v>38</v>
      </c>
      <c r="I284" s="17" t="s">
        <v>37</v>
      </c>
      <c r="J284" s="8" t="s">
        <v>4181</v>
      </c>
      <c r="K284" s="17" t="s">
        <v>37</v>
      </c>
      <c r="L284" s="21"/>
      <c r="M284" s="9">
        <v>45922.368055555555</v>
      </c>
      <c r="N284" s="9">
        <v>45922.673611111109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132</v>
      </c>
      <c r="D285" s="7">
        <v>9834</v>
      </c>
      <c r="E285" s="44" t="s">
        <v>2</v>
      </c>
      <c r="F285" s="15"/>
      <c r="G285" s="16"/>
      <c r="H285" s="17" t="s">
        <v>38</v>
      </c>
      <c r="I285" s="17" t="s">
        <v>37</v>
      </c>
      <c r="J285" s="8" t="s">
        <v>4182</v>
      </c>
      <c r="K285" s="17" t="s">
        <v>37</v>
      </c>
      <c r="L285" s="21"/>
      <c r="M285" s="9">
        <v>45913.301388888889</v>
      </c>
      <c r="N285" s="9">
        <v>45913.8125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234</v>
      </c>
      <c r="D286" s="7">
        <v>10250</v>
      </c>
      <c r="E286" s="44" t="s">
        <v>2</v>
      </c>
      <c r="F286" s="15"/>
      <c r="G286" s="16"/>
      <c r="H286" s="17" t="s">
        <v>38</v>
      </c>
      <c r="I286" s="17" t="s">
        <v>37</v>
      </c>
      <c r="J286" s="8" t="s">
        <v>154</v>
      </c>
      <c r="K286" s="17" t="s">
        <v>37</v>
      </c>
      <c r="L286" s="21"/>
      <c r="M286" s="9">
        <v>45939.291666666664</v>
      </c>
      <c r="N286" s="9">
        <v>45939.708333333336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4031</v>
      </c>
      <c r="D287" s="7">
        <v>10305</v>
      </c>
      <c r="E287" s="44" t="s">
        <v>1</v>
      </c>
      <c r="F287" s="15"/>
      <c r="G287" s="16"/>
      <c r="H287" s="17" t="s">
        <v>38</v>
      </c>
      <c r="I287" s="17" t="s">
        <v>37</v>
      </c>
      <c r="J287" s="8" t="s">
        <v>347</v>
      </c>
      <c r="K287" s="17" t="s">
        <v>37</v>
      </c>
      <c r="L287" s="21"/>
      <c r="M287" s="9">
        <v>45966.322222222225</v>
      </c>
      <c r="N287" s="9">
        <v>45966.924305555556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3438</v>
      </c>
      <c r="D288" s="7">
        <v>10083</v>
      </c>
      <c r="E288" s="44" t="s">
        <v>0</v>
      </c>
      <c r="F288" s="15"/>
      <c r="G288" s="16"/>
      <c r="H288" s="17" t="s">
        <v>38</v>
      </c>
      <c r="I288" s="17" t="s">
        <v>37</v>
      </c>
      <c r="J288" s="8" t="s">
        <v>3447</v>
      </c>
      <c r="K288" s="17" t="s">
        <v>37</v>
      </c>
      <c r="L288" s="21"/>
      <c r="M288" s="9">
        <v>45954.333333333336</v>
      </c>
      <c r="N288" s="9">
        <v>45954.708333333336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4027</v>
      </c>
      <c r="D289" s="7">
        <v>10241</v>
      </c>
      <c r="E289" s="44" t="s">
        <v>0</v>
      </c>
      <c r="F289" s="15"/>
      <c r="G289" s="16"/>
      <c r="H289" s="17" t="s">
        <v>38</v>
      </c>
      <c r="I289" s="17" t="s">
        <v>37</v>
      </c>
      <c r="J289" s="8" t="s">
        <v>4183</v>
      </c>
      <c r="K289" s="17" t="s">
        <v>37</v>
      </c>
      <c r="L289" s="21"/>
      <c r="M289" s="9">
        <v>45940.337500000001</v>
      </c>
      <c r="N289" s="9">
        <v>45940.645833333336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2388</v>
      </c>
      <c r="D290" s="7">
        <v>10552</v>
      </c>
      <c r="E290" s="44" t="s">
        <v>1</v>
      </c>
      <c r="F290" s="15"/>
      <c r="G290" s="16"/>
      <c r="H290" s="17" t="s">
        <v>38</v>
      </c>
      <c r="I290" s="17" t="s">
        <v>37</v>
      </c>
      <c r="J290" s="8" t="s">
        <v>4184</v>
      </c>
      <c r="K290" s="17" t="s">
        <v>37</v>
      </c>
      <c r="L290" s="21"/>
      <c r="M290" s="9">
        <v>45952.265277777777</v>
      </c>
      <c r="N290" s="9">
        <v>45952.703472222223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1867</v>
      </c>
      <c r="D291" s="7">
        <v>9873</v>
      </c>
      <c r="E291" s="44" t="s">
        <v>1</v>
      </c>
      <c r="F291" s="15"/>
      <c r="G291" s="16"/>
      <c r="H291" s="17" t="s">
        <v>38</v>
      </c>
      <c r="I291" s="17" t="s">
        <v>37</v>
      </c>
      <c r="J291" s="8" t="s">
        <v>1577</v>
      </c>
      <c r="K291" s="17" t="s">
        <v>37</v>
      </c>
      <c r="L291" s="21"/>
      <c r="M291" s="9">
        <v>45954.34375</v>
      </c>
      <c r="N291" s="9">
        <v>45954.708333333336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1867</v>
      </c>
      <c r="D292" s="7">
        <v>9873</v>
      </c>
      <c r="E292" s="44" t="s">
        <v>1</v>
      </c>
      <c r="F292" s="15"/>
      <c r="G292" s="16"/>
      <c r="H292" s="17" t="s">
        <v>38</v>
      </c>
      <c r="I292" s="17" t="s">
        <v>37</v>
      </c>
      <c r="J292" s="8" t="s">
        <v>4185</v>
      </c>
      <c r="K292" s="17" t="s">
        <v>37</v>
      </c>
      <c r="L292" s="21"/>
      <c r="M292" s="9">
        <v>45960.333333333336</v>
      </c>
      <c r="N292" s="9">
        <v>45960.708333333336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1948</v>
      </c>
      <c r="D293" s="7">
        <v>10886</v>
      </c>
      <c r="E293" s="44" t="s">
        <v>3</v>
      </c>
      <c r="F293" s="15"/>
      <c r="G293" s="16"/>
      <c r="H293" s="17" t="s">
        <v>38</v>
      </c>
      <c r="I293" s="17" t="s">
        <v>37</v>
      </c>
      <c r="J293" s="8" t="s">
        <v>3924</v>
      </c>
      <c r="K293" s="17" t="s">
        <v>37</v>
      </c>
      <c r="L293" s="21"/>
      <c r="M293" s="9">
        <v>45958.333333333336</v>
      </c>
      <c r="N293" s="9">
        <v>45958.788194444445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18</v>
      </c>
      <c r="D294" s="7">
        <v>10732</v>
      </c>
      <c r="E294" s="44" t="s">
        <v>1</v>
      </c>
      <c r="F294" s="15"/>
      <c r="G294" s="16"/>
      <c r="H294" s="17" t="s">
        <v>38</v>
      </c>
      <c r="I294" s="17" t="s">
        <v>37</v>
      </c>
      <c r="J294" s="8" t="s">
        <v>1808</v>
      </c>
      <c r="K294" s="17" t="s">
        <v>37</v>
      </c>
      <c r="L294" s="21"/>
      <c r="M294" s="9">
        <v>45953.333333333336</v>
      </c>
      <c r="N294" s="9">
        <v>45953.708333333336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125</v>
      </c>
      <c r="D295" s="7">
        <v>10868</v>
      </c>
      <c r="E295" s="44" t="s">
        <v>1</v>
      </c>
      <c r="F295" s="15"/>
      <c r="G295" s="16"/>
      <c r="H295" s="17" t="s">
        <v>38</v>
      </c>
      <c r="I295" s="17" t="s">
        <v>37</v>
      </c>
      <c r="J295" s="8" t="s">
        <v>266</v>
      </c>
      <c r="K295" s="17" t="s">
        <v>37</v>
      </c>
      <c r="L295" s="21"/>
      <c r="M295" s="9">
        <v>45939.333333333336</v>
      </c>
      <c r="N295" s="9">
        <v>45939.708333333336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280</v>
      </c>
      <c r="D296" s="7">
        <v>10824</v>
      </c>
      <c r="E296" s="44" t="s">
        <v>3</v>
      </c>
      <c r="F296" s="15"/>
      <c r="G296" s="16"/>
      <c r="H296" s="17" t="s">
        <v>38</v>
      </c>
      <c r="I296" s="17" t="s">
        <v>37</v>
      </c>
      <c r="J296" s="8" t="s">
        <v>389</v>
      </c>
      <c r="K296" s="17" t="s">
        <v>37</v>
      </c>
      <c r="L296" s="21"/>
      <c r="M296" s="9">
        <v>45939.347222222219</v>
      </c>
      <c r="N296" s="9">
        <v>45939.861111111109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119</v>
      </c>
      <c r="D297" s="7">
        <v>9963</v>
      </c>
      <c r="E297" s="44" t="s">
        <v>1</v>
      </c>
      <c r="F297" s="15"/>
      <c r="G297" s="16"/>
      <c r="H297" s="17" t="s">
        <v>38</v>
      </c>
      <c r="I297" s="17" t="s">
        <v>37</v>
      </c>
      <c r="J297" s="8" t="s">
        <v>4186</v>
      </c>
      <c r="K297" s="17" t="s">
        <v>37</v>
      </c>
      <c r="L297" s="21"/>
      <c r="M297" s="9">
        <v>45933.419444444444</v>
      </c>
      <c r="N297" s="9">
        <v>45933.701388888891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119</v>
      </c>
      <c r="D298" s="7">
        <v>9963</v>
      </c>
      <c r="E298" s="44" t="s">
        <v>1</v>
      </c>
      <c r="F298" s="15"/>
      <c r="G298" s="16"/>
      <c r="H298" s="17" t="s">
        <v>38</v>
      </c>
      <c r="I298" s="17" t="s">
        <v>37</v>
      </c>
      <c r="J298" s="8" t="s">
        <v>434</v>
      </c>
      <c r="K298" s="17" t="s">
        <v>37</v>
      </c>
      <c r="L298" s="21"/>
      <c r="M298" s="9">
        <v>45903.395833333336</v>
      </c>
      <c r="N298" s="9">
        <v>45903.782638888886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3433</v>
      </c>
      <c r="D299" s="7">
        <v>10151</v>
      </c>
      <c r="E299" s="44" t="s">
        <v>1</v>
      </c>
      <c r="F299" s="15"/>
      <c r="G299" s="16"/>
      <c r="H299" s="17" t="s">
        <v>38</v>
      </c>
      <c r="I299" s="17" t="s">
        <v>37</v>
      </c>
      <c r="J299" s="8" t="s">
        <v>4187</v>
      </c>
      <c r="K299" s="17" t="s">
        <v>37</v>
      </c>
      <c r="L299" s="21"/>
      <c r="M299" s="9">
        <v>45847.333333333336</v>
      </c>
      <c r="N299" s="9">
        <v>45847.8125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3433</v>
      </c>
      <c r="D300" s="7">
        <v>10151</v>
      </c>
      <c r="E300" s="44" t="s">
        <v>1</v>
      </c>
      <c r="F300" s="15"/>
      <c r="G300" s="16"/>
      <c r="H300" s="17" t="s">
        <v>38</v>
      </c>
      <c r="I300" s="17" t="s">
        <v>37</v>
      </c>
      <c r="J300" s="8" t="s">
        <v>4188</v>
      </c>
      <c r="K300" s="17" t="s">
        <v>37</v>
      </c>
      <c r="L300" s="21"/>
      <c r="M300" s="9">
        <v>45873.305555555555</v>
      </c>
      <c r="N300" s="9">
        <v>45873.902777777781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3433</v>
      </c>
      <c r="D301" s="7">
        <v>10151</v>
      </c>
      <c r="E301" s="44" t="s">
        <v>1</v>
      </c>
      <c r="F301" s="15"/>
      <c r="G301" s="16"/>
      <c r="H301" s="17" t="s">
        <v>38</v>
      </c>
      <c r="I301" s="17" t="s">
        <v>37</v>
      </c>
      <c r="J301" s="8" t="s">
        <v>4189</v>
      </c>
      <c r="K301" s="17" t="s">
        <v>37</v>
      </c>
      <c r="L301" s="21"/>
      <c r="M301" s="9">
        <v>45877.3125</v>
      </c>
      <c r="N301" s="9">
        <v>45877.847222222219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3426</v>
      </c>
      <c r="D302" s="7">
        <v>10113</v>
      </c>
      <c r="E302" s="44" t="s">
        <v>0</v>
      </c>
      <c r="F302" s="15"/>
      <c r="G302" s="16"/>
      <c r="H302" s="17" t="s">
        <v>38</v>
      </c>
      <c r="I302" s="17" t="s">
        <v>37</v>
      </c>
      <c r="J302" s="8" t="s">
        <v>4082</v>
      </c>
      <c r="K302" s="17" t="s">
        <v>37</v>
      </c>
      <c r="L302" s="21"/>
      <c r="M302" s="9">
        <v>45952.25</v>
      </c>
      <c r="N302" s="9">
        <v>45952.736111111109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3426</v>
      </c>
      <c r="D303" s="7">
        <v>10113</v>
      </c>
      <c r="E303" s="44" t="s">
        <v>0</v>
      </c>
      <c r="F303" s="15"/>
      <c r="G303" s="16"/>
      <c r="H303" s="17" t="s">
        <v>38</v>
      </c>
      <c r="I303" s="17" t="s">
        <v>37</v>
      </c>
      <c r="J303" s="8" t="s">
        <v>4082</v>
      </c>
      <c r="K303" s="17" t="s">
        <v>37</v>
      </c>
      <c r="L303" s="21"/>
      <c r="M303" s="9">
        <v>45936.25</v>
      </c>
      <c r="N303" s="9">
        <v>45936.708333333336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320</v>
      </c>
      <c r="D304" s="7">
        <v>11187</v>
      </c>
      <c r="E304" s="44" t="s">
        <v>1</v>
      </c>
      <c r="F304" s="15"/>
      <c r="G304" s="16"/>
      <c r="H304" s="17" t="s">
        <v>38</v>
      </c>
      <c r="I304" s="17" t="s">
        <v>37</v>
      </c>
      <c r="J304" s="8" t="s">
        <v>1009</v>
      </c>
      <c r="K304" s="17" t="s">
        <v>37</v>
      </c>
      <c r="L304" s="21"/>
      <c r="M304" s="9">
        <v>45952.333333333336</v>
      </c>
      <c r="N304" s="9">
        <v>45952.708333333336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320</v>
      </c>
      <c r="D305" s="7">
        <v>11187</v>
      </c>
      <c r="E305" s="44" t="s">
        <v>1</v>
      </c>
      <c r="F305" s="15"/>
      <c r="G305" s="16"/>
      <c r="H305" s="17" t="s">
        <v>38</v>
      </c>
      <c r="I305" s="17" t="s">
        <v>37</v>
      </c>
      <c r="J305" s="8" t="s">
        <v>915</v>
      </c>
      <c r="K305" s="17" t="s">
        <v>37</v>
      </c>
      <c r="L305" s="21"/>
      <c r="M305" s="9">
        <v>45955.333333333336</v>
      </c>
      <c r="N305" s="9">
        <v>45955.708333333336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320</v>
      </c>
      <c r="D306" s="7">
        <v>11187</v>
      </c>
      <c r="E306" s="44" t="s">
        <v>1</v>
      </c>
      <c r="F306" s="15"/>
      <c r="G306" s="16"/>
      <c r="H306" s="17" t="s">
        <v>38</v>
      </c>
      <c r="I306" s="17" t="s">
        <v>37</v>
      </c>
      <c r="J306" s="8" t="s">
        <v>1905</v>
      </c>
      <c r="K306" s="17" t="s">
        <v>37</v>
      </c>
      <c r="L306" s="21"/>
      <c r="M306" s="9">
        <v>45944.375</v>
      </c>
      <c r="N306" s="9">
        <v>45944.708333333336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121</v>
      </c>
      <c r="D307" s="7">
        <v>11195</v>
      </c>
      <c r="E307" s="44" t="s">
        <v>2</v>
      </c>
      <c r="F307" s="15"/>
      <c r="G307" s="16"/>
      <c r="H307" s="17" t="s">
        <v>38</v>
      </c>
      <c r="I307" s="17" t="s">
        <v>37</v>
      </c>
      <c r="J307" s="8" t="s">
        <v>921</v>
      </c>
      <c r="K307" s="17" t="s">
        <v>37</v>
      </c>
      <c r="L307" s="21"/>
      <c r="M307" s="9">
        <v>45959.291666666664</v>
      </c>
      <c r="N307" s="9">
        <v>45959.75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372</v>
      </c>
      <c r="D308" s="7">
        <v>11151</v>
      </c>
      <c r="E308" s="44" t="s">
        <v>2</v>
      </c>
      <c r="F308" s="15"/>
      <c r="G308" s="16"/>
      <c r="H308" s="17" t="s">
        <v>38</v>
      </c>
      <c r="I308" s="17" t="s">
        <v>37</v>
      </c>
      <c r="J308" s="8" t="s">
        <v>4190</v>
      </c>
      <c r="K308" s="17" t="s">
        <v>37</v>
      </c>
      <c r="L308" s="21"/>
      <c r="M308" s="9">
        <v>45874.375</v>
      </c>
      <c r="N308" s="9">
        <v>45874.6875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1380</v>
      </c>
      <c r="D309" s="7">
        <v>11276</v>
      </c>
      <c r="E309" s="44" t="s">
        <v>1</v>
      </c>
      <c r="F309" s="15"/>
      <c r="G309" s="16"/>
      <c r="H309" s="17" t="s">
        <v>38</v>
      </c>
      <c r="I309" s="17" t="s">
        <v>37</v>
      </c>
      <c r="J309" s="8" t="s">
        <v>1913</v>
      </c>
      <c r="K309" s="17" t="s">
        <v>37</v>
      </c>
      <c r="L309" s="21"/>
      <c r="M309" s="9">
        <v>45945.34652777778</v>
      </c>
      <c r="N309" s="9">
        <v>45945.720138888886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799</v>
      </c>
      <c r="D310" s="7">
        <v>11277</v>
      </c>
      <c r="E310" s="44" t="s">
        <v>0</v>
      </c>
      <c r="F310" s="15"/>
      <c r="G310" s="16"/>
      <c r="H310" s="17" t="s">
        <v>38</v>
      </c>
      <c r="I310" s="17" t="s">
        <v>37</v>
      </c>
      <c r="J310" s="8" t="s">
        <v>350</v>
      </c>
      <c r="K310" s="17" t="s">
        <v>37</v>
      </c>
      <c r="L310" s="21"/>
      <c r="M310" s="9">
        <v>45960.42083333333</v>
      </c>
      <c r="N310" s="9">
        <v>45960.708333333336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322</v>
      </c>
      <c r="D311" s="7">
        <v>11343</v>
      </c>
      <c r="E311" s="44" t="s">
        <v>0</v>
      </c>
      <c r="F311" s="15"/>
      <c r="G311" s="16"/>
      <c r="H311" s="17" t="s">
        <v>38</v>
      </c>
      <c r="I311" s="17" t="s">
        <v>37</v>
      </c>
      <c r="J311" s="8" t="s">
        <v>921</v>
      </c>
      <c r="K311" s="17" t="s">
        <v>37</v>
      </c>
      <c r="L311" s="21"/>
      <c r="M311" s="9">
        <v>45938.3125</v>
      </c>
      <c r="N311" s="9">
        <v>45938.729166666664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784</v>
      </c>
      <c r="D312" s="7">
        <v>8470</v>
      </c>
      <c r="E312" s="44" t="s">
        <v>2</v>
      </c>
      <c r="F312" s="15"/>
      <c r="G312" s="16"/>
      <c r="H312" s="17" t="s">
        <v>38</v>
      </c>
      <c r="I312" s="17" t="s">
        <v>37</v>
      </c>
      <c r="J312" s="8" t="s">
        <v>869</v>
      </c>
      <c r="K312" s="17" t="s">
        <v>37</v>
      </c>
      <c r="L312" s="21"/>
      <c r="M312" s="9">
        <v>45944.357638888891</v>
      </c>
      <c r="N312" s="9">
        <v>45944.711805555555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803</v>
      </c>
      <c r="D313" s="7">
        <v>9364</v>
      </c>
      <c r="E313" s="44" t="s">
        <v>2</v>
      </c>
      <c r="F313" s="15"/>
      <c r="G313" s="16"/>
      <c r="H313" s="17" t="s">
        <v>38</v>
      </c>
      <c r="I313" s="17" t="s">
        <v>37</v>
      </c>
      <c r="J313" s="8" t="s">
        <v>4191</v>
      </c>
      <c r="K313" s="17" t="s">
        <v>37</v>
      </c>
      <c r="L313" s="21"/>
      <c r="M313" s="9">
        <v>45937.448611111111</v>
      </c>
      <c r="N313" s="9">
        <v>45937.722222222219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803</v>
      </c>
      <c r="D314" s="7">
        <v>9364</v>
      </c>
      <c r="E314" s="44" t="s">
        <v>2</v>
      </c>
      <c r="F314" s="15"/>
      <c r="G314" s="16"/>
      <c r="H314" s="17" t="s">
        <v>38</v>
      </c>
      <c r="I314" s="17" t="s">
        <v>37</v>
      </c>
      <c r="J314" s="8" t="s">
        <v>4117</v>
      </c>
      <c r="K314" s="17" t="s">
        <v>37</v>
      </c>
      <c r="L314" s="21"/>
      <c r="M314" s="9">
        <v>45958.426388888889</v>
      </c>
      <c r="N314" s="9">
        <v>45958.71875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39</v>
      </c>
      <c r="D315" s="7">
        <v>8215</v>
      </c>
      <c r="E315" s="44" t="s">
        <v>2</v>
      </c>
      <c r="F315" s="15"/>
      <c r="G315" s="16"/>
      <c r="H315" s="17" t="s">
        <v>38</v>
      </c>
      <c r="I315" s="17" t="s">
        <v>37</v>
      </c>
      <c r="J315" s="8" t="s">
        <v>4192</v>
      </c>
      <c r="K315" s="17" t="s">
        <v>37</v>
      </c>
      <c r="L315" s="21"/>
      <c r="M315" s="9">
        <v>45944.336111111108</v>
      </c>
      <c r="N315" s="9">
        <v>45944.709722222222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55</v>
      </c>
      <c r="D316" s="7">
        <v>7744</v>
      </c>
      <c r="E316" s="44" t="s">
        <v>2</v>
      </c>
      <c r="F316" s="15"/>
      <c r="G316" s="16"/>
      <c r="H316" s="17" t="s">
        <v>38</v>
      </c>
      <c r="I316" s="17" t="s">
        <v>37</v>
      </c>
      <c r="J316" s="8" t="s">
        <v>4193</v>
      </c>
      <c r="K316" s="17" t="s">
        <v>37</v>
      </c>
      <c r="L316" s="21"/>
      <c r="M316" s="9">
        <v>45951.398611111108</v>
      </c>
      <c r="N316" s="9">
        <v>45951.706944444442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55</v>
      </c>
      <c r="D317" s="7">
        <v>7744</v>
      </c>
      <c r="E317" s="44" t="s">
        <v>2</v>
      </c>
      <c r="F317" s="15"/>
      <c r="G317" s="16"/>
      <c r="H317" s="17" t="s">
        <v>38</v>
      </c>
      <c r="I317" s="17" t="s">
        <v>37</v>
      </c>
      <c r="J317" s="8" t="s">
        <v>4194</v>
      </c>
      <c r="K317" s="17" t="s">
        <v>37</v>
      </c>
      <c r="L317" s="21"/>
      <c r="M317" s="9">
        <v>45960.424305555556</v>
      </c>
      <c r="N317" s="9">
        <v>45960.788194444445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123</v>
      </c>
      <c r="D318" s="7">
        <v>8374</v>
      </c>
      <c r="E318" s="44" t="s">
        <v>3</v>
      </c>
      <c r="F318" s="15"/>
      <c r="G318" s="16"/>
      <c r="H318" s="17" t="s">
        <v>38</v>
      </c>
      <c r="I318" s="17" t="s">
        <v>37</v>
      </c>
      <c r="J318" s="8" t="s">
        <v>29</v>
      </c>
      <c r="K318" s="17" t="s">
        <v>37</v>
      </c>
      <c r="L318" s="21"/>
      <c r="M318" s="9">
        <v>45950.416666666664</v>
      </c>
      <c r="N318" s="9">
        <v>45950.868055555555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54</v>
      </c>
      <c r="D319" s="7">
        <v>7573</v>
      </c>
      <c r="E319" s="44" t="s">
        <v>3</v>
      </c>
      <c r="F319" s="15"/>
      <c r="G319" s="16"/>
      <c r="H319" s="17" t="s">
        <v>38</v>
      </c>
      <c r="I319" s="17" t="s">
        <v>37</v>
      </c>
      <c r="J319" s="8" t="s">
        <v>189</v>
      </c>
      <c r="K319" s="17" t="s">
        <v>37</v>
      </c>
      <c r="L319" s="21"/>
      <c r="M319" s="9">
        <v>45959.333333333336</v>
      </c>
      <c r="N319" s="9">
        <v>45959.607638888891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7</v>
      </c>
      <c r="D320" s="7">
        <v>7782</v>
      </c>
      <c r="E320" s="44" t="s">
        <v>0</v>
      </c>
      <c r="F320" s="15"/>
      <c r="G320" s="16"/>
      <c r="H320" s="17" t="s">
        <v>38</v>
      </c>
      <c r="I320" s="17" t="s">
        <v>37</v>
      </c>
      <c r="J320" s="8" t="s">
        <v>2172</v>
      </c>
      <c r="K320" s="17" t="s">
        <v>37</v>
      </c>
      <c r="L320" s="21"/>
      <c r="M320" s="9">
        <v>45946.354166666664</v>
      </c>
      <c r="N320" s="9">
        <v>45946.701388888891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789</v>
      </c>
      <c r="D321" s="7">
        <v>7643</v>
      </c>
      <c r="E321" s="44" t="s">
        <v>1</v>
      </c>
      <c r="F321" s="15"/>
      <c r="G321" s="16"/>
      <c r="H321" s="17" t="s">
        <v>38</v>
      </c>
      <c r="I321" s="17" t="s">
        <v>37</v>
      </c>
      <c r="J321" s="8" t="s">
        <v>3542</v>
      </c>
      <c r="K321" s="17" t="s">
        <v>37</v>
      </c>
      <c r="L321" s="21"/>
      <c r="M321" s="9">
        <v>45946.354166666664</v>
      </c>
      <c r="N321" s="9">
        <v>45946.722222222219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19</v>
      </c>
      <c r="D322" s="7">
        <v>8012</v>
      </c>
      <c r="E322" s="44" t="s">
        <v>0</v>
      </c>
      <c r="F322" s="15"/>
      <c r="G322" s="16"/>
      <c r="H322" s="17" t="s">
        <v>38</v>
      </c>
      <c r="I322" s="17" t="s">
        <v>37</v>
      </c>
      <c r="J322" s="8" t="s">
        <v>4120</v>
      </c>
      <c r="K322" s="17" t="s">
        <v>37</v>
      </c>
      <c r="L322" s="21"/>
      <c r="M322" s="9">
        <v>45947.305555555555</v>
      </c>
      <c r="N322" s="9">
        <v>45947.784722222219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19</v>
      </c>
      <c r="D323" s="7">
        <v>8012</v>
      </c>
      <c r="E323" s="44" t="s">
        <v>0</v>
      </c>
      <c r="F323" s="15"/>
      <c r="G323" s="16"/>
      <c r="H323" s="17" t="s">
        <v>38</v>
      </c>
      <c r="I323" s="17" t="s">
        <v>37</v>
      </c>
      <c r="J323" s="8" t="s">
        <v>4120</v>
      </c>
      <c r="K323" s="17" t="s">
        <v>37</v>
      </c>
      <c r="L323" s="21"/>
      <c r="M323" s="9">
        <v>45952.291666666664</v>
      </c>
      <c r="N323" s="9">
        <v>45952.826388888891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219</v>
      </c>
      <c r="D324" s="7">
        <v>7838</v>
      </c>
      <c r="E324" s="44" t="s">
        <v>0</v>
      </c>
      <c r="F324" s="15"/>
      <c r="G324" s="16"/>
      <c r="H324" s="17" t="s">
        <v>38</v>
      </c>
      <c r="I324" s="17" t="s">
        <v>37</v>
      </c>
      <c r="J324" s="8" t="s">
        <v>2703</v>
      </c>
      <c r="K324" s="17" t="s">
        <v>37</v>
      </c>
      <c r="L324" s="21"/>
      <c r="M324" s="9">
        <v>45944.333333333336</v>
      </c>
      <c r="N324" s="9">
        <v>45944.836805555555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124</v>
      </c>
      <c r="D325" s="7">
        <v>8806</v>
      </c>
      <c r="E325" s="44" t="s">
        <v>2</v>
      </c>
      <c r="F325" s="15"/>
      <c r="G325" s="16"/>
      <c r="H325" s="17" t="s">
        <v>38</v>
      </c>
      <c r="I325" s="17" t="s">
        <v>37</v>
      </c>
      <c r="J325" s="8" t="s">
        <v>4195</v>
      </c>
      <c r="K325" s="17" t="s">
        <v>37</v>
      </c>
      <c r="L325" s="21"/>
      <c r="M325" s="9">
        <v>45936.365972222222</v>
      </c>
      <c r="N325" s="9">
        <v>45936.659722222219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66</v>
      </c>
      <c r="D326" s="7">
        <v>8821</v>
      </c>
      <c r="E326" s="44" t="s">
        <v>2</v>
      </c>
      <c r="F326" s="15"/>
      <c r="G326" s="16"/>
      <c r="H326" s="17" t="s">
        <v>38</v>
      </c>
      <c r="I326" s="17" t="s">
        <v>37</v>
      </c>
      <c r="J326" s="8" t="s">
        <v>4196</v>
      </c>
      <c r="K326" s="17" t="s">
        <v>37</v>
      </c>
      <c r="L326" s="21"/>
      <c r="M326" s="9">
        <v>45951.384027777778</v>
      </c>
      <c r="N326" s="9">
        <v>45951.666666666664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66</v>
      </c>
      <c r="D327" s="7">
        <v>8821</v>
      </c>
      <c r="E327" s="44" t="s">
        <v>2</v>
      </c>
      <c r="F327" s="15"/>
      <c r="G327" s="16"/>
      <c r="H327" s="17" t="s">
        <v>38</v>
      </c>
      <c r="I327" s="17" t="s">
        <v>37</v>
      </c>
      <c r="J327" s="8" t="s">
        <v>4197</v>
      </c>
      <c r="K327" s="17" t="s">
        <v>37</v>
      </c>
      <c r="L327" s="21"/>
      <c r="M327" s="9">
        <v>45933.382638888892</v>
      </c>
      <c r="N327" s="9">
        <v>45933.707638888889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4026</v>
      </c>
      <c r="D328" s="7">
        <v>9236</v>
      </c>
      <c r="E328" s="44" t="s">
        <v>3</v>
      </c>
      <c r="F328" s="15"/>
      <c r="G328" s="16"/>
      <c r="H328" s="17" t="s">
        <v>38</v>
      </c>
      <c r="I328" s="17" t="s">
        <v>37</v>
      </c>
      <c r="J328" s="8" t="s">
        <v>4198</v>
      </c>
      <c r="K328" s="17" t="s">
        <v>37</v>
      </c>
      <c r="L328" s="21"/>
      <c r="M328" s="9">
        <v>45954.332638888889</v>
      </c>
      <c r="N328" s="9">
        <v>45954.776388888888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790</v>
      </c>
      <c r="D329" s="7">
        <v>7897</v>
      </c>
      <c r="E329" s="44" t="s">
        <v>2</v>
      </c>
      <c r="F329" s="15"/>
      <c r="G329" s="16"/>
      <c r="H329" s="17" t="s">
        <v>38</v>
      </c>
      <c r="I329" s="17" t="s">
        <v>37</v>
      </c>
      <c r="J329" s="8" t="s">
        <v>4152</v>
      </c>
      <c r="K329" s="17" t="s">
        <v>37</v>
      </c>
      <c r="L329" s="21"/>
      <c r="M329" s="9">
        <v>45952.333333333336</v>
      </c>
      <c r="N329" s="9">
        <v>45952.708333333336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2893</v>
      </c>
      <c r="D330" s="7">
        <v>6369</v>
      </c>
      <c r="E330" s="44" t="s">
        <v>3</v>
      </c>
      <c r="F330" s="15"/>
      <c r="G330" s="16"/>
      <c r="H330" s="17" t="s">
        <v>38</v>
      </c>
      <c r="I330" s="17" t="s">
        <v>37</v>
      </c>
      <c r="J330" s="8" t="s">
        <v>4199</v>
      </c>
      <c r="K330" s="17" t="s">
        <v>37</v>
      </c>
      <c r="L330" s="21"/>
      <c r="M330" s="9">
        <v>45936.381944444445</v>
      </c>
      <c r="N330" s="9">
        <v>45936.6875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65</v>
      </c>
      <c r="D331" s="7">
        <v>5727</v>
      </c>
      <c r="E331" s="44" t="s">
        <v>3</v>
      </c>
      <c r="F331" s="15"/>
      <c r="G331" s="16"/>
      <c r="H331" s="17" t="s">
        <v>38</v>
      </c>
      <c r="I331" s="17" t="s">
        <v>37</v>
      </c>
      <c r="J331" s="8" t="s">
        <v>4200</v>
      </c>
      <c r="K331" s="17" t="s">
        <v>37</v>
      </c>
      <c r="L331" s="21"/>
      <c r="M331" s="9">
        <v>45940.305555555555</v>
      </c>
      <c r="N331" s="9">
        <v>45940.805555555555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163</v>
      </c>
      <c r="D332" s="7">
        <v>10162</v>
      </c>
      <c r="E332" s="44" t="s">
        <v>1</v>
      </c>
      <c r="F332" s="15"/>
      <c r="G332" s="16"/>
      <c r="H332" s="17" t="s">
        <v>38</v>
      </c>
      <c r="I332" s="17" t="s">
        <v>37</v>
      </c>
      <c r="J332" s="8" t="s">
        <v>3740</v>
      </c>
      <c r="K332" s="17" t="s">
        <v>37</v>
      </c>
      <c r="L332" s="21"/>
      <c r="M332" s="9">
        <v>45953.25</v>
      </c>
      <c r="N332" s="9">
        <v>45953.871527777781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136</v>
      </c>
      <c r="D333" s="7">
        <v>10240</v>
      </c>
      <c r="E333" s="44" t="s">
        <v>1</v>
      </c>
      <c r="F333" s="15"/>
      <c r="G333" s="16"/>
      <c r="H333" s="17" t="s">
        <v>38</v>
      </c>
      <c r="I333" s="17" t="s">
        <v>37</v>
      </c>
      <c r="J333" s="8" t="s">
        <v>4201</v>
      </c>
      <c r="K333" s="17" t="s">
        <v>37</v>
      </c>
      <c r="L333" s="21"/>
      <c r="M333" s="9">
        <v>45959.268750000003</v>
      </c>
      <c r="N333" s="9">
        <v>45959.790277777778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2388</v>
      </c>
      <c r="D334" s="7">
        <v>10552</v>
      </c>
      <c r="E334" s="44" t="s">
        <v>1</v>
      </c>
      <c r="F334" s="15"/>
      <c r="G334" s="16"/>
      <c r="H334" s="17" t="s">
        <v>38</v>
      </c>
      <c r="I334" s="17" t="s">
        <v>37</v>
      </c>
      <c r="J334" s="8" t="s">
        <v>4202</v>
      </c>
      <c r="K334" s="17" t="s">
        <v>37</v>
      </c>
      <c r="L334" s="21"/>
      <c r="M334" s="9">
        <v>45940.320138888892</v>
      </c>
      <c r="N334" s="9">
        <v>45940.600694444445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825</v>
      </c>
      <c r="D335" s="7">
        <v>10257</v>
      </c>
      <c r="E335" s="44" t="s">
        <v>1</v>
      </c>
      <c r="F335" s="15"/>
      <c r="G335" s="16"/>
      <c r="H335" s="17" t="s">
        <v>38</v>
      </c>
      <c r="I335" s="17" t="s">
        <v>37</v>
      </c>
      <c r="J335" s="8" t="s">
        <v>4203</v>
      </c>
      <c r="K335" s="17" t="s">
        <v>37</v>
      </c>
      <c r="L335" s="21"/>
      <c r="M335" s="9">
        <v>45960.386805555558</v>
      </c>
      <c r="N335" s="9">
        <v>45960.772222222222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159</v>
      </c>
      <c r="D336" s="7">
        <v>10826</v>
      </c>
      <c r="E336" s="44" t="s">
        <v>1</v>
      </c>
      <c r="F336" s="15"/>
      <c r="G336" s="16"/>
      <c r="H336" s="17" t="s">
        <v>38</v>
      </c>
      <c r="I336" s="17" t="s">
        <v>37</v>
      </c>
      <c r="J336" s="8" t="s">
        <v>4204</v>
      </c>
      <c r="K336" s="17" t="s">
        <v>37</v>
      </c>
      <c r="L336" s="21"/>
      <c r="M336" s="9">
        <v>45936.326388888891</v>
      </c>
      <c r="N336" s="9">
        <v>45936.767361111109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159</v>
      </c>
      <c r="D337" s="7">
        <v>10826</v>
      </c>
      <c r="E337" s="44" t="s">
        <v>1</v>
      </c>
      <c r="F337" s="15"/>
      <c r="G337" s="16"/>
      <c r="H337" s="17" t="s">
        <v>38</v>
      </c>
      <c r="I337" s="17" t="s">
        <v>37</v>
      </c>
      <c r="J337" s="8" t="s">
        <v>3513</v>
      </c>
      <c r="K337" s="17" t="s">
        <v>37</v>
      </c>
      <c r="L337" s="21"/>
      <c r="M337" s="9">
        <v>45947.305555555555</v>
      </c>
      <c r="N337" s="9">
        <v>45947.731249999997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1948</v>
      </c>
      <c r="D338" s="7">
        <v>10886</v>
      </c>
      <c r="E338" s="44" t="s">
        <v>3</v>
      </c>
      <c r="F338" s="15"/>
      <c r="G338" s="16"/>
      <c r="H338" s="17" t="s">
        <v>38</v>
      </c>
      <c r="I338" s="17" t="s">
        <v>37</v>
      </c>
      <c r="J338" s="8" t="s">
        <v>2614</v>
      </c>
      <c r="K338" s="17" t="s">
        <v>37</v>
      </c>
      <c r="L338" s="21"/>
      <c r="M338" s="9">
        <v>45959.333333333336</v>
      </c>
      <c r="N338" s="9">
        <v>45959.659722222219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1948</v>
      </c>
      <c r="D339" s="7">
        <v>10886</v>
      </c>
      <c r="E339" s="44" t="s">
        <v>3</v>
      </c>
      <c r="F339" s="15"/>
      <c r="G339" s="16"/>
      <c r="H339" s="17" t="s">
        <v>38</v>
      </c>
      <c r="I339" s="17" t="s">
        <v>37</v>
      </c>
      <c r="J339" s="8" t="s">
        <v>3117</v>
      </c>
      <c r="K339" s="17" t="s">
        <v>37</v>
      </c>
      <c r="L339" s="21"/>
      <c r="M339" s="9">
        <v>45961.3125</v>
      </c>
      <c r="N339" s="9">
        <v>45961.694444444445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280</v>
      </c>
      <c r="D340" s="7">
        <v>10824</v>
      </c>
      <c r="E340" s="44" t="s">
        <v>3</v>
      </c>
      <c r="F340" s="15"/>
      <c r="G340" s="16"/>
      <c r="H340" s="17" t="s">
        <v>38</v>
      </c>
      <c r="I340" s="17" t="s">
        <v>37</v>
      </c>
      <c r="J340" s="8" t="s">
        <v>389</v>
      </c>
      <c r="K340" s="17" t="s">
        <v>37</v>
      </c>
      <c r="L340" s="21"/>
      <c r="M340" s="9">
        <v>45937.350694444445</v>
      </c>
      <c r="N340" s="9">
        <v>45937.75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280</v>
      </c>
      <c r="D341" s="7">
        <v>10824</v>
      </c>
      <c r="E341" s="44" t="s">
        <v>3</v>
      </c>
      <c r="F341" s="15"/>
      <c r="G341" s="16"/>
      <c r="H341" s="17" t="s">
        <v>38</v>
      </c>
      <c r="I341" s="17" t="s">
        <v>37</v>
      </c>
      <c r="J341" s="8" t="s">
        <v>312</v>
      </c>
      <c r="K341" s="17" t="s">
        <v>37</v>
      </c>
      <c r="L341" s="21"/>
      <c r="M341" s="9">
        <v>45940.347222222219</v>
      </c>
      <c r="N341" s="9">
        <v>45940.75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119</v>
      </c>
      <c r="D342" s="7">
        <v>9963</v>
      </c>
      <c r="E342" s="44" t="s">
        <v>1</v>
      </c>
      <c r="F342" s="15"/>
      <c r="G342" s="16"/>
      <c r="H342" s="17" t="s">
        <v>38</v>
      </c>
      <c r="I342" s="17" t="s">
        <v>37</v>
      </c>
      <c r="J342" s="8" t="s">
        <v>4205</v>
      </c>
      <c r="K342" s="17" t="s">
        <v>37</v>
      </c>
      <c r="L342" s="21"/>
      <c r="M342" s="9">
        <v>45911.298611111109</v>
      </c>
      <c r="N342" s="9">
        <v>45911.826388888891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289</v>
      </c>
      <c r="D343" s="7">
        <v>10239</v>
      </c>
      <c r="E343" s="44" t="s">
        <v>1</v>
      </c>
      <c r="F343" s="15"/>
      <c r="G343" s="16"/>
      <c r="H343" s="17" t="s">
        <v>38</v>
      </c>
      <c r="I343" s="17" t="s">
        <v>37</v>
      </c>
      <c r="J343" s="8" t="s">
        <v>22</v>
      </c>
      <c r="K343" s="17" t="s">
        <v>37</v>
      </c>
      <c r="L343" s="21"/>
      <c r="M343" s="9">
        <v>45911.291666666664</v>
      </c>
      <c r="N343" s="9">
        <v>45911.833333333336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205</v>
      </c>
      <c r="D344" s="7">
        <v>10736</v>
      </c>
      <c r="E344" s="44" t="s">
        <v>3</v>
      </c>
      <c r="F344" s="15"/>
      <c r="G344" s="16"/>
      <c r="H344" s="17" t="s">
        <v>38</v>
      </c>
      <c r="I344" s="17" t="s">
        <v>37</v>
      </c>
      <c r="J344" s="8" t="s">
        <v>618</v>
      </c>
      <c r="K344" s="17" t="s">
        <v>37</v>
      </c>
      <c r="L344" s="21"/>
      <c r="M344" s="9">
        <v>45950.333333333336</v>
      </c>
      <c r="N344" s="9">
        <v>45950.625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3433</v>
      </c>
      <c r="D345" s="7">
        <v>10151</v>
      </c>
      <c r="E345" s="44" t="s">
        <v>1</v>
      </c>
      <c r="F345" s="15"/>
      <c r="G345" s="16"/>
      <c r="H345" s="17" t="s">
        <v>38</v>
      </c>
      <c r="I345" s="17" t="s">
        <v>37</v>
      </c>
      <c r="J345" s="8" t="s">
        <v>4206</v>
      </c>
      <c r="K345" s="17" t="s">
        <v>37</v>
      </c>
      <c r="L345" s="21"/>
      <c r="M345" s="9">
        <v>45839.34375</v>
      </c>
      <c r="N345" s="9">
        <v>45839.854166666664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3433</v>
      </c>
      <c r="D346" s="7">
        <v>10151</v>
      </c>
      <c r="E346" s="44" t="s">
        <v>1</v>
      </c>
      <c r="F346" s="15"/>
      <c r="G346" s="16"/>
      <c r="H346" s="17" t="s">
        <v>38</v>
      </c>
      <c r="I346" s="17" t="s">
        <v>37</v>
      </c>
      <c r="J346" s="8" t="s">
        <v>4109</v>
      </c>
      <c r="K346" s="17" t="s">
        <v>37</v>
      </c>
      <c r="L346" s="21"/>
      <c r="M346" s="9">
        <v>45961.34375</v>
      </c>
      <c r="N346" s="9">
        <v>45961.791666666664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3433</v>
      </c>
      <c r="D347" s="7">
        <v>10151</v>
      </c>
      <c r="E347" s="44" t="s">
        <v>1</v>
      </c>
      <c r="F347" s="15"/>
      <c r="G347" s="16"/>
      <c r="H347" s="17" t="s">
        <v>38</v>
      </c>
      <c r="I347" s="17" t="s">
        <v>37</v>
      </c>
      <c r="J347" s="8" t="s">
        <v>4207</v>
      </c>
      <c r="K347" s="17" t="s">
        <v>37</v>
      </c>
      <c r="L347" s="21"/>
      <c r="M347" s="9">
        <v>45862.322916666664</v>
      </c>
      <c r="N347" s="9">
        <v>45862.8125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221</v>
      </c>
      <c r="D348" s="7">
        <v>10284</v>
      </c>
      <c r="E348" s="44" t="s">
        <v>1</v>
      </c>
      <c r="F348" s="15"/>
      <c r="G348" s="16"/>
      <c r="H348" s="17" t="s">
        <v>38</v>
      </c>
      <c r="I348" s="17" t="s">
        <v>37</v>
      </c>
      <c r="J348" s="8" t="s">
        <v>3484</v>
      </c>
      <c r="K348" s="17" t="s">
        <v>37</v>
      </c>
      <c r="L348" s="21"/>
      <c r="M348" s="9">
        <v>45884.333333333336</v>
      </c>
      <c r="N348" s="9">
        <v>45884.708333333336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47</v>
      </c>
      <c r="D349" s="7">
        <v>10298</v>
      </c>
      <c r="E349" s="44" t="s">
        <v>1</v>
      </c>
      <c r="F349" s="15"/>
      <c r="G349" s="16"/>
      <c r="H349" s="17" t="s">
        <v>38</v>
      </c>
      <c r="I349" s="17" t="s">
        <v>37</v>
      </c>
      <c r="J349" s="8" t="s">
        <v>4208</v>
      </c>
      <c r="K349" s="17" t="s">
        <v>37</v>
      </c>
      <c r="L349" s="21"/>
      <c r="M349" s="9">
        <v>45959.333333333336</v>
      </c>
      <c r="N349" s="9">
        <v>45959.708333333336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3700</v>
      </c>
      <c r="D350" s="7">
        <v>10893</v>
      </c>
      <c r="E350" s="44" t="s">
        <v>1</v>
      </c>
      <c r="F350" s="15"/>
      <c r="G350" s="16"/>
      <c r="H350" s="17" t="s">
        <v>38</v>
      </c>
      <c r="I350" s="17" t="s">
        <v>37</v>
      </c>
      <c r="J350" s="8" t="s">
        <v>4209</v>
      </c>
      <c r="K350" s="17" t="s">
        <v>37</v>
      </c>
      <c r="L350" s="21"/>
      <c r="M350" s="9">
        <v>45931.329861111109</v>
      </c>
      <c r="N350" s="9">
        <v>45931.775000000001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3700</v>
      </c>
      <c r="D351" s="7">
        <v>10893</v>
      </c>
      <c r="E351" s="44" t="s">
        <v>1</v>
      </c>
      <c r="F351" s="15"/>
      <c r="G351" s="16"/>
      <c r="H351" s="17" t="s">
        <v>38</v>
      </c>
      <c r="I351" s="17" t="s">
        <v>37</v>
      </c>
      <c r="J351" s="8" t="s">
        <v>3821</v>
      </c>
      <c r="K351" s="17" t="s">
        <v>37</v>
      </c>
      <c r="L351" s="21"/>
      <c r="M351" s="9">
        <v>45959.325694444444</v>
      </c>
      <c r="N351" s="9">
        <v>45959.728472222225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3700</v>
      </c>
      <c r="D352" s="7">
        <v>10893</v>
      </c>
      <c r="E352" s="44" t="s">
        <v>1</v>
      </c>
      <c r="F352" s="15"/>
      <c r="G352" s="16"/>
      <c r="H352" s="17" t="s">
        <v>38</v>
      </c>
      <c r="I352" s="17" t="s">
        <v>37</v>
      </c>
      <c r="J352" s="8" t="s">
        <v>3750</v>
      </c>
      <c r="K352" s="17" t="s">
        <v>37</v>
      </c>
      <c r="L352" s="21"/>
      <c r="M352" s="9">
        <v>45940.322916666664</v>
      </c>
      <c r="N352" s="9">
        <v>45940.745833333334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3426</v>
      </c>
      <c r="D353" s="7">
        <v>10113</v>
      </c>
      <c r="E353" s="44" t="s">
        <v>0</v>
      </c>
      <c r="F353" s="15"/>
      <c r="G353" s="16"/>
      <c r="H353" s="17" t="s">
        <v>38</v>
      </c>
      <c r="I353" s="17" t="s">
        <v>37</v>
      </c>
      <c r="J353" s="8" t="s">
        <v>4082</v>
      </c>
      <c r="K353" s="17" t="s">
        <v>37</v>
      </c>
      <c r="L353" s="21"/>
      <c r="M353" s="9">
        <v>45960.246527777781</v>
      </c>
      <c r="N353" s="9">
        <v>45960.760416666664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35</v>
      </c>
      <c r="D354" s="7">
        <v>10949</v>
      </c>
      <c r="E354" s="44" t="s">
        <v>1</v>
      </c>
      <c r="F354" s="15"/>
      <c r="G354" s="16"/>
      <c r="H354" s="17" t="s">
        <v>38</v>
      </c>
      <c r="I354" s="17" t="s">
        <v>37</v>
      </c>
      <c r="J354" s="8" t="s">
        <v>1572</v>
      </c>
      <c r="K354" s="17" t="s">
        <v>37</v>
      </c>
      <c r="L354" s="21"/>
      <c r="M354" s="9">
        <v>45965.394444444442</v>
      </c>
      <c r="N354" s="9">
        <v>45965.708333333336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35</v>
      </c>
      <c r="D355" s="7">
        <v>10949</v>
      </c>
      <c r="E355" s="44" t="s">
        <v>1</v>
      </c>
      <c r="F355" s="15"/>
      <c r="G355" s="16"/>
      <c r="H355" s="17" t="s">
        <v>38</v>
      </c>
      <c r="I355" s="17" t="s">
        <v>37</v>
      </c>
      <c r="J355" s="8" t="s">
        <v>4210</v>
      </c>
      <c r="K355" s="17" t="s">
        <v>37</v>
      </c>
      <c r="L355" s="21"/>
      <c r="M355" s="9">
        <v>45945.458333333336</v>
      </c>
      <c r="N355" s="9">
        <v>45945.75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131</v>
      </c>
      <c r="D356" s="7">
        <v>11123</v>
      </c>
      <c r="E356" s="44" t="s">
        <v>2</v>
      </c>
      <c r="F356" s="15"/>
      <c r="G356" s="16"/>
      <c r="H356" s="17" t="s">
        <v>38</v>
      </c>
      <c r="I356" s="17" t="s">
        <v>37</v>
      </c>
      <c r="J356" s="8" t="s">
        <v>4211</v>
      </c>
      <c r="K356" s="17" t="s">
        <v>37</v>
      </c>
      <c r="L356" s="21"/>
      <c r="M356" s="9">
        <v>45961.395833333336</v>
      </c>
      <c r="N356" s="9">
        <v>45961.791666666664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2141</v>
      </c>
      <c r="D357" s="7">
        <v>11327</v>
      </c>
      <c r="E357" s="44" t="s">
        <v>2</v>
      </c>
      <c r="F357" s="15"/>
      <c r="G357" s="16"/>
      <c r="H357" s="17" t="s">
        <v>38</v>
      </c>
      <c r="I357" s="17" t="s">
        <v>37</v>
      </c>
      <c r="J357" s="8" t="s">
        <v>51</v>
      </c>
      <c r="K357" s="17" t="s">
        <v>37</v>
      </c>
      <c r="L357" s="21"/>
      <c r="M357" s="9">
        <v>45932.295138888891</v>
      </c>
      <c r="N357" s="9">
        <v>45932.734027777777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67</v>
      </c>
      <c r="D358" s="7">
        <v>11143</v>
      </c>
      <c r="E358" s="44" t="s">
        <v>2</v>
      </c>
      <c r="F358" s="15"/>
      <c r="G358" s="16"/>
      <c r="H358" s="17" t="s">
        <v>38</v>
      </c>
      <c r="I358" s="17" t="s">
        <v>37</v>
      </c>
      <c r="J358" s="8" t="s">
        <v>4125</v>
      </c>
      <c r="K358" s="17" t="s">
        <v>37</v>
      </c>
      <c r="L358" s="21"/>
      <c r="M358" s="9">
        <v>45933.364583333336</v>
      </c>
      <c r="N358" s="9">
        <v>45933.725694444445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320</v>
      </c>
      <c r="D359" s="7">
        <v>11187</v>
      </c>
      <c r="E359" s="44" t="s">
        <v>1</v>
      </c>
      <c r="F359" s="15"/>
      <c r="G359" s="16"/>
      <c r="H359" s="17" t="s">
        <v>38</v>
      </c>
      <c r="I359" s="17" t="s">
        <v>37</v>
      </c>
      <c r="J359" s="8" t="s">
        <v>4113</v>
      </c>
      <c r="K359" s="17" t="s">
        <v>37</v>
      </c>
      <c r="L359" s="21"/>
      <c r="M359" s="9">
        <v>45961.333333333336</v>
      </c>
      <c r="N359" s="9">
        <v>45961.708333333336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320</v>
      </c>
      <c r="D360" s="7">
        <v>11187</v>
      </c>
      <c r="E360" s="44" t="s">
        <v>1</v>
      </c>
      <c r="F360" s="15"/>
      <c r="G360" s="16"/>
      <c r="H360" s="17" t="s">
        <v>38</v>
      </c>
      <c r="I360" s="17" t="s">
        <v>37</v>
      </c>
      <c r="J360" s="8" t="s">
        <v>2451</v>
      </c>
      <c r="K360" s="17" t="s">
        <v>37</v>
      </c>
      <c r="L360" s="21"/>
      <c r="M360" s="9">
        <v>45959.333333333336</v>
      </c>
      <c r="N360" s="9">
        <v>45959.708333333336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121</v>
      </c>
      <c r="D361" s="7">
        <v>11195</v>
      </c>
      <c r="E361" s="44" t="s">
        <v>2</v>
      </c>
      <c r="F361" s="15"/>
      <c r="G361" s="16"/>
      <c r="H361" s="17" t="s">
        <v>38</v>
      </c>
      <c r="I361" s="17" t="s">
        <v>37</v>
      </c>
      <c r="J361" s="8" t="s">
        <v>4212</v>
      </c>
      <c r="K361" s="17" t="s">
        <v>37</v>
      </c>
      <c r="L361" s="21"/>
      <c r="M361" s="9">
        <v>45954.291666666664</v>
      </c>
      <c r="N361" s="9">
        <v>45954.75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4032</v>
      </c>
      <c r="D362" s="7">
        <v>11168</v>
      </c>
      <c r="E362" s="44" t="s">
        <v>1</v>
      </c>
      <c r="F362" s="15"/>
      <c r="G362" s="16"/>
      <c r="H362" s="17" t="s">
        <v>38</v>
      </c>
      <c r="I362" s="17" t="s">
        <v>37</v>
      </c>
      <c r="J362" s="8" t="s">
        <v>1915</v>
      </c>
      <c r="K362" s="17" t="s">
        <v>37</v>
      </c>
      <c r="L362" s="21"/>
      <c r="M362" s="9">
        <v>45966.3125</v>
      </c>
      <c r="N362" s="9">
        <v>45966.6875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372</v>
      </c>
      <c r="D363" s="7">
        <v>11151</v>
      </c>
      <c r="E363" s="44" t="s">
        <v>2</v>
      </c>
      <c r="F363" s="15"/>
      <c r="G363" s="16"/>
      <c r="H363" s="17" t="s">
        <v>38</v>
      </c>
      <c r="I363" s="17" t="s">
        <v>37</v>
      </c>
      <c r="J363" s="8" t="s">
        <v>229</v>
      </c>
      <c r="K363" s="17" t="s">
        <v>37</v>
      </c>
      <c r="L363" s="21"/>
      <c r="M363" s="9">
        <v>45873.375</v>
      </c>
      <c r="N363" s="9">
        <v>45873.666666666664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372</v>
      </c>
      <c r="D364" s="7">
        <v>11151</v>
      </c>
      <c r="E364" s="44" t="s">
        <v>2</v>
      </c>
      <c r="F364" s="15"/>
      <c r="G364" s="16"/>
      <c r="H364" s="17" t="s">
        <v>38</v>
      </c>
      <c r="I364" s="17" t="s">
        <v>37</v>
      </c>
      <c r="J364" s="8" t="s">
        <v>466</v>
      </c>
      <c r="K364" s="17" t="s">
        <v>37</v>
      </c>
      <c r="L364" s="21"/>
      <c r="M364" s="9">
        <v>45932.333333333336</v>
      </c>
      <c r="N364" s="9">
        <v>45932.75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1380</v>
      </c>
      <c r="D365" s="7">
        <v>11276</v>
      </c>
      <c r="E365" s="44" t="s">
        <v>1</v>
      </c>
      <c r="F365" s="15"/>
      <c r="G365" s="16"/>
      <c r="H365" s="17" t="s">
        <v>38</v>
      </c>
      <c r="I365" s="17" t="s">
        <v>37</v>
      </c>
      <c r="J365" s="8" t="s">
        <v>4213</v>
      </c>
      <c r="K365" s="17" t="s">
        <v>37</v>
      </c>
      <c r="L365" s="21"/>
      <c r="M365" s="9">
        <v>45959.343055555553</v>
      </c>
      <c r="N365" s="9">
        <v>45959.708333333336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784</v>
      </c>
      <c r="D366" s="7">
        <v>8470</v>
      </c>
      <c r="E366" s="44" t="s">
        <v>2</v>
      </c>
      <c r="F366" s="15"/>
      <c r="G366" s="16"/>
      <c r="H366" s="17" t="s">
        <v>38</v>
      </c>
      <c r="I366" s="17" t="s">
        <v>37</v>
      </c>
      <c r="J366" s="8" t="s">
        <v>870</v>
      </c>
      <c r="K366" s="17" t="s">
        <v>37</v>
      </c>
      <c r="L366" s="21"/>
      <c r="M366" s="9">
        <v>45952.357638888891</v>
      </c>
      <c r="N366" s="9">
        <v>45952.666666666664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381</v>
      </c>
      <c r="D367" s="7">
        <v>9142</v>
      </c>
      <c r="E367" s="44" t="s">
        <v>3</v>
      </c>
      <c r="F367" s="15"/>
      <c r="G367" s="16"/>
      <c r="H367" s="17" t="s">
        <v>38</v>
      </c>
      <c r="I367" s="17" t="s">
        <v>37</v>
      </c>
      <c r="J367" s="8" t="s">
        <v>3132</v>
      </c>
      <c r="K367" s="17" t="s">
        <v>37</v>
      </c>
      <c r="L367" s="21"/>
      <c r="M367" s="9">
        <v>45954.544444444444</v>
      </c>
      <c r="N367" s="9">
        <v>45954.8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381</v>
      </c>
      <c r="D368" s="7">
        <v>9142</v>
      </c>
      <c r="E368" s="44" t="s">
        <v>3</v>
      </c>
      <c r="F368" s="15"/>
      <c r="G368" s="16"/>
      <c r="H368" s="17" t="s">
        <v>38</v>
      </c>
      <c r="I368" s="17" t="s">
        <v>37</v>
      </c>
      <c r="J368" s="8" t="s">
        <v>3132</v>
      </c>
      <c r="K368" s="17" t="s">
        <v>37</v>
      </c>
      <c r="L368" s="21"/>
      <c r="M368" s="9">
        <v>45932.333333333336</v>
      </c>
      <c r="N368" s="9">
        <v>45932.795138888891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56</v>
      </c>
      <c r="D369" s="7">
        <v>7526</v>
      </c>
      <c r="E369" s="44" t="s">
        <v>3</v>
      </c>
      <c r="F369" s="15"/>
      <c r="G369" s="16"/>
      <c r="H369" s="17" t="s">
        <v>38</v>
      </c>
      <c r="I369" s="17" t="s">
        <v>37</v>
      </c>
      <c r="J369" s="8" t="s">
        <v>3725</v>
      </c>
      <c r="K369" s="17" t="s">
        <v>37</v>
      </c>
      <c r="L369" s="21"/>
      <c r="M369" s="9">
        <v>45940.40902777778</v>
      </c>
      <c r="N369" s="9">
        <v>45940.888888888891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803</v>
      </c>
      <c r="D370" s="7">
        <v>9364</v>
      </c>
      <c r="E370" s="44" t="s">
        <v>2</v>
      </c>
      <c r="F370" s="15"/>
      <c r="G370" s="16"/>
      <c r="H370" s="17" t="s">
        <v>38</v>
      </c>
      <c r="I370" s="17" t="s">
        <v>37</v>
      </c>
      <c r="J370" s="8" t="s">
        <v>4214</v>
      </c>
      <c r="K370" s="17" t="s">
        <v>37</v>
      </c>
      <c r="L370" s="21"/>
      <c r="M370" s="9">
        <v>45959.427083333336</v>
      </c>
      <c r="N370" s="9">
        <v>45959.684027777781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803</v>
      </c>
      <c r="D371" s="7">
        <v>9364</v>
      </c>
      <c r="E371" s="44" t="s">
        <v>2</v>
      </c>
      <c r="F371" s="15"/>
      <c r="G371" s="16"/>
      <c r="H371" s="17" t="s">
        <v>38</v>
      </c>
      <c r="I371" s="17" t="s">
        <v>37</v>
      </c>
      <c r="J371" s="8" t="s">
        <v>4139</v>
      </c>
      <c r="K371" s="17" t="s">
        <v>37</v>
      </c>
      <c r="L371" s="21"/>
      <c r="M371" s="9">
        <v>45930.478472222225</v>
      </c>
      <c r="N371" s="9">
        <v>45930.757638888892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803</v>
      </c>
      <c r="D372" s="7">
        <v>9364</v>
      </c>
      <c r="E372" s="44" t="s">
        <v>2</v>
      </c>
      <c r="F372" s="15"/>
      <c r="G372" s="16"/>
      <c r="H372" s="17" t="s">
        <v>38</v>
      </c>
      <c r="I372" s="17" t="s">
        <v>37</v>
      </c>
      <c r="J372" s="8" t="s">
        <v>4215</v>
      </c>
      <c r="K372" s="17" t="s">
        <v>37</v>
      </c>
      <c r="L372" s="21"/>
      <c r="M372" s="9">
        <v>45951.398611111108</v>
      </c>
      <c r="N372" s="9">
        <v>45951.706944444442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803</v>
      </c>
      <c r="D373" s="7">
        <v>9364</v>
      </c>
      <c r="E373" s="44" t="s">
        <v>2</v>
      </c>
      <c r="F373" s="15"/>
      <c r="G373" s="16"/>
      <c r="H373" s="17" t="s">
        <v>38</v>
      </c>
      <c r="I373" s="17" t="s">
        <v>37</v>
      </c>
      <c r="J373" s="8" t="s">
        <v>4216</v>
      </c>
      <c r="K373" s="17" t="s">
        <v>37</v>
      </c>
      <c r="L373" s="21"/>
      <c r="M373" s="9">
        <v>45945.45416666667</v>
      </c>
      <c r="N373" s="9">
        <v>45945.720138888886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39</v>
      </c>
      <c r="D374" s="7">
        <v>8215</v>
      </c>
      <c r="E374" s="44" t="s">
        <v>2</v>
      </c>
      <c r="F374" s="15"/>
      <c r="G374" s="16"/>
      <c r="H374" s="17" t="s">
        <v>38</v>
      </c>
      <c r="I374" s="17" t="s">
        <v>37</v>
      </c>
      <c r="J374" s="8" t="s">
        <v>4217</v>
      </c>
      <c r="K374" s="17" t="s">
        <v>37</v>
      </c>
      <c r="L374" s="21"/>
      <c r="M374" s="9">
        <v>45950.34097222222</v>
      </c>
      <c r="N374" s="9">
        <v>45950.709722222222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39</v>
      </c>
      <c r="D375" s="7">
        <v>8215</v>
      </c>
      <c r="E375" s="44" t="s">
        <v>2</v>
      </c>
      <c r="F375" s="15"/>
      <c r="G375" s="16"/>
      <c r="H375" s="17" t="s">
        <v>38</v>
      </c>
      <c r="I375" s="17" t="s">
        <v>37</v>
      </c>
      <c r="J375" s="8" t="s">
        <v>1873</v>
      </c>
      <c r="K375" s="17" t="s">
        <v>37</v>
      </c>
      <c r="L375" s="21"/>
      <c r="M375" s="9">
        <v>45932.344444444447</v>
      </c>
      <c r="N375" s="9">
        <v>45932.70416666667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39</v>
      </c>
      <c r="D376" s="7">
        <v>8215</v>
      </c>
      <c r="E376" s="44" t="s">
        <v>2</v>
      </c>
      <c r="F376" s="15"/>
      <c r="G376" s="16"/>
      <c r="H376" s="17" t="s">
        <v>38</v>
      </c>
      <c r="I376" s="17" t="s">
        <v>37</v>
      </c>
      <c r="J376" s="8" t="s">
        <v>657</v>
      </c>
      <c r="K376" s="17" t="s">
        <v>37</v>
      </c>
      <c r="L376" s="21"/>
      <c r="M376" s="9">
        <v>45939.338194444441</v>
      </c>
      <c r="N376" s="9">
        <v>45939.693055555559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3703</v>
      </c>
      <c r="D377" s="7">
        <v>7735</v>
      </c>
      <c r="E377" s="44" t="s">
        <v>1</v>
      </c>
      <c r="F377" s="15"/>
      <c r="G377" s="16"/>
      <c r="H377" s="17" t="s">
        <v>38</v>
      </c>
      <c r="I377" s="17" t="s">
        <v>37</v>
      </c>
      <c r="J377" s="8" t="s">
        <v>3908</v>
      </c>
      <c r="K377" s="17" t="s">
        <v>37</v>
      </c>
      <c r="L377" s="21"/>
      <c r="M377" s="9">
        <v>45940.291666666664</v>
      </c>
      <c r="N377" s="9">
        <v>45940.8125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3703</v>
      </c>
      <c r="D378" s="7">
        <v>7735</v>
      </c>
      <c r="E378" s="44" t="s">
        <v>1</v>
      </c>
      <c r="F378" s="15"/>
      <c r="G378" s="16"/>
      <c r="H378" s="17" t="s">
        <v>38</v>
      </c>
      <c r="I378" s="17" t="s">
        <v>37</v>
      </c>
      <c r="J378" s="8" t="s">
        <v>3908</v>
      </c>
      <c r="K378" s="17" t="s">
        <v>37</v>
      </c>
      <c r="L378" s="21"/>
      <c r="M378" s="9">
        <v>45936.291666666664</v>
      </c>
      <c r="N378" s="9">
        <v>45936.819444444445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3703</v>
      </c>
      <c r="D379" s="7">
        <v>7735</v>
      </c>
      <c r="E379" s="44" t="s">
        <v>1</v>
      </c>
      <c r="F379" s="15"/>
      <c r="G379" s="16"/>
      <c r="H379" s="17" t="s">
        <v>38</v>
      </c>
      <c r="I379" s="17" t="s">
        <v>37</v>
      </c>
      <c r="J379" s="8" t="s">
        <v>3908</v>
      </c>
      <c r="K379" s="17" t="s">
        <v>37</v>
      </c>
      <c r="L379" s="21"/>
      <c r="M379" s="9">
        <v>45938.326388888891</v>
      </c>
      <c r="N379" s="9">
        <v>45938.75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55</v>
      </c>
      <c r="D380" s="7">
        <v>7744</v>
      </c>
      <c r="E380" s="44" t="s">
        <v>2</v>
      </c>
      <c r="F380" s="15"/>
      <c r="G380" s="16"/>
      <c r="H380" s="17" t="s">
        <v>38</v>
      </c>
      <c r="I380" s="17" t="s">
        <v>37</v>
      </c>
      <c r="J380" s="8" t="s">
        <v>4193</v>
      </c>
      <c r="K380" s="17" t="s">
        <v>37</v>
      </c>
      <c r="L380" s="21"/>
      <c r="M380" s="9">
        <v>45944.378472222219</v>
      </c>
      <c r="N380" s="9">
        <v>45944.727083333331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55</v>
      </c>
      <c r="D381" s="7">
        <v>7744</v>
      </c>
      <c r="E381" s="44" t="s">
        <v>2</v>
      </c>
      <c r="F381" s="15"/>
      <c r="G381" s="16"/>
      <c r="H381" s="17" t="s">
        <v>38</v>
      </c>
      <c r="I381" s="17" t="s">
        <v>37</v>
      </c>
      <c r="J381" s="8" t="s">
        <v>4218</v>
      </c>
      <c r="K381" s="17" t="s">
        <v>37</v>
      </c>
      <c r="L381" s="21"/>
      <c r="M381" s="9">
        <v>45959.431250000001</v>
      </c>
      <c r="N381" s="9">
        <v>45959.712500000001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55</v>
      </c>
      <c r="D382" s="7">
        <v>7744</v>
      </c>
      <c r="E382" s="44" t="s">
        <v>2</v>
      </c>
      <c r="F382" s="15"/>
      <c r="G382" s="16"/>
      <c r="H382" s="17" t="s">
        <v>38</v>
      </c>
      <c r="I382" s="17" t="s">
        <v>37</v>
      </c>
      <c r="J382" s="8" t="s">
        <v>4219</v>
      </c>
      <c r="K382" s="17" t="s">
        <v>37</v>
      </c>
      <c r="L382" s="21"/>
      <c r="M382" s="9">
        <v>45952.399305555555</v>
      </c>
      <c r="N382" s="9">
        <v>45952.705555555556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169</v>
      </c>
      <c r="D383" s="7">
        <v>7798</v>
      </c>
      <c r="E383" s="44" t="s">
        <v>1</v>
      </c>
      <c r="F383" s="15"/>
      <c r="G383" s="16"/>
      <c r="H383" s="17" t="s">
        <v>38</v>
      </c>
      <c r="I383" s="17" t="s">
        <v>37</v>
      </c>
      <c r="J383" s="8" t="s">
        <v>4220</v>
      </c>
      <c r="K383" s="17" t="s">
        <v>37</v>
      </c>
      <c r="L383" s="21"/>
      <c r="M383" s="9">
        <v>45944.239583333336</v>
      </c>
      <c r="N383" s="9">
        <v>45944.754861111112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3436</v>
      </c>
      <c r="D384" s="7">
        <v>8781</v>
      </c>
      <c r="E384" s="44" t="s">
        <v>3</v>
      </c>
      <c r="F384" s="15"/>
      <c r="G384" s="16"/>
      <c r="H384" s="17" t="s">
        <v>38</v>
      </c>
      <c r="I384" s="17" t="s">
        <v>37</v>
      </c>
      <c r="J384" s="8" t="s">
        <v>4221</v>
      </c>
      <c r="K384" s="17" t="s">
        <v>37</v>
      </c>
      <c r="L384" s="21"/>
      <c r="M384" s="9">
        <v>45952.350694444445</v>
      </c>
      <c r="N384" s="9">
        <v>45952.777777777781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789</v>
      </c>
      <c r="D385" s="7">
        <v>7643</v>
      </c>
      <c r="E385" s="44" t="s">
        <v>1</v>
      </c>
      <c r="F385" s="15"/>
      <c r="G385" s="16"/>
      <c r="H385" s="17" t="s">
        <v>38</v>
      </c>
      <c r="I385" s="17" t="s">
        <v>37</v>
      </c>
      <c r="J385" s="8" t="s">
        <v>4222</v>
      </c>
      <c r="K385" s="17" t="s">
        <v>37</v>
      </c>
      <c r="L385" s="21"/>
      <c r="M385" s="9">
        <v>45958.402777777781</v>
      </c>
      <c r="N385" s="9">
        <v>45958.729166666664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19</v>
      </c>
      <c r="D386" s="7">
        <v>8012</v>
      </c>
      <c r="E386" s="44" t="s">
        <v>0</v>
      </c>
      <c r="F386" s="15"/>
      <c r="G386" s="16"/>
      <c r="H386" s="17" t="s">
        <v>38</v>
      </c>
      <c r="I386" s="17" t="s">
        <v>37</v>
      </c>
      <c r="J386" s="8" t="s">
        <v>4120</v>
      </c>
      <c r="K386" s="17" t="s">
        <v>37</v>
      </c>
      <c r="L386" s="21"/>
      <c r="M386" s="9">
        <v>45953.354166666664</v>
      </c>
      <c r="N386" s="9">
        <v>45953.729166666664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28</v>
      </c>
      <c r="D387" s="7">
        <v>8139</v>
      </c>
      <c r="E387" s="44" t="s">
        <v>2</v>
      </c>
      <c r="F387" s="15"/>
      <c r="G387" s="16"/>
      <c r="H387" s="17" t="s">
        <v>38</v>
      </c>
      <c r="I387" s="17" t="s">
        <v>37</v>
      </c>
      <c r="J387" s="8" t="s">
        <v>4223</v>
      </c>
      <c r="K387" s="17" t="s">
        <v>37</v>
      </c>
      <c r="L387" s="21"/>
      <c r="M387" s="9">
        <v>45937.309027777781</v>
      </c>
      <c r="N387" s="9">
        <v>45937.753472222219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219</v>
      </c>
      <c r="D388" s="7">
        <v>7838</v>
      </c>
      <c r="E388" s="44" t="s">
        <v>0</v>
      </c>
      <c r="F388" s="15"/>
      <c r="G388" s="16"/>
      <c r="H388" s="17" t="s">
        <v>38</v>
      </c>
      <c r="I388" s="17" t="s">
        <v>37</v>
      </c>
      <c r="J388" s="8" t="s">
        <v>389</v>
      </c>
      <c r="K388" s="17" t="s">
        <v>37</v>
      </c>
      <c r="L388" s="21"/>
      <c r="M388" s="9">
        <v>45961.333333333336</v>
      </c>
      <c r="N388" s="9">
        <v>45961.708333333336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115</v>
      </c>
      <c r="D389" s="7">
        <v>8564</v>
      </c>
      <c r="E389" s="44" t="s">
        <v>1</v>
      </c>
      <c r="F389" s="15"/>
      <c r="G389" s="16"/>
      <c r="H389" s="17" t="s">
        <v>38</v>
      </c>
      <c r="I389" s="17" t="s">
        <v>37</v>
      </c>
      <c r="J389" s="8" t="s">
        <v>151</v>
      </c>
      <c r="K389" s="17" t="s">
        <v>37</v>
      </c>
      <c r="L389" s="21"/>
      <c r="M389" s="9">
        <v>45961.298611111109</v>
      </c>
      <c r="N389" s="9">
        <v>45961.725694444445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115</v>
      </c>
      <c r="D390" s="7">
        <v>8564</v>
      </c>
      <c r="E390" s="44" t="s">
        <v>1</v>
      </c>
      <c r="F390" s="15"/>
      <c r="G390" s="16"/>
      <c r="H390" s="17" t="s">
        <v>38</v>
      </c>
      <c r="I390" s="17" t="s">
        <v>37</v>
      </c>
      <c r="J390" s="8" t="s">
        <v>4224</v>
      </c>
      <c r="K390" s="17" t="s">
        <v>37</v>
      </c>
      <c r="L390" s="21"/>
      <c r="M390" s="9">
        <v>45950.277777777781</v>
      </c>
      <c r="N390" s="9">
        <v>45950.677083333336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814</v>
      </c>
      <c r="D391" s="7">
        <v>9109</v>
      </c>
      <c r="E391" s="44" t="s">
        <v>3</v>
      </c>
      <c r="F391" s="15"/>
      <c r="G391" s="16"/>
      <c r="H391" s="17" t="s">
        <v>38</v>
      </c>
      <c r="I391" s="17" t="s">
        <v>37</v>
      </c>
      <c r="J391" s="8" t="s">
        <v>4225</v>
      </c>
      <c r="K391" s="17" t="s">
        <v>37</v>
      </c>
      <c r="L391" s="21"/>
      <c r="M391" s="9">
        <v>45960.361111111109</v>
      </c>
      <c r="N391" s="9">
        <v>45960.701388888891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4026</v>
      </c>
      <c r="D392" s="7">
        <v>9236</v>
      </c>
      <c r="E392" s="44" t="s">
        <v>3</v>
      </c>
      <c r="F392" s="15"/>
      <c r="G392" s="16"/>
      <c r="H392" s="17" t="s">
        <v>38</v>
      </c>
      <c r="I392" s="17" t="s">
        <v>37</v>
      </c>
      <c r="J392" s="8" t="s">
        <v>4226</v>
      </c>
      <c r="K392" s="17" t="s">
        <v>37</v>
      </c>
      <c r="L392" s="21"/>
      <c r="M392" s="9">
        <v>45912.325694444444</v>
      </c>
      <c r="N392" s="9">
        <v>45912.710416666669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53</v>
      </c>
      <c r="D393" s="7">
        <v>7656</v>
      </c>
      <c r="E393" s="44" t="s">
        <v>2</v>
      </c>
      <c r="F393" s="15"/>
      <c r="G393" s="16"/>
      <c r="H393" s="17" t="s">
        <v>38</v>
      </c>
      <c r="I393" s="17" t="s">
        <v>37</v>
      </c>
      <c r="J393" s="8" t="s">
        <v>433</v>
      </c>
      <c r="K393" s="17" t="s">
        <v>37</v>
      </c>
      <c r="L393" s="21"/>
      <c r="M393" s="9">
        <v>45940.333333333336</v>
      </c>
      <c r="N393" s="9">
        <v>45940.708333333336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40</v>
      </c>
      <c r="D394" s="7">
        <v>7700</v>
      </c>
      <c r="E394" s="44" t="s">
        <v>1</v>
      </c>
      <c r="F394" s="15"/>
      <c r="G394" s="16"/>
      <c r="H394" s="17" t="s">
        <v>38</v>
      </c>
      <c r="I394" s="17" t="s">
        <v>37</v>
      </c>
      <c r="J394" s="8" t="s">
        <v>886</v>
      </c>
      <c r="K394" s="17" t="s">
        <v>37</v>
      </c>
      <c r="L394" s="21"/>
      <c r="M394" s="9">
        <v>45965.333333333336</v>
      </c>
      <c r="N394" s="9">
        <v>45965.708333333336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40</v>
      </c>
      <c r="D395" s="7">
        <v>7700</v>
      </c>
      <c r="E395" s="44" t="s">
        <v>1</v>
      </c>
      <c r="F395" s="15"/>
      <c r="G395" s="16"/>
      <c r="H395" s="17" t="s">
        <v>38</v>
      </c>
      <c r="I395" s="17" t="s">
        <v>37</v>
      </c>
      <c r="J395" s="8" t="s">
        <v>886</v>
      </c>
      <c r="K395" s="17" t="s">
        <v>37</v>
      </c>
      <c r="L395" s="21"/>
      <c r="M395" s="9">
        <v>45961.333333333336</v>
      </c>
      <c r="N395" s="9">
        <v>45961.708333333336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15</v>
      </c>
      <c r="D396" s="7">
        <v>7867</v>
      </c>
      <c r="E396" s="44" t="s">
        <v>2</v>
      </c>
      <c r="F396" s="15"/>
      <c r="G396" s="16"/>
      <c r="H396" s="17" t="s">
        <v>38</v>
      </c>
      <c r="I396" s="17" t="s">
        <v>37</v>
      </c>
      <c r="J396" s="8" t="s">
        <v>4182</v>
      </c>
      <c r="K396" s="17" t="s">
        <v>37</v>
      </c>
      <c r="L396" s="21"/>
      <c r="M396" s="9">
        <v>45913.301388888889</v>
      </c>
      <c r="N396" s="9">
        <v>45913.8125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65</v>
      </c>
      <c r="D397" s="7">
        <v>5727</v>
      </c>
      <c r="E397" s="44" t="s">
        <v>3</v>
      </c>
      <c r="F397" s="15"/>
      <c r="G397" s="16"/>
      <c r="H397" s="17" t="s">
        <v>38</v>
      </c>
      <c r="I397" s="17" t="s">
        <v>37</v>
      </c>
      <c r="J397" s="8" t="s">
        <v>4227</v>
      </c>
      <c r="K397" s="17" t="s">
        <v>37</v>
      </c>
      <c r="L397" s="21"/>
      <c r="M397" s="9">
        <v>45951.298611111109</v>
      </c>
      <c r="N397" s="9">
        <v>45951.659722222219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4033</v>
      </c>
      <c r="D398" s="7">
        <v>9765</v>
      </c>
      <c r="E398" s="44" t="s">
        <v>1</v>
      </c>
      <c r="F398" s="15"/>
      <c r="G398" s="16"/>
      <c r="H398" s="17" t="s">
        <v>38</v>
      </c>
      <c r="I398" s="17" t="s">
        <v>37</v>
      </c>
      <c r="J398" s="8" t="s">
        <v>4228</v>
      </c>
      <c r="K398" s="17" t="s">
        <v>37</v>
      </c>
      <c r="L398" s="21"/>
      <c r="M398" s="9">
        <v>45952.218055555553</v>
      </c>
      <c r="N398" s="9">
        <v>45952.49722222222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4027</v>
      </c>
      <c r="D399" s="7">
        <v>10241</v>
      </c>
      <c r="E399" s="44" t="s">
        <v>0</v>
      </c>
      <c r="F399" s="15"/>
      <c r="G399" s="16"/>
      <c r="H399" s="17" t="s">
        <v>38</v>
      </c>
      <c r="I399" s="17" t="s">
        <v>37</v>
      </c>
      <c r="J399" s="8" t="s">
        <v>4229</v>
      </c>
      <c r="K399" s="17" t="s">
        <v>37</v>
      </c>
      <c r="L399" s="21"/>
      <c r="M399" s="9">
        <v>45924.364583333336</v>
      </c>
      <c r="N399" s="9">
        <v>45924.729166666664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1867</v>
      </c>
      <c r="D400" s="7">
        <v>9873</v>
      </c>
      <c r="E400" s="44" t="s">
        <v>1</v>
      </c>
      <c r="F400" s="15"/>
      <c r="G400" s="16"/>
      <c r="H400" s="17" t="s">
        <v>38</v>
      </c>
      <c r="I400" s="17" t="s">
        <v>37</v>
      </c>
      <c r="J400" s="8" t="s">
        <v>4230</v>
      </c>
      <c r="K400" s="17" t="s">
        <v>37</v>
      </c>
      <c r="L400" s="21"/>
      <c r="M400" s="9">
        <v>45952.340277777781</v>
      </c>
      <c r="N400" s="9">
        <v>45952.804166666669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792</v>
      </c>
      <c r="D401" s="7">
        <v>10721</v>
      </c>
      <c r="E401" s="44" t="s">
        <v>3</v>
      </c>
      <c r="F401" s="15"/>
      <c r="G401" s="16"/>
      <c r="H401" s="17" t="s">
        <v>38</v>
      </c>
      <c r="I401" s="17" t="s">
        <v>37</v>
      </c>
      <c r="J401" s="8" t="s">
        <v>4156</v>
      </c>
      <c r="K401" s="17" t="s">
        <v>37</v>
      </c>
      <c r="L401" s="21"/>
      <c r="M401" s="9">
        <v>45944.338888888888</v>
      </c>
      <c r="N401" s="9">
        <v>45944.868055555555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792</v>
      </c>
      <c r="D402" s="7">
        <v>10721</v>
      </c>
      <c r="E402" s="44" t="s">
        <v>3</v>
      </c>
      <c r="F402" s="15"/>
      <c r="G402" s="16"/>
      <c r="H402" s="17" t="s">
        <v>38</v>
      </c>
      <c r="I402" s="17" t="s">
        <v>37</v>
      </c>
      <c r="J402" s="8" t="s">
        <v>4069</v>
      </c>
      <c r="K402" s="17" t="s">
        <v>37</v>
      </c>
      <c r="L402" s="21"/>
      <c r="M402" s="9">
        <v>45959.375</v>
      </c>
      <c r="N402" s="9">
        <v>45959.729166666664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1948</v>
      </c>
      <c r="D403" s="7">
        <v>10886</v>
      </c>
      <c r="E403" s="44" t="s">
        <v>3</v>
      </c>
      <c r="F403" s="15"/>
      <c r="G403" s="16"/>
      <c r="H403" s="17" t="s">
        <v>38</v>
      </c>
      <c r="I403" s="17" t="s">
        <v>37</v>
      </c>
      <c r="J403" s="8" t="s">
        <v>3230</v>
      </c>
      <c r="K403" s="17" t="s">
        <v>37</v>
      </c>
      <c r="L403" s="21"/>
      <c r="M403" s="9">
        <v>45948.326388888891</v>
      </c>
      <c r="N403" s="9">
        <v>45948.708333333336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1948</v>
      </c>
      <c r="D404" s="7">
        <v>10886</v>
      </c>
      <c r="E404" s="44" t="s">
        <v>3</v>
      </c>
      <c r="F404" s="15"/>
      <c r="G404" s="16"/>
      <c r="H404" s="17" t="s">
        <v>38</v>
      </c>
      <c r="I404" s="17" t="s">
        <v>37</v>
      </c>
      <c r="J404" s="8" t="s">
        <v>3230</v>
      </c>
      <c r="K404" s="17" t="s">
        <v>37</v>
      </c>
      <c r="L404" s="21"/>
      <c r="M404" s="9">
        <v>45943.333333333336</v>
      </c>
      <c r="N404" s="9">
        <v>45943.694444444445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1948</v>
      </c>
      <c r="D405" s="7">
        <v>10886</v>
      </c>
      <c r="E405" s="44" t="s">
        <v>3</v>
      </c>
      <c r="F405" s="15"/>
      <c r="G405" s="16"/>
      <c r="H405" s="17" t="s">
        <v>38</v>
      </c>
      <c r="I405" s="17" t="s">
        <v>37</v>
      </c>
      <c r="J405" s="8" t="s">
        <v>4231</v>
      </c>
      <c r="K405" s="17" t="s">
        <v>37</v>
      </c>
      <c r="L405" s="21"/>
      <c r="M405" s="9">
        <v>45946.333333333336</v>
      </c>
      <c r="N405" s="9">
        <v>45946.715277777781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1948</v>
      </c>
      <c r="D406" s="7">
        <v>10886</v>
      </c>
      <c r="E406" s="44" t="s">
        <v>3</v>
      </c>
      <c r="F406" s="15"/>
      <c r="G406" s="16"/>
      <c r="H406" s="17" t="s">
        <v>38</v>
      </c>
      <c r="I406" s="17" t="s">
        <v>37</v>
      </c>
      <c r="J406" s="8" t="s">
        <v>4232</v>
      </c>
      <c r="K406" s="17" t="s">
        <v>37</v>
      </c>
      <c r="L406" s="21"/>
      <c r="M406" s="9">
        <v>45944.25</v>
      </c>
      <c r="N406" s="9">
        <v>45944.791666666664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1948</v>
      </c>
      <c r="D407" s="7">
        <v>10886</v>
      </c>
      <c r="E407" s="44" t="s">
        <v>3</v>
      </c>
      <c r="F407" s="15"/>
      <c r="G407" s="16"/>
      <c r="H407" s="17" t="s">
        <v>38</v>
      </c>
      <c r="I407" s="17" t="s">
        <v>37</v>
      </c>
      <c r="J407" s="8" t="s">
        <v>3117</v>
      </c>
      <c r="K407" s="17" t="s">
        <v>37</v>
      </c>
      <c r="L407" s="21"/>
      <c r="M407" s="9">
        <v>45960.319444444445</v>
      </c>
      <c r="N407" s="9">
        <v>45960.708333333336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134</v>
      </c>
      <c r="D408" s="7">
        <v>10772</v>
      </c>
      <c r="E408" s="44" t="s">
        <v>1</v>
      </c>
      <c r="F408" s="15"/>
      <c r="G408" s="16"/>
      <c r="H408" s="17" t="s">
        <v>38</v>
      </c>
      <c r="I408" s="17" t="s">
        <v>37</v>
      </c>
      <c r="J408" s="8" t="s">
        <v>489</v>
      </c>
      <c r="K408" s="17" t="s">
        <v>37</v>
      </c>
      <c r="L408" s="21"/>
      <c r="M408" s="9">
        <v>45951.291666666664</v>
      </c>
      <c r="N408" s="9">
        <v>45951.708333333336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1393</v>
      </c>
      <c r="D409" s="7">
        <v>10436</v>
      </c>
      <c r="E409" s="44" t="s">
        <v>2</v>
      </c>
      <c r="F409" s="15"/>
      <c r="G409" s="16"/>
      <c r="H409" s="17" t="s">
        <v>38</v>
      </c>
      <c r="I409" s="17" t="s">
        <v>37</v>
      </c>
      <c r="J409" s="8" t="s">
        <v>4233</v>
      </c>
      <c r="K409" s="17" t="s">
        <v>37</v>
      </c>
      <c r="L409" s="21"/>
      <c r="M409" s="9">
        <v>45939.309027777781</v>
      </c>
      <c r="N409" s="9">
        <v>45939.611111111109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119</v>
      </c>
      <c r="D410" s="7">
        <v>9963</v>
      </c>
      <c r="E410" s="44" t="s">
        <v>1</v>
      </c>
      <c r="F410" s="15"/>
      <c r="G410" s="16"/>
      <c r="H410" s="17" t="s">
        <v>38</v>
      </c>
      <c r="I410" s="17" t="s">
        <v>37</v>
      </c>
      <c r="J410" s="8" t="s">
        <v>120</v>
      </c>
      <c r="K410" s="17" t="s">
        <v>37</v>
      </c>
      <c r="L410" s="21"/>
      <c r="M410" s="9">
        <v>45901.291666666664</v>
      </c>
      <c r="N410" s="9">
        <v>45901.798611111109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456</v>
      </c>
      <c r="D411" s="7">
        <v>9880</v>
      </c>
      <c r="E411" s="44" t="s">
        <v>1</v>
      </c>
      <c r="F411" s="15"/>
      <c r="G411" s="16"/>
      <c r="H411" s="17" t="s">
        <v>38</v>
      </c>
      <c r="I411" s="17" t="s">
        <v>37</v>
      </c>
      <c r="J411" s="8" t="s">
        <v>2661</v>
      </c>
      <c r="K411" s="17" t="s">
        <v>37</v>
      </c>
      <c r="L411" s="21"/>
      <c r="M411" s="9">
        <v>45960.3125</v>
      </c>
      <c r="N411" s="9">
        <v>45960.708333333336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826</v>
      </c>
      <c r="D412" s="7">
        <v>10872</v>
      </c>
      <c r="E412" s="44" t="s">
        <v>1</v>
      </c>
      <c r="F412" s="15"/>
      <c r="G412" s="16"/>
      <c r="H412" s="17" t="s">
        <v>38</v>
      </c>
      <c r="I412" s="17" t="s">
        <v>37</v>
      </c>
      <c r="J412" s="8" t="s">
        <v>1357</v>
      </c>
      <c r="K412" s="17" t="s">
        <v>37</v>
      </c>
      <c r="L412" s="21"/>
      <c r="M412" s="9">
        <v>45939.333333333336</v>
      </c>
      <c r="N412" s="9">
        <v>45939.708333333336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826</v>
      </c>
      <c r="D413" s="7">
        <v>10872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1357</v>
      </c>
      <c r="K413" s="17" t="s">
        <v>37</v>
      </c>
      <c r="L413" s="21"/>
      <c r="M413" s="9">
        <v>45947.333333333336</v>
      </c>
      <c r="N413" s="9">
        <v>45947.708333333336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36</v>
      </c>
      <c r="D414" s="7">
        <v>10168</v>
      </c>
      <c r="E414" s="44" t="s">
        <v>1</v>
      </c>
      <c r="F414" s="15"/>
      <c r="G414" s="16"/>
      <c r="H414" s="17" t="s">
        <v>38</v>
      </c>
      <c r="I414" s="17" t="s">
        <v>37</v>
      </c>
      <c r="J414" s="8" t="s">
        <v>2048</v>
      </c>
      <c r="K414" s="17" t="s">
        <v>37</v>
      </c>
      <c r="L414" s="21"/>
      <c r="M414" s="9">
        <v>45946.318055555559</v>
      </c>
      <c r="N414" s="9">
        <v>45946.748611111114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36</v>
      </c>
      <c r="D415" s="7">
        <v>10168</v>
      </c>
      <c r="E415" s="44" t="s">
        <v>1</v>
      </c>
      <c r="F415" s="15"/>
      <c r="G415" s="16"/>
      <c r="H415" s="17" t="s">
        <v>38</v>
      </c>
      <c r="I415" s="17" t="s">
        <v>37</v>
      </c>
      <c r="J415" s="8" t="s">
        <v>2048</v>
      </c>
      <c r="K415" s="17" t="s">
        <v>37</v>
      </c>
      <c r="L415" s="21"/>
      <c r="M415" s="9">
        <v>45870.304861111108</v>
      </c>
      <c r="N415" s="9">
        <v>45870.76458333333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3433</v>
      </c>
      <c r="D416" s="7">
        <v>10151</v>
      </c>
      <c r="E416" s="44" t="s">
        <v>1</v>
      </c>
      <c r="F416" s="15"/>
      <c r="G416" s="16"/>
      <c r="H416" s="17" t="s">
        <v>38</v>
      </c>
      <c r="I416" s="17" t="s">
        <v>37</v>
      </c>
      <c r="J416" s="8" t="s">
        <v>4234</v>
      </c>
      <c r="K416" s="17" t="s">
        <v>37</v>
      </c>
      <c r="L416" s="21"/>
      <c r="M416" s="9">
        <v>45812.291666666664</v>
      </c>
      <c r="N416" s="9">
        <v>45812.802083333336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3433</v>
      </c>
      <c r="D417" s="7">
        <v>10151</v>
      </c>
      <c r="E417" s="44" t="s">
        <v>1</v>
      </c>
      <c r="F417" s="15"/>
      <c r="G417" s="16"/>
      <c r="H417" s="17" t="s">
        <v>38</v>
      </c>
      <c r="I417" s="17" t="s">
        <v>37</v>
      </c>
      <c r="J417" s="8" t="s">
        <v>4235</v>
      </c>
      <c r="K417" s="17" t="s">
        <v>37</v>
      </c>
      <c r="L417" s="21"/>
      <c r="M417" s="9">
        <v>45940.34375</v>
      </c>
      <c r="N417" s="9">
        <v>45940.902777777781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3433</v>
      </c>
      <c r="D418" s="7">
        <v>10151</v>
      </c>
      <c r="E418" s="44" t="s">
        <v>1</v>
      </c>
      <c r="F418" s="15"/>
      <c r="G418" s="16"/>
      <c r="H418" s="17" t="s">
        <v>38</v>
      </c>
      <c r="I418" s="17" t="s">
        <v>37</v>
      </c>
      <c r="J418" s="8" t="s">
        <v>4236</v>
      </c>
      <c r="K418" s="17" t="s">
        <v>37</v>
      </c>
      <c r="L418" s="21"/>
      <c r="M418" s="9">
        <v>45834.333333333336</v>
      </c>
      <c r="N418" s="9">
        <v>45834.833333333336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47</v>
      </c>
      <c r="D419" s="7">
        <v>10298</v>
      </c>
      <c r="E419" s="44" t="s">
        <v>1</v>
      </c>
      <c r="F419" s="15"/>
      <c r="G419" s="16"/>
      <c r="H419" s="17" t="s">
        <v>38</v>
      </c>
      <c r="I419" s="17" t="s">
        <v>37</v>
      </c>
      <c r="J419" s="8" t="s">
        <v>960</v>
      </c>
      <c r="K419" s="17" t="s">
        <v>37</v>
      </c>
      <c r="L419" s="21"/>
      <c r="M419" s="9">
        <v>45939.333333333336</v>
      </c>
      <c r="N419" s="9">
        <v>45939.708333333336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47</v>
      </c>
      <c r="D420" s="7">
        <v>10298</v>
      </c>
      <c r="E420" s="44" t="s">
        <v>1</v>
      </c>
      <c r="F420" s="15"/>
      <c r="G420" s="16"/>
      <c r="H420" s="17" t="s">
        <v>38</v>
      </c>
      <c r="I420" s="17" t="s">
        <v>37</v>
      </c>
      <c r="J420" s="8" t="s">
        <v>1901</v>
      </c>
      <c r="K420" s="17" t="s">
        <v>37</v>
      </c>
      <c r="L420" s="21"/>
      <c r="M420" s="9">
        <v>45940.333333333336</v>
      </c>
      <c r="N420" s="9">
        <v>45940.708333333336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1377</v>
      </c>
      <c r="D421" s="7">
        <v>10442</v>
      </c>
      <c r="E421" s="44" t="s">
        <v>2</v>
      </c>
      <c r="F421" s="15"/>
      <c r="G421" s="16"/>
      <c r="H421" s="17" t="s">
        <v>38</v>
      </c>
      <c r="I421" s="17" t="s">
        <v>37</v>
      </c>
      <c r="J421" s="8" t="s">
        <v>1454</v>
      </c>
      <c r="K421" s="17" t="s">
        <v>37</v>
      </c>
      <c r="L421" s="21"/>
      <c r="M421" s="9">
        <v>45930.458333333336</v>
      </c>
      <c r="N421" s="9">
        <v>45930.729861111111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3426</v>
      </c>
      <c r="D422" s="7">
        <v>10113</v>
      </c>
      <c r="E422" s="44" t="s">
        <v>0</v>
      </c>
      <c r="F422" s="15"/>
      <c r="G422" s="16"/>
      <c r="H422" s="17" t="s">
        <v>38</v>
      </c>
      <c r="I422" s="17" t="s">
        <v>37</v>
      </c>
      <c r="J422" s="8" t="s">
        <v>4082</v>
      </c>
      <c r="K422" s="17" t="s">
        <v>37</v>
      </c>
      <c r="L422" s="21"/>
      <c r="M422" s="9">
        <v>45933.25</v>
      </c>
      <c r="N422" s="9">
        <v>45933.708333333336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3426</v>
      </c>
      <c r="D423" s="7">
        <v>10113</v>
      </c>
      <c r="E423" s="44" t="s">
        <v>0</v>
      </c>
      <c r="F423" s="15"/>
      <c r="G423" s="16"/>
      <c r="H423" s="17" t="s">
        <v>38</v>
      </c>
      <c r="I423" s="17" t="s">
        <v>37</v>
      </c>
      <c r="J423" s="8" t="s">
        <v>4082</v>
      </c>
      <c r="K423" s="17" t="s">
        <v>37</v>
      </c>
      <c r="L423" s="21"/>
      <c r="M423" s="9">
        <v>45961.253472222219</v>
      </c>
      <c r="N423" s="9">
        <v>45961.708333333336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281</v>
      </c>
      <c r="D424" s="7">
        <v>10362</v>
      </c>
      <c r="E424" s="44" t="s">
        <v>1</v>
      </c>
      <c r="F424" s="15"/>
      <c r="G424" s="16"/>
      <c r="H424" s="17" t="s">
        <v>38</v>
      </c>
      <c r="I424" s="17" t="s">
        <v>37</v>
      </c>
      <c r="J424" s="8" t="s">
        <v>4237</v>
      </c>
      <c r="K424" s="17" t="s">
        <v>37</v>
      </c>
      <c r="L424" s="21"/>
      <c r="M424" s="9">
        <v>45959.361111111109</v>
      </c>
      <c r="N424" s="9">
        <v>45959.668055555558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320</v>
      </c>
      <c r="D425" s="7">
        <v>11187</v>
      </c>
      <c r="E425" s="44" t="s">
        <v>1</v>
      </c>
      <c r="F425" s="15"/>
      <c r="G425" s="16"/>
      <c r="H425" s="17" t="s">
        <v>38</v>
      </c>
      <c r="I425" s="17" t="s">
        <v>37</v>
      </c>
      <c r="J425" s="8" t="s">
        <v>4238</v>
      </c>
      <c r="K425" s="17" t="s">
        <v>37</v>
      </c>
      <c r="L425" s="21"/>
      <c r="M425" s="9">
        <v>45946.375</v>
      </c>
      <c r="N425" s="9">
        <v>45946.6875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375</v>
      </c>
      <c r="D426" s="7">
        <v>11341</v>
      </c>
      <c r="E426" s="44" t="s">
        <v>0</v>
      </c>
      <c r="F426" s="15"/>
      <c r="G426" s="16"/>
      <c r="H426" s="17" t="s">
        <v>38</v>
      </c>
      <c r="I426" s="17" t="s">
        <v>37</v>
      </c>
      <c r="J426" s="8" t="s">
        <v>916</v>
      </c>
      <c r="K426" s="17" t="s">
        <v>37</v>
      </c>
      <c r="L426" s="21"/>
      <c r="M426" s="9">
        <v>45960.291666666664</v>
      </c>
      <c r="N426" s="9">
        <v>45960.583333333336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121</v>
      </c>
      <c r="D427" s="7">
        <v>11195</v>
      </c>
      <c r="E427" s="44" t="s">
        <v>2</v>
      </c>
      <c r="F427" s="15"/>
      <c r="G427" s="16"/>
      <c r="H427" s="17" t="s">
        <v>38</v>
      </c>
      <c r="I427" s="17" t="s">
        <v>37</v>
      </c>
      <c r="J427" s="8" t="s">
        <v>921</v>
      </c>
      <c r="K427" s="17" t="s">
        <v>37</v>
      </c>
      <c r="L427" s="21"/>
      <c r="M427" s="9">
        <v>45960.291666666664</v>
      </c>
      <c r="N427" s="9">
        <v>45960.75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372</v>
      </c>
      <c r="D428" s="7">
        <v>11151</v>
      </c>
      <c r="E428" s="44" t="s">
        <v>2</v>
      </c>
      <c r="F428" s="15"/>
      <c r="G428" s="16"/>
      <c r="H428" s="17" t="s">
        <v>38</v>
      </c>
      <c r="I428" s="17" t="s">
        <v>37</v>
      </c>
      <c r="J428" s="8" t="s">
        <v>229</v>
      </c>
      <c r="K428" s="17" t="s">
        <v>37</v>
      </c>
      <c r="L428" s="21"/>
      <c r="M428" s="9">
        <v>45937.375</v>
      </c>
      <c r="N428" s="9">
        <v>45937.708333333336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372</v>
      </c>
      <c r="D429" s="7">
        <v>11151</v>
      </c>
      <c r="E429" s="44" t="s">
        <v>2</v>
      </c>
      <c r="F429" s="15"/>
      <c r="G429" s="16"/>
      <c r="H429" s="17" t="s">
        <v>38</v>
      </c>
      <c r="I429" s="17" t="s">
        <v>37</v>
      </c>
      <c r="J429" s="8" t="s">
        <v>4239</v>
      </c>
      <c r="K429" s="17" t="s">
        <v>37</v>
      </c>
      <c r="L429" s="21"/>
      <c r="M429" s="9">
        <v>45936.375</v>
      </c>
      <c r="N429" s="9">
        <v>45936.666666666664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1380</v>
      </c>
      <c r="D430" s="7">
        <v>11276</v>
      </c>
      <c r="E430" s="44" t="s">
        <v>1</v>
      </c>
      <c r="F430" s="15"/>
      <c r="G430" s="16"/>
      <c r="H430" s="17" t="s">
        <v>38</v>
      </c>
      <c r="I430" s="17" t="s">
        <v>37</v>
      </c>
      <c r="J430" s="8" t="s">
        <v>4240</v>
      </c>
      <c r="K430" s="17" t="s">
        <v>37</v>
      </c>
      <c r="L430" s="21"/>
      <c r="M430" s="9">
        <v>45937.34097222222</v>
      </c>
      <c r="N430" s="9">
        <v>45937.749305555553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3424</v>
      </c>
      <c r="D431" s="7">
        <v>9581</v>
      </c>
      <c r="E431" s="44" t="s">
        <v>0</v>
      </c>
      <c r="F431" s="15"/>
      <c r="G431" s="16"/>
      <c r="H431" s="17" t="s">
        <v>38</v>
      </c>
      <c r="I431" s="17" t="s">
        <v>37</v>
      </c>
      <c r="J431" s="8" t="s">
        <v>4241</v>
      </c>
      <c r="K431" s="17" t="s">
        <v>37</v>
      </c>
      <c r="L431" s="21"/>
      <c r="M431" s="9">
        <v>45937.339583333334</v>
      </c>
      <c r="N431" s="9">
        <v>45937.741666666669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3424</v>
      </c>
      <c r="D432" s="7">
        <v>9581</v>
      </c>
      <c r="E432" s="44" t="s">
        <v>0</v>
      </c>
      <c r="F432" s="15"/>
      <c r="G432" s="16"/>
      <c r="H432" s="17" t="s">
        <v>38</v>
      </c>
      <c r="I432" s="17" t="s">
        <v>37</v>
      </c>
      <c r="J432" s="8" t="s">
        <v>3493</v>
      </c>
      <c r="K432" s="17" t="s">
        <v>37</v>
      </c>
      <c r="L432" s="21"/>
      <c r="M432" s="9">
        <v>45931.313194444447</v>
      </c>
      <c r="N432" s="9">
        <v>45931.715277777781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2910</v>
      </c>
      <c r="D433" s="7">
        <v>11125</v>
      </c>
      <c r="E433" s="44" t="s">
        <v>1</v>
      </c>
      <c r="F433" s="15"/>
      <c r="G433" s="16"/>
      <c r="H433" s="17" t="s">
        <v>38</v>
      </c>
      <c r="I433" s="17" t="s">
        <v>37</v>
      </c>
      <c r="J433" s="8" t="s">
        <v>4242</v>
      </c>
      <c r="K433" s="17" t="s">
        <v>37</v>
      </c>
      <c r="L433" s="21"/>
      <c r="M433" s="9">
        <v>45933.270833333336</v>
      </c>
      <c r="N433" s="9">
        <v>45933.729166666664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784</v>
      </c>
      <c r="D434" s="7">
        <v>8470</v>
      </c>
      <c r="E434" s="44" t="s">
        <v>2</v>
      </c>
      <c r="F434" s="15"/>
      <c r="G434" s="16"/>
      <c r="H434" s="17" t="s">
        <v>38</v>
      </c>
      <c r="I434" s="17" t="s">
        <v>37</v>
      </c>
      <c r="J434" s="8" t="s">
        <v>870</v>
      </c>
      <c r="K434" s="17" t="s">
        <v>37</v>
      </c>
      <c r="L434" s="21"/>
      <c r="M434" s="9">
        <v>45931.364583333336</v>
      </c>
      <c r="N434" s="9">
        <v>45931.659722222219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381</v>
      </c>
      <c r="D435" s="7">
        <v>9142</v>
      </c>
      <c r="E435" s="44" t="s">
        <v>3</v>
      </c>
      <c r="F435" s="15"/>
      <c r="G435" s="16"/>
      <c r="H435" s="17" t="s">
        <v>38</v>
      </c>
      <c r="I435" s="17" t="s">
        <v>37</v>
      </c>
      <c r="J435" s="8" t="s">
        <v>3834</v>
      </c>
      <c r="K435" s="17" t="s">
        <v>37</v>
      </c>
      <c r="L435" s="21"/>
      <c r="M435" s="9">
        <v>45937.458333333336</v>
      </c>
      <c r="N435" s="9">
        <v>45937.722222222219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56</v>
      </c>
      <c r="D436" s="7">
        <v>7526</v>
      </c>
      <c r="E436" s="44" t="s">
        <v>3</v>
      </c>
      <c r="F436" s="15"/>
      <c r="G436" s="16"/>
      <c r="H436" s="17" t="s">
        <v>38</v>
      </c>
      <c r="I436" s="17" t="s">
        <v>37</v>
      </c>
      <c r="J436" s="8" t="s">
        <v>3619</v>
      </c>
      <c r="K436" s="17" t="s">
        <v>37</v>
      </c>
      <c r="L436" s="21"/>
      <c r="M436" s="9">
        <v>45954.432638888888</v>
      </c>
      <c r="N436" s="9">
        <v>45954.914583333331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56</v>
      </c>
      <c r="D437" s="7">
        <v>7526</v>
      </c>
      <c r="E437" s="44" t="s">
        <v>3</v>
      </c>
      <c r="F437" s="15"/>
      <c r="G437" s="16"/>
      <c r="H437" s="17" t="s">
        <v>38</v>
      </c>
      <c r="I437" s="17" t="s">
        <v>37</v>
      </c>
      <c r="J437" s="8" t="s">
        <v>3725</v>
      </c>
      <c r="K437" s="17" t="s">
        <v>37</v>
      </c>
      <c r="L437" s="21"/>
      <c r="M437" s="9">
        <v>45943.37222222222</v>
      </c>
      <c r="N437" s="9">
        <v>45943.833333333336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831</v>
      </c>
      <c r="D438" s="7">
        <v>9246</v>
      </c>
      <c r="E438" s="44" t="s">
        <v>1</v>
      </c>
      <c r="F438" s="15"/>
      <c r="G438" s="16"/>
      <c r="H438" s="17" t="s">
        <v>38</v>
      </c>
      <c r="I438" s="17" t="s">
        <v>37</v>
      </c>
      <c r="J438" s="8" t="s">
        <v>4243</v>
      </c>
      <c r="K438" s="17" t="s">
        <v>37</v>
      </c>
      <c r="L438" s="21"/>
      <c r="M438" s="9">
        <v>45947.334722222222</v>
      </c>
      <c r="N438" s="9">
        <v>45947.76458333333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803</v>
      </c>
      <c r="D439" s="7">
        <v>9364</v>
      </c>
      <c r="E439" s="44" t="s">
        <v>2</v>
      </c>
      <c r="F439" s="15"/>
      <c r="G439" s="16"/>
      <c r="H439" s="17" t="s">
        <v>38</v>
      </c>
      <c r="I439" s="17" t="s">
        <v>37</v>
      </c>
      <c r="J439" s="8" t="s">
        <v>4244</v>
      </c>
      <c r="K439" s="17" t="s">
        <v>37</v>
      </c>
      <c r="L439" s="21"/>
      <c r="M439" s="9">
        <v>45952.399305555555</v>
      </c>
      <c r="N439" s="9">
        <v>45952.705555555556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448</v>
      </c>
      <c r="D440" s="7">
        <v>8069</v>
      </c>
      <c r="E440" s="44" t="s">
        <v>3</v>
      </c>
      <c r="F440" s="15"/>
      <c r="G440" s="16"/>
      <c r="H440" s="17" t="s">
        <v>38</v>
      </c>
      <c r="I440" s="17" t="s">
        <v>37</v>
      </c>
      <c r="J440" s="8" t="s">
        <v>3117</v>
      </c>
      <c r="K440" s="17" t="s">
        <v>37</v>
      </c>
      <c r="L440" s="21"/>
      <c r="M440" s="9">
        <v>45961.375</v>
      </c>
      <c r="N440" s="9">
        <v>45961.708333333336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39</v>
      </c>
      <c r="D441" s="7">
        <v>8215</v>
      </c>
      <c r="E441" s="44" t="s">
        <v>2</v>
      </c>
      <c r="F441" s="15"/>
      <c r="G441" s="16"/>
      <c r="H441" s="17" t="s">
        <v>38</v>
      </c>
      <c r="I441" s="17" t="s">
        <v>37</v>
      </c>
      <c r="J441" s="8" t="s">
        <v>2011</v>
      </c>
      <c r="K441" s="17" t="s">
        <v>37</v>
      </c>
      <c r="L441" s="21"/>
      <c r="M441" s="9">
        <v>45959.341666666667</v>
      </c>
      <c r="N441" s="9">
        <v>45959.711111111108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39</v>
      </c>
      <c r="D442" s="7">
        <v>8215</v>
      </c>
      <c r="E442" s="44" t="s">
        <v>2</v>
      </c>
      <c r="F442" s="15"/>
      <c r="G442" s="16"/>
      <c r="H442" s="17" t="s">
        <v>38</v>
      </c>
      <c r="I442" s="17" t="s">
        <v>37</v>
      </c>
      <c r="J442" s="8" t="s">
        <v>657</v>
      </c>
      <c r="K442" s="17" t="s">
        <v>37</v>
      </c>
      <c r="L442" s="21"/>
      <c r="M442" s="9">
        <v>45947.338194444441</v>
      </c>
      <c r="N442" s="9">
        <v>45947.706944444442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3703</v>
      </c>
      <c r="D443" s="7">
        <v>7735</v>
      </c>
      <c r="E443" s="44" t="s">
        <v>1</v>
      </c>
      <c r="F443" s="15"/>
      <c r="G443" s="16"/>
      <c r="H443" s="17" t="s">
        <v>38</v>
      </c>
      <c r="I443" s="17" t="s">
        <v>37</v>
      </c>
      <c r="J443" s="8" t="s">
        <v>4089</v>
      </c>
      <c r="K443" s="17" t="s">
        <v>37</v>
      </c>
      <c r="L443" s="21"/>
      <c r="M443" s="9">
        <v>45929.322916666664</v>
      </c>
      <c r="N443" s="9">
        <v>45929.802083333336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3703</v>
      </c>
      <c r="D444" s="7">
        <v>7735</v>
      </c>
      <c r="E444" s="44" t="s">
        <v>1</v>
      </c>
      <c r="F444" s="15"/>
      <c r="G444" s="16"/>
      <c r="H444" s="17" t="s">
        <v>38</v>
      </c>
      <c r="I444" s="17" t="s">
        <v>37</v>
      </c>
      <c r="J444" s="8" t="s">
        <v>3501</v>
      </c>
      <c r="K444" s="17" t="s">
        <v>37</v>
      </c>
      <c r="L444" s="21"/>
      <c r="M444" s="9">
        <v>45926.326388888891</v>
      </c>
      <c r="N444" s="9">
        <v>45926.784722222219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3703</v>
      </c>
      <c r="D445" s="7">
        <v>7735</v>
      </c>
      <c r="E445" s="44" t="s">
        <v>1</v>
      </c>
      <c r="F445" s="15"/>
      <c r="G445" s="16"/>
      <c r="H445" s="17" t="s">
        <v>38</v>
      </c>
      <c r="I445" s="17" t="s">
        <v>37</v>
      </c>
      <c r="J445" s="8" t="s">
        <v>3908</v>
      </c>
      <c r="K445" s="17" t="s">
        <v>37</v>
      </c>
      <c r="L445" s="21"/>
      <c r="M445" s="9">
        <v>45939.291666666664</v>
      </c>
      <c r="N445" s="9">
        <v>45939.770833333336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55</v>
      </c>
      <c r="D446" s="7">
        <v>7744</v>
      </c>
      <c r="E446" s="44" t="s">
        <v>2</v>
      </c>
      <c r="F446" s="15"/>
      <c r="G446" s="16"/>
      <c r="H446" s="17" t="s">
        <v>38</v>
      </c>
      <c r="I446" s="17" t="s">
        <v>37</v>
      </c>
      <c r="J446" s="8" t="s">
        <v>4245</v>
      </c>
      <c r="K446" s="17" t="s">
        <v>37</v>
      </c>
      <c r="L446" s="21"/>
      <c r="M446" s="9">
        <v>45946.380555555559</v>
      </c>
      <c r="N446" s="9">
        <v>45946.70416666667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55</v>
      </c>
      <c r="D447" s="7">
        <v>7744</v>
      </c>
      <c r="E447" s="44" t="s">
        <v>2</v>
      </c>
      <c r="F447" s="15"/>
      <c r="G447" s="16"/>
      <c r="H447" s="17" t="s">
        <v>38</v>
      </c>
      <c r="I447" s="17" t="s">
        <v>37</v>
      </c>
      <c r="J447" s="8" t="s">
        <v>4138</v>
      </c>
      <c r="K447" s="17" t="s">
        <v>37</v>
      </c>
      <c r="L447" s="21"/>
      <c r="M447" s="9">
        <v>45958.426388888889</v>
      </c>
      <c r="N447" s="9">
        <v>45958.71875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123</v>
      </c>
      <c r="D448" s="7">
        <v>8374</v>
      </c>
      <c r="E448" s="44" t="s">
        <v>3</v>
      </c>
      <c r="F448" s="15"/>
      <c r="G448" s="16"/>
      <c r="H448" s="17" t="s">
        <v>38</v>
      </c>
      <c r="I448" s="17" t="s">
        <v>37</v>
      </c>
      <c r="J448" s="8" t="s">
        <v>4246</v>
      </c>
      <c r="K448" s="17" t="s">
        <v>37</v>
      </c>
      <c r="L448" s="21"/>
      <c r="M448" s="9">
        <v>45959.395833333336</v>
      </c>
      <c r="N448" s="9">
        <v>45959.861111111109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123</v>
      </c>
      <c r="D449" s="7">
        <v>8374</v>
      </c>
      <c r="E449" s="44" t="s">
        <v>3</v>
      </c>
      <c r="F449" s="15"/>
      <c r="G449" s="16"/>
      <c r="H449" s="17" t="s">
        <v>38</v>
      </c>
      <c r="I449" s="17" t="s">
        <v>37</v>
      </c>
      <c r="J449" s="8" t="s">
        <v>350</v>
      </c>
      <c r="K449" s="17" t="s">
        <v>37</v>
      </c>
      <c r="L449" s="21"/>
      <c r="M449" s="9">
        <v>45960.5</v>
      </c>
      <c r="N449" s="9">
        <v>45960.875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108</v>
      </c>
      <c r="D450" s="7">
        <v>7775</v>
      </c>
      <c r="E450" s="44" t="s">
        <v>3</v>
      </c>
      <c r="F450" s="15"/>
      <c r="G450" s="16"/>
      <c r="H450" s="17" t="s">
        <v>38</v>
      </c>
      <c r="I450" s="17" t="s">
        <v>37</v>
      </c>
      <c r="J450" s="8" t="s">
        <v>1266</v>
      </c>
      <c r="K450" s="17" t="s">
        <v>37</v>
      </c>
      <c r="L450" s="21"/>
      <c r="M450" s="9">
        <v>45937.375</v>
      </c>
      <c r="N450" s="9">
        <v>45937.71875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7</v>
      </c>
      <c r="D451" s="7">
        <v>7782</v>
      </c>
      <c r="E451" s="44" t="s">
        <v>0</v>
      </c>
      <c r="F451" s="15"/>
      <c r="G451" s="16"/>
      <c r="H451" s="17" t="s">
        <v>38</v>
      </c>
      <c r="I451" s="17" t="s">
        <v>37</v>
      </c>
      <c r="J451" s="8" t="s">
        <v>2600</v>
      </c>
      <c r="K451" s="17" t="s">
        <v>37</v>
      </c>
      <c r="L451" s="21"/>
      <c r="M451" s="9">
        <v>45953.416666666664</v>
      </c>
      <c r="N451" s="9">
        <v>45953.729166666664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7</v>
      </c>
      <c r="D452" s="7">
        <v>7782</v>
      </c>
      <c r="E452" s="44" t="s">
        <v>0</v>
      </c>
      <c r="F452" s="15"/>
      <c r="G452" s="16"/>
      <c r="H452" s="17" t="s">
        <v>38</v>
      </c>
      <c r="I452" s="17" t="s">
        <v>37</v>
      </c>
      <c r="J452" s="8" t="s">
        <v>3095</v>
      </c>
      <c r="K452" s="17" t="s">
        <v>37</v>
      </c>
      <c r="L452" s="21"/>
      <c r="M452" s="9">
        <v>45950.388888888891</v>
      </c>
      <c r="N452" s="9">
        <v>45950.708333333336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7</v>
      </c>
      <c r="D453" s="7">
        <v>7782</v>
      </c>
      <c r="E453" s="44" t="s">
        <v>0</v>
      </c>
      <c r="F453" s="15"/>
      <c r="G453" s="16"/>
      <c r="H453" s="17" t="s">
        <v>38</v>
      </c>
      <c r="I453" s="17" t="s">
        <v>37</v>
      </c>
      <c r="J453" s="8" t="s">
        <v>4247</v>
      </c>
      <c r="K453" s="17" t="s">
        <v>37</v>
      </c>
      <c r="L453" s="21"/>
      <c r="M453" s="9">
        <v>45943.354861111111</v>
      </c>
      <c r="N453" s="9">
        <v>45943.8125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7</v>
      </c>
      <c r="D454" s="7">
        <v>7782</v>
      </c>
      <c r="E454" s="44" t="s">
        <v>0</v>
      </c>
      <c r="F454" s="15"/>
      <c r="G454" s="16"/>
      <c r="H454" s="17" t="s">
        <v>38</v>
      </c>
      <c r="I454" s="17" t="s">
        <v>37</v>
      </c>
      <c r="J454" s="8" t="s">
        <v>4248</v>
      </c>
      <c r="K454" s="17" t="s">
        <v>37</v>
      </c>
      <c r="L454" s="21"/>
      <c r="M454" s="9">
        <v>45952.368055555555</v>
      </c>
      <c r="N454" s="9">
        <v>45952.803472222222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7</v>
      </c>
      <c r="D455" s="7">
        <v>7782</v>
      </c>
      <c r="E455" s="44" t="s">
        <v>0</v>
      </c>
      <c r="F455" s="15"/>
      <c r="G455" s="16"/>
      <c r="H455" s="17" t="s">
        <v>38</v>
      </c>
      <c r="I455" s="17" t="s">
        <v>37</v>
      </c>
      <c r="J455" s="8" t="s">
        <v>4249</v>
      </c>
      <c r="K455" s="17" t="s">
        <v>37</v>
      </c>
      <c r="L455" s="21"/>
      <c r="M455" s="9">
        <v>45947.347222222219</v>
      </c>
      <c r="N455" s="9">
        <v>45947.729166666664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3436</v>
      </c>
      <c r="D456" s="7">
        <v>8781</v>
      </c>
      <c r="E456" s="44" t="s">
        <v>3</v>
      </c>
      <c r="F456" s="15"/>
      <c r="G456" s="16"/>
      <c r="H456" s="17" t="s">
        <v>38</v>
      </c>
      <c r="I456" s="17" t="s">
        <v>37</v>
      </c>
      <c r="J456" s="8" t="s">
        <v>4250</v>
      </c>
      <c r="K456" s="17" t="s">
        <v>37</v>
      </c>
      <c r="L456" s="21"/>
      <c r="M456" s="9">
        <v>45945.395833333336</v>
      </c>
      <c r="N456" s="9">
        <v>45945.708333333336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45</v>
      </c>
      <c r="D457" s="7">
        <v>7630</v>
      </c>
      <c r="E457" s="44" t="s">
        <v>3</v>
      </c>
      <c r="F457" s="15"/>
      <c r="G457" s="16"/>
      <c r="H457" s="17" t="s">
        <v>38</v>
      </c>
      <c r="I457" s="17" t="s">
        <v>37</v>
      </c>
      <c r="J457" s="8" t="s">
        <v>4251</v>
      </c>
      <c r="K457" s="17" t="s">
        <v>37</v>
      </c>
      <c r="L457" s="21"/>
      <c r="M457" s="9">
        <v>45959.243055555555</v>
      </c>
      <c r="N457" s="9">
        <v>45959.8125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789</v>
      </c>
      <c r="D458" s="7">
        <v>7643</v>
      </c>
      <c r="E458" s="44" t="s">
        <v>1</v>
      </c>
      <c r="F458" s="15"/>
      <c r="G458" s="16"/>
      <c r="H458" s="17" t="s">
        <v>38</v>
      </c>
      <c r="I458" s="17" t="s">
        <v>37</v>
      </c>
      <c r="J458" s="8" t="s">
        <v>4252</v>
      </c>
      <c r="K458" s="17" t="s">
        <v>37</v>
      </c>
      <c r="L458" s="21"/>
      <c r="M458" s="9">
        <v>45937.361111111109</v>
      </c>
      <c r="N458" s="9">
        <v>45937.701388888891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848</v>
      </c>
      <c r="D459" s="7">
        <v>8166</v>
      </c>
      <c r="E459" s="44" t="s">
        <v>0</v>
      </c>
      <c r="F459" s="15"/>
      <c r="G459" s="16"/>
      <c r="H459" s="17" t="s">
        <v>38</v>
      </c>
      <c r="I459" s="17" t="s">
        <v>37</v>
      </c>
      <c r="J459" s="8" t="s">
        <v>4253</v>
      </c>
      <c r="K459" s="17" t="s">
        <v>37</v>
      </c>
      <c r="L459" s="21"/>
      <c r="M459" s="9">
        <v>45954.291666666664</v>
      </c>
      <c r="N459" s="9">
        <v>45954.729861111111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219</v>
      </c>
      <c r="D460" s="7">
        <v>7838</v>
      </c>
      <c r="E460" s="44" t="s">
        <v>0</v>
      </c>
      <c r="F460" s="15"/>
      <c r="G460" s="16"/>
      <c r="H460" s="17" t="s">
        <v>38</v>
      </c>
      <c r="I460" s="17" t="s">
        <v>37</v>
      </c>
      <c r="J460" s="8" t="s">
        <v>1181</v>
      </c>
      <c r="K460" s="17" t="s">
        <v>37</v>
      </c>
      <c r="L460" s="21"/>
      <c r="M460" s="9">
        <v>45932.34375</v>
      </c>
      <c r="N460" s="9">
        <v>45932.875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219</v>
      </c>
      <c r="D461" s="7">
        <v>7838</v>
      </c>
      <c r="E461" s="44" t="s">
        <v>0</v>
      </c>
      <c r="F461" s="15"/>
      <c r="G461" s="16"/>
      <c r="H461" s="17" t="s">
        <v>38</v>
      </c>
      <c r="I461" s="17" t="s">
        <v>37</v>
      </c>
      <c r="J461" s="8" t="s">
        <v>4254</v>
      </c>
      <c r="K461" s="17" t="s">
        <v>37</v>
      </c>
      <c r="L461" s="21"/>
      <c r="M461" s="9">
        <v>45933.336805555555</v>
      </c>
      <c r="N461" s="9">
        <v>45933.805555555555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3705</v>
      </c>
      <c r="D462" s="7">
        <v>8802</v>
      </c>
      <c r="E462" s="44" t="s">
        <v>2</v>
      </c>
      <c r="F462" s="15"/>
      <c r="G462" s="16"/>
      <c r="H462" s="17" t="s">
        <v>38</v>
      </c>
      <c r="I462" s="17" t="s">
        <v>37</v>
      </c>
      <c r="J462" s="8" t="s">
        <v>4255</v>
      </c>
      <c r="K462" s="17" t="s">
        <v>37</v>
      </c>
      <c r="L462" s="21"/>
      <c r="M462" s="9">
        <v>45954.302083333336</v>
      </c>
      <c r="N462" s="9">
        <v>45954.713888888888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233</v>
      </c>
      <c r="D463" s="7">
        <v>8819</v>
      </c>
      <c r="E463" s="44" t="s">
        <v>1</v>
      </c>
      <c r="F463" s="15"/>
      <c r="G463" s="16"/>
      <c r="H463" s="17" t="s">
        <v>38</v>
      </c>
      <c r="I463" s="17" t="s">
        <v>37</v>
      </c>
      <c r="J463" s="8" t="s">
        <v>3619</v>
      </c>
      <c r="K463" s="17" t="s">
        <v>37</v>
      </c>
      <c r="L463" s="21"/>
      <c r="M463" s="9">
        <v>45938.291666666664</v>
      </c>
      <c r="N463" s="9">
        <v>45938.8125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66</v>
      </c>
      <c r="D464" s="7">
        <v>8821</v>
      </c>
      <c r="E464" s="44" t="s">
        <v>2</v>
      </c>
      <c r="F464" s="15"/>
      <c r="G464" s="16"/>
      <c r="H464" s="17" t="s">
        <v>38</v>
      </c>
      <c r="I464" s="17" t="s">
        <v>37</v>
      </c>
      <c r="J464" s="8" t="s">
        <v>4256</v>
      </c>
      <c r="K464" s="17" t="s">
        <v>37</v>
      </c>
      <c r="L464" s="21"/>
      <c r="M464" s="9">
        <v>45946.334027777775</v>
      </c>
      <c r="N464" s="9">
        <v>45946.67083333333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66</v>
      </c>
      <c r="D465" s="7">
        <v>8821</v>
      </c>
      <c r="E465" s="44" t="s">
        <v>2</v>
      </c>
      <c r="F465" s="15"/>
      <c r="G465" s="16"/>
      <c r="H465" s="17" t="s">
        <v>38</v>
      </c>
      <c r="I465" s="17" t="s">
        <v>37</v>
      </c>
      <c r="J465" s="8" t="s">
        <v>4257</v>
      </c>
      <c r="K465" s="17" t="s">
        <v>37</v>
      </c>
      <c r="L465" s="21"/>
      <c r="M465" s="9">
        <v>45954.407638888886</v>
      </c>
      <c r="N465" s="9">
        <v>45954.71597222222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53</v>
      </c>
      <c r="D466" s="7">
        <v>7656</v>
      </c>
      <c r="E466" s="44" t="s">
        <v>2</v>
      </c>
      <c r="F466" s="15"/>
      <c r="G466" s="16"/>
      <c r="H466" s="17" t="s">
        <v>38</v>
      </c>
      <c r="I466" s="17" t="s">
        <v>37</v>
      </c>
      <c r="J466" s="8" t="s">
        <v>266</v>
      </c>
      <c r="K466" s="17" t="s">
        <v>37</v>
      </c>
      <c r="L466" s="21"/>
      <c r="M466" s="9">
        <v>45951.333333333336</v>
      </c>
      <c r="N466" s="9">
        <v>45951.708333333336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53</v>
      </c>
      <c r="D467" s="7">
        <v>7656</v>
      </c>
      <c r="E467" s="44" t="s">
        <v>2</v>
      </c>
      <c r="F467" s="15"/>
      <c r="G467" s="16"/>
      <c r="H467" s="17" t="s">
        <v>38</v>
      </c>
      <c r="I467" s="17" t="s">
        <v>37</v>
      </c>
      <c r="J467" s="8" t="s">
        <v>266</v>
      </c>
      <c r="K467" s="17" t="s">
        <v>37</v>
      </c>
      <c r="L467" s="21"/>
      <c r="M467" s="9">
        <v>45939.333333333336</v>
      </c>
      <c r="N467" s="9">
        <v>45939.708333333336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53</v>
      </c>
      <c r="D468" s="7">
        <v>7656</v>
      </c>
      <c r="E468" s="44" t="s">
        <v>2</v>
      </c>
      <c r="F468" s="15"/>
      <c r="G468" s="16"/>
      <c r="H468" s="17" t="s">
        <v>38</v>
      </c>
      <c r="I468" s="17" t="s">
        <v>37</v>
      </c>
      <c r="J468" s="8" t="s">
        <v>4258</v>
      </c>
      <c r="K468" s="17" t="s">
        <v>37</v>
      </c>
      <c r="L468" s="21"/>
      <c r="M468" s="9">
        <v>45946.333333333336</v>
      </c>
      <c r="N468" s="9">
        <v>45946.708333333336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32</v>
      </c>
      <c r="D469" s="7">
        <v>7658</v>
      </c>
      <c r="E469" s="44" t="s">
        <v>3</v>
      </c>
      <c r="F469" s="15"/>
      <c r="G469" s="16"/>
      <c r="H469" s="17" t="s">
        <v>38</v>
      </c>
      <c r="I469" s="17" t="s">
        <v>37</v>
      </c>
      <c r="J469" s="8" t="s">
        <v>51</v>
      </c>
      <c r="K469" s="17" t="s">
        <v>37</v>
      </c>
      <c r="L469" s="21"/>
      <c r="M469" s="9">
        <v>45960.345138888886</v>
      </c>
      <c r="N469" s="9">
        <v>45960.601388888892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2375</v>
      </c>
      <c r="D470" s="7">
        <v>3505</v>
      </c>
      <c r="E470" s="44" t="s">
        <v>2</v>
      </c>
      <c r="F470" s="15"/>
      <c r="G470" s="16"/>
      <c r="H470" s="17" t="s">
        <v>38</v>
      </c>
      <c r="I470" s="17" t="s">
        <v>37</v>
      </c>
      <c r="J470" s="8" t="s">
        <v>932</v>
      </c>
      <c r="K470" s="17" t="s">
        <v>37</v>
      </c>
      <c r="L470" s="21"/>
      <c r="M470" s="9">
        <v>45937.254861111112</v>
      </c>
      <c r="N470" s="9">
        <v>45937.520833333336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176</v>
      </c>
      <c r="D471" s="7">
        <v>7250</v>
      </c>
      <c r="E471" s="44" t="s">
        <v>3</v>
      </c>
      <c r="F471" s="15"/>
      <c r="G471" s="16"/>
      <c r="H471" s="17" t="s">
        <v>38</v>
      </c>
      <c r="I471" s="17" t="s">
        <v>37</v>
      </c>
      <c r="J471" s="8" t="s">
        <v>3548</v>
      </c>
      <c r="K471" s="17" t="s">
        <v>37</v>
      </c>
      <c r="L471" s="21"/>
      <c r="M471" s="9">
        <v>45947.291666666664</v>
      </c>
      <c r="N471" s="9">
        <v>45947.729166666664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248</v>
      </c>
      <c r="D472" s="7">
        <v>7314</v>
      </c>
      <c r="E472" s="44" t="s">
        <v>3</v>
      </c>
      <c r="F472" s="15"/>
      <c r="G472" s="16"/>
      <c r="H472" s="17" t="s">
        <v>38</v>
      </c>
      <c r="I472" s="17" t="s">
        <v>37</v>
      </c>
      <c r="J472" s="8" t="s">
        <v>4259</v>
      </c>
      <c r="K472" s="17" t="s">
        <v>37</v>
      </c>
      <c r="L472" s="21"/>
      <c r="M472" s="9">
        <v>45902.310416666667</v>
      </c>
      <c r="N472" s="9">
        <v>45902.579861111109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251</v>
      </c>
      <c r="D473" s="7">
        <v>6033</v>
      </c>
      <c r="E473" s="44" t="s">
        <v>3</v>
      </c>
      <c r="F473" s="15"/>
      <c r="G473" s="16"/>
      <c r="H473" s="17" t="s">
        <v>38</v>
      </c>
      <c r="I473" s="17" t="s">
        <v>37</v>
      </c>
      <c r="J473" s="8" t="s">
        <v>2661</v>
      </c>
      <c r="K473" s="17" t="s">
        <v>37</v>
      </c>
      <c r="L473" s="21"/>
      <c r="M473" s="9">
        <v>45950.333333333336</v>
      </c>
      <c r="N473" s="9">
        <v>45950.645833333336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805</v>
      </c>
      <c r="D474" s="7">
        <v>6317</v>
      </c>
      <c r="E474" s="44" t="s">
        <v>3</v>
      </c>
      <c r="F474" s="15"/>
      <c r="G474" s="16"/>
      <c r="H474" s="17" t="s">
        <v>38</v>
      </c>
      <c r="I474" s="17" t="s">
        <v>37</v>
      </c>
      <c r="J474" s="8" t="s">
        <v>22</v>
      </c>
      <c r="K474" s="17" t="s">
        <v>37</v>
      </c>
      <c r="L474" s="21"/>
      <c r="M474" s="9">
        <v>45966.347222222219</v>
      </c>
      <c r="N474" s="9">
        <v>45966.819444444445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128</v>
      </c>
      <c r="D475" s="7">
        <v>9827</v>
      </c>
      <c r="E475" s="44" t="s">
        <v>0</v>
      </c>
      <c r="F475" s="15"/>
      <c r="G475" s="16"/>
      <c r="H475" s="17" t="s">
        <v>38</v>
      </c>
      <c r="I475" s="17" t="s">
        <v>37</v>
      </c>
      <c r="J475" s="8" t="s">
        <v>1917</v>
      </c>
      <c r="K475" s="17" t="s">
        <v>37</v>
      </c>
      <c r="L475" s="21"/>
      <c r="M475" s="9">
        <v>45952.333333333336</v>
      </c>
      <c r="N475" s="9">
        <v>45952.75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158</v>
      </c>
      <c r="D476" s="7">
        <v>9772</v>
      </c>
      <c r="E476" s="44" t="s">
        <v>1</v>
      </c>
      <c r="F476" s="15"/>
      <c r="G476" s="16"/>
      <c r="H476" s="17" t="s">
        <v>38</v>
      </c>
      <c r="I476" s="17" t="s">
        <v>37</v>
      </c>
      <c r="J476" s="8" t="s">
        <v>147</v>
      </c>
      <c r="K476" s="17" t="s">
        <v>37</v>
      </c>
      <c r="L476" s="21"/>
      <c r="M476" s="9">
        <v>45939.493055555555</v>
      </c>
      <c r="N476" s="9">
        <v>45939.756944444445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2388</v>
      </c>
      <c r="D477" s="7">
        <v>10552</v>
      </c>
      <c r="E477" s="44" t="s">
        <v>1</v>
      </c>
      <c r="F477" s="15"/>
      <c r="G477" s="16"/>
      <c r="H477" s="17" t="s">
        <v>38</v>
      </c>
      <c r="I477" s="17" t="s">
        <v>37</v>
      </c>
      <c r="J477" s="8" t="s">
        <v>4260</v>
      </c>
      <c r="K477" s="17" t="s">
        <v>37</v>
      </c>
      <c r="L477" s="21"/>
      <c r="M477" s="9">
        <v>45943.381944444445</v>
      </c>
      <c r="N477" s="9">
        <v>45943.779861111114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1867</v>
      </c>
      <c r="D478" s="7">
        <v>9873</v>
      </c>
      <c r="E478" s="44" t="s">
        <v>1</v>
      </c>
      <c r="F478" s="15"/>
      <c r="G478" s="16"/>
      <c r="H478" s="17" t="s">
        <v>38</v>
      </c>
      <c r="I478" s="17" t="s">
        <v>37</v>
      </c>
      <c r="J478" s="8" t="s">
        <v>2796</v>
      </c>
      <c r="K478" s="17" t="s">
        <v>37</v>
      </c>
      <c r="L478" s="21"/>
      <c r="M478" s="9">
        <v>45958.340277777781</v>
      </c>
      <c r="N478" s="9">
        <v>45958.708333333336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159</v>
      </c>
      <c r="D479" s="7">
        <v>10826</v>
      </c>
      <c r="E479" s="44" t="s">
        <v>1</v>
      </c>
      <c r="F479" s="15"/>
      <c r="G479" s="16"/>
      <c r="H479" s="17" t="s">
        <v>38</v>
      </c>
      <c r="I479" s="17" t="s">
        <v>37</v>
      </c>
      <c r="J479" s="8" t="s">
        <v>4261</v>
      </c>
      <c r="K479" s="17" t="s">
        <v>37</v>
      </c>
      <c r="L479" s="21"/>
      <c r="M479" s="9">
        <v>45940.295138888891</v>
      </c>
      <c r="N479" s="9">
        <v>45940.730555555558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159</v>
      </c>
      <c r="D480" s="7">
        <v>10826</v>
      </c>
      <c r="E480" s="44" t="s">
        <v>1</v>
      </c>
      <c r="F480" s="15"/>
      <c r="G480" s="16"/>
      <c r="H480" s="17" t="s">
        <v>38</v>
      </c>
      <c r="I480" s="17" t="s">
        <v>37</v>
      </c>
      <c r="J480" s="8" t="s">
        <v>1124</v>
      </c>
      <c r="K480" s="17" t="s">
        <v>37</v>
      </c>
      <c r="L480" s="21"/>
      <c r="M480" s="9">
        <v>45951.291666666664</v>
      </c>
      <c r="N480" s="9">
        <v>45951.847222222219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125</v>
      </c>
      <c r="D481" s="7">
        <v>10868</v>
      </c>
      <c r="E481" s="44" t="s">
        <v>1</v>
      </c>
      <c r="F481" s="15"/>
      <c r="G481" s="16"/>
      <c r="H481" s="17" t="s">
        <v>38</v>
      </c>
      <c r="I481" s="17" t="s">
        <v>37</v>
      </c>
      <c r="J481" s="8" t="s">
        <v>153</v>
      </c>
      <c r="K481" s="17" t="s">
        <v>37</v>
      </c>
      <c r="L481" s="21"/>
      <c r="M481" s="9">
        <v>45959.333333333336</v>
      </c>
      <c r="N481" s="9">
        <v>45959.708333333336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125</v>
      </c>
      <c r="D482" s="7">
        <v>10868</v>
      </c>
      <c r="E482" s="44" t="s">
        <v>1</v>
      </c>
      <c r="F482" s="15"/>
      <c r="G482" s="16"/>
      <c r="H482" s="17" t="s">
        <v>38</v>
      </c>
      <c r="I482" s="17" t="s">
        <v>37</v>
      </c>
      <c r="J482" s="8" t="s">
        <v>1475</v>
      </c>
      <c r="K482" s="17" t="s">
        <v>37</v>
      </c>
      <c r="L482" s="21"/>
      <c r="M482" s="9">
        <v>45950.333333333336</v>
      </c>
      <c r="N482" s="9">
        <v>45950.708333333336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227</v>
      </c>
      <c r="D483" s="7">
        <v>10415</v>
      </c>
      <c r="E483" s="44" t="s">
        <v>1</v>
      </c>
      <c r="F483" s="15"/>
      <c r="G483" s="16"/>
      <c r="H483" s="17" t="s">
        <v>38</v>
      </c>
      <c r="I483" s="17" t="s">
        <v>37</v>
      </c>
      <c r="J483" s="8" t="s">
        <v>383</v>
      </c>
      <c r="K483" s="17" t="s">
        <v>37</v>
      </c>
      <c r="L483" s="21"/>
      <c r="M483" s="9">
        <v>45961.333333333336</v>
      </c>
      <c r="N483" s="9">
        <v>45961.791666666664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119</v>
      </c>
      <c r="D484" s="7">
        <v>9963</v>
      </c>
      <c r="E484" s="44" t="s">
        <v>1</v>
      </c>
      <c r="F484" s="15"/>
      <c r="G484" s="16"/>
      <c r="H484" s="17" t="s">
        <v>38</v>
      </c>
      <c r="I484" s="17" t="s">
        <v>37</v>
      </c>
      <c r="J484" s="8" t="s">
        <v>120</v>
      </c>
      <c r="K484" s="17" t="s">
        <v>37</v>
      </c>
      <c r="L484" s="21"/>
      <c r="M484" s="9">
        <v>45940.40625</v>
      </c>
      <c r="N484" s="9">
        <v>45940.881944444445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4034</v>
      </c>
      <c r="D485" s="7">
        <v>10018</v>
      </c>
      <c r="E485" s="44" t="s">
        <v>0</v>
      </c>
      <c r="F485" s="15"/>
      <c r="G485" s="16"/>
      <c r="H485" s="17" t="s">
        <v>38</v>
      </c>
      <c r="I485" s="17" t="s">
        <v>37</v>
      </c>
      <c r="J485" s="8" t="s">
        <v>155</v>
      </c>
      <c r="K485" s="17" t="s">
        <v>37</v>
      </c>
      <c r="L485" s="21"/>
      <c r="M485" s="9">
        <v>45953.333333333336</v>
      </c>
      <c r="N485" s="9">
        <v>45953.708333333336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289</v>
      </c>
      <c r="D486" s="7">
        <v>10239</v>
      </c>
      <c r="E486" s="44" t="s">
        <v>1</v>
      </c>
      <c r="F486" s="15"/>
      <c r="G486" s="16"/>
      <c r="H486" s="17" t="s">
        <v>38</v>
      </c>
      <c r="I486" s="17" t="s">
        <v>37</v>
      </c>
      <c r="J486" s="8" t="s">
        <v>22</v>
      </c>
      <c r="K486" s="17" t="s">
        <v>37</v>
      </c>
      <c r="L486" s="21"/>
      <c r="M486" s="9">
        <v>45923.291666666664</v>
      </c>
      <c r="N486" s="9">
        <v>45923.875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826</v>
      </c>
      <c r="D487" s="7">
        <v>10872</v>
      </c>
      <c r="E487" s="44" t="s">
        <v>1</v>
      </c>
      <c r="F487" s="15"/>
      <c r="G487" s="16"/>
      <c r="H487" s="17" t="s">
        <v>38</v>
      </c>
      <c r="I487" s="17" t="s">
        <v>37</v>
      </c>
      <c r="J487" s="8" t="s">
        <v>1357</v>
      </c>
      <c r="K487" s="17" t="s">
        <v>37</v>
      </c>
      <c r="L487" s="21"/>
      <c r="M487" s="9">
        <v>45959.333333333336</v>
      </c>
      <c r="N487" s="9">
        <v>45959.708333333336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205</v>
      </c>
      <c r="D488" s="7">
        <v>10736</v>
      </c>
      <c r="E488" s="44" t="s">
        <v>3</v>
      </c>
      <c r="F488" s="15"/>
      <c r="G488" s="16"/>
      <c r="H488" s="17" t="s">
        <v>38</v>
      </c>
      <c r="I488" s="17" t="s">
        <v>37</v>
      </c>
      <c r="J488" s="8" t="s">
        <v>4262</v>
      </c>
      <c r="K488" s="17" t="s">
        <v>37</v>
      </c>
      <c r="L488" s="21"/>
      <c r="M488" s="9">
        <v>45938.291666666664</v>
      </c>
      <c r="N488" s="9">
        <v>45938.777777777781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3433</v>
      </c>
      <c r="D489" s="7">
        <v>10151</v>
      </c>
      <c r="E489" s="44" t="s">
        <v>1</v>
      </c>
      <c r="F489" s="15"/>
      <c r="G489" s="16"/>
      <c r="H489" s="17" t="s">
        <v>38</v>
      </c>
      <c r="I489" s="17" t="s">
        <v>37</v>
      </c>
      <c r="J489" s="8" t="s">
        <v>4263</v>
      </c>
      <c r="K489" s="17" t="s">
        <v>37</v>
      </c>
      <c r="L489" s="21"/>
      <c r="M489" s="9">
        <v>45853.354166666664</v>
      </c>
      <c r="N489" s="9">
        <v>45853.774305555555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3433</v>
      </c>
      <c r="D490" s="7">
        <v>10151</v>
      </c>
      <c r="E490" s="44" t="s">
        <v>1</v>
      </c>
      <c r="F490" s="15"/>
      <c r="G490" s="16"/>
      <c r="H490" s="17" t="s">
        <v>38</v>
      </c>
      <c r="I490" s="17" t="s">
        <v>37</v>
      </c>
      <c r="J490" s="8" t="s">
        <v>4264</v>
      </c>
      <c r="K490" s="17" t="s">
        <v>37</v>
      </c>
      <c r="L490" s="21"/>
      <c r="M490" s="9">
        <v>45876.25</v>
      </c>
      <c r="N490" s="9">
        <v>45876.777777777781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3433</v>
      </c>
      <c r="D491" s="7">
        <v>10151</v>
      </c>
      <c r="E491" s="44" t="s">
        <v>1</v>
      </c>
      <c r="F491" s="15"/>
      <c r="G491" s="16"/>
      <c r="H491" s="17" t="s">
        <v>38</v>
      </c>
      <c r="I491" s="17" t="s">
        <v>37</v>
      </c>
      <c r="J491" s="8" t="s">
        <v>4265</v>
      </c>
      <c r="K491" s="17" t="s">
        <v>37</v>
      </c>
      <c r="L491" s="21"/>
      <c r="M491" s="9">
        <v>45825.305555555555</v>
      </c>
      <c r="N491" s="9">
        <v>45825.885416666664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3426</v>
      </c>
      <c r="D492" s="7">
        <v>10113</v>
      </c>
      <c r="E492" s="44" t="s">
        <v>0</v>
      </c>
      <c r="F492" s="15"/>
      <c r="G492" s="16"/>
      <c r="H492" s="17" t="s">
        <v>38</v>
      </c>
      <c r="I492" s="17" t="s">
        <v>37</v>
      </c>
      <c r="J492" s="8" t="s">
        <v>4082</v>
      </c>
      <c r="K492" s="17" t="s">
        <v>37</v>
      </c>
      <c r="L492" s="21"/>
      <c r="M492" s="9">
        <v>45938.263888888891</v>
      </c>
      <c r="N492" s="9">
        <v>45938.729166666664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453</v>
      </c>
      <c r="D493" s="7">
        <v>10356</v>
      </c>
      <c r="E493" s="44" t="s">
        <v>0</v>
      </c>
      <c r="F493" s="15"/>
      <c r="G493" s="16"/>
      <c r="H493" s="17" t="s">
        <v>38</v>
      </c>
      <c r="I493" s="17" t="s">
        <v>37</v>
      </c>
      <c r="J493" s="8" t="s">
        <v>49</v>
      </c>
      <c r="K493" s="17" t="s">
        <v>37</v>
      </c>
      <c r="L493" s="21"/>
      <c r="M493" s="9">
        <v>45954.333333333336</v>
      </c>
      <c r="N493" s="9">
        <v>45954.708333333336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320</v>
      </c>
      <c r="D494" s="7">
        <v>11187</v>
      </c>
      <c r="E494" s="44" t="s">
        <v>1</v>
      </c>
      <c r="F494" s="15"/>
      <c r="G494" s="16"/>
      <c r="H494" s="17" t="s">
        <v>38</v>
      </c>
      <c r="I494" s="17" t="s">
        <v>37</v>
      </c>
      <c r="J494" s="8" t="s">
        <v>2451</v>
      </c>
      <c r="K494" s="17" t="s">
        <v>37</v>
      </c>
      <c r="L494" s="21"/>
      <c r="M494" s="9">
        <v>45945.375</v>
      </c>
      <c r="N494" s="9">
        <v>45945.708333333336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320</v>
      </c>
      <c r="D495" s="7">
        <v>11187</v>
      </c>
      <c r="E495" s="44" t="s">
        <v>1</v>
      </c>
      <c r="F495" s="15"/>
      <c r="G495" s="16"/>
      <c r="H495" s="17" t="s">
        <v>38</v>
      </c>
      <c r="I495" s="17" t="s">
        <v>37</v>
      </c>
      <c r="J495" s="8" t="s">
        <v>914</v>
      </c>
      <c r="K495" s="17" t="s">
        <v>37</v>
      </c>
      <c r="L495" s="21"/>
      <c r="M495" s="9">
        <v>45960.333333333336</v>
      </c>
      <c r="N495" s="9">
        <v>45960.708333333336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375</v>
      </c>
      <c r="D496" s="7">
        <v>11341</v>
      </c>
      <c r="E496" s="44" t="s">
        <v>0</v>
      </c>
      <c r="F496" s="15"/>
      <c r="G496" s="16"/>
      <c r="H496" s="17" t="s">
        <v>38</v>
      </c>
      <c r="I496" s="17" t="s">
        <v>37</v>
      </c>
      <c r="J496" s="8" t="s">
        <v>916</v>
      </c>
      <c r="K496" s="17" t="s">
        <v>37</v>
      </c>
      <c r="L496" s="21"/>
      <c r="M496" s="9">
        <v>45959.291666666664</v>
      </c>
      <c r="N496" s="9">
        <v>45959.583333333336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318</v>
      </c>
      <c r="D497" s="7">
        <v>90368</v>
      </c>
      <c r="E497" s="44" t="s">
        <v>1</v>
      </c>
      <c r="F497" s="15"/>
      <c r="G497" s="16"/>
      <c r="H497" s="17" t="s">
        <v>38</v>
      </c>
      <c r="I497" s="17" t="s">
        <v>37</v>
      </c>
      <c r="J497" s="8" t="s">
        <v>4266</v>
      </c>
      <c r="K497" s="17" t="s">
        <v>37</v>
      </c>
      <c r="L497" s="21"/>
      <c r="M497" s="9">
        <v>45918.395833333336</v>
      </c>
      <c r="N497" s="9">
        <v>45918.677083333336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121</v>
      </c>
      <c r="D498" s="7">
        <v>11195</v>
      </c>
      <c r="E498" s="44" t="s">
        <v>2</v>
      </c>
      <c r="F498" s="15"/>
      <c r="G498" s="16"/>
      <c r="H498" s="17" t="s">
        <v>38</v>
      </c>
      <c r="I498" s="17" t="s">
        <v>37</v>
      </c>
      <c r="J498" s="8" t="s">
        <v>921</v>
      </c>
      <c r="K498" s="17" t="s">
        <v>37</v>
      </c>
      <c r="L498" s="21"/>
      <c r="M498" s="9">
        <v>45958.291666666664</v>
      </c>
      <c r="N498" s="9">
        <v>45958.75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372</v>
      </c>
      <c r="D499" s="7">
        <v>11151</v>
      </c>
      <c r="E499" s="44" t="s">
        <v>2</v>
      </c>
      <c r="F499" s="15"/>
      <c r="G499" s="16"/>
      <c r="H499" s="17" t="s">
        <v>38</v>
      </c>
      <c r="I499" s="17" t="s">
        <v>37</v>
      </c>
      <c r="J499" s="8" t="s">
        <v>229</v>
      </c>
      <c r="K499" s="17" t="s">
        <v>37</v>
      </c>
      <c r="L499" s="21"/>
      <c r="M499" s="9">
        <v>45951.354166666664</v>
      </c>
      <c r="N499" s="9">
        <v>45951.666666666664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1380</v>
      </c>
      <c r="D500" s="7">
        <v>11276</v>
      </c>
      <c r="E500" s="44" t="s">
        <v>1</v>
      </c>
      <c r="F500" s="15"/>
      <c r="G500" s="16"/>
      <c r="H500" s="17" t="s">
        <v>38</v>
      </c>
      <c r="I500" s="17" t="s">
        <v>37</v>
      </c>
      <c r="J500" s="8" t="s">
        <v>4267</v>
      </c>
      <c r="K500" s="17" t="s">
        <v>37</v>
      </c>
      <c r="L500" s="21"/>
      <c r="M500" s="9">
        <v>45938.336805555555</v>
      </c>
      <c r="N500" s="9">
        <v>45938.826388888891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1380</v>
      </c>
      <c r="D501" s="7">
        <v>11276</v>
      </c>
      <c r="E501" s="44" t="s">
        <v>1</v>
      </c>
      <c r="F501" s="15"/>
      <c r="G501" s="16"/>
      <c r="H501" s="17" t="s">
        <v>38</v>
      </c>
      <c r="I501" s="17" t="s">
        <v>37</v>
      </c>
      <c r="J501" s="8" t="s">
        <v>4268</v>
      </c>
      <c r="K501" s="17" t="s">
        <v>37</v>
      </c>
      <c r="L501" s="21"/>
      <c r="M501" s="9">
        <v>45952.34375</v>
      </c>
      <c r="N501" s="9">
        <v>45952.732638888891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2369</v>
      </c>
      <c r="D502" s="7">
        <v>7529</v>
      </c>
      <c r="E502" s="44" t="s">
        <v>3</v>
      </c>
      <c r="F502" s="15"/>
      <c r="G502" s="16"/>
      <c r="H502" s="17" t="s">
        <v>38</v>
      </c>
      <c r="I502" s="17" t="s">
        <v>37</v>
      </c>
      <c r="J502" s="8" t="s">
        <v>22</v>
      </c>
      <c r="K502" s="17" t="s">
        <v>37</v>
      </c>
      <c r="L502" s="21"/>
      <c r="M502" s="9">
        <v>45974.329861111109</v>
      </c>
      <c r="N502" s="9">
        <v>45974.675000000003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70.099999999999994</v>
      </c>
      <c r="X502" s="27">
        <f t="shared" si="30"/>
        <v>1</v>
      </c>
      <c r="Y502" s="28">
        <f t="shared" si="31"/>
        <v>70.099999999999994</v>
      </c>
      <c r="Z502" s="22">
        <f t="shared" si="32"/>
        <v>70.099999999999994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2369</v>
      </c>
      <c r="D503" s="7">
        <v>7529</v>
      </c>
      <c r="E503" s="44" t="s">
        <v>3</v>
      </c>
      <c r="F503" s="15"/>
      <c r="G503" s="16"/>
      <c r="H503" s="17" t="s">
        <v>38</v>
      </c>
      <c r="I503" s="17" t="s">
        <v>37</v>
      </c>
      <c r="J503" s="8" t="s">
        <v>4269</v>
      </c>
      <c r="K503" s="17" t="s">
        <v>37</v>
      </c>
      <c r="L503" s="21"/>
      <c r="M503" s="9">
        <v>45972.364583333336</v>
      </c>
      <c r="N503" s="9">
        <v>45972.708333333336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70.099999999999994</v>
      </c>
      <c r="X503" s="27">
        <f t="shared" si="30"/>
        <v>1</v>
      </c>
      <c r="Y503" s="28">
        <f t="shared" si="31"/>
        <v>70.099999999999994</v>
      </c>
      <c r="Z503" s="22">
        <f t="shared" si="32"/>
        <v>70.099999999999994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814</v>
      </c>
      <c r="D504" s="7">
        <v>9109</v>
      </c>
      <c r="E504" s="44" t="s">
        <v>3</v>
      </c>
      <c r="F504" s="15"/>
      <c r="G504" s="16"/>
      <c r="H504" s="17" t="s">
        <v>38</v>
      </c>
      <c r="I504" s="17" t="s">
        <v>37</v>
      </c>
      <c r="J504" s="8" t="s">
        <v>4270</v>
      </c>
      <c r="K504" s="17" t="s">
        <v>37</v>
      </c>
      <c r="L504" s="21"/>
      <c r="M504" s="9">
        <v>45975.340277777781</v>
      </c>
      <c r="N504" s="9">
        <v>45975.715277777781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70.099999999999994</v>
      </c>
      <c r="X504" s="27">
        <f t="shared" si="30"/>
        <v>1</v>
      </c>
      <c r="Y504" s="28">
        <f t="shared" si="31"/>
        <v>70.099999999999994</v>
      </c>
      <c r="Z504" s="22">
        <f t="shared" si="32"/>
        <v>70.099999999999994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40</v>
      </c>
      <c r="D505" s="7">
        <v>7700</v>
      </c>
      <c r="E505" s="44" t="s">
        <v>1</v>
      </c>
      <c r="F505" s="15"/>
      <c r="G505" s="16"/>
      <c r="H505" s="17" t="s">
        <v>38</v>
      </c>
      <c r="I505" s="17" t="s">
        <v>37</v>
      </c>
      <c r="J505" s="8" t="s">
        <v>3880</v>
      </c>
      <c r="K505" s="17" t="s">
        <v>37</v>
      </c>
      <c r="L505" s="21"/>
      <c r="M505" s="9">
        <v>45967.333333333336</v>
      </c>
      <c r="N505" s="9">
        <v>45967.708333333336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70.099999999999994</v>
      </c>
      <c r="X505" s="27">
        <f t="shared" si="30"/>
        <v>1</v>
      </c>
      <c r="Y505" s="28">
        <f t="shared" si="31"/>
        <v>70.099999999999994</v>
      </c>
      <c r="Z505" s="22">
        <f t="shared" si="32"/>
        <v>70.099999999999994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133</v>
      </c>
      <c r="D506" s="7">
        <v>10190</v>
      </c>
      <c r="E506" s="44" t="s">
        <v>2</v>
      </c>
      <c r="F506" s="15"/>
      <c r="G506" s="16"/>
      <c r="H506" s="17" t="s">
        <v>38</v>
      </c>
      <c r="I506" s="17" t="s">
        <v>37</v>
      </c>
      <c r="J506" s="8" t="s">
        <v>49</v>
      </c>
      <c r="K506" s="17" t="s">
        <v>37</v>
      </c>
      <c r="L506" s="21"/>
      <c r="M506" s="9">
        <v>45965.375</v>
      </c>
      <c r="N506" s="9">
        <v>45965.629166666666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70.099999999999994</v>
      </c>
      <c r="X506" s="27">
        <f t="shared" si="30"/>
        <v>1</v>
      </c>
      <c r="Y506" s="28">
        <f t="shared" si="31"/>
        <v>70.099999999999994</v>
      </c>
      <c r="Z506" s="22">
        <f t="shared" si="32"/>
        <v>70.099999999999994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1390</v>
      </c>
      <c r="D507" s="7">
        <v>10230</v>
      </c>
      <c r="E507" s="44" t="s">
        <v>1</v>
      </c>
      <c r="F507" s="15"/>
      <c r="G507" s="16"/>
      <c r="H507" s="17" t="s">
        <v>38</v>
      </c>
      <c r="I507" s="17" t="s">
        <v>37</v>
      </c>
      <c r="J507" s="8" t="s">
        <v>49</v>
      </c>
      <c r="K507" s="17" t="s">
        <v>37</v>
      </c>
      <c r="L507" s="21"/>
      <c r="M507" s="9">
        <v>45974.333333333336</v>
      </c>
      <c r="N507" s="9">
        <v>45974.708333333336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70.099999999999994</v>
      </c>
      <c r="X507" s="27">
        <f t="shared" si="30"/>
        <v>1</v>
      </c>
      <c r="Y507" s="28">
        <f t="shared" si="31"/>
        <v>70.099999999999994</v>
      </c>
      <c r="Z507" s="22">
        <f t="shared" si="32"/>
        <v>70.099999999999994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222</v>
      </c>
      <c r="D508" s="7">
        <v>10317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4271</v>
      </c>
      <c r="K508" s="17" t="s">
        <v>37</v>
      </c>
      <c r="L508" s="21"/>
      <c r="M508" s="9">
        <v>45971.333333333336</v>
      </c>
      <c r="N508" s="9">
        <v>45971.708333333336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70.099999999999994</v>
      </c>
      <c r="X508" s="27">
        <f t="shared" si="30"/>
        <v>1</v>
      </c>
      <c r="Y508" s="28">
        <f t="shared" si="31"/>
        <v>70.099999999999994</v>
      </c>
      <c r="Z508" s="22">
        <f t="shared" si="32"/>
        <v>70.099999999999994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2131</v>
      </c>
      <c r="D509" s="7">
        <v>11101</v>
      </c>
      <c r="E509" s="44" t="s">
        <v>1</v>
      </c>
      <c r="F509" s="15"/>
      <c r="G509" s="16"/>
      <c r="H509" s="17" t="s">
        <v>38</v>
      </c>
      <c r="I509" s="17" t="s">
        <v>37</v>
      </c>
      <c r="J509" s="8" t="s">
        <v>4272</v>
      </c>
      <c r="K509" s="17" t="s">
        <v>37</v>
      </c>
      <c r="L509" s="21"/>
      <c r="M509" s="9">
        <v>45966.333333333336</v>
      </c>
      <c r="N509" s="9">
        <v>45966.708333333336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70.099999999999994</v>
      </c>
      <c r="X509" s="27">
        <f t="shared" si="30"/>
        <v>1</v>
      </c>
      <c r="Y509" s="28">
        <f t="shared" si="31"/>
        <v>70.099999999999994</v>
      </c>
      <c r="Z509" s="22">
        <f t="shared" si="32"/>
        <v>70.099999999999994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4035</v>
      </c>
      <c r="D510" s="7">
        <v>11118</v>
      </c>
      <c r="E510" s="44" t="s">
        <v>1</v>
      </c>
      <c r="F510" s="15"/>
      <c r="G510" s="16"/>
      <c r="H510" s="17" t="s">
        <v>38</v>
      </c>
      <c r="I510" s="17" t="s">
        <v>37</v>
      </c>
      <c r="J510" s="8" t="s">
        <v>4273</v>
      </c>
      <c r="K510" s="17" t="s">
        <v>37</v>
      </c>
      <c r="L510" s="21"/>
      <c r="M510" s="9">
        <v>45971.313888888886</v>
      </c>
      <c r="N510" s="9">
        <v>45971.631944444445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70.099999999999994</v>
      </c>
      <c r="X510" s="27">
        <f t="shared" si="30"/>
        <v>1</v>
      </c>
      <c r="Y510" s="28">
        <f t="shared" si="31"/>
        <v>70.099999999999994</v>
      </c>
      <c r="Z510" s="22">
        <f t="shared" si="32"/>
        <v>70.099999999999994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4036</v>
      </c>
      <c r="D511" s="7">
        <v>11166</v>
      </c>
      <c r="E511" s="44" t="s">
        <v>1</v>
      </c>
      <c r="F511" s="15"/>
      <c r="G511" s="16"/>
      <c r="H511" s="17" t="s">
        <v>38</v>
      </c>
      <c r="I511" s="17" t="s">
        <v>37</v>
      </c>
      <c r="J511" s="8" t="s">
        <v>4274</v>
      </c>
      <c r="K511" s="17" t="s">
        <v>37</v>
      </c>
      <c r="L511" s="21"/>
      <c r="M511" s="9">
        <v>45978.3125</v>
      </c>
      <c r="N511" s="9">
        <v>45978.729166666664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70.099999999999994</v>
      </c>
      <c r="X511" s="27">
        <f t="shared" si="30"/>
        <v>1</v>
      </c>
      <c r="Y511" s="28">
        <f t="shared" si="31"/>
        <v>70.099999999999994</v>
      </c>
      <c r="Z511" s="22">
        <f t="shared" si="32"/>
        <v>70.099999999999994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57</v>
      </c>
      <c r="D512" s="7">
        <v>11205</v>
      </c>
      <c r="E512" s="44" t="s">
        <v>2</v>
      </c>
      <c r="F512" s="15"/>
      <c r="G512" s="16"/>
      <c r="H512" s="17" t="s">
        <v>38</v>
      </c>
      <c r="I512" s="17" t="s">
        <v>37</v>
      </c>
      <c r="J512" s="8" t="s">
        <v>4275</v>
      </c>
      <c r="K512" s="17" t="s">
        <v>37</v>
      </c>
      <c r="L512" s="21"/>
      <c r="M512" s="9">
        <v>45979.3125</v>
      </c>
      <c r="N512" s="9">
        <v>45979.680555555555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70.099999999999994</v>
      </c>
      <c r="X512" s="27">
        <f t="shared" si="30"/>
        <v>1</v>
      </c>
      <c r="Y512" s="28">
        <f t="shared" si="31"/>
        <v>70.099999999999994</v>
      </c>
      <c r="Z512" s="22">
        <f t="shared" si="32"/>
        <v>70.099999999999994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240</v>
      </c>
      <c r="D513" s="7">
        <v>11318</v>
      </c>
      <c r="E513" s="44" t="s">
        <v>2</v>
      </c>
      <c r="F513" s="15"/>
      <c r="G513" s="16"/>
      <c r="H513" s="17" t="s">
        <v>38</v>
      </c>
      <c r="I513" s="17" t="s">
        <v>37</v>
      </c>
      <c r="J513" s="8" t="s">
        <v>4276</v>
      </c>
      <c r="K513" s="17" t="s">
        <v>37</v>
      </c>
      <c r="L513" s="21"/>
      <c r="M513" s="9">
        <v>45967.322916666664</v>
      </c>
      <c r="N513" s="9">
        <v>45967.729166666664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70.099999999999994</v>
      </c>
      <c r="X513" s="27">
        <f t="shared" si="30"/>
        <v>1</v>
      </c>
      <c r="Y513" s="28">
        <f t="shared" si="31"/>
        <v>70.099999999999994</v>
      </c>
      <c r="Z513" s="22">
        <f t="shared" si="32"/>
        <v>70.099999999999994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33</v>
      </c>
      <c r="D514" s="7">
        <v>11216</v>
      </c>
      <c r="E514" s="44" t="s">
        <v>1</v>
      </c>
      <c r="F514" s="15"/>
      <c r="G514" s="16"/>
      <c r="H514" s="17" t="s">
        <v>38</v>
      </c>
      <c r="I514" s="17" t="s">
        <v>37</v>
      </c>
      <c r="J514" s="8" t="s">
        <v>1660</v>
      </c>
      <c r="K514" s="17" t="s">
        <v>37</v>
      </c>
      <c r="L514" s="21"/>
      <c r="M514" s="9">
        <v>45975.342361111114</v>
      </c>
      <c r="N514" s="9">
        <v>45975.738888888889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70.099999999999994</v>
      </c>
      <c r="X514" s="27">
        <f t="shared" si="30"/>
        <v>1</v>
      </c>
      <c r="Y514" s="28">
        <f t="shared" si="31"/>
        <v>70.099999999999994</v>
      </c>
      <c r="Z514" s="22">
        <f t="shared" si="32"/>
        <v>70.099999999999994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375</v>
      </c>
      <c r="D515" s="7">
        <v>11341</v>
      </c>
      <c r="E515" s="44" t="s">
        <v>0</v>
      </c>
      <c r="F515" s="15"/>
      <c r="G515" s="16"/>
      <c r="H515" s="17" t="s">
        <v>38</v>
      </c>
      <c r="I515" s="17" t="s">
        <v>37</v>
      </c>
      <c r="J515" s="8" t="s">
        <v>916</v>
      </c>
      <c r="K515" s="17" t="s">
        <v>37</v>
      </c>
      <c r="L515" s="21"/>
      <c r="M515" s="9">
        <v>45972.333333333336</v>
      </c>
      <c r="N515" s="9">
        <v>45972.625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70.099999999999994</v>
      </c>
      <c r="X515" s="27">
        <f t="shared" si="30"/>
        <v>1</v>
      </c>
      <c r="Y515" s="28">
        <f t="shared" si="31"/>
        <v>70.099999999999994</v>
      </c>
      <c r="Z515" s="22">
        <f t="shared" si="32"/>
        <v>70.099999999999994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375</v>
      </c>
      <c r="D516" s="7">
        <v>11341</v>
      </c>
      <c r="E516" s="44" t="s">
        <v>0</v>
      </c>
      <c r="F516" s="15"/>
      <c r="G516" s="16"/>
      <c r="H516" s="17" t="s">
        <v>38</v>
      </c>
      <c r="I516" s="17" t="s">
        <v>37</v>
      </c>
      <c r="J516" s="8" t="s">
        <v>916</v>
      </c>
      <c r="K516" s="17" t="s">
        <v>37</v>
      </c>
      <c r="L516" s="21"/>
      <c r="M516" s="9">
        <v>45965.291666666664</v>
      </c>
      <c r="N516" s="9">
        <v>45965.625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70.099999999999994</v>
      </c>
      <c r="X516" s="27">
        <f t="shared" si="30"/>
        <v>1</v>
      </c>
      <c r="Y516" s="28">
        <f t="shared" si="31"/>
        <v>70.099999999999994</v>
      </c>
      <c r="Z516" s="22">
        <f t="shared" si="32"/>
        <v>70.099999999999994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1405</v>
      </c>
      <c r="D517" s="7">
        <v>90365</v>
      </c>
      <c r="E517" s="44" t="s">
        <v>1</v>
      </c>
      <c r="F517" s="15"/>
      <c r="G517" s="16"/>
      <c r="H517" s="17" t="s">
        <v>38</v>
      </c>
      <c r="I517" s="17" t="s">
        <v>37</v>
      </c>
      <c r="J517" s="8" t="s">
        <v>4277</v>
      </c>
      <c r="K517" s="17" t="s">
        <v>37</v>
      </c>
      <c r="L517" s="21"/>
      <c r="M517" s="9">
        <v>45974.5</v>
      </c>
      <c r="N517" s="9">
        <v>45974.928472222222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70.099999999999994</v>
      </c>
      <c r="X517" s="27">
        <f t="shared" si="30"/>
        <v>1</v>
      </c>
      <c r="Y517" s="28">
        <f t="shared" si="31"/>
        <v>70.099999999999994</v>
      </c>
      <c r="Z517" s="22">
        <f t="shared" si="32"/>
        <v>70.099999999999994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3703</v>
      </c>
      <c r="D518" s="7">
        <v>7735</v>
      </c>
      <c r="E518" s="44" t="s">
        <v>1</v>
      </c>
      <c r="F518" s="15"/>
      <c r="G518" s="16"/>
      <c r="H518" s="17" t="s">
        <v>38</v>
      </c>
      <c r="I518" s="17" t="s">
        <v>37</v>
      </c>
      <c r="J518" s="8" t="s">
        <v>3502</v>
      </c>
      <c r="K518" s="17" t="s">
        <v>37</v>
      </c>
      <c r="L518" s="21"/>
      <c r="M518" s="9">
        <v>45974.326388888891</v>
      </c>
      <c r="N518" s="9">
        <v>45974.805555555555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70.099999999999994</v>
      </c>
      <c r="X518" s="27">
        <f t="shared" si="30"/>
        <v>1</v>
      </c>
      <c r="Y518" s="28">
        <f t="shared" si="31"/>
        <v>70.099999999999994</v>
      </c>
      <c r="Z518" s="22">
        <f t="shared" si="32"/>
        <v>70.099999999999994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3703</v>
      </c>
      <c r="D519" s="7">
        <v>7735</v>
      </c>
      <c r="E519" s="44" t="s">
        <v>1</v>
      </c>
      <c r="F519" s="15"/>
      <c r="G519" s="16"/>
      <c r="H519" s="17" t="s">
        <v>38</v>
      </c>
      <c r="I519" s="17" t="s">
        <v>37</v>
      </c>
      <c r="J519" s="8" t="s">
        <v>4278</v>
      </c>
      <c r="K519" s="17" t="s">
        <v>37</v>
      </c>
      <c r="L519" s="21"/>
      <c r="M519" s="9">
        <v>45966.291666666664</v>
      </c>
      <c r="N519" s="9">
        <v>45966.756944444445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70.099999999999994</v>
      </c>
      <c r="X519" s="27">
        <f t="shared" si="30"/>
        <v>1</v>
      </c>
      <c r="Y519" s="28">
        <f t="shared" si="31"/>
        <v>70.099999999999994</v>
      </c>
      <c r="Z519" s="22">
        <f t="shared" si="32"/>
        <v>70.099999999999994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245</v>
      </c>
      <c r="D520" s="7">
        <v>9183</v>
      </c>
      <c r="E520" s="44" t="s">
        <v>3</v>
      </c>
      <c r="F520" s="15"/>
      <c r="G520" s="16"/>
      <c r="H520" s="17" t="s">
        <v>38</v>
      </c>
      <c r="I520" s="17" t="s">
        <v>37</v>
      </c>
      <c r="J520" s="8" t="s">
        <v>22</v>
      </c>
      <c r="K520" s="17" t="s">
        <v>37</v>
      </c>
      <c r="L520" s="21"/>
      <c r="M520" s="9">
        <v>45972.364583333336</v>
      </c>
      <c r="N520" s="9">
        <v>45972.762499999997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70.099999999999994</v>
      </c>
      <c r="X520" s="27">
        <f t="shared" ref="X520:X583" si="34">T520+V520</f>
        <v>1</v>
      </c>
      <c r="Y520" s="28">
        <f t="shared" ref="Y520:Y583" si="35">(T520*U520)+(V520*W520)</f>
        <v>70.099999999999994</v>
      </c>
      <c r="Z520" s="22">
        <f t="shared" si="32"/>
        <v>70.099999999999994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1399</v>
      </c>
      <c r="D521" s="7">
        <v>8904</v>
      </c>
      <c r="E521" s="44" t="s">
        <v>2</v>
      </c>
      <c r="F521" s="15"/>
      <c r="G521" s="16"/>
      <c r="H521" s="17" t="s">
        <v>38</v>
      </c>
      <c r="I521" s="17" t="s">
        <v>37</v>
      </c>
      <c r="J521" s="8" t="s">
        <v>1674</v>
      </c>
      <c r="K521" s="17" t="s">
        <v>37</v>
      </c>
      <c r="L521" s="21"/>
      <c r="M521" s="9">
        <v>45974.396527777775</v>
      </c>
      <c r="N521" s="9">
        <v>45974.74722222222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70.099999999999994</v>
      </c>
      <c r="X521" s="27">
        <f t="shared" si="34"/>
        <v>1</v>
      </c>
      <c r="Y521" s="28">
        <f t="shared" si="35"/>
        <v>70.099999999999994</v>
      </c>
      <c r="Z521" s="22">
        <f t="shared" si="32"/>
        <v>70.099999999999994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814</v>
      </c>
      <c r="D522" s="7">
        <v>9109</v>
      </c>
      <c r="E522" s="44" t="s">
        <v>3</v>
      </c>
      <c r="F522" s="15"/>
      <c r="G522" s="16"/>
      <c r="H522" s="17" t="s">
        <v>38</v>
      </c>
      <c r="I522" s="17" t="s">
        <v>37</v>
      </c>
      <c r="J522" s="8" t="s">
        <v>4279</v>
      </c>
      <c r="K522" s="17" t="s">
        <v>37</v>
      </c>
      <c r="L522" s="21"/>
      <c r="M522" s="9">
        <v>45972.458333333336</v>
      </c>
      <c r="N522" s="9">
        <v>45972.722222222219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70.099999999999994</v>
      </c>
      <c r="X522" s="27">
        <f t="shared" si="34"/>
        <v>1</v>
      </c>
      <c r="Y522" s="28">
        <f t="shared" si="35"/>
        <v>70.099999999999994</v>
      </c>
      <c r="Z522" s="22">
        <f t="shared" si="32"/>
        <v>70.099999999999994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823</v>
      </c>
      <c r="D523" s="7">
        <v>7702</v>
      </c>
      <c r="E523" s="44" t="s">
        <v>1</v>
      </c>
      <c r="F523" s="15"/>
      <c r="G523" s="16"/>
      <c r="H523" s="17" t="s">
        <v>38</v>
      </c>
      <c r="I523" s="17" t="s">
        <v>37</v>
      </c>
      <c r="J523" s="8" t="s">
        <v>22</v>
      </c>
      <c r="K523" s="17" t="s">
        <v>37</v>
      </c>
      <c r="L523" s="21"/>
      <c r="M523" s="9">
        <v>45972.23333333333</v>
      </c>
      <c r="N523" s="9">
        <v>45972.752083333333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70.099999999999994</v>
      </c>
      <c r="X523" s="27">
        <f t="shared" si="34"/>
        <v>1</v>
      </c>
      <c r="Y523" s="28">
        <f t="shared" si="35"/>
        <v>70.099999999999994</v>
      </c>
      <c r="Z523" s="22">
        <f t="shared" si="32"/>
        <v>70.099999999999994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238</v>
      </c>
      <c r="D524" s="7">
        <v>6391</v>
      </c>
      <c r="E524" s="44" t="s">
        <v>3</v>
      </c>
      <c r="F524" s="15"/>
      <c r="G524" s="16"/>
      <c r="H524" s="17" t="s">
        <v>38</v>
      </c>
      <c r="I524" s="17" t="s">
        <v>37</v>
      </c>
      <c r="J524" s="8" t="s">
        <v>4280</v>
      </c>
      <c r="K524" s="17" t="s">
        <v>37</v>
      </c>
      <c r="L524" s="21"/>
      <c r="M524" s="9">
        <v>45965.361111111109</v>
      </c>
      <c r="N524" s="9">
        <v>45965.71875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70.099999999999994</v>
      </c>
      <c r="X524" s="27">
        <f t="shared" si="34"/>
        <v>1</v>
      </c>
      <c r="Y524" s="28">
        <f t="shared" si="35"/>
        <v>70.099999999999994</v>
      </c>
      <c r="Z524" s="22">
        <f t="shared" ref="Z524:Z587" si="36">S524+Y524</f>
        <v>70.099999999999994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156</v>
      </c>
      <c r="D525" s="7">
        <v>7010</v>
      </c>
      <c r="E525" s="44" t="s">
        <v>3</v>
      </c>
      <c r="F525" s="15"/>
      <c r="G525" s="16"/>
      <c r="H525" s="17" t="s">
        <v>38</v>
      </c>
      <c r="I525" s="17" t="s">
        <v>37</v>
      </c>
      <c r="J525" s="8" t="s">
        <v>4281</v>
      </c>
      <c r="K525" s="17" t="s">
        <v>37</v>
      </c>
      <c r="L525" s="21"/>
      <c r="M525" s="9">
        <v>45968.270833333336</v>
      </c>
      <c r="N525" s="9">
        <v>45968.784722222219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70.099999999999994</v>
      </c>
      <c r="X525" s="27">
        <f t="shared" si="34"/>
        <v>1</v>
      </c>
      <c r="Y525" s="28">
        <f t="shared" si="35"/>
        <v>70.099999999999994</v>
      </c>
      <c r="Z525" s="22">
        <f t="shared" si="36"/>
        <v>70.099999999999994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128</v>
      </c>
      <c r="D526" s="7">
        <v>9827</v>
      </c>
      <c r="E526" s="44" t="s">
        <v>0</v>
      </c>
      <c r="F526" s="15"/>
      <c r="G526" s="16"/>
      <c r="H526" s="17" t="s">
        <v>38</v>
      </c>
      <c r="I526" s="17" t="s">
        <v>37</v>
      </c>
      <c r="J526" s="8" t="s">
        <v>3737</v>
      </c>
      <c r="K526" s="17" t="s">
        <v>37</v>
      </c>
      <c r="L526" s="21"/>
      <c r="M526" s="9">
        <v>45975.333333333336</v>
      </c>
      <c r="N526" s="9">
        <v>45975.708333333336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70.099999999999994</v>
      </c>
      <c r="X526" s="27">
        <f t="shared" si="34"/>
        <v>1</v>
      </c>
      <c r="Y526" s="28">
        <f t="shared" si="35"/>
        <v>70.099999999999994</v>
      </c>
      <c r="Z526" s="22">
        <f t="shared" si="36"/>
        <v>70.099999999999994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323</v>
      </c>
      <c r="D527" s="7">
        <v>10229</v>
      </c>
      <c r="E527" s="44" t="s">
        <v>0</v>
      </c>
      <c r="F527" s="15"/>
      <c r="G527" s="16"/>
      <c r="H527" s="17" t="s">
        <v>38</v>
      </c>
      <c r="I527" s="17" t="s">
        <v>37</v>
      </c>
      <c r="J527" s="8" t="s">
        <v>3737</v>
      </c>
      <c r="K527" s="17" t="s">
        <v>37</v>
      </c>
      <c r="L527" s="21"/>
      <c r="M527" s="9">
        <v>45975.333333333336</v>
      </c>
      <c r="N527" s="9">
        <v>45975.708333333336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70.099999999999994</v>
      </c>
      <c r="X527" s="27">
        <f t="shared" si="34"/>
        <v>1</v>
      </c>
      <c r="Y527" s="28">
        <f t="shared" si="35"/>
        <v>70.099999999999994</v>
      </c>
      <c r="Z527" s="22">
        <f t="shared" si="36"/>
        <v>70.099999999999994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792</v>
      </c>
      <c r="D528" s="7">
        <v>10721</v>
      </c>
      <c r="E528" s="44" t="s">
        <v>3</v>
      </c>
      <c r="F528" s="15"/>
      <c r="G528" s="16"/>
      <c r="H528" s="17" t="s">
        <v>38</v>
      </c>
      <c r="I528" s="17" t="s">
        <v>37</v>
      </c>
      <c r="J528" s="8" t="s">
        <v>4282</v>
      </c>
      <c r="K528" s="17" t="s">
        <v>37</v>
      </c>
      <c r="L528" s="21"/>
      <c r="M528" s="9">
        <v>45965.4375</v>
      </c>
      <c r="N528" s="9">
        <v>45965.770833333336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70.099999999999994</v>
      </c>
      <c r="X528" s="27">
        <f t="shared" si="34"/>
        <v>1</v>
      </c>
      <c r="Y528" s="28">
        <f t="shared" si="35"/>
        <v>70.099999999999994</v>
      </c>
      <c r="Z528" s="22">
        <f t="shared" si="36"/>
        <v>70.099999999999994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243</v>
      </c>
      <c r="D529" s="7">
        <v>10571</v>
      </c>
      <c r="E529" s="44" t="s">
        <v>1</v>
      </c>
      <c r="F529" s="15"/>
      <c r="G529" s="16"/>
      <c r="H529" s="17" t="s">
        <v>38</v>
      </c>
      <c r="I529" s="17" t="s">
        <v>37</v>
      </c>
      <c r="J529" s="8" t="s">
        <v>4283</v>
      </c>
      <c r="K529" s="17" t="s">
        <v>37</v>
      </c>
      <c r="L529" s="21"/>
      <c r="M529" s="9">
        <v>45971.333333333336</v>
      </c>
      <c r="N529" s="9">
        <v>45971.722222222219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70.099999999999994</v>
      </c>
      <c r="X529" s="27">
        <f t="shared" si="34"/>
        <v>1</v>
      </c>
      <c r="Y529" s="28">
        <f t="shared" si="35"/>
        <v>70.099999999999994</v>
      </c>
      <c r="Z529" s="22">
        <f t="shared" si="36"/>
        <v>70.099999999999994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794</v>
      </c>
      <c r="D530" s="7">
        <v>10161</v>
      </c>
      <c r="E530" s="44" t="s">
        <v>2</v>
      </c>
      <c r="F530" s="15"/>
      <c r="G530" s="16"/>
      <c r="H530" s="17" t="s">
        <v>38</v>
      </c>
      <c r="I530" s="17" t="s">
        <v>37</v>
      </c>
      <c r="J530" s="8" t="s">
        <v>4284</v>
      </c>
      <c r="K530" s="17" t="s">
        <v>37</v>
      </c>
      <c r="L530" s="21"/>
      <c r="M530" s="9">
        <v>45968.381944444445</v>
      </c>
      <c r="N530" s="9">
        <v>45968.666666666664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70.099999999999994</v>
      </c>
      <c r="X530" s="27">
        <f t="shared" si="34"/>
        <v>1</v>
      </c>
      <c r="Y530" s="28">
        <f t="shared" si="35"/>
        <v>70.099999999999994</v>
      </c>
      <c r="Z530" s="22">
        <f t="shared" si="36"/>
        <v>70.099999999999994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456</v>
      </c>
      <c r="D531" s="7">
        <v>9880</v>
      </c>
      <c r="E531" s="44" t="s">
        <v>1</v>
      </c>
      <c r="F531" s="15"/>
      <c r="G531" s="16"/>
      <c r="H531" s="17" t="s">
        <v>38</v>
      </c>
      <c r="I531" s="17" t="s">
        <v>37</v>
      </c>
      <c r="J531" s="8" t="s">
        <v>4285</v>
      </c>
      <c r="K531" s="17" t="s">
        <v>37</v>
      </c>
      <c r="L531" s="21"/>
      <c r="M531" s="9">
        <v>45979.326388888891</v>
      </c>
      <c r="N531" s="9">
        <v>45979.798611111109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70.099999999999994</v>
      </c>
      <c r="X531" s="27">
        <f t="shared" si="34"/>
        <v>1</v>
      </c>
      <c r="Y531" s="28">
        <f t="shared" si="35"/>
        <v>70.099999999999994</v>
      </c>
      <c r="Z531" s="22">
        <f t="shared" si="36"/>
        <v>70.099999999999994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836</v>
      </c>
      <c r="D532" s="7">
        <v>10467</v>
      </c>
      <c r="E532" s="44" t="s">
        <v>1</v>
      </c>
      <c r="F532" s="15"/>
      <c r="G532" s="16"/>
      <c r="H532" s="17" t="s">
        <v>38</v>
      </c>
      <c r="I532" s="17" t="s">
        <v>37</v>
      </c>
      <c r="J532" s="8" t="s">
        <v>3820</v>
      </c>
      <c r="K532" s="17" t="s">
        <v>37</v>
      </c>
      <c r="L532" s="21"/>
      <c r="M532" s="9">
        <v>45972.334722222222</v>
      </c>
      <c r="N532" s="9">
        <v>45972.784722222219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70.099999999999994</v>
      </c>
      <c r="X532" s="27">
        <f t="shared" si="34"/>
        <v>1</v>
      </c>
      <c r="Y532" s="28">
        <f t="shared" si="35"/>
        <v>70.099999999999994</v>
      </c>
      <c r="Z532" s="22">
        <f t="shared" si="36"/>
        <v>70.099999999999994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143</v>
      </c>
      <c r="D533" s="7">
        <v>10297</v>
      </c>
      <c r="E533" s="44" t="s">
        <v>1</v>
      </c>
      <c r="F533" s="15"/>
      <c r="G533" s="16"/>
      <c r="H533" s="17" t="s">
        <v>38</v>
      </c>
      <c r="I533" s="17" t="s">
        <v>37</v>
      </c>
      <c r="J533" s="8" t="s">
        <v>185</v>
      </c>
      <c r="K533" s="17" t="s">
        <v>37</v>
      </c>
      <c r="L533" s="21"/>
      <c r="M533" s="9">
        <v>45980.333333333336</v>
      </c>
      <c r="N533" s="9">
        <v>45980.666666666664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70.099999999999994</v>
      </c>
      <c r="X533" s="27">
        <f t="shared" si="34"/>
        <v>1</v>
      </c>
      <c r="Y533" s="28">
        <f t="shared" si="35"/>
        <v>70.099999999999994</v>
      </c>
      <c r="Z533" s="22">
        <f t="shared" si="36"/>
        <v>70.099999999999994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222</v>
      </c>
      <c r="D534" s="7">
        <v>10317</v>
      </c>
      <c r="E534" s="44" t="s">
        <v>1</v>
      </c>
      <c r="F534" s="15"/>
      <c r="G534" s="16"/>
      <c r="H534" s="17" t="s">
        <v>38</v>
      </c>
      <c r="I534" s="17" t="s">
        <v>37</v>
      </c>
      <c r="J534" s="8" t="s">
        <v>4286</v>
      </c>
      <c r="K534" s="17" t="s">
        <v>37</v>
      </c>
      <c r="L534" s="21"/>
      <c r="M534" s="9">
        <v>45967.333333333336</v>
      </c>
      <c r="N534" s="9">
        <v>45967.708333333336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70.099999999999994</v>
      </c>
      <c r="X534" s="27">
        <f t="shared" si="34"/>
        <v>1</v>
      </c>
      <c r="Y534" s="28">
        <f t="shared" si="35"/>
        <v>70.099999999999994</v>
      </c>
      <c r="Z534" s="22">
        <f t="shared" si="36"/>
        <v>70.099999999999994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375</v>
      </c>
      <c r="D535" s="7">
        <v>11341</v>
      </c>
      <c r="E535" s="44" t="s">
        <v>0</v>
      </c>
      <c r="F535" s="15"/>
      <c r="G535" s="16"/>
      <c r="H535" s="17" t="s">
        <v>38</v>
      </c>
      <c r="I535" s="17" t="s">
        <v>37</v>
      </c>
      <c r="J535" s="8" t="s">
        <v>916</v>
      </c>
      <c r="K535" s="17" t="s">
        <v>37</v>
      </c>
      <c r="L535" s="21"/>
      <c r="M535" s="9">
        <v>45967.333333333336</v>
      </c>
      <c r="N535" s="9">
        <v>45967.666666666664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70.099999999999994</v>
      </c>
      <c r="X535" s="27">
        <f t="shared" si="34"/>
        <v>1</v>
      </c>
      <c r="Y535" s="28">
        <f t="shared" si="35"/>
        <v>70.099999999999994</v>
      </c>
      <c r="Z535" s="22">
        <f t="shared" si="36"/>
        <v>70.099999999999994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375</v>
      </c>
      <c r="D536" s="7">
        <v>11341</v>
      </c>
      <c r="E536" s="44" t="s">
        <v>0</v>
      </c>
      <c r="F536" s="15"/>
      <c r="G536" s="16"/>
      <c r="H536" s="17" t="s">
        <v>38</v>
      </c>
      <c r="I536" s="17" t="s">
        <v>37</v>
      </c>
      <c r="J536" s="8" t="s">
        <v>916</v>
      </c>
      <c r="K536" s="17" t="s">
        <v>37</v>
      </c>
      <c r="L536" s="21"/>
      <c r="M536" s="9">
        <v>45973.333333333336</v>
      </c>
      <c r="N536" s="9">
        <v>45973.625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70.099999999999994</v>
      </c>
      <c r="X536" s="27">
        <f t="shared" si="34"/>
        <v>1</v>
      </c>
      <c r="Y536" s="28">
        <f t="shared" si="35"/>
        <v>70.099999999999994</v>
      </c>
      <c r="Z536" s="22">
        <f t="shared" si="36"/>
        <v>70.099999999999994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448</v>
      </c>
      <c r="D537" s="7">
        <v>8069</v>
      </c>
      <c r="E537" s="44" t="s">
        <v>3</v>
      </c>
      <c r="F537" s="15"/>
      <c r="G537" s="16"/>
      <c r="H537" s="17" t="s">
        <v>38</v>
      </c>
      <c r="I537" s="17" t="s">
        <v>37</v>
      </c>
      <c r="J537" s="8" t="s">
        <v>4287</v>
      </c>
      <c r="K537" s="17" t="s">
        <v>37</v>
      </c>
      <c r="L537" s="21"/>
      <c r="M537" s="9">
        <v>45964.354166666664</v>
      </c>
      <c r="N537" s="9">
        <v>45964.75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70.099999999999994</v>
      </c>
      <c r="X537" s="27">
        <f t="shared" si="34"/>
        <v>1</v>
      </c>
      <c r="Y537" s="28">
        <f t="shared" si="35"/>
        <v>70.099999999999994</v>
      </c>
      <c r="Z537" s="22">
        <f t="shared" si="36"/>
        <v>70.099999999999994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17</v>
      </c>
      <c r="D538" s="7">
        <v>9376</v>
      </c>
      <c r="E538" s="44" t="s">
        <v>1</v>
      </c>
      <c r="F538" s="15"/>
      <c r="G538" s="16"/>
      <c r="H538" s="17" t="s">
        <v>38</v>
      </c>
      <c r="I538" s="17" t="s">
        <v>37</v>
      </c>
      <c r="J538" s="8" t="s">
        <v>301</v>
      </c>
      <c r="K538" s="17" t="s">
        <v>37</v>
      </c>
      <c r="L538" s="21"/>
      <c r="M538" s="9">
        <v>45973.298611111109</v>
      </c>
      <c r="N538" s="9">
        <v>45973.753472222219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70.099999999999994</v>
      </c>
      <c r="X538" s="27">
        <f t="shared" si="34"/>
        <v>1</v>
      </c>
      <c r="Y538" s="28">
        <f t="shared" si="35"/>
        <v>70.099999999999994</v>
      </c>
      <c r="Z538" s="22">
        <f t="shared" si="36"/>
        <v>70.099999999999994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54</v>
      </c>
      <c r="D539" s="7">
        <v>7573</v>
      </c>
      <c r="E539" s="44" t="s">
        <v>3</v>
      </c>
      <c r="F539" s="15"/>
      <c r="G539" s="16"/>
      <c r="H539" s="17" t="s">
        <v>38</v>
      </c>
      <c r="I539" s="17" t="s">
        <v>37</v>
      </c>
      <c r="J539" s="8" t="s">
        <v>4288</v>
      </c>
      <c r="K539" s="17" t="s">
        <v>37</v>
      </c>
      <c r="L539" s="21"/>
      <c r="M539" s="9">
        <v>45964.347222222219</v>
      </c>
      <c r="N539" s="9">
        <v>45964.649305555555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70.099999999999994</v>
      </c>
      <c r="X539" s="27">
        <f t="shared" si="34"/>
        <v>1</v>
      </c>
      <c r="Y539" s="28">
        <f t="shared" si="35"/>
        <v>70.099999999999994</v>
      </c>
      <c r="Z539" s="22">
        <f t="shared" si="36"/>
        <v>70.099999999999994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28</v>
      </c>
      <c r="D540" s="7">
        <v>8139</v>
      </c>
      <c r="E540" s="44" t="s">
        <v>2</v>
      </c>
      <c r="F540" s="15"/>
      <c r="G540" s="16"/>
      <c r="H540" s="17" t="s">
        <v>38</v>
      </c>
      <c r="I540" s="17" t="s">
        <v>37</v>
      </c>
      <c r="J540" s="8" t="s">
        <v>4289</v>
      </c>
      <c r="K540" s="17" t="s">
        <v>37</v>
      </c>
      <c r="L540" s="21"/>
      <c r="M540" s="9">
        <v>45968.25</v>
      </c>
      <c r="N540" s="9">
        <v>45968.547222222223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70.099999999999994</v>
      </c>
      <c r="X540" s="27">
        <f t="shared" si="34"/>
        <v>1</v>
      </c>
      <c r="Y540" s="28">
        <f t="shared" si="35"/>
        <v>70.099999999999994</v>
      </c>
      <c r="Z540" s="22">
        <f t="shared" si="36"/>
        <v>70.099999999999994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40</v>
      </c>
      <c r="D541" s="7">
        <v>7700</v>
      </c>
      <c r="E541" s="44" t="s">
        <v>1</v>
      </c>
      <c r="F541" s="15"/>
      <c r="G541" s="16"/>
      <c r="H541" s="17" t="s">
        <v>38</v>
      </c>
      <c r="I541" s="17" t="s">
        <v>37</v>
      </c>
      <c r="J541" s="8" t="s">
        <v>3740</v>
      </c>
      <c r="K541" s="17" t="s">
        <v>37</v>
      </c>
      <c r="L541" s="21"/>
      <c r="M541" s="9">
        <v>45974.333333333336</v>
      </c>
      <c r="N541" s="9">
        <v>45974.708333333336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70.099999999999994</v>
      </c>
      <c r="X541" s="27">
        <f t="shared" si="34"/>
        <v>1</v>
      </c>
      <c r="Y541" s="28">
        <f t="shared" si="35"/>
        <v>70.099999999999994</v>
      </c>
      <c r="Z541" s="22">
        <f t="shared" si="36"/>
        <v>70.099999999999994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40</v>
      </c>
      <c r="D542" s="7">
        <v>7700</v>
      </c>
      <c r="E542" s="44" t="s">
        <v>1</v>
      </c>
      <c r="F542" s="15"/>
      <c r="G542" s="16"/>
      <c r="H542" s="17" t="s">
        <v>38</v>
      </c>
      <c r="I542" s="17" t="s">
        <v>37</v>
      </c>
      <c r="J542" s="8" t="s">
        <v>4290</v>
      </c>
      <c r="K542" s="17" t="s">
        <v>37</v>
      </c>
      <c r="L542" s="21"/>
      <c r="M542" s="9">
        <v>45979.333333333336</v>
      </c>
      <c r="N542" s="9">
        <v>45979.708333333336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70.099999999999994</v>
      </c>
      <c r="X542" s="27">
        <f t="shared" si="34"/>
        <v>1</v>
      </c>
      <c r="Y542" s="28">
        <f t="shared" si="35"/>
        <v>70.099999999999994</v>
      </c>
      <c r="Z542" s="22">
        <f t="shared" si="36"/>
        <v>70.099999999999994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822</v>
      </c>
      <c r="D543" s="7">
        <v>8038</v>
      </c>
      <c r="E543" s="44" t="s">
        <v>1</v>
      </c>
      <c r="F543" s="15"/>
      <c r="G543" s="16"/>
      <c r="H543" s="17" t="s">
        <v>38</v>
      </c>
      <c r="I543" s="17" t="s">
        <v>37</v>
      </c>
      <c r="J543" s="8" t="s">
        <v>210</v>
      </c>
      <c r="K543" s="17" t="s">
        <v>37</v>
      </c>
      <c r="L543" s="21"/>
      <c r="M543" s="9">
        <v>45971.256944444445</v>
      </c>
      <c r="N543" s="9">
        <v>45971.669444444444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70.099999999999994</v>
      </c>
      <c r="X543" s="27">
        <f t="shared" si="34"/>
        <v>1</v>
      </c>
      <c r="Y543" s="28">
        <f t="shared" si="35"/>
        <v>70.099999999999994</v>
      </c>
      <c r="Z543" s="22">
        <f t="shared" si="36"/>
        <v>70.099999999999994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251</v>
      </c>
      <c r="D544" s="7">
        <v>6033</v>
      </c>
      <c r="E544" s="44" t="s">
        <v>3</v>
      </c>
      <c r="F544" s="15"/>
      <c r="G544" s="16"/>
      <c r="H544" s="17" t="s">
        <v>38</v>
      </c>
      <c r="I544" s="17" t="s">
        <v>37</v>
      </c>
      <c r="J544" s="8" t="s">
        <v>2780</v>
      </c>
      <c r="K544" s="17" t="s">
        <v>37</v>
      </c>
      <c r="L544" s="21"/>
      <c r="M544" s="9">
        <v>45964.291666666664</v>
      </c>
      <c r="N544" s="9">
        <v>45964.736111111109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70.099999999999994</v>
      </c>
      <c r="X544" s="27">
        <f t="shared" si="34"/>
        <v>1</v>
      </c>
      <c r="Y544" s="28">
        <f t="shared" si="35"/>
        <v>70.099999999999994</v>
      </c>
      <c r="Z544" s="22">
        <f t="shared" si="36"/>
        <v>70.099999999999994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43</v>
      </c>
      <c r="D545" s="7">
        <v>9812</v>
      </c>
      <c r="E545" s="44" t="s">
        <v>1</v>
      </c>
      <c r="F545" s="15"/>
      <c r="G545" s="16"/>
      <c r="H545" s="17" t="s">
        <v>38</v>
      </c>
      <c r="I545" s="17" t="s">
        <v>37</v>
      </c>
      <c r="J545" s="8" t="s">
        <v>4291</v>
      </c>
      <c r="K545" s="17" t="s">
        <v>37</v>
      </c>
      <c r="L545" s="21"/>
      <c r="M545" s="9">
        <v>45968.248611111114</v>
      </c>
      <c r="N545" s="9">
        <v>45968.547222222223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70.099999999999994</v>
      </c>
      <c r="X545" s="27">
        <f t="shared" si="34"/>
        <v>1</v>
      </c>
      <c r="Y545" s="28">
        <f t="shared" si="35"/>
        <v>70.099999999999994</v>
      </c>
      <c r="Z545" s="22">
        <f t="shared" si="36"/>
        <v>70.099999999999994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3426</v>
      </c>
      <c r="D546" s="7">
        <v>10113</v>
      </c>
      <c r="E546" s="44" t="s">
        <v>0</v>
      </c>
      <c r="F546" s="15"/>
      <c r="G546" s="16"/>
      <c r="H546" s="17" t="s">
        <v>38</v>
      </c>
      <c r="I546" s="17" t="s">
        <v>37</v>
      </c>
      <c r="J546" s="8" t="s">
        <v>4082</v>
      </c>
      <c r="K546" s="17" t="s">
        <v>37</v>
      </c>
      <c r="L546" s="21"/>
      <c r="M546" s="9">
        <v>45967.25</v>
      </c>
      <c r="N546" s="9">
        <v>45967.75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70.099999999999994</v>
      </c>
      <c r="X546" s="27">
        <f t="shared" si="34"/>
        <v>1</v>
      </c>
      <c r="Y546" s="28">
        <f t="shared" si="35"/>
        <v>70.099999999999994</v>
      </c>
      <c r="Z546" s="22">
        <f t="shared" si="36"/>
        <v>70.099999999999994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121</v>
      </c>
      <c r="D547" s="7">
        <v>11195</v>
      </c>
      <c r="E547" s="44" t="s">
        <v>2</v>
      </c>
      <c r="F547" s="15"/>
      <c r="G547" s="16"/>
      <c r="H547" s="17" t="s">
        <v>38</v>
      </c>
      <c r="I547" s="17" t="s">
        <v>37</v>
      </c>
      <c r="J547" s="8" t="s">
        <v>921</v>
      </c>
      <c r="K547" s="17" t="s">
        <v>37</v>
      </c>
      <c r="L547" s="21"/>
      <c r="M547" s="9">
        <v>45971.291666666664</v>
      </c>
      <c r="N547" s="9">
        <v>45971.75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70.099999999999994</v>
      </c>
      <c r="X547" s="27">
        <f t="shared" si="34"/>
        <v>1</v>
      </c>
      <c r="Y547" s="28">
        <f t="shared" si="35"/>
        <v>70.099999999999994</v>
      </c>
      <c r="Z547" s="22">
        <f t="shared" si="36"/>
        <v>70.099999999999994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448</v>
      </c>
      <c r="D548" s="7">
        <v>8069</v>
      </c>
      <c r="E548" s="44" t="s">
        <v>3</v>
      </c>
      <c r="F548" s="15"/>
      <c r="G548" s="16"/>
      <c r="H548" s="17" t="s">
        <v>38</v>
      </c>
      <c r="I548" s="17" t="s">
        <v>37</v>
      </c>
      <c r="J548" s="8" t="s">
        <v>4292</v>
      </c>
      <c r="K548" s="17" t="s">
        <v>37</v>
      </c>
      <c r="L548" s="21"/>
      <c r="M548" s="9">
        <v>45965.3125</v>
      </c>
      <c r="N548" s="9">
        <v>45965.708333333336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70.099999999999994</v>
      </c>
      <c r="X548" s="27">
        <f t="shared" si="34"/>
        <v>1</v>
      </c>
      <c r="Y548" s="28">
        <f t="shared" si="35"/>
        <v>70.099999999999994</v>
      </c>
      <c r="Z548" s="22">
        <f t="shared" si="36"/>
        <v>70.099999999999994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448</v>
      </c>
      <c r="D549" s="7">
        <v>8069</v>
      </c>
      <c r="E549" s="44" t="s">
        <v>3</v>
      </c>
      <c r="F549" s="15"/>
      <c r="G549" s="16"/>
      <c r="H549" s="17" t="s">
        <v>38</v>
      </c>
      <c r="I549" s="17" t="s">
        <v>37</v>
      </c>
      <c r="J549" s="8" t="s">
        <v>4293</v>
      </c>
      <c r="K549" s="17" t="s">
        <v>37</v>
      </c>
      <c r="L549" s="21"/>
      <c r="M549" s="9">
        <v>45972.354166666664</v>
      </c>
      <c r="N549" s="9">
        <v>45972.708333333336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70.099999999999994</v>
      </c>
      <c r="X549" s="27">
        <f t="shared" si="34"/>
        <v>1</v>
      </c>
      <c r="Y549" s="28">
        <f t="shared" si="35"/>
        <v>70.099999999999994</v>
      </c>
      <c r="Z549" s="22">
        <f t="shared" si="36"/>
        <v>70.099999999999994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3703</v>
      </c>
      <c r="D550" s="7">
        <v>7735</v>
      </c>
      <c r="E550" s="44" t="s">
        <v>1</v>
      </c>
      <c r="F550" s="15"/>
      <c r="G550" s="16"/>
      <c r="H550" s="17" t="s">
        <v>38</v>
      </c>
      <c r="I550" s="17" t="s">
        <v>37</v>
      </c>
      <c r="J550" s="8" t="s">
        <v>4294</v>
      </c>
      <c r="K550" s="17" t="s">
        <v>37</v>
      </c>
      <c r="L550" s="21"/>
      <c r="M550" s="9">
        <v>45964.28125</v>
      </c>
      <c r="N550" s="9">
        <v>45964.829861111109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70.099999999999994</v>
      </c>
      <c r="X550" s="27">
        <f t="shared" si="34"/>
        <v>1</v>
      </c>
      <c r="Y550" s="28">
        <f t="shared" si="35"/>
        <v>70.099999999999994</v>
      </c>
      <c r="Z550" s="22">
        <f t="shared" si="36"/>
        <v>70.099999999999994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54</v>
      </c>
      <c r="D551" s="7">
        <v>7573</v>
      </c>
      <c r="E551" s="44" t="s">
        <v>3</v>
      </c>
      <c r="F551" s="15"/>
      <c r="G551" s="16"/>
      <c r="H551" s="17" t="s">
        <v>38</v>
      </c>
      <c r="I551" s="17" t="s">
        <v>37</v>
      </c>
      <c r="J551" s="8" t="s">
        <v>4295</v>
      </c>
      <c r="K551" s="17" t="s">
        <v>37</v>
      </c>
      <c r="L551" s="21"/>
      <c r="M551" s="9">
        <v>45968.333333333336</v>
      </c>
      <c r="N551" s="9">
        <v>45968.714583333334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70.099999999999994</v>
      </c>
      <c r="X551" s="27">
        <f t="shared" si="34"/>
        <v>1</v>
      </c>
      <c r="Y551" s="28">
        <f t="shared" si="35"/>
        <v>70.099999999999994</v>
      </c>
      <c r="Z551" s="22">
        <f t="shared" si="36"/>
        <v>70.099999999999994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127</v>
      </c>
      <c r="D552" s="7">
        <v>7371</v>
      </c>
      <c r="E552" s="44" t="s">
        <v>3</v>
      </c>
      <c r="F552" s="15"/>
      <c r="G552" s="16"/>
      <c r="H552" s="17" t="s">
        <v>38</v>
      </c>
      <c r="I552" s="17" t="s">
        <v>37</v>
      </c>
      <c r="J552" s="8" t="s">
        <v>49</v>
      </c>
      <c r="K552" s="17" t="s">
        <v>37</v>
      </c>
      <c r="L552" s="21"/>
      <c r="M552" s="9">
        <v>45964.375</v>
      </c>
      <c r="N552" s="9">
        <v>45964.665277777778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70.099999999999994</v>
      </c>
      <c r="X552" s="27">
        <f t="shared" si="34"/>
        <v>1</v>
      </c>
      <c r="Y552" s="28">
        <f t="shared" si="35"/>
        <v>70.099999999999994</v>
      </c>
      <c r="Z552" s="22">
        <f t="shared" si="36"/>
        <v>70.099999999999994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238</v>
      </c>
      <c r="D553" s="7">
        <v>6391</v>
      </c>
      <c r="E553" s="44" t="s">
        <v>3</v>
      </c>
      <c r="F553" s="15"/>
      <c r="G553" s="16"/>
      <c r="H553" s="17" t="s">
        <v>38</v>
      </c>
      <c r="I553" s="17" t="s">
        <v>37</v>
      </c>
      <c r="J553" s="8" t="s">
        <v>4296</v>
      </c>
      <c r="K553" s="17" t="s">
        <v>37</v>
      </c>
      <c r="L553" s="21"/>
      <c r="M553" s="9">
        <v>45966.354166666664</v>
      </c>
      <c r="N553" s="9">
        <v>45966.71875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70.099999999999994</v>
      </c>
      <c r="X553" s="27">
        <f t="shared" si="34"/>
        <v>1</v>
      </c>
      <c r="Y553" s="28">
        <f t="shared" si="35"/>
        <v>70.099999999999994</v>
      </c>
      <c r="Z553" s="22">
        <f t="shared" si="36"/>
        <v>70.099999999999994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176</v>
      </c>
      <c r="D554" s="7">
        <v>7250</v>
      </c>
      <c r="E554" s="44" t="s">
        <v>3</v>
      </c>
      <c r="F554" s="15"/>
      <c r="G554" s="16"/>
      <c r="H554" s="17" t="s">
        <v>38</v>
      </c>
      <c r="I554" s="17" t="s">
        <v>37</v>
      </c>
      <c r="J554" s="8" t="s">
        <v>4297</v>
      </c>
      <c r="K554" s="17" t="s">
        <v>37</v>
      </c>
      <c r="L554" s="21"/>
      <c r="M554" s="9">
        <v>45975.291666666664</v>
      </c>
      <c r="N554" s="9">
        <v>45975.8125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70.099999999999994</v>
      </c>
      <c r="X554" s="27">
        <f t="shared" si="34"/>
        <v>1</v>
      </c>
      <c r="Y554" s="28">
        <f t="shared" si="35"/>
        <v>70.099999999999994</v>
      </c>
      <c r="Z554" s="22">
        <f t="shared" si="36"/>
        <v>70.099999999999994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128</v>
      </c>
      <c r="D555" s="7">
        <v>9827</v>
      </c>
      <c r="E555" s="44" t="s">
        <v>0</v>
      </c>
      <c r="F555" s="15"/>
      <c r="G555" s="16"/>
      <c r="H555" s="17" t="s">
        <v>38</v>
      </c>
      <c r="I555" s="17" t="s">
        <v>37</v>
      </c>
      <c r="J555" s="8" t="s">
        <v>148</v>
      </c>
      <c r="K555" s="17" t="s">
        <v>37</v>
      </c>
      <c r="L555" s="21"/>
      <c r="M555" s="9">
        <v>45968.333333333336</v>
      </c>
      <c r="N555" s="9">
        <v>45968.791666666664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70.099999999999994</v>
      </c>
      <c r="X555" s="27">
        <f t="shared" si="34"/>
        <v>1</v>
      </c>
      <c r="Y555" s="28">
        <f t="shared" si="35"/>
        <v>70.099999999999994</v>
      </c>
      <c r="Z555" s="22">
        <f t="shared" si="36"/>
        <v>70.099999999999994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4037</v>
      </c>
      <c r="D556" s="7">
        <v>10227</v>
      </c>
      <c r="E556" s="44" t="s">
        <v>1</v>
      </c>
      <c r="F556" s="15"/>
      <c r="G556" s="16"/>
      <c r="H556" s="17" t="s">
        <v>38</v>
      </c>
      <c r="I556" s="17" t="s">
        <v>37</v>
      </c>
      <c r="J556" s="8" t="s">
        <v>347</v>
      </c>
      <c r="K556" s="17" t="s">
        <v>37</v>
      </c>
      <c r="L556" s="21"/>
      <c r="M556" s="9">
        <v>45966.322222222225</v>
      </c>
      <c r="N556" s="9">
        <v>45966.924305555556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70.099999999999994</v>
      </c>
      <c r="X556" s="27">
        <f t="shared" si="34"/>
        <v>1</v>
      </c>
      <c r="Y556" s="28">
        <f t="shared" si="35"/>
        <v>70.099999999999994</v>
      </c>
      <c r="Z556" s="22">
        <f t="shared" si="36"/>
        <v>70.099999999999994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323</v>
      </c>
      <c r="D557" s="7">
        <v>10229</v>
      </c>
      <c r="E557" s="44" t="s">
        <v>0</v>
      </c>
      <c r="F557" s="15"/>
      <c r="G557" s="16"/>
      <c r="H557" s="17" t="s">
        <v>38</v>
      </c>
      <c r="I557" s="17" t="s">
        <v>37</v>
      </c>
      <c r="J557" s="8" t="s">
        <v>148</v>
      </c>
      <c r="K557" s="17" t="s">
        <v>37</v>
      </c>
      <c r="L557" s="21"/>
      <c r="M557" s="9">
        <v>45968.333333333336</v>
      </c>
      <c r="N557" s="9">
        <v>45968.791666666664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70.099999999999994</v>
      </c>
      <c r="X557" s="27">
        <f t="shared" si="34"/>
        <v>1</v>
      </c>
      <c r="Y557" s="28">
        <f t="shared" si="35"/>
        <v>70.099999999999994</v>
      </c>
      <c r="Z557" s="22">
        <f t="shared" si="36"/>
        <v>70.099999999999994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1390</v>
      </c>
      <c r="D558" s="7">
        <v>10230</v>
      </c>
      <c r="E558" s="44" t="s">
        <v>1</v>
      </c>
      <c r="F558" s="15"/>
      <c r="G558" s="16"/>
      <c r="H558" s="17" t="s">
        <v>38</v>
      </c>
      <c r="I558" s="17" t="s">
        <v>37</v>
      </c>
      <c r="J558" s="8" t="s">
        <v>49</v>
      </c>
      <c r="K558" s="17" t="s">
        <v>37</v>
      </c>
      <c r="L558" s="21"/>
      <c r="M558" s="9">
        <v>45975.333333333336</v>
      </c>
      <c r="N558" s="9">
        <v>45975.708333333336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70.099999999999994</v>
      </c>
      <c r="X558" s="27">
        <f t="shared" si="34"/>
        <v>1</v>
      </c>
      <c r="Y558" s="28">
        <f t="shared" si="35"/>
        <v>70.099999999999994</v>
      </c>
      <c r="Z558" s="22">
        <f t="shared" si="36"/>
        <v>70.099999999999994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1390</v>
      </c>
      <c r="D559" s="7">
        <v>10230</v>
      </c>
      <c r="E559" s="44" t="s">
        <v>1</v>
      </c>
      <c r="F559" s="15"/>
      <c r="G559" s="16"/>
      <c r="H559" s="17" t="s">
        <v>38</v>
      </c>
      <c r="I559" s="17" t="s">
        <v>37</v>
      </c>
      <c r="J559" s="8" t="s">
        <v>49</v>
      </c>
      <c r="K559" s="17" t="s">
        <v>37</v>
      </c>
      <c r="L559" s="21"/>
      <c r="M559" s="9">
        <v>45979.375</v>
      </c>
      <c r="N559" s="9">
        <v>45979.645833333336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70.099999999999994</v>
      </c>
      <c r="X559" s="27">
        <f t="shared" si="34"/>
        <v>1</v>
      </c>
      <c r="Y559" s="28">
        <f t="shared" si="35"/>
        <v>70.099999999999994</v>
      </c>
      <c r="Z559" s="22">
        <f t="shared" si="36"/>
        <v>70.099999999999994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143</v>
      </c>
      <c r="D560" s="7">
        <v>10297</v>
      </c>
      <c r="E560" s="44" t="s">
        <v>1</v>
      </c>
      <c r="F560" s="15"/>
      <c r="G560" s="16"/>
      <c r="H560" s="17" t="s">
        <v>38</v>
      </c>
      <c r="I560" s="17" t="s">
        <v>37</v>
      </c>
      <c r="J560" s="8" t="s">
        <v>360</v>
      </c>
      <c r="K560" s="17" t="s">
        <v>37</v>
      </c>
      <c r="L560" s="21"/>
      <c r="M560" s="9">
        <v>45978.333333333336</v>
      </c>
      <c r="N560" s="9">
        <v>45978.708333333336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70.099999999999994</v>
      </c>
      <c r="X560" s="27">
        <f t="shared" si="34"/>
        <v>1</v>
      </c>
      <c r="Y560" s="28">
        <f t="shared" si="35"/>
        <v>70.099999999999994</v>
      </c>
      <c r="Z560" s="22">
        <f t="shared" si="36"/>
        <v>70.099999999999994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35</v>
      </c>
      <c r="D561" s="7">
        <v>10949</v>
      </c>
      <c r="E561" s="44" t="s">
        <v>1</v>
      </c>
      <c r="F561" s="15"/>
      <c r="G561" s="16"/>
      <c r="H561" s="17" t="s">
        <v>38</v>
      </c>
      <c r="I561" s="17" t="s">
        <v>37</v>
      </c>
      <c r="J561" s="8" t="s">
        <v>1572</v>
      </c>
      <c r="K561" s="17" t="s">
        <v>37</v>
      </c>
      <c r="L561" s="21"/>
      <c r="M561" s="9">
        <v>45971.413194444445</v>
      </c>
      <c r="N561" s="9">
        <v>45971.672222222223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70.099999999999994</v>
      </c>
      <c r="X561" s="27">
        <f t="shared" si="34"/>
        <v>1</v>
      </c>
      <c r="Y561" s="28">
        <f t="shared" si="35"/>
        <v>70.099999999999994</v>
      </c>
      <c r="Z561" s="22">
        <f t="shared" si="36"/>
        <v>70.099999999999994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281</v>
      </c>
      <c r="D562" s="7">
        <v>10362</v>
      </c>
      <c r="E562" s="44" t="s">
        <v>1</v>
      </c>
      <c r="F562" s="15"/>
      <c r="G562" s="16"/>
      <c r="H562" s="17" t="s">
        <v>38</v>
      </c>
      <c r="I562" s="17" t="s">
        <v>37</v>
      </c>
      <c r="J562" s="8" t="s">
        <v>4298</v>
      </c>
      <c r="K562" s="17" t="s">
        <v>37</v>
      </c>
      <c r="L562" s="21"/>
      <c r="M562" s="9">
        <v>45968.334722222222</v>
      </c>
      <c r="N562" s="9">
        <v>45968.652777777781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70.099999999999994</v>
      </c>
      <c r="X562" s="27">
        <f t="shared" si="34"/>
        <v>1</v>
      </c>
      <c r="Y562" s="28">
        <f t="shared" si="35"/>
        <v>70.099999999999994</v>
      </c>
      <c r="Z562" s="22">
        <f t="shared" si="36"/>
        <v>70.099999999999994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324</v>
      </c>
      <c r="D563" s="7">
        <v>11298</v>
      </c>
      <c r="E563" s="44" t="s">
        <v>0</v>
      </c>
      <c r="F563" s="15"/>
      <c r="G563" s="16"/>
      <c r="H563" s="17" t="s">
        <v>38</v>
      </c>
      <c r="I563" s="17" t="s">
        <v>37</v>
      </c>
      <c r="J563" s="8" t="s">
        <v>4299</v>
      </c>
      <c r="K563" s="17" t="s">
        <v>37</v>
      </c>
      <c r="L563" s="21"/>
      <c r="M563" s="9">
        <v>45978.333333333336</v>
      </c>
      <c r="N563" s="9">
        <v>45978.708333333336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70.099999999999994</v>
      </c>
      <c r="X563" s="27">
        <f t="shared" si="34"/>
        <v>1</v>
      </c>
      <c r="Y563" s="28">
        <f t="shared" si="35"/>
        <v>70.099999999999994</v>
      </c>
      <c r="Z563" s="22">
        <f t="shared" si="36"/>
        <v>70.099999999999994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798</v>
      </c>
      <c r="D564" s="7">
        <v>11210</v>
      </c>
      <c r="E564" s="44" t="s">
        <v>2</v>
      </c>
      <c r="F564" s="15"/>
      <c r="G564" s="16"/>
      <c r="H564" s="17" t="s">
        <v>38</v>
      </c>
      <c r="I564" s="17" t="s">
        <v>37</v>
      </c>
      <c r="J564" s="8" t="s">
        <v>4300</v>
      </c>
      <c r="K564" s="17" t="s">
        <v>37</v>
      </c>
      <c r="L564" s="21"/>
      <c r="M564" s="9">
        <v>45973.354166666664</v>
      </c>
      <c r="N564" s="9">
        <v>45973.701388888891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70.099999999999994</v>
      </c>
      <c r="X564" s="27">
        <f t="shared" si="34"/>
        <v>1</v>
      </c>
      <c r="Y564" s="28">
        <f t="shared" si="35"/>
        <v>70.099999999999994</v>
      </c>
      <c r="Z564" s="22">
        <f t="shared" si="36"/>
        <v>70.099999999999994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247</v>
      </c>
      <c r="D565" s="7">
        <v>8490</v>
      </c>
      <c r="E565" s="44" t="s">
        <v>0</v>
      </c>
      <c r="F565" s="15"/>
      <c r="G565" s="16"/>
      <c r="H565" s="17" t="s">
        <v>38</v>
      </c>
      <c r="I565" s="17" t="s">
        <v>37</v>
      </c>
      <c r="J565" s="8" t="s">
        <v>2937</v>
      </c>
      <c r="K565" s="17" t="s">
        <v>37</v>
      </c>
      <c r="L565" s="21"/>
      <c r="M565" s="9">
        <v>45978.395833333336</v>
      </c>
      <c r="N565" s="9">
        <v>45978.708333333336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70.099999999999994</v>
      </c>
      <c r="X565" s="27">
        <f t="shared" si="34"/>
        <v>1</v>
      </c>
      <c r="Y565" s="28">
        <f t="shared" si="35"/>
        <v>70.099999999999994</v>
      </c>
      <c r="Z565" s="22">
        <f t="shared" si="36"/>
        <v>70.099999999999994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1387</v>
      </c>
      <c r="D566" s="7">
        <v>7809</v>
      </c>
      <c r="E566" s="44" t="s">
        <v>2</v>
      </c>
      <c r="F566" s="15"/>
      <c r="G566" s="16"/>
      <c r="H566" s="17" t="s">
        <v>38</v>
      </c>
      <c r="I566" s="17" t="s">
        <v>37</v>
      </c>
      <c r="J566" s="8" t="s">
        <v>4301</v>
      </c>
      <c r="K566" s="17" t="s">
        <v>37</v>
      </c>
      <c r="L566" s="21"/>
      <c r="M566" s="9">
        <v>45971.333333333336</v>
      </c>
      <c r="N566" s="9">
        <v>45971.586805555555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70.099999999999994</v>
      </c>
      <c r="X566" s="27">
        <f t="shared" si="34"/>
        <v>1</v>
      </c>
      <c r="Y566" s="28">
        <f t="shared" si="35"/>
        <v>70.099999999999994</v>
      </c>
      <c r="Z566" s="22">
        <f t="shared" si="36"/>
        <v>70.099999999999994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127</v>
      </c>
      <c r="D567" s="7">
        <v>7371</v>
      </c>
      <c r="E567" s="44" t="s">
        <v>3</v>
      </c>
      <c r="F567" s="15"/>
      <c r="G567" s="16"/>
      <c r="H567" s="17" t="s">
        <v>38</v>
      </c>
      <c r="I567" s="17" t="s">
        <v>37</v>
      </c>
      <c r="J567" s="8" t="s">
        <v>49</v>
      </c>
      <c r="K567" s="17" t="s">
        <v>37</v>
      </c>
      <c r="L567" s="21"/>
      <c r="M567" s="9">
        <v>45967.347222222219</v>
      </c>
      <c r="N567" s="9">
        <v>45967.664583333331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70.099999999999994</v>
      </c>
      <c r="X567" s="27">
        <f t="shared" si="34"/>
        <v>1</v>
      </c>
      <c r="Y567" s="28">
        <f t="shared" si="35"/>
        <v>70.099999999999994</v>
      </c>
      <c r="Z567" s="22">
        <f t="shared" si="36"/>
        <v>70.099999999999994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237</v>
      </c>
      <c r="D568" s="7">
        <v>7649</v>
      </c>
      <c r="E568" s="44" t="s">
        <v>3</v>
      </c>
      <c r="F568" s="15"/>
      <c r="G568" s="16"/>
      <c r="H568" s="17" t="s">
        <v>38</v>
      </c>
      <c r="I568" s="17" t="s">
        <v>37</v>
      </c>
      <c r="J568" s="8" t="s">
        <v>22</v>
      </c>
      <c r="K568" s="17" t="s">
        <v>37</v>
      </c>
      <c r="L568" s="21"/>
      <c r="M568" s="9">
        <v>45974.284722222219</v>
      </c>
      <c r="N568" s="9">
        <v>45974.659722222219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70.099999999999994</v>
      </c>
      <c r="X568" s="27">
        <f t="shared" si="34"/>
        <v>1</v>
      </c>
      <c r="Y568" s="28">
        <f t="shared" si="35"/>
        <v>70.099999999999994</v>
      </c>
      <c r="Z568" s="22">
        <f t="shared" si="36"/>
        <v>70.099999999999994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1864</v>
      </c>
      <c r="D569" s="7">
        <v>8328</v>
      </c>
      <c r="E569" s="44" t="s">
        <v>1</v>
      </c>
      <c r="F569" s="15"/>
      <c r="G569" s="16"/>
      <c r="H569" s="17" t="s">
        <v>38</v>
      </c>
      <c r="I569" s="17" t="s">
        <v>37</v>
      </c>
      <c r="J569" s="8" t="s">
        <v>4302</v>
      </c>
      <c r="K569" s="17" t="s">
        <v>37</v>
      </c>
      <c r="L569" s="21"/>
      <c r="M569" s="9">
        <v>45972.326388888891</v>
      </c>
      <c r="N569" s="9">
        <v>45972.763888888891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70.099999999999994</v>
      </c>
      <c r="X569" s="27">
        <f t="shared" si="34"/>
        <v>1</v>
      </c>
      <c r="Y569" s="28">
        <f t="shared" si="35"/>
        <v>70.099999999999994</v>
      </c>
      <c r="Z569" s="22">
        <f t="shared" si="36"/>
        <v>70.099999999999994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1396</v>
      </c>
      <c r="D570" s="7">
        <v>5188</v>
      </c>
      <c r="E570" s="44" t="s">
        <v>2</v>
      </c>
      <c r="F570" s="15"/>
      <c r="G570" s="16"/>
      <c r="H570" s="17" t="s">
        <v>38</v>
      </c>
      <c r="I570" s="17" t="s">
        <v>37</v>
      </c>
      <c r="J570" s="8" t="s">
        <v>1879</v>
      </c>
      <c r="K570" s="17" t="s">
        <v>37</v>
      </c>
      <c r="L570" s="21"/>
      <c r="M570" s="9">
        <v>45964.444444444445</v>
      </c>
      <c r="N570" s="9">
        <v>45964.878472222219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70.099999999999994</v>
      </c>
      <c r="X570" s="27">
        <f t="shared" si="34"/>
        <v>1</v>
      </c>
      <c r="Y570" s="28">
        <f t="shared" si="35"/>
        <v>70.099999999999994</v>
      </c>
      <c r="Z570" s="22">
        <f t="shared" si="36"/>
        <v>70.099999999999994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176</v>
      </c>
      <c r="D571" s="7">
        <v>7250</v>
      </c>
      <c r="E571" s="44" t="s">
        <v>3</v>
      </c>
      <c r="F571" s="15"/>
      <c r="G571" s="16"/>
      <c r="H571" s="17" t="s">
        <v>38</v>
      </c>
      <c r="I571" s="17" t="s">
        <v>37</v>
      </c>
      <c r="J571" s="8" t="s">
        <v>4303</v>
      </c>
      <c r="K571" s="17" t="s">
        <v>37</v>
      </c>
      <c r="L571" s="21"/>
      <c r="M571" s="9">
        <v>45967.333333333336</v>
      </c>
      <c r="N571" s="9">
        <v>45967.875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70.099999999999994</v>
      </c>
      <c r="X571" s="27">
        <f t="shared" si="34"/>
        <v>1</v>
      </c>
      <c r="Y571" s="28">
        <f t="shared" si="35"/>
        <v>70.099999999999994</v>
      </c>
      <c r="Z571" s="22">
        <f t="shared" si="36"/>
        <v>70.099999999999994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4038</v>
      </c>
      <c r="D572" s="7">
        <v>5072</v>
      </c>
      <c r="E572" s="44" t="s">
        <v>2</v>
      </c>
      <c r="F572" s="15"/>
      <c r="G572" s="16"/>
      <c r="H572" s="17" t="s">
        <v>38</v>
      </c>
      <c r="I572" s="17" t="s">
        <v>37</v>
      </c>
      <c r="J572" s="8" t="s">
        <v>4273</v>
      </c>
      <c r="K572" s="17" t="s">
        <v>37</v>
      </c>
      <c r="L572" s="21"/>
      <c r="M572" s="9">
        <v>45971.313888888886</v>
      </c>
      <c r="N572" s="9">
        <v>45971.631944444445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70.099999999999994</v>
      </c>
      <c r="X572" s="27">
        <f t="shared" si="34"/>
        <v>1</v>
      </c>
      <c r="Y572" s="28">
        <f t="shared" si="35"/>
        <v>70.099999999999994</v>
      </c>
      <c r="Z572" s="22">
        <f t="shared" si="36"/>
        <v>70.099999999999994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13</v>
      </c>
      <c r="D573" s="7">
        <v>10427</v>
      </c>
      <c r="E573" s="44" t="s">
        <v>2</v>
      </c>
      <c r="F573" s="15"/>
      <c r="G573" s="16"/>
      <c r="H573" s="17" t="s">
        <v>38</v>
      </c>
      <c r="I573" s="17" t="s">
        <v>37</v>
      </c>
      <c r="J573" s="8" t="s">
        <v>4304</v>
      </c>
      <c r="K573" s="17" t="s">
        <v>37</v>
      </c>
      <c r="L573" s="21"/>
      <c r="M573" s="9">
        <v>45964.444444444445</v>
      </c>
      <c r="N573" s="9">
        <v>45964.878472222219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70.099999999999994</v>
      </c>
      <c r="X573" s="27">
        <f t="shared" si="34"/>
        <v>1</v>
      </c>
      <c r="Y573" s="28">
        <f t="shared" si="35"/>
        <v>70.099999999999994</v>
      </c>
      <c r="Z573" s="22">
        <f t="shared" si="36"/>
        <v>70.099999999999994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3432</v>
      </c>
      <c r="D574" s="7">
        <v>10268</v>
      </c>
      <c r="E574" s="44" t="s">
        <v>1</v>
      </c>
      <c r="F574" s="15"/>
      <c r="G574" s="16"/>
      <c r="H574" s="17" t="s">
        <v>38</v>
      </c>
      <c r="I574" s="17" t="s">
        <v>37</v>
      </c>
      <c r="J574" s="8" t="s">
        <v>4305</v>
      </c>
      <c r="K574" s="17" t="s">
        <v>37</v>
      </c>
      <c r="L574" s="21"/>
      <c r="M574" s="9">
        <v>45967.305555555555</v>
      </c>
      <c r="N574" s="9">
        <v>45967.694444444445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70.099999999999994</v>
      </c>
      <c r="X574" s="27">
        <f t="shared" si="34"/>
        <v>1</v>
      </c>
      <c r="Y574" s="28">
        <f t="shared" si="35"/>
        <v>70.099999999999994</v>
      </c>
      <c r="Z574" s="22">
        <f t="shared" si="36"/>
        <v>70.099999999999994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1868</v>
      </c>
      <c r="D575" s="7">
        <v>815401</v>
      </c>
      <c r="E575" s="44" t="s">
        <v>2</v>
      </c>
      <c r="F575" s="15"/>
      <c r="G575" s="16"/>
      <c r="H575" s="17" t="s">
        <v>38</v>
      </c>
      <c r="I575" s="17" t="s">
        <v>37</v>
      </c>
      <c r="J575" s="8" t="s">
        <v>4299</v>
      </c>
      <c r="K575" s="17" t="s">
        <v>37</v>
      </c>
      <c r="L575" s="21"/>
      <c r="M575" s="9">
        <v>45978.333333333336</v>
      </c>
      <c r="N575" s="9">
        <v>45978.708333333336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70.099999999999994</v>
      </c>
      <c r="X575" s="27">
        <f t="shared" si="34"/>
        <v>1</v>
      </c>
      <c r="Y575" s="28">
        <f t="shared" si="35"/>
        <v>70.099999999999994</v>
      </c>
      <c r="Z575" s="22">
        <f t="shared" si="36"/>
        <v>70.099999999999994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325</v>
      </c>
      <c r="D576" s="7">
        <v>10131</v>
      </c>
      <c r="E576" s="44" t="s">
        <v>1</v>
      </c>
      <c r="F576" s="15"/>
      <c r="G576" s="16"/>
      <c r="H576" s="17" t="s">
        <v>38</v>
      </c>
      <c r="I576" s="17" t="s">
        <v>37</v>
      </c>
      <c r="J576" s="8" t="s">
        <v>3737</v>
      </c>
      <c r="K576" s="17" t="s">
        <v>37</v>
      </c>
      <c r="L576" s="21"/>
      <c r="M576" s="9">
        <v>45975.333333333336</v>
      </c>
      <c r="N576" s="9">
        <v>45975.708333333336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70.099999999999994</v>
      </c>
      <c r="X576" s="27">
        <f t="shared" si="34"/>
        <v>1</v>
      </c>
      <c r="Y576" s="28">
        <f t="shared" si="35"/>
        <v>70.099999999999994</v>
      </c>
      <c r="Z576" s="22">
        <f t="shared" si="36"/>
        <v>70.099999999999994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794</v>
      </c>
      <c r="D577" s="7">
        <v>10161</v>
      </c>
      <c r="E577" s="44" t="s">
        <v>2</v>
      </c>
      <c r="F577" s="15"/>
      <c r="G577" s="16"/>
      <c r="H577" s="17" t="s">
        <v>38</v>
      </c>
      <c r="I577" s="17" t="s">
        <v>37</v>
      </c>
      <c r="J577" s="8" t="s">
        <v>1124</v>
      </c>
      <c r="K577" s="17" t="s">
        <v>37</v>
      </c>
      <c r="L577" s="21"/>
      <c r="M577" s="9">
        <v>45966.4375</v>
      </c>
      <c r="N577" s="9">
        <v>45966.784722222219</v>
      </c>
      <c r="O577" s="17"/>
      <c r="P577" s="17"/>
      <c r="Q577" s="17"/>
      <c r="R577" s="17"/>
      <c r="S577" s="22">
        <f t="shared" si="33"/>
        <v>0</v>
      </c>
      <c r="T577" s="23"/>
      <c r="U577" s="24"/>
      <c r="V577" s="25">
        <v>1</v>
      </c>
      <c r="W577" s="26">
        <v>70.099999999999994</v>
      </c>
      <c r="X577" s="27">
        <f t="shared" si="34"/>
        <v>1</v>
      </c>
      <c r="Y577" s="28">
        <f t="shared" si="35"/>
        <v>70.099999999999994</v>
      </c>
      <c r="Z577" s="22">
        <f t="shared" si="36"/>
        <v>70.099999999999994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222</v>
      </c>
      <c r="D578" s="7">
        <v>10317</v>
      </c>
      <c r="E578" s="44" t="s">
        <v>1</v>
      </c>
      <c r="F578" s="15"/>
      <c r="G578" s="16"/>
      <c r="H578" s="17" t="s">
        <v>38</v>
      </c>
      <c r="I578" s="17" t="s">
        <v>37</v>
      </c>
      <c r="J578" s="8" t="s">
        <v>4306</v>
      </c>
      <c r="K578" s="17" t="s">
        <v>37</v>
      </c>
      <c r="L578" s="21"/>
      <c r="M578" s="9">
        <v>45965.333333333336</v>
      </c>
      <c r="N578" s="9">
        <v>45965.708333333336</v>
      </c>
      <c r="O578" s="17"/>
      <c r="P578" s="17"/>
      <c r="Q578" s="17"/>
      <c r="R578" s="17"/>
      <c r="S578" s="22">
        <f t="shared" si="33"/>
        <v>0</v>
      </c>
      <c r="T578" s="23"/>
      <c r="U578" s="24"/>
      <c r="V578" s="25">
        <v>1</v>
      </c>
      <c r="W578" s="26">
        <v>70.099999999999994</v>
      </c>
      <c r="X578" s="27">
        <f t="shared" si="34"/>
        <v>1</v>
      </c>
      <c r="Y578" s="28">
        <f t="shared" si="35"/>
        <v>70.099999999999994</v>
      </c>
      <c r="Z578" s="22">
        <f t="shared" si="36"/>
        <v>70.099999999999994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35</v>
      </c>
      <c r="D579" s="7">
        <v>10949</v>
      </c>
      <c r="E579" s="44" t="s">
        <v>1</v>
      </c>
      <c r="F579" s="15"/>
      <c r="G579" s="16"/>
      <c r="H579" s="17" t="s">
        <v>38</v>
      </c>
      <c r="I579" s="17" t="s">
        <v>37</v>
      </c>
      <c r="J579" s="8" t="s">
        <v>909</v>
      </c>
      <c r="K579" s="17" t="s">
        <v>37</v>
      </c>
      <c r="L579" s="21"/>
      <c r="M579" s="9">
        <v>45979.361111111109</v>
      </c>
      <c r="N579" s="9">
        <v>45979.701388888891</v>
      </c>
      <c r="O579" s="17"/>
      <c r="P579" s="17"/>
      <c r="Q579" s="17"/>
      <c r="R579" s="17"/>
      <c r="S579" s="22">
        <f t="shared" si="33"/>
        <v>0</v>
      </c>
      <c r="T579" s="23"/>
      <c r="U579" s="24"/>
      <c r="V579" s="25">
        <v>1</v>
      </c>
      <c r="W579" s="26">
        <v>70.099999999999994</v>
      </c>
      <c r="X579" s="27">
        <f t="shared" si="34"/>
        <v>1</v>
      </c>
      <c r="Y579" s="28">
        <f t="shared" si="35"/>
        <v>70.099999999999994</v>
      </c>
      <c r="Z579" s="22">
        <f t="shared" si="36"/>
        <v>70.099999999999994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453</v>
      </c>
      <c r="D580" s="7">
        <v>10356</v>
      </c>
      <c r="E580" s="44" t="s">
        <v>0</v>
      </c>
      <c r="F580" s="15"/>
      <c r="G580" s="16"/>
      <c r="H580" s="17" t="s">
        <v>38</v>
      </c>
      <c r="I580" s="17" t="s">
        <v>37</v>
      </c>
      <c r="J580" s="8" t="s">
        <v>49</v>
      </c>
      <c r="K580" s="17" t="s">
        <v>37</v>
      </c>
      <c r="L580" s="21"/>
      <c r="M580" s="9">
        <v>45975.333333333336</v>
      </c>
      <c r="N580" s="9">
        <v>45975.708333333336</v>
      </c>
      <c r="O580" s="17"/>
      <c r="P580" s="17"/>
      <c r="Q580" s="17"/>
      <c r="R580" s="17"/>
      <c r="S580" s="22">
        <f t="shared" si="33"/>
        <v>0</v>
      </c>
      <c r="T580" s="23"/>
      <c r="U580" s="24"/>
      <c r="V580" s="25">
        <v>1</v>
      </c>
      <c r="W580" s="26">
        <v>70.099999999999994</v>
      </c>
      <c r="X580" s="27">
        <f t="shared" si="34"/>
        <v>1</v>
      </c>
      <c r="Y580" s="28">
        <f t="shared" si="35"/>
        <v>70.099999999999994</v>
      </c>
      <c r="Z580" s="22">
        <f t="shared" si="36"/>
        <v>70.099999999999994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852</v>
      </c>
      <c r="D581" s="7">
        <v>11089</v>
      </c>
      <c r="E581" s="44" t="s">
        <v>1</v>
      </c>
      <c r="F581" s="15"/>
      <c r="G581" s="16"/>
      <c r="H581" s="17" t="s">
        <v>38</v>
      </c>
      <c r="I581" s="17" t="s">
        <v>37</v>
      </c>
      <c r="J581" s="8" t="s">
        <v>2049</v>
      </c>
      <c r="K581" s="17" t="s">
        <v>37</v>
      </c>
      <c r="L581" s="21"/>
      <c r="M581" s="9">
        <v>45971.333333333336</v>
      </c>
      <c r="N581" s="9">
        <v>45971.708333333336</v>
      </c>
      <c r="O581" s="17"/>
      <c r="P581" s="17"/>
      <c r="Q581" s="17"/>
      <c r="R581" s="17"/>
      <c r="S581" s="22">
        <f t="shared" si="33"/>
        <v>0</v>
      </c>
      <c r="T581" s="23"/>
      <c r="U581" s="24"/>
      <c r="V581" s="25">
        <v>1</v>
      </c>
      <c r="W581" s="26">
        <v>70.099999999999994</v>
      </c>
      <c r="X581" s="27">
        <f t="shared" si="34"/>
        <v>1</v>
      </c>
      <c r="Y581" s="28">
        <f t="shared" si="35"/>
        <v>70.099999999999994</v>
      </c>
      <c r="Z581" s="22">
        <f t="shared" si="36"/>
        <v>70.099999999999994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4036</v>
      </c>
      <c r="D582" s="7">
        <v>11166</v>
      </c>
      <c r="E582" s="44" t="s">
        <v>1</v>
      </c>
      <c r="F582" s="15"/>
      <c r="G582" s="16"/>
      <c r="H582" s="17" t="s">
        <v>38</v>
      </c>
      <c r="I582" s="17" t="s">
        <v>37</v>
      </c>
      <c r="J582" s="8" t="s">
        <v>3725</v>
      </c>
      <c r="K582" s="17" t="s">
        <v>37</v>
      </c>
      <c r="L582" s="21"/>
      <c r="M582" s="9">
        <v>45979.291666666664</v>
      </c>
      <c r="N582" s="9">
        <v>45979.833333333336</v>
      </c>
      <c r="O582" s="17"/>
      <c r="P582" s="17"/>
      <c r="Q582" s="17"/>
      <c r="R582" s="17"/>
      <c r="S582" s="22">
        <f t="shared" si="33"/>
        <v>0</v>
      </c>
      <c r="T582" s="23"/>
      <c r="U582" s="24"/>
      <c r="V582" s="25">
        <v>1</v>
      </c>
      <c r="W582" s="26">
        <v>70.099999999999994</v>
      </c>
      <c r="X582" s="27">
        <f t="shared" si="34"/>
        <v>1</v>
      </c>
      <c r="Y582" s="28">
        <f t="shared" si="35"/>
        <v>70.099999999999994</v>
      </c>
      <c r="Z582" s="22">
        <f t="shared" si="36"/>
        <v>70.099999999999994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121</v>
      </c>
      <c r="D583" s="7">
        <v>11195</v>
      </c>
      <c r="E583" s="44" t="s">
        <v>2</v>
      </c>
      <c r="F583" s="15"/>
      <c r="G583" s="16"/>
      <c r="H583" s="17" t="s">
        <v>38</v>
      </c>
      <c r="I583" s="17" t="s">
        <v>37</v>
      </c>
      <c r="J583" s="8" t="s">
        <v>921</v>
      </c>
      <c r="K583" s="17" t="s">
        <v>37</v>
      </c>
      <c r="L583" s="21"/>
      <c r="M583" s="9">
        <v>45972.291666666664</v>
      </c>
      <c r="N583" s="9">
        <v>45972.75</v>
      </c>
      <c r="O583" s="17"/>
      <c r="P583" s="17"/>
      <c r="Q583" s="17"/>
      <c r="R583" s="17"/>
      <c r="S583" s="22">
        <f t="shared" si="33"/>
        <v>0</v>
      </c>
      <c r="T583" s="23"/>
      <c r="U583" s="24"/>
      <c r="V583" s="25">
        <v>1</v>
      </c>
      <c r="W583" s="26">
        <v>70.099999999999994</v>
      </c>
      <c r="X583" s="27">
        <f t="shared" si="34"/>
        <v>1</v>
      </c>
      <c r="Y583" s="28">
        <f t="shared" si="35"/>
        <v>70.099999999999994</v>
      </c>
      <c r="Z583" s="22">
        <f t="shared" si="36"/>
        <v>70.099999999999994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30</v>
      </c>
      <c r="D584" s="7">
        <v>9721</v>
      </c>
      <c r="E584" s="44" t="s">
        <v>1</v>
      </c>
      <c r="F584" s="15"/>
      <c r="G584" s="16"/>
      <c r="H584" s="17" t="s">
        <v>38</v>
      </c>
      <c r="I584" s="17" t="s">
        <v>37</v>
      </c>
      <c r="J584" s="8" t="s">
        <v>4307</v>
      </c>
      <c r="K584" s="17" t="s">
        <v>37</v>
      </c>
      <c r="L584" s="21"/>
      <c r="M584" s="9">
        <v>45974.277777777781</v>
      </c>
      <c r="N584" s="9">
        <v>45974.833333333336</v>
      </c>
      <c r="O584" s="17"/>
      <c r="P584" s="17"/>
      <c r="Q584" s="17"/>
      <c r="R584" s="17"/>
      <c r="S584" s="22">
        <f t="shared" ref="S584:S647" si="37">Q584+R584</f>
        <v>0</v>
      </c>
      <c r="T584" s="23"/>
      <c r="U584" s="24"/>
      <c r="V584" s="25">
        <v>1</v>
      </c>
      <c r="W584" s="26">
        <v>70.099999999999994</v>
      </c>
      <c r="X584" s="27">
        <f t="shared" ref="X584:X647" si="38">T584+V584</f>
        <v>1</v>
      </c>
      <c r="Y584" s="28">
        <f t="shared" ref="Y584:Y647" si="39">(T584*U584)+(V584*W584)</f>
        <v>70.099999999999994</v>
      </c>
      <c r="Z584" s="22">
        <f t="shared" si="36"/>
        <v>70.099999999999994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4039</v>
      </c>
      <c r="D585" s="7">
        <v>7932</v>
      </c>
      <c r="E585" s="44" t="s">
        <v>3</v>
      </c>
      <c r="F585" s="15"/>
      <c r="G585" s="16"/>
      <c r="H585" s="17" t="s">
        <v>38</v>
      </c>
      <c r="I585" s="17" t="s">
        <v>37</v>
      </c>
      <c r="J585" s="8" t="s">
        <v>2710</v>
      </c>
      <c r="K585" s="17" t="s">
        <v>37</v>
      </c>
      <c r="L585" s="21"/>
      <c r="M585" s="9">
        <v>45974.291666666664</v>
      </c>
      <c r="N585" s="9">
        <v>45974.666666666664</v>
      </c>
      <c r="O585" s="17"/>
      <c r="P585" s="17"/>
      <c r="Q585" s="17"/>
      <c r="R585" s="17"/>
      <c r="S585" s="22">
        <f t="shared" si="37"/>
        <v>0</v>
      </c>
      <c r="T585" s="23"/>
      <c r="U585" s="24"/>
      <c r="V585" s="25">
        <v>1</v>
      </c>
      <c r="W585" s="26">
        <v>70.099999999999994</v>
      </c>
      <c r="X585" s="27">
        <f t="shared" si="38"/>
        <v>1</v>
      </c>
      <c r="Y585" s="28">
        <f t="shared" si="39"/>
        <v>70.099999999999994</v>
      </c>
      <c r="Z585" s="22">
        <f t="shared" si="36"/>
        <v>70.099999999999994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54</v>
      </c>
      <c r="D586" s="7">
        <v>7573</v>
      </c>
      <c r="E586" s="44" t="s">
        <v>3</v>
      </c>
      <c r="F586" s="15"/>
      <c r="G586" s="16"/>
      <c r="H586" s="17" t="s">
        <v>38</v>
      </c>
      <c r="I586" s="17" t="s">
        <v>37</v>
      </c>
      <c r="J586" s="8" t="s">
        <v>4308</v>
      </c>
      <c r="K586" s="17" t="s">
        <v>37</v>
      </c>
      <c r="L586" s="21"/>
      <c r="M586" s="9">
        <v>45967.335416666669</v>
      </c>
      <c r="N586" s="9">
        <v>45967.8125</v>
      </c>
      <c r="O586" s="17"/>
      <c r="P586" s="17"/>
      <c r="Q586" s="17"/>
      <c r="R586" s="17"/>
      <c r="S586" s="22">
        <f t="shared" si="37"/>
        <v>0</v>
      </c>
      <c r="T586" s="23"/>
      <c r="U586" s="24"/>
      <c r="V586" s="25">
        <v>1</v>
      </c>
      <c r="W586" s="26">
        <v>70.099999999999994</v>
      </c>
      <c r="X586" s="27">
        <f t="shared" si="38"/>
        <v>1</v>
      </c>
      <c r="Y586" s="28">
        <f t="shared" si="39"/>
        <v>70.099999999999994</v>
      </c>
      <c r="Z586" s="22">
        <f t="shared" si="36"/>
        <v>70.099999999999994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54</v>
      </c>
      <c r="D587" s="7">
        <v>7573</v>
      </c>
      <c r="E587" s="44" t="s">
        <v>3</v>
      </c>
      <c r="F587" s="15"/>
      <c r="G587" s="16"/>
      <c r="H587" s="17" t="s">
        <v>38</v>
      </c>
      <c r="I587" s="17" t="s">
        <v>37</v>
      </c>
      <c r="J587" s="8" t="s">
        <v>4309</v>
      </c>
      <c r="K587" s="17" t="s">
        <v>37</v>
      </c>
      <c r="L587" s="21"/>
      <c r="M587" s="9">
        <v>45971.343055555553</v>
      </c>
      <c r="N587" s="9">
        <v>45971.644444444442</v>
      </c>
      <c r="O587" s="17"/>
      <c r="P587" s="17"/>
      <c r="Q587" s="17"/>
      <c r="R587" s="17"/>
      <c r="S587" s="22">
        <f t="shared" si="37"/>
        <v>0</v>
      </c>
      <c r="T587" s="23"/>
      <c r="U587" s="24"/>
      <c r="V587" s="25">
        <v>1</v>
      </c>
      <c r="W587" s="26">
        <v>70.099999999999994</v>
      </c>
      <c r="X587" s="27">
        <f t="shared" si="38"/>
        <v>1</v>
      </c>
      <c r="Y587" s="28">
        <f t="shared" si="39"/>
        <v>70.099999999999994</v>
      </c>
      <c r="Z587" s="22">
        <f t="shared" si="36"/>
        <v>70.099999999999994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794</v>
      </c>
      <c r="D588" s="7">
        <v>10161</v>
      </c>
      <c r="E588" s="44" t="s">
        <v>2</v>
      </c>
      <c r="F588" s="15"/>
      <c r="G588" s="16"/>
      <c r="H588" s="17" t="s">
        <v>38</v>
      </c>
      <c r="I588" s="17" t="s">
        <v>37</v>
      </c>
      <c r="J588" s="8" t="s">
        <v>1993</v>
      </c>
      <c r="K588" s="17" t="s">
        <v>37</v>
      </c>
      <c r="L588" s="21"/>
      <c r="M588" s="9">
        <v>45967.458333333336</v>
      </c>
      <c r="N588" s="9">
        <v>45967.791666666664</v>
      </c>
      <c r="O588" s="17"/>
      <c r="P588" s="17"/>
      <c r="Q588" s="17"/>
      <c r="R588" s="17"/>
      <c r="S588" s="22">
        <f t="shared" si="37"/>
        <v>0</v>
      </c>
      <c r="T588" s="23"/>
      <c r="U588" s="24"/>
      <c r="V588" s="25">
        <v>1</v>
      </c>
      <c r="W588" s="26">
        <v>70.099999999999994</v>
      </c>
      <c r="X588" s="27">
        <f t="shared" si="38"/>
        <v>1</v>
      </c>
      <c r="Y588" s="28">
        <f t="shared" si="39"/>
        <v>70.099999999999994</v>
      </c>
      <c r="Z588" s="22">
        <f t="shared" ref="Z588:Z651" si="40">S588+Y588</f>
        <v>70.099999999999994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143</v>
      </c>
      <c r="D589" s="7">
        <v>10297</v>
      </c>
      <c r="E589" s="44" t="s">
        <v>1</v>
      </c>
      <c r="F589" s="15"/>
      <c r="G589" s="16"/>
      <c r="H589" s="17" t="s">
        <v>38</v>
      </c>
      <c r="I589" s="17" t="s">
        <v>37</v>
      </c>
      <c r="J589" s="8" t="s">
        <v>197</v>
      </c>
      <c r="K589" s="17" t="s">
        <v>37</v>
      </c>
      <c r="L589" s="21"/>
      <c r="M589" s="9">
        <v>45971.333333333336</v>
      </c>
      <c r="N589" s="9">
        <v>45971.625</v>
      </c>
      <c r="O589" s="17"/>
      <c r="P589" s="17"/>
      <c r="Q589" s="17"/>
      <c r="R589" s="17"/>
      <c r="S589" s="22">
        <f t="shared" si="37"/>
        <v>0</v>
      </c>
      <c r="T589" s="23"/>
      <c r="U589" s="24"/>
      <c r="V589" s="25">
        <v>1</v>
      </c>
      <c r="W589" s="26">
        <v>70.099999999999994</v>
      </c>
      <c r="X589" s="27">
        <f t="shared" si="38"/>
        <v>1</v>
      </c>
      <c r="Y589" s="28">
        <f t="shared" si="39"/>
        <v>70.099999999999994</v>
      </c>
      <c r="Z589" s="22">
        <f t="shared" si="40"/>
        <v>70.099999999999994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143</v>
      </c>
      <c r="D590" s="7">
        <v>10297</v>
      </c>
      <c r="E590" s="44" t="s">
        <v>1</v>
      </c>
      <c r="F590" s="15"/>
      <c r="G590" s="16"/>
      <c r="H590" s="17" t="s">
        <v>38</v>
      </c>
      <c r="I590" s="17" t="s">
        <v>37</v>
      </c>
      <c r="J590" s="8" t="s">
        <v>4310</v>
      </c>
      <c r="K590" s="17" t="s">
        <v>37</v>
      </c>
      <c r="L590" s="21"/>
      <c r="M590" s="9">
        <v>45979.333333333336</v>
      </c>
      <c r="N590" s="9">
        <v>45979.708333333336</v>
      </c>
      <c r="O590" s="17"/>
      <c r="P590" s="17"/>
      <c r="Q590" s="17"/>
      <c r="R590" s="17"/>
      <c r="S590" s="22">
        <f t="shared" si="37"/>
        <v>0</v>
      </c>
      <c r="T590" s="23"/>
      <c r="U590" s="24"/>
      <c r="V590" s="25">
        <v>1</v>
      </c>
      <c r="W590" s="26">
        <v>70.099999999999994</v>
      </c>
      <c r="X590" s="27">
        <f t="shared" si="38"/>
        <v>1</v>
      </c>
      <c r="Y590" s="28">
        <f t="shared" si="39"/>
        <v>70.099999999999994</v>
      </c>
      <c r="Z590" s="22">
        <f t="shared" si="40"/>
        <v>70.099999999999994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205</v>
      </c>
      <c r="D591" s="7">
        <v>10736</v>
      </c>
      <c r="E591" s="44" t="s">
        <v>3</v>
      </c>
      <c r="F591" s="15"/>
      <c r="G591" s="16"/>
      <c r="H591" s="17" t="s">
        <v>38</v>
      </c>
      <c r="I591" s="17" t="s">
        <v>37</v>
      </c>
      <c r="J591" s="8" t="s">
        <v>1899</v>
      </c>
      <c r="K591" s="17" t="s">
        <v>37</v>
      </c>
      <c r="L591" s="21"/>
      <c r="M591" s="9">
        <v>45971.3125</v>
      </c>
      <c r="N591" s="9">
        <v>45971.708333333336</v>
      </c>
      <c r="O591" s="17"/>
      <c r="P591" s="17"/>
      <c r="Q591" s="17"/>
      <c r="R591" s="17"/>
      <c r="S591" s="22">
        <f t="shared" si="37"/>
        <v>0</v>
      </c>
      <c r="T591" s="23"/>
      <c r="U591" s="24"/>
      <c r="V591" s="25">
        <v>1</v>
      </c>
      <c r="W591" s="26">
        <v>70.099999999999994</v>
      </c>
      <c r="X591" s="27">
        <f t="shared" si="38"/>
        <v>1</v>
      </c>
      <c r="Y591" s="28">
        <f t="shared" si="39"/>
        <v>70.099999999999994</v>
      </c>
      <c r="Z591" s="22">
        <f t="shared" si="40"/>
        <v>70.099999999999994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222</v>
      </c>
      <c r="D592" s="7">
        <v>10317</v>
      </c>
      <c r="E592" s="44" t="s">
        <v>1</v>
      </c>
      <c r="F592" s="15"/>
      <c r="G592" s="16"/>
      <c r="H592" s="17" t="s">
        <v>38</v>
      </c>
      <c r="I592" s="17" t="s">
        <v>37</v>
      </c>
      <c r="J592" s="8" t="s">
        <v>4311</v>
      </c>
      <c r="K592" s="17" t="s">
        <v>37</v>
      </c>
      <c r="L592" s="21"/>
      <c r="M592" s="9">
        <v>45968.333333333336</v>
      </c>
      <c r="N592" s="9">
        <v>45968.708333333336</v>
      </c>
      <c r="O592" s="17"/>
      <c r="P592" s="17"/>
      <c r="Q592" s="17"/>
      <c r="R592" s="17"/>
      <c r="S592" s="22">
        <f t="shared" si="37"/>
        <v>0</v>
      </c>
      <c r="T592" s="23"/>
      <c r="U592" s="24"/>
      <c r="V592" s="25">
        <v>1</v>
      </c>
      <c r="W592" s="26">
        <v>70.099999999999994</v>
      </c>
      <c r="X592" s="27">
        <f t="shared" si="38"/>
        <v>1</v>
      </c>
      <c r="Y592" s="28">
        <f t="shared" si="39"/>
        <v>70.099999999999994</v>
      </c>
      <c r="Z592" s="22">
        <f t="shared" si="40"/>
        <v>70.099999999999994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3426</v>
      </c>
      <c r="D593" s="7">
        <v>10113</v>
      </c>
      <c r="E593" s="44" t="s">
        <v>0</v>
      </c>
      <c r="F593" s="15"/>
      <c r="G593" s="16"/>
      <c r="H593" s="17" t="s">
        <v>38</v>
      </c>
      <c r="I593" s="17" t="s">
        <v>37</v>
      </c>
      <c r="J593" s="8" t="s">
        <v>4082</v>
      </c>
      <c r="K593" s="17" t="s">
        <v>37</v>
      </c>
      <c r="L593" s="21"/>
      <c r="M593" s="9">
        <v>45966.246527777781</v>
      </c>
      <c r="N593" s="9">
        <v>45966.75</v>
      </c>
      <c r="O593" s="17"/>
      <c r="P593" s="17"/>
      <c r="Q593" s="17"/>
      <c r="R593" s="17"/>
      <c r="S593" s="22">
        <f t="shared" si="37"/>
        <v>0</v>
      </c>
      <c r="T593" s="23"/>
      <c r="U593" s="24"/>
      <c r="V593" s="25">
        <v>1</v>
      </c>
      <c r="W593" s="26">
        <v>70.099999999999994</v>
      </c>
      <c r="X593" s="27">
        <f t="shared" si="38"/>
        <v>1</v>
      </c>
      <c r="Y593" s="28">
        <f t="shared" si="39"/>
        <v>70.099999999999994</v>
      </c>
      <c r="Z593" s="22">
        <f t="shared" si="40"/>
        <v>70.099999999999994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35</v>
      </c>
      <c r="D594" s="7">
        <v>10949</v>
      </c>
      <c r="E594" s="44" t="s">
        <v>1</v>
      </c>
      <c r="F594" s="15"/>
      <c r="G594" s="16"/>
      <c r="H594" s="17" t="s">
        <v>38</v>
      </c>
      <c r="I594" s="17" t="s">
        <v>37</v>
      </c>
      <c r="J594" s="8" t="s">
        <v>3934</v>
      </c>
      <c r="K594" s="17" t="s">
        <v>37</v>
      </c>
      <c r="L594" s="21"/>
      <c r="M594" s="9">
        <v>45972.375</v>
      </c>
      <c r="N594" s="9">
        <v>45972.681944444441</v>
      </c>
      <c r="O594" s="17"/>
      <c r="P594" s="17"/>
      <c r="Q594" s="17"/>
      <c r="R594" s="17"/>
      <c r="S594" s="22">
        <f t="shared" si="37"/>
        <v>0</v>
      </c>
      <c r="T594" s="23"/>
      <c r="U594" s="24"/>
      <c r="V594" s="25">
        <v>1</v>
      </c>
      <c r="W594" s="26">
        <v>70.099999999999994</v>
      </c>
      <c r="X594" s="27">
        <f t="shared" si="38"/>
        <v>1</v>
      </c>
      <c r="Y594" s="28">
        <f t="shared" si="39"/>
        <v>70.099999999999994</v>
      </c>
      <c r="Z594" s="22">
        <f t="shared" si="40"/>
        <v>70.099999999999994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375</v>
      </c>
      <c r="D595" s="7">
        <v>11341</v>
      </c>
      <c r="E595" s="44" t="s">
        <v>0</v>
      </c>
      <c r="F595" s="15"/>
      <c r="G595" s="16"/>
      <c r="H595" s="17" t="s">
        <v>38</v>
      </c>
      <c r="I595" s="17" t="s">
        <v>37</v>
      </c>
      <c r="J595" s="8" t="s">
        <v>916</v>
      </c>
      <c r="K595" s="17" t="s">
        <v>37</v>
      </c>
      <c r="L595" s="21"/>
      <c r="M595" s="9">
        <v>45971.333333333336</v>
      </c>
      <c r="N595" s="9">
        <v>45971.666666666664</v>
      </c>
      <c r="O595" s="17"/>
      <c r="P595" s="17"/>
      <c r="Q595" s="17"/>
      <c r="R595" s="17"/>
      <c r="S595" s="22">
        <f t="shared" si="37"/>
        <v>0</v>
      </c>
      <c r="T595" s="23"/>
      <c r="U595" s="24"/>
      <c r="V595" s="25">
        <v>1</v>
      </c>
      <c r="W595" s="26">
        <v>70.099999999999994</v>
      </c>
      <c r="X595" s="27">
        <f t="shared" si="38"/>
        <v>1</v>
      </c>
      <c r="Y595" s="28">
        <f t="shared" si="39"/>
        <v>70.099999999999994</v>
      </c>
      <c r="Z595" s="22">
        <f t="shared" si="40"/>
        <v>70.099999999999994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121</v>
      </c>
      <c r="D596" s="7">
        <v>11195</v>
      </c>
      <c r="E596" s="44" t="s">
        <v>2</v>
      </c>
      <c r="F596" s="15"/>
      <c r="G596" s="16"/>
      <c r="H596" s="17" t="s">
        <v>38</v>
      </c>
      <c r="I596" s="17" t="s">
        <v>37</v>
      </c>
      <c r="J596" s="8" t="s">
        <v>921</v>
      </c>
      <c r="K596" s="17" t="s">
        <v>37</v>
      </c>
      <c r="L596" s="21"/>
      <c r="M596" s="9">
        <v>45967.291666666664</v>
      </c>
      <c r="N596" s="9">
        <v>45967.75</v>
      </c>
      <c r="O596" s="17"/>
      <c r="P596" s="17"/>
      <c r="Q596" s="17"/>
      <c r="R596" s="17"/>
      <c r="S596" s="22">
        <f t="shared" si="37"/>
        <v>0</v>
      </c>
      <c r="T596" s="23"/>
      <c r="U596" s="24"/>
      <c r="V596" s="25">
        <v>1</v>
      </c>
      <c r="W596" s="26">
        <v>70.099999999999994</v>
      </c>
      <c r="X596" s="27">
        <f t="shared" si="38"/>
        <v>1</v>
      </c>
      <c r="Y596" s="28">
        <f t="shared" si="39"/>
        <v>70.099999999999994</v>
      </c>
      <c r="Z596" s="22">
        <f t="shared" si="40"/>
        <v>70.099999999999994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798</v>
      </c>
      <c r="D597" s="7">
        <v>11210</v>
      </c>
      <c r="E597" s="44" t="s">
        <v>2</v>
      </c>
      <c r="F597" s="15"/>
      <c r="G597" s="16"/>
      <c r="H597" s="17" t="s">
        <v>38</v>
      </c>
      <c r="I597" s="17" t="s">
        <v>37</v>
      </c>
      <c r="J597" s="8" t="s">
        <v>4312</v>
      </c>
      <c r="K597" s="17" t="s">
        <v>37</v>
      </c>
      <c r="L597" s="21"/>
      <c r="M597" s="9">
        <v>45972.375</v>
      </c>
      <c r="N597" s="9">
        <v>45972.666666666664</v>
      </c>
      <c r="O597" s="17"/>
      <c r="P597" s="17"/>
      <c r="Q597" s="18"/>
      <c r="R597" s="17"/>
      <c r="S597" s="22">
        <f t="shared" si="37"/>
        <v>0</v>
      </c>
      <c r="T597" s="23"/>
      <c r="U597" s="24"/>
      <c r="V597" s="25">
        <v>1</v>
      </c>
      <c r="W597" s="26">
        <v>70.099999999999994</v>
      </c>
      <c r="X597" s="27">
        <f t="shared" si="38"/>
        <v>1</v>
      </c>
      <c r="Y597" s="28">
        <f t="shared" si="39"/>
        <v>70.099999999999994</v>
      </c>
      <c r="Z597" s="22">
        <f t="shared" si="40"/>
        <v>70.099999999999994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831</v>
      </c>
      <c r="D598" s="7">
        <v>9246</v>
      </c>
      <c r="E598" s="44" t="s">
        <v>1</v>
      </c>
      <c r="F598" s="15"/>
      <c r="G598" s="16"/>
      <c r="H598" s="17" t="s">
        <v>38</v>
      </c>
      <c r="I598" s="17" t="s">
        <v>37</v>
      </c>
      <c r="J598" s="8" t="s">
        <v>4313</v>
      </c>
      <c r="K598" s="17" t="s">
        <v>37</v>
      </c>
      <c r="L598" s="21"/>
      <c r="M598" s="9">
        <v>45966.330555555556</v>
      </c>
      <c r="N598" s="9">
        <v>45966.651388888888</v>
      </c>
      <c r="O598" s="17"/>
      <c r="P598" s="17"/>
      <c r="Q598" s="17"/>
      <c r="R598" s="17"/>
      <c r="S598" s="22">
        <f t="shared" si="37"/>
        <v>0</v>
      </c>
      <c r="T598" s="23"/>
      <c r="U598" s="24"/>
      <c r="V598" s="25">
        <v>1</v>
      </c>
      <c r="W598" s="26">
        <v>70.099999999999994</v>
      </c>
      <c r="X598" s="27">
        <f t="shared" si="38"/>
        <v>1</v>
      </c>
      <c r="Y598" s="28">
        <f t="shared" si="39"/>
        <v>70.099999999999994</v>
      </c>
      <c r="Z598" s="22">
        <f t="shared" si="40"/>
        <v>70.099999999999994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831</v>
      </c>
      <c r="D599" s="7">
        <v>9246</v>
      </c>
      <c r="E599" s="44" t="s">
        <v>1</v>
      </c>
      <c r="F599" s="15"/>
      <c r="G599" s="16"/>
      <c r="H599" s="17" t="s">
        <v>38</v>
      </c>
      <c r="I599" s="17" t="s">
        <v>37</v>
      </c>
      <c r="J599" s="8" t="s">
        <v>4314</v>
      </c>
      <c r="K599" s="17" t="s">
        <v>37</v>
      </c>
      <c r="L599" s="21"/>
      <c r="M599" s="9">
        <v>45965.320833333331</v>
      </c>
      <c r="N599" s="9">
        <v>45965.665972222225</v>
      </c>
      <c r="O599" s="17"/>
      <c r="P599" s="17"/>
      <c r="Q599" s="17"/>
      <c r="R599" s="17"/>
      <c r="S599" s="22">
        <f t="shared" si="37"/>
        <v>0</v>
      </c>
      <c r="T599" s="23"/>
      <c r="U599" s="24"/>
      <c r="V599" s="25">
        <v>1</v>
      </c>
      <c r="W599" s="26">
        <v>70.099999999999994</v>
      </c>
      <c r="X599" s="27">
        <f t="shared" si="38"/>
        <v>1</v>
      </c>
      <c r="Y599" s="28">
        <f t="shared" si="39"/>
        <v>70.099999999999994</v>
      </c>
      <c r="Z599" s="22">
        <f t="shared" si="40"/>
        <v>70.099999999999994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814</v>
      </c>
      <c r="D600" s="7">
        <v>9109</v>
      </c>
      <c r="E600" s="44" t="s">
        <v>3</v>
      </c>
      <c r="F600" s="15"/>
      <c r="G600" s="16"/>
      <c r="H600" s="17" t="s">
        <v>38</v>
      </c>
      <c r="I600" s="17" t="s">
        <v>37</v>
      </c>
      <c r="J600" s="8" t="s">
        <v>144</v>
      </c>
      <c r="K600" s="17" t="s">
        <v>37</v>
      </c>
      <c r="L600" s="21"/>
      <c r="M600" s="9">
        <v>45973.402777777781</v>
      </c>
      <c r="N600" s="9">
        <v>45973.694444444445</v>
      </c>
      <c r="O600" s="17"/>
      <c r="P600" s="17"/>
      <c r="Q600" s="17"/>
      <c r="R600" s="17"/>
      <c r="S600" s="22">
        <f t="shared" si="37"/>
        <v>0</v>
      </c>
      <c r="T600" s="23"/>
      <c r="U600" s="24"/>
      <c r="V600" s="25">
        <v>1</v>
      </c>
      <c r="W600" s="26">
        <v>70.099999999999994</v>
      </c>
      <c r="X600" s="27">
        <f t="shared" si="38"/>
        <v>1</v>
      </c>
      <c r="Y600" s="28">
        <f t="shared" si="39"/>
        <v>70.099999999999994</v>
      </c>
      <c r="Z600" s="22">
        <f t="shared" si="40"/>
        <v>70.099999999999994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133</v>
      </c>
      <c r="D601" s="7">
        <v>10190</v>
      </c>
      <c r="E601" s="44" t="s">
        <v>2</v>
      </c>
      <c r="F601" s="15"/>
      <c r="G601" s="16"/>
      <c r="H601" s="17" t="s">
        <v>38</v>
      </c>
      <c r="I601" s="17" t="s">
        <v>37</v>
      </c>
      <c r="J601" s="8" t="s">
        <v>49</v>
      </c>
      <c r="K601" s="17" t="s">
        <v>37</v>
      </c>
      <c r="L601" s="21"/>
      <c r="M601" s="9">
        <v>45967.347222222219</v>
      </c>
      <c r="N601" s="9">
        <v>45967.664583333331</v>
      </c>
      <c r="O601" s="17"/>
      <c r="P601" s="17"/>
      <c r="Q601" s="17"/>
      <c r="R601" s="17"/>
      <c r="S601" s="22">
        <f t="shared" si="37"/>
        <v>0</v>
      </c>
      <c r="T601" s="23"/>
      <c r="U601" s="24"/>
      <c r="V601" s="25">
        <v>1</v>
      </c>
      <c r="W601" s="26">
        <v>70.099999999999994</v>
      </c>
      <c r="X601" s="27">
        <f t="shared" si="38"/>
        <v>1</v>
      </c>
      <c r="Y601" s="28">
        <f t="shared" si="39"/>
        <v>70.099999999999994</v>
      </c>
      <c r="Z601" s="22">
        <f t="shared" si="40"/>
        <v>70.099999999999994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18</v>
      </c>
      <c r="D602" s="7">
        <v>10732</v>
      </c>
      <c r="E602" s="44" t="s">
        <v>1</v>
      </c>
      <c r="F602" s="15"/>
      <c r="G602" s="16"/>
      <c r="H602" s="17" t="s">
        <v>38</v>
      </c>
      <c r="I602" s="17" t="s">
        <v>37</v>
      </c>
      <c r="J602" s="8" t="s">
        <v>1808</v>
      </c>
      <c r="K602" s="17" t="s">
        <v>37</v>
      </c>
      <c r="L602" s="21"/>
      <c r="M602" s="9">
        <v>45972.333333333336</v>
      </c>
      <c r="N602" s="9">
        <v>45972.708333333336</v>
      </c>
      <c r="O602" s="17"/>
      <c r="P602" s="17"/>
      <c r="Q602" s="17"/>
      <c r="R602" s="17"/>
      <c r="S602" s="22">
        <f t="shared" si="37"/>
        <v>0</v>
      </c>
      <c r="T602" s="23"/>
      <c r="U602" s="24"/>
      <c r="V602" s="25">
        <v>1</v>
      </c>
      <c r="W602" s="26">
        <v>70.099999999999994</v>
      </c>
      <c r="X602" s="27">
        <f t="shared" si="38"/>
        <v>1</v>
      </c>
      <c r="Y602" s="28">
        <f t="shared" si="39"/>
        <v>70.099999999999994</v>
      </c>
      <c r="Z602" s="22">
        <f t="shared" si="40"/>
        <v>70.099999999999994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4040</v>
      </c>
      <c r="D603" s="7">
        <v>10439</v>
      </c>
      <c r="E603" s="44" t="s">
        <v>0</v>
      </c>
      <c r="F603" s="15"/>
      <c r="G603" s="16"/>
      <c r="H603" s="17" t="s">
        <v>38</v>
      </c>
      <c r="I603" s="17" t="s">
        <v>37</v>
      </c>
      <c r="J603" s="8" t="s">
        <v>155</v>
      </c>
      <c r="K603" s="17" t="s">
        <v>37</v>
      </c>
      <c r="L603" s="21"/>
      <c r="M603" s="9">
        <v>45966.3125</v>
      </c>
      <c r="N603" s="9">
        <v>45966.663194444445</v>
      </c>
      <c r="O603" s="17"/>
      <c r="P603" s="17"/>
      <c r="Q603" s="17"/>
      <c r="R603" s="17"/>
      <c r="S603" s="22">
        <f t="shared" si="37"/>
        <v>0</v>
      </c>
      <c r="T603" s="23"/>
      <c r="U603" s="24"/>
      <c r="V603" s="25">
        <v>1</v>
      </c>
      <c r="W603" s="26">
        <v>70.099999999999994</v>
      </c>
      <c r="X603" s="27">
        <f t="shared" si="38"/>
        <v>1</v>
      </c>
      <c r="Y603" s="28">
        <f t="shared" si="39"/>
        <v>70.099999999999994</v>
      </c>
      <c r="Z603" s="22">
        <f t="shared" si="40"/>
        <v>70.099999999999994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1404</v>
      </c>
      <c r="D604" s="7">
        <v>10219</v>
      </c>
      <c r="E604" s="44" t="s">
        <v>1</v>
      </c>
      <c r="F604" s="15"/>
      <c r="G604" s="16"/>
      <c r="H604" s="17" t="s">
        <v>38</v>
      </c>
      <c r="I604" s="17" t="s">
        <v>37</v>
      </c>
      <c r="J604" s="8" t="s">
        <v>1248</v>
      </c>
      <c r="K604" s="17" t="s">
        <v>37</v>
      </c>
      <c r="L604" s="21"/>
      <c r="M604" s="9">
        <v>45966.291666666664</v>
      </c>
      <c r="N604" s="9">
        <v>45966.9375</v>
      </c>
      <c r="O604" s="17"/>
      <c r="P604" s="17"/>
      <c r="Q604" s="17"/>
      <c r="R604" s="17"/>
      <c r="S604" s="22">
        <f t="shared" si="37"/>
        <v>0</v>
      </c>
      <c r="T604" s="23"/>
      <c r="U604" s="24"/>
      <c r="V604" s="25">
        <v>1</v>
      </c>
      <c r="W604" s="26">
        <v>70.099999999999994</v>
      </c>
      <c r="X604" s="27">
        <f t="shared" si="38"/>
        <v>1</v>
      </c>
      <c r="Y604" s="28">
        <f t="shared" si="39"/>
        <v>70.099999999999994</v>
      </c>
      <c r="Z604" s="22">
        <f t="shared" si="40"/>
        <v>70.099999999999994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35</v>
      </c>
      <c r="D605" s="7">
        <v>10949</v>
      </c>
      <c r="E605" s="44" t="s">
        <v>1</v>
      </c>
      <c r="F605" s="15"/>
      <c r="G605" s="16"/>
      <c r="H605" s="17" t="s">
        <v>38</v>
      </c>
      <c r="I605" s="17" t="s">
        <v>37</v>
      </c>
      <c r="J605" s="8" t="s">
        <v>909</v>
      </c>
      <c r="K605" s="17" t="s">
        <v>37</v>
      </c>
      <c r="L605" s="21"/>
      <c r="M605" s="9">
        <v>45966.373611111114</v>
      </c>
      <c r="N605" s="9">
        <v>45966.707638888889</v>
      </c>
      <c r="O605" s="17"/>
      <c r="P605" s="17"/>
      <c r="Q605" s="17"/>
      <c r="R605" s="17"/>
      <c r="S605" s="22">
        <f t="shared" si="37"/>
        <v>0</v>
      </c>
      <c r="T605" s="23"/>
      <c r="U605" s="24"/>
      <c r="V605" s="25">
        <v>1</v>
      </c>
      <c r="W605" s="26">
        <v>70.099999999999994</v>
      </c>
      <c r="X605" s="27">
        <f t="shared" si="38"/>
        <v>1</v>
      </c>
      <c r="Y605" s="28">
        <f t="shared" si="39"/>
        <v>70.099999999999994</v>
      </c>
      <c r="Z605" s="22">
        <f t="shared" si="40"/>
        <v>70.099999999999994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281</v>
      </c>
      <c r="D606" s="7">
        <v>10362</v>
      </c>
      <c r="E606" s="44" t="s">
        <v>1</v>
      </c>
      <c r="F606" s="15"/>
      <c r="G606" s="16"/>
      <c r="H606" s="17" t="s">
        <v>38</v>
      </c>
      <c r="I606" s="17" t="s">
        <v>37</v>
      </c>
      <c r="J606" s="8" t="s">
        <v>4237</v>
      </c>
      <c r="K606" s="17" t="s">
        <v>37</v>
      </c>
      <c r="L606" s="21"/>
      <c r="M606" s="9">
        <v>45973.336805555555</v>
      </c>
      <c r="N606" s="9">
        <v>45973.659722222219</v>
      </c>
      <c r="O606" s="17"/>
      <c r="P606" s="17"/>
      <c r="Q606" s="17"/>
      <c r="R606" s="17"/>
      <c r="S606" s="22">
        <f t="shared" si="37"/>
        <v>0</v>
      </c>
      <c r="T606" s="23"/>
      <c r="U606" s="24"/>
      <c r="V606" s="25">
        <v>1</v>
      </c>
      <c r="W606" s="26">
        <v>70.099999999999994</v>
      </c>
      <c r="X606" s="27">
        <f t="shared" si="38"/>
        <v>1</v>
      </c>
      <c r="Y606" s="28">
        <f t="shared" si="39"/>
        <v>70.099999999999994</v>
      </c>
      <c r="Z606" s="22">
        <f t="shared" si="40"/>
        <v>70.099999999999994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4036</v>
      </c>
      <c r="D607" s="7">
        <v>11166</v>
      </c>
      <c r="E607" s="44" t="s">
        <v>1</v>
      </c>
      <c r="F607" s="15"/>
      <c r="G607" s="16"/>
      <c r="H607" s="17" t="s">
        <v>38</v>
      </c>
      <c r="I607" s="17" t="s">
        <v>37</v>
      </c>
      <c r="J607" s="8" t="s">
        <v>4315</v>
      </c>
      <c r="K607" s="17" t="s">
        <v>37</v>
      </c>
      <c r="L607" s="21"/>
      <c r="M607" s="9">
        <v>45980.333333333336</v>
      </c>
      <c r="N607" s="9">
        <v>45980.75</v>
      </c>
      <c r="O607" s="17"/>
      <c r="P607" s="17"/>
      <c r="Q607" s="17"/>
      <c r="R607" s="17"/>
      <c r="S607" s="22">
        <f t="shared" si="37"/>
        <v>0</v>
      </c>
      <c r="T607" s="23"/>
      <c r="U607" s="24"/>
      <c r="V607" s="25">
        <v>1</v>
      </c>
      <c r="W607" s="26">
        <v>70.099999999999994</v>
      </c>
      <c r="X607" s="27">
        <f t="shared" si="38"/>
        <v>1</v>
      </c>
      <c r="Y607" s="28">
        <f t="shared" si="39"/>
        <v>70.099999999999994</v>
      </c>
      <c r="Z607" s="22">
        <f t="shared" si="40"/>
        <v>70.099999999999994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327</v>
      </c>
      <c r="D608" s="7">
        <v>11232</v>
      </c>
      <c r="E608" s="44" t="s">
        <v>1</v>
      </c>
      <c r="F608" s="15"/>
      <c r="G608" s="16"/>
      <c r="H608" s="17" t="s">
        <v>38</v>
      </c>
      <c r="I608" s="17" t="s">
        <v>37</v>
      </c>
      <c r="J608" s="8" t="s">
        <v>361</v>
      </c>
      <c r="K608" s="17" t="s">
        <v>37</v>
      </c>
      <c r="L608" s="21"/>
      <c r="M608" s="9">
        <v>45967.30972222222</v>
      </c>
      <c r="N608" s="9">
        <v>45967.75</v>
      </c>
      <c r="O608" s="17"/>
      <c r="P608" s="17"/>
      <c r="Q608" s="17"/>
      <c r="R608" s="17"/>
      <c r="S608" s="22">
        <f t="shared" si="37"/>
        <v>0</v>
      </c>
      <c r="T608" s="23"/>
      <c r="U608" s="24"/>
      <c r="V608" s="25">
        <v>1</v>
      </c>
      <c r="W608" s="26">
        <v>70.099999999999994</v>
      </c>
      <c r="X608" s="27">
        <f t="shared" si="38"/>
        <v>1</v>
      </c>
      <c r="Y608" s="28">
        <f t="shared" si="39"/>
        <v>70.099999999999994</v>
      </c>
      <c r="Z608" s="22">
        <f t="shared" si="40"/>
        <v>70.099999999999994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33</v>
      </c>
      <c r="D609" s="7">
        <v>11216</v>
      </c>
      <c r="E609" s="44" t="s">
        <v>1</v>
      </c>
      <c r="F609" s="15"/>
      <c r="G609" s="16"/>
      <c r="H609" s="17" t="s">
        <v>38</v>
      </c>
      <c r="I609" s="17" t="s">
        <v>37</v>
      </c>
      <c r="J609" s="8" t="s">
        <v>3863</v>
      </c>
      <c r="K609" s="17" t="s">
        <v>37</v>
      </c>
      <c r="L609" s="21"/>
      <c r="M609" s="9">
        <v>45972.335416666669</v>
      </c>
      <c r="N609" s="9">
        <v>45972.723611111112</v>
      </c>
      <c r="O609" s="17"/>
      <c r="P609" s="17"/>
      <c r="Q609" s="17"/>
      <c r="R609" s="17"/>
      <c r="S609" s="22">
        <f t="shared" si="37"/>
        <v>0</v>
      </c>
      <c r="T609" s="23"/>
      <c r="U609" s="24"/>
      <c r="V609" s="25">
        <v>1</v>
      </c>
      <c r="W609" s="26">
        <v>70.099999999999994</v>
      </c>
      <c r="X609" s="27">
        <f t="shared" si="38"/>
        <v>1</v>
      </c>
      <c r="Y609" s="28">
        <f t="shared" si="39"/>
        <v>70.099999999999994</v>
      </c>
      <c r="Z609" s="22">
        <f t="shared" si="40"/>
        <v>70.099999999999994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375</v>
      </c>
      <c r="D610" s="7">
        <v>11341</v>
      </c>
      <c r="E610" s="44" t="s">
        <v>0</v>
      </c>
      <c r="F610" s="15"/>
      <c r="G610" s="16"/>
      <c r="H610" s="17" t="s">
        <v>38</v>
      </c>
      <c r="I610" s="17" t="s">
        <v>37</v>
      </c>
      <c r="J610" s="8" t="s">
        <v>916</v>
      </c>
      <c r="K610" s="17" t="s">
        <v>37</v>
      </c>
      <c r="L610" s="21"/>
      <c r="M610" s="9">
        <v>45974.291666666664</v>
      </c>
      <c r="N610" s="9">
        <v>45974.583333333336</v>
      </c>
      <c r="O610" s="17"/>
      <c r="P610" s="17"/>
      <c r="Q610" s="17"/>
      <c r="R610" s="17"/>
      <c r="S610" s="22">
        <f t="shared" si="37"/>
        <v>0</v>
      </c>
      <c r="T610" s="23"/>
      <c r="U610" s="24"/>
      <c r="V610" s="25">
        <v>1</v>
      </c>
      <c r="W610" s="26">
        <v>70.099999999999994</v>
      </c>
      <c r="X610" s="27">
        <f t="shared" si="38"/>
        <v>1</v>
      </c>
      <c r="Y610" s="28">
        <f t="shared" si="39"/>
        <v>70.099999999999994</v>
      </c>
      <c r="Z610" s="22">
        <f t="shared" si="40"/>
        <v>70.099999999999994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375</v>
      </c>
      <c r="D611" s="7">
        <v>11341</v>
      </c>
      <c r="E611" s="44" t="s">
        <v>0</v>
      </c>
      <c r="F611" s="15"/>
      <c r="G611" s="16"/>
      <c r="H611" s="17" t="s">
        <v>38</v>
      </c>
      <c r="I611" s="17" t="s">
        <v>37</v>
      </c>
      <c r="J611" s="8" t="s">
        <v>916</v>
      </c>
      <c r="K611" s="17" t="s">
        <v>37</v>
      </c>
      <c r="L611" s="21"/>
      <c r="M611" s="9">
        <v>45966.291666666664</v>
      </c>
      <c r="N611" s="9">
        <v>45966.625</v>
      </c>
      <c r="O611" s="17"/>
      <c r="P611" s="17"/>
      <c r="Q611" s="17"/>
      <c r="R611" s="17"/>
      <c r="S611" s="22">
        <f t="shared" si="37"/>
        <v>0</v>
      </c>
      <c r="T611" s="23"/>
      <c r="U611" s="24"/>
      <c r="V611" s="25">
        <v>1</v>
      </c>
      <c r="W611" s="26">
        <v>70.099999999999994</v>
      </c>
      <c r="X611" s="27">
        <f t="shared" si="38"/>
        <v>1</v>
      </c>
      <c r="Y611" s="28">
        <f t="shared" si="39"/>
        <v>70.099999999999994</v>
      </c>
      <c r="Z611" s="22">
        <f t="shared" si="40"/>
        <v>70.099999999999994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121</v>
      </c>
      <c r="D612" s="7">
        <v>11195</v>
      </c>
      <c r="E612" s="44" t="s">
        <v>2</v>
      </c>
      <c r="F612" s="15"/>
      <c r="G612" s="16"/>
      <c r="H612" s="17" t="s">
        <v>38</v>
      </c>
      <c r="I612" s="17" t="s">
        <v>37</v>
      </c>
      <c r="J612" s="8" t="s">
        <v>921</v>
      </c>
      <c r="K612" s="17" t="s">
        <v>37</v>
      </c>
      <c r="L612" s="21"/>
      <c r="M612" s="9">
        <v>45965.291666666664</v>
      </c>
      <c r="N612" s="9">
        <v>45965.75</v>
      </c>
      <c r="O612" s="17"/>
      <c r="P612" s="17"/>
      <c r="Q612" s="17"/>
      <c r="R612" s="17"/>
      <c r="S612" s="22">
        <f t="shared" si="37"/>
        <v>0</v>
      </c>
      <c r="T612" s="23"/>
      <c r="U612" s="24"/>
      <c r="V612" s="25">
        <v>1</v>
      </c>
      <c r="W612" s="26">
        <v>70.099999999999994</v>
      </c>
      <c r="X612" s="27">
        <f t="shared" si="38"/>
        <v>1</v>
      </c>
      <c r="Y612" s="28">
        <f t="shared" si="39"/>
        <v>70.099999999999994</v>
      </c>
      <c r="Z612" s="22">
        <f t="shared" si="40"/>
        <v>70.099999999999994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121</v>
      </c>
      <c r="D613" s="7">
        <v>11195</v>
      </c>
      <c r="E613" s="44" t="s">
        <v>2</v>
      </c>
      <c r="F613" s="15"/>
      <c r="G613" s="16"/>
      <c r="H613" s="17" t="s">
        <v>38</v>
      </c>
      <c r="I613" s="17" t="s">
        <v>37</v>
      </c>
      <c r="J613" s="8" t="s">
        <v>921</v>
      </c>
      <c r="K613" s="17" t="s">
        <v>37</v>
      </c>
      <c r="L613" s="21"/>
      <c r="M613" s="9">
        <v>45974.291666666664</v>
      </c>
      <c r="N613" s="9">
        <v>45974.75</v>
      </c>
      <c r="O613" s="17"/>
      <c r="P613" s="17"/>
      <c r="Q613" s="17"/>
      <c r="R613" s="17"/>
      <c r="S613" s="22">
        <f t="shared" si="37"/>
        <v>0</v>
      </c>
      <c r="T613" s="23"/>
      <c r="U613" s="24"/>
      <c r="V613" s="25">
        <v>1</v>
      </c>
      <c r="W613" s="26">
        <v>70.099999999999994</v>
      </c>
      <c r="X613" s="27">
        <f t="shared" si="38"/>
        <v>1</v>
      </c>
      <c r="Y613" s="28">
        <f t="shared" si="39"/>
        <v>70.099999999999994</v>
      </c>
      <c r="Z613" s="22">
        <f t="shared" si="40"/>
        <v>70.099999999999994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121</v>
      </c>
      <c r="D614" s="7">
        <v>11195</v>
      </c>
      <c r="E614" s="44" t="s">
        <v>2</v>
      </c>
      <c r="F614" s="15"/>
      <c r="G614" s="16"/>
      <c r="H614" s="17" t="s">
        <v>38</v>
      </c>
      <c r="I614" s="17" t="s">
        <v>37</v>
      </c>
      <c r="J614" s="8" t="s">
        <v>921</v>
      </c>
      <c r="K614" s="17" t="s">
        <v>37</v>
      </c>
      <c r="L614" s="21"/>
      <c r="M614" s="9">
        <v>45966.291666666664</v>
      </c>
      <c r="N614" s="9">
        <v>45966.75</v>
      </c>
      <c r="O614" s="17"/>
      <c r="P614" s="17"/>
      <c r="Q614" s="17"/>
      <c r="R614" s="17"/>
      <c r="S614" s="22">
        <f t="shared" si="37"/>
        <v>0</v>
      </c>
      <c r="T614" s="23"/>
      <c r="U614" s="24"/>
      <c r="V614" s="25">
        <v>1</v>
      </c>
      <c r="W614" s="26">
        <v>70.099999999999994</v>
      </c>
      <c r="X614" s="27">
        <f t="shared" si="38"/>
        <v>1</v>
      </c>
      <c r="Y614" s="28">
        <f t="shared" si="39"/>
        <v>70.099999999999994</v>
      </c>
      <c r="Z614" s="22">
        <f t="shared" si="40"/>
        <v>70.099999999999994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121</v>
      </c>
      <c r="D615" s="7">
        <v>11195</v>
      </c>
      <c r="E615" s="44" t="s">
        <v>2</v>
      </c>
      <c r="F615" s="15"/>
      <c r="G615" s="16"/>
      <c r="H615" s="17" t="s">
        <v>38</v>
      </c>
      <c r="I615" s="17" t="s">
        <v>37</v>
      </c>
      <c r="J615" s="8" t="s">
        <v>921</v>
      </c>
      <c r="K615" s="17" t="s">
        <v>37</v>
      </c>
      <c r="L615" s="21"/>
      <c r="M615" s="9">
        <v>45973.291666666664</v>
      </c>
      <c r="N615" s="9">
        <v>45973.75</v>
      </c>
      <c r="O615" s="17"/>
      <c r="P615" s="17"/>
      <c r="Q615" s="17"/>
      <c r="R615" s="17"/>
      <c r="S615" s="22">
        <f t="shared" si="37"/>
        <v>0</v>
      </c>
      <c r="T615" s="23"/>
      <c r="U615" s="24"/>
      <c r="V615" s="25">
        <v>1</v>
      </c>
      <c r="W615" s="26">
        <v>70.099999999999994</v>
      </c>
      <c r="X615" s="27">
        <f t="shared" si="38"/>
        <v>1</v>
      </c>
      <c r="Y615" s="28">
        <f t="shared" si="39"/>
        <v>70.099999999999994</v>
      </c>
      <c r="Z615" s="22">
        <f t="shared" si="40"/>
        <v>70.099999999999994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448</v>
      </c>
      <c r="D616" s="7">
        <v>8069</v>
      </c>
      <c r="E616" s="44" t="s">
        <v>3</v>
      </c>
      <c r="F616" s="15"/>
      <c r="G616" s="16"/>
      <c r="H616" s="17" t="s">
        <v>38</v>
      </c>
      <c r="I616" s="17" t="s">
        <v>37</v>
      </c>
      <c r="J616" s="8" t="s">
        <v>2937</v>
      </c>
      <c r="K616" s="17" t="s">
        <v>37</v>
      </c>
      <c r="L616" s="21"/>
      <c r="M616" s="9">
        <v>45978.395833333336</v>
      </c>
      <c r="N616" s="9">
        <v>45978.708333333336</v>
      </c>
      <c r="O616" s="17"/>
      <c r="P616" s="17"/>
      <c r="Q616" s="17"/>
      <c r="R616" s="17"/>
      <c r="S616" s="22">
        <f t="shared" si="37"/>
        <v>0</v>
      </c>
      <c r="T616" s="23"/>
      <c r="U616" s="24"/>
      <c r="V616" s="25">
        <v>1</v>
      </c>
      <c r="W616" s="26">
        <v>70.099999999999994</v>
      </c>
      <c r="X616" s="27">
        <f t="shared" si="38"/>
        <v>1</v>
      </c>
      <c r="Y616" s="28">
        <f t="shared" si="39"/>
        <v>70.099999999999994</v>
      </c>
      <c r="Z616" s="22">
        <f t="shared" si="40"/>
        <v>70.099999999999994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3703</v>
      </c>
      <c r="D617" s="7">
        <v>7735</v>
      </c>
      <c r="E617" s="44" t="s">
        <v>1</v>
      </c>
      <c r="F617" s="15"/>
      <c r="G617" s="16"/>
      <c r="H617" s="17" t="s">
        <v>38</v>
      </c>
      <c r="I617" s="17" t="s">
        <v>37</v>
      </c>
      <c r="J617" s="8" t="s">
        <v>4316</v>
      </c>
      <c r="K617" s="17" t="s">
        <v>37</v>
      </c>
      <c r="L617" s="21"/>
      <c r="M617" s="9">
        <v>45972.28125</v>
      </c>
      <c r="N617" s="9">
        <v>45972.909722222219</v>
      </c>
      <c r="O617" s="17"/>
      <c r="P617" s="17"/>
      <c r="Q617" s="17"/>
      <c r="R617" s="17"/>
      <c r="S617" s="22">
        <f t="shared" si="37"/>
        <v>0</v>
      </c>
      <c r="T617" s="23"/>
      <c r="U617" s="24"/>
      <c r="V617" s="25">
        <v>1</v>
      </c>
      <c r="W617" s="26">
        <v>70.099999999999994</v>
      </c>
      <c r="X617" s="27">
        <f t="shared" si="38"/>
        <v>1</v>
      </c>
      <c r="Y617" s="28">
        <f t="shared" si="39"/>
        <v>70.099999999999994</v>
      </c>
      <c r="Z617" s="22">
        <f t="shared" si="40"/>
        <v>70.099999999999994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122</v>
      </c>
      <c r="D618" s="7">
        <v>8371</v>
      </c>
      <c r="E618" s="44" t="s">
        <v>3</v>
      </c>
      <c r="F618" s="15"/>
      <c r="G618" s="16"/>
      <c r="H618" s="17" t="s">
        <v>38</v>
      </c>
      <c r="I618" s="17" t="s">
        <v>37</v>
      </c>
      <c r="J618" s="8" t="s">
        <v>4317</v>
      </c>
      <c r="K618" s="17" t="s">
        <v>37</v>
      </c>
      <c r="L618" s="21"/>
      <c r="M618" s="9">
        <v>45978.228472222225</v>
      </c>
      <c r="N618" s="9">
        <v>45978.784722222219</v>
      </c>
      <c r="O618" s="17"/>
      <c r="P618" s="17"/>
      <c r="Q618" s="17"/>
      <c r="R618" s="17"/>
      <c r="S618" s="22">
        <f t="shared" si="37"/>
        <v>0</v>
      </c>
      <c r="T618" s="23"/>
      <c r="U618" s="24"/>
      <c r="V618" s="25">
        <v>1</v>
      </c>
      <c r="W618" s="26">
        <v>70.099999999999994</v>
      </c>
      <c r="X618" s="27">
        <f t="shared" si="38"/>
        <v>1</v>
      </c>
      <c r="Y618" s="28">
        <f t="shared" si="39"/>
        <v>70.099999999999994</v>
      </c>
      <c r="Z618" s="22">
        <f t="shared" si="40"/>
        <v>70.099999999999994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3705</v>
      </c>
      <c r="D619" s="7">
        <v>8802</v>
      </c>
      <c r="E619" s="44" t="s">
        <v>2</v>
      </c>
      <c r="F619" s="15"/>
      <c r="G619" s="16"/>
      <c r="H619" s="17" t="s">
        <v>38</v>
      </c>
      <c r="I619" s="17" t="s">
        <v>37</v>
      </c>
      <c r="J619" s="8" t="s">
        <v>4318</v>
      </c>
      <c r="K619" s="17" t="s">
        <v>37</v>
      </c>
      <c r="L619" s="21"/>
      <c r="M619" s="9">
        <v>45973.272916666669</v>
      </c>
      <c r="N619" s="9">
        <v>45973.666666666664</v>
      </c>
      <c r="O619" s="17"/>
      <c r="P619" s="17"/>
      <c r="Q619" s="17"/>
      <c r="R619" s="17"/>
      <c r="S619" s="22">
        <f t="shared" si="37"/>
        <v>0</v>
      </c>
      <c r="T619" s="23"/>
      <c r="U619" s="24"/>
      <c r="V619" s="25">
        <v>1</v>
      </c>
      <c r="W619" s="26">
        <v>70.099999999999994</v>
      </c>
      <c r="X619" s="27">
        <f t="shared" si="38"/>
        <v>1</v>
      </c>
      <c r="Y619" s="28">
        <f t="shared" si="39"/>
        <v>70.099999999999994</v>
      </c>
      <c r="Z619" s="22">
        <f t="shared" si="40"/>
        <v>70.099999999999994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40</v>
      </c>
      <c r="D620" s="7">
        <v>7700</v>
      </c>
      <c r="E620" s="44" t="s">
        <v>1</v>
      </c>
      <c r="F620" s="15"/>
      <c r="G620" s="16"/>
      <c r="H620" s="17" t="s">
        <v>38</v>
      </c>
      <c r="I620" s="17" t="s">
        <v>37</v>
      </c>
      <c r="J620" s="8" t="s">
        <v>886</v>
      </c>
      <c r="K620" s="17" t="s">
        <v>37</v>
      </c>
      <c r="L620" s="21"/>
      <c r="M620" s="9">
        <v>45968.333333333336</v>
      </c>
      <c r="N620" s="9">
        <v>45968.708333333336</v>
      </c>
      <c r="O620" s="17"/>
      <c r="P620" s="17"/>
      <c r="Q620" s="17"/>
      <c r="R620" s="17"/>
      <c r="S620" s="22">
        <f t="shared" si="37"/>
        <v>0</v>
      </c>
      <c r="T620" s="23"/>
      <c r="U620" s="24"/>
      <c r="V620" s="25">
        <v>1</v>
      </c>
      <c r="W620" s="26">
        <v>70.099999999999994</v>
      </c>
      <c r="X620" s="27">
        <f t="shared" si="38"/>
        <v>1</v>
      </c>
      <c r="Y620" s="28">
        <f t="shared" si="39"/>
        <v>70.099999999999994</v>
      </c>
      <c r="Z620" s="22">
        <f t="shared" si="40"/>
        <v>70.099999999999994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238</v>
      </c>
      <c r="D621" s="7">
        <v>6391</v>
      </c>
      <c r="E621" s="44" t="s">
        <v>3</v>
      </c>
      <c r="F621" s="15"/>
      <c r="G621" s="16"/>
      <c r="H621" s="17" t="s">
        <v>38</v>
      </c>
      <c r="I621" s="17" t="s">
        <v>37</v>
      </c>
      <c r="J621" s="8" t="s">
        <v>4280</v>
      </c>
      <c r="K621" s="17" t="s">
        <v>37</v>
      </c>
      <c r="L621" s="21"/>
      <c r="M621" s="9">
        <v>45964.354166666664</v>
      </c>
      <c r="N621" s="9">
        <v>45964.711805555555</v>
      </c>
      <c r="O621" s="17"/>
      <c r="P621" s="17"/>
      <c r="Q621" s="17"/>
      <c r="R621" s="17"/>
      <c r="S621" s="22">
        <f t="shared" si="37"/>
        <v>0</v>
      </c>
      <c r="T621" s="23"/>
      <c r="U621" s="24"/>
      <c r="V621" s="25">
        <v>1</v>
      </c>
      <c r="W621" s="26">
        <v>70.099999999999994</v>
      </c>
      <c r="X621" s="27">
        <f t="shared" si="38"/>
        <v>1</v>
      </c>
      <c r="Y621" s="28">
        <f t="shared" si="39"/>
        <v>70.099999999999994</v>
      </c>
      <c r="Z621" s="22">
        <f t="shared" si="40"/>
        <v>70.099999999999994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43</v>
      </c>
      <c r="D622" s="7">
        <v>9812</v>
      </c>
      <c r="E622" s="44" t="s">
        <v>1</v>
      </c>
      <c r="F622" s="15"/>
      <c r="G622" s="16"/>
      <c r="H622" s="17" t="s">
        <v>38</v>
      </c>
      <c r="I622" s="17" t="s">
        <v>37</v>
      </c>
      <c r="J622" s="8" t="s">
        <v>4319</v>
      </c>
      <c r="K622" s="17" t="s">
        <v>37</v>
      </c>
      <c r="L622" s="21"/>
      <c r="M622" s="9">
        <v>45967.296527777777</v>
      </c>
      <c r="N622" s="9">
        <v>45967.585416666669</v>
      </c>
      <c r="O622" s="17"/>
      <c r="P622" s="17"/>
      <c r="Q622" s="17"/>
      <c r="R622" s="17"/>
      <c r="S622" s="22">
        <f t="shared" si="37"/>
        <v>0</v>
      </c>
      <c r="T622" s="23"/>
      <c r="U622" s="24"/>
      <c r="V622" s="25">
        <v>1</v>
      </c>
      <c r="W622" s="26">
        <v>70.099999999999994</v>
      </c>
      <c r="X622" s="27">
        <f t="shared" si="38"/>
        <v>1</v>
      </c>
      <c r="Y622" s="28">
        <f t="shared" si="39"/>
        <v>70.099999999999994</v>
      </c>
      <c r="Z622" s="22">
        <f t="shared" si="40"/>
        <v>70.099999999999994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133</v>
      </c>
      <c r="D623" s="7">
        <v>10190</v>
      </c>
      <c r="E623" s="44" t="s">
        <v>2</v>
      </c>
      <c r="F623" s="15"/>
      <c r="G623" s="16"/>
      <c r="H623" s="17" t="s">
        <v>38</v>
      </c>
      <c r="I623" s="17" t="s">
        <v>37</v>
      </c>
      <c r="J623" s="8" t="s">
        <v>49</v>
      </c>
      <c r="K623" s="17" t="s">
        <v>37</v>
      </c>
      <c r="L623" s="21"/>
      <c r="M623" s="9">
        <v>45964.375</v>
      </c>
      <c r="N623" s="9">
        <v>45964.665277777778</v>
      </c>
      <c r="O623" s="17"/>
      <c r="P623" s="17"/>
      <c r="Q623" s="17"/>
      <c r="R623" s="17"/>
      <c r="S623" s="22">
        <f t="shared" si="37"/>
        <v>0</v>
      </c>
      <c r="T623" s="23"/>
      <c r="U623" s="24"/>
      <c r="V623" s="25">
        <v>1</v>
      </c>
      <c r="W623" s="26">
        <v>70.099999999999994</v>
      </c>
      <c r="X623" s="27">
        <f t="shared" si="38"/>
        <v>1</v>
      </c>
      <c r="Y623" s="28">
        <f t="shared" si="39"/>
        <v>70.099999999999994</v>
      </c>
      <c r="Z623" s="22">
        <f t="shared" si="40"/>
        <v>70.099999999999994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792</v>
      </c>
      <c r="D624" s="7">
        <v>10721</v>
      </c>
      <c r="E624" s="44" t="s">
        <v>3</v>
      </c>
      <c r="F624" s="15"/>
      <c r="G624" s="16"/>
      <c r="H624" s="17" t="s">
        <v>38</v>
      </c>
      <c r="I624" s="17" t="s">
        <v>37</v>
      </c>
      <c r="J624" s="8" t="s">
        <v>4320</v>
      </c>
      <c r="K624" s="17" t="s">
        <v>37</v>
      </c>
      <c r="L624" s="21"/>
      <c r="M624" s="9">
        <v>45967.291666666664</v>
      </c>
      <c r="N624" s="9">
        <v>45967.805555555555</v>
      </c>
      <c r="O624" s="17"/>
      <c r="P624" s="17"/>
      <c r="Q624" s="17"/>
      <c r="R624" s="17"/>
      <c r="S624" s="22">
        <f t="shared" si="37"/>
        <v>0</v>
      </c>
      <c r="T624" s="23"/>
      <c r="U624" s="24"/>
      <c r="V624" s="25">
        <v>1</v>
      </c>
      <c r="W624" s="26">
        <v>70.099999999999994</v>
      </c>
      <c r="X624" s="27">
        <f t="shared" si="38"/>
        <v>1</v>
      </c>
      <c r="Y624" s="28">
        <f t="shared" si="39"/>
        <v>70.099999999999994</v>
      </c>
      <c r="Z624" s="22">
        <f t="shared" si="40"/>
        <v>70.099999999999994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325</v>
      </c>
      <c r="D625" s="7">
        <v>10131</v>
      </c>
      <c r="E625" s="44" t="s">
        <v>1</v>
      </c>
      <c r="F625" s="15"/>
      <c r="G625" s="16"/>
      <c r="H625" s="17" t="s">
        <v>38</v>
      </c>
      <c r="I625" s="17" t="s">
        <v>37</v>
      </c>
      <c r="J625" s="8" t="s">
        <v>4299</v>
      </c>
      <c r="K625" s="17" t="s">
        <v>37</v>
      </c>
      <c r="L625" s="21"/>
      <c r="M625" s="9">
        <v>45978.333333333336</v>
      </c>
      <c r="N625" s="9">
        <v>45978.708333333336</v>
      </c>
      <c r="O625" s="17"/>
      <c r="P625" s="17"/>
      <c r="Q625" s="17"/>
      <c r="R625" s="17"/>
      <c r="S625" s="22">
        <f t="shared" si="37"/>
        <v>0</v>
      </c>
      <c r="T625" s="23"/>
      <c r="U625" s="24"/>
      <c r="V625" s="25">
        <v>1</v>
      </c>
      <c r="W625" s="26">
        <v>70.099999999999994</v>
      </c>
      <c r="X625" s="27">
        <f t="shared" si="38"/>
        <v>1</v>
      </c>
      <c r="Y625" s="28">
        <f t="shared" si="39"/>
        <v>70.099999999999994</v>
      </c>
      <c r="Z625" s="22">
        <f t="shared" si="40"/>
        <v>70.099999999999994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794</v>
      </c>
      <c r="D626" s="7">
        <v>10161</v>
      </c>
      <c r="E626" s="44" t="s">
        <v>2</v>
      </c>
      <c r="F626" s="15"/>
      <c r="G626" s="16"/>
      <c r="H626" s="17" t="s">
        <v>38</v>
      </c>
      <c r="I626" s="17" t="s">
        <v>37</v>
      </c>
      <c r="J626" s="8" t="s">
        <v>1124</v>
      </c>
      <c r="K626" s="17" t="s">
        <v>37</v>
      </c>
      <c r="L626" s="21"/>
      <c r="M626" s="9">
        <v>45974.416666666664</v>
      </c>
      <c r="N626" s="9">
        <v>45974.78125</v>
      </c>
      <c r="O626" s="17"/>
      <c r="P626" s="17"/>
      <c r="Q626" s="17"/>
      <c r="R626" s="17"/>
      <c r="S626" s="22">
        <f t="shared" si="37"/>
        <v>0</v>
      </c>
      <c r="T626" s="23"/>
      <c r="U626" s="24"/>
      <c r="V626" s="25">
        <v>1</v>
      </c>
      <c r="W626" s="26">
        <v>70.099999999999994</v>
      </c>
      <c r="X626" s="27">
        <f t="shared" si="38"/>
        <v>1</v>
      </c>
      <c r="Y626" s="28">
        <f t="shared" si="39"/>
        <v>70.099999999999994</v>
      </c>
      <c r="Z626" s="22">
        <f t="shared" si="40"/>
        <v>70.099999999999994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143</v>
      </c>
      <c r="D627" s="7">
        <v>10297</v>
      </c>
      <c r="E627" s="44" t="s">
        <v>1</v>
      </c>
      <c r="F627" s="15"/>
      <c r="G627" s="16"/>
      <c r="H627" s="17" t="s">
        <v>38</v>
      </c>
      <c r="I627" s="17" t="s">
        <v>37</v>
      </c>
      <c r="J627" s="8" t="s">
        <v>185</v>
      </c>
      <c r="K627" s="17" t="s">
        <v>37</v>
      </c>
      <c r="L627" s="21"/>
      <c r="M627" s="9">
        <v>45975.333333333336</v>
      </c>
      <c r="N627" s="9">
        <v>45975.708333333336</v>
      </c>
      <c r="O627" s="17"/>
      <c r="P627" s="17"/>
      <c r="Q627" s="17"/>
      <c r="R627" s="17"/>
      <c r="S627" s="22">
        <f t="shared" si="37"/>
        <v>0</v>
      </c>
      <c r="T627" s="23"/>
      <c r="U627" s="24"/>
      <c r="V627" s="25">
        <v>1</v>
      </c>
      <c r="W627" s="26">
        <v>70.099999999999994</v>
      </c>
      <c r="X627" s="27">
        <f t="shared" si="38"/>
        <v>1</v>
      </c>
      <c r="Y627" s="28">
        <f t="shared" si="39"/>
        <v>70.099999999999994</v>
      </c>
      <c r="Z627" s="22">
        <f t="shared" si="40"/>
        <v>70.099999999999994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222</v>
      </c>
      <c r="D628" s="7">
        <v>10317</v>
      </c>
      <c r="E628" s="44" t="s">
        <v>1</v>
      </c>
      <c r="F628" s="15"/>
      <c r="G628" s="16"/>
      <c r="H628" s="17" t="s">
        <v>38</v>
      </c>
      <c r="I628" s="17" t="s">
        <v>37</v>
      </c>
      <c r="J628" s="8" t="s">
        <v>4286</v>
      </c>
      <c r="K628" s="17" t="s">
        <v>37</v>
      </c>
      <c r="L628" s="21"/>
      <c r="M628" s="9">
        <v>45966.333333333336</v>
      </c>
      <c r="N628" s="9">
        <v>45966.708333333336</v>
      </c>
      <c r="O628" s="17"/>
      <c r="P628" s="17"/>
      <c r="Q628" s="17"/>
      <c r="R628" s="17"/>
      <c r="S628" s="22">
        <f t="shared" si="37"/>
        <v>0</v>
      </c>
      <c r="T628" s="23"/>
      <c r="U628" s="24"/>
      <c r="V628" s="25">
        <v>1</v>
      </c>
      <c r="W628" s="26">
        <v>70.099999999999994</v>
      </c>
      <c r="X628" s="27">
        <f t="shared" si="38"/>
        <v>1</v>
      </c>
      <c r="Y628" s="28">
        <f t="shared" si="39"/>
        <v>70.099999999999994</v>
      </c>
      <c r="Z628" s="22">
        <f t="shared" si="40"/>
        <v>70.099999999999994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453</v>
      </c>
      <c r="D629" s="7">
        <v>10356</v>
      </c>
      <c r="E629" s="44" t="s">
        <v>0</v>
      </c>
      <c r="F629" s="15"/>
      <c r="G629" s="16"/>
      <c r="H629" s="17" t="s">
        <v>38</v>
      </c>
      <c r="I629" s="17" t="s">
        <v>37</v>
      </c>
      <c r="J629" s="8" t="s">
        <v>49</v>
      </c>
      <c r="K629" s="17" t="s">
        <v>37</v>
      </c>
      <c r="L629" s="21"/>
      <c r="M629" s="9">
        <v>45964.333333333336</v>
      </c>
      <c r="N629" s="9">
        <v>45964.708333333336</v>
      </c>
      <c r="O629" s="17"/>
      <c r="P629" s="17"/>
      <c r="Q629" s="17"/>
      <c r="R629" s="17"/>
      <c r="S629" s="22">
        <f t="shared" si="37"/>
        <v>0</v>
      </c>
      <c r="T629" s="23"/>
      <c r="U629" s="24"/>
      <c r="V629" s="25">
        <v>1</v>
      </c>
      <c r="W629" s="26">
        <v>70.099999999999994</v>
      </c>
      <c r="X629" s="27">
        <f t="shared" si="38"/>
        <v>1</v>
      </c>
      <c r="Y629" s="28">
        <f t="shared" si="39"/>
        <v>70.099999999999994</v>
      </c>
      <c r="Z629" s="22">
        <f t="shared" si="40"/>
        <v>70.099999999999994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2131</v>
      </c>
      <c r="D630" s="7">
        <v>11101</v>
      </c>
      <c r="E630" s="44" t="s">
        <v>1</v>
      </c>
      <c r="F630" s="15"/>
      <c r="G630" s="16"/>
      <c r="H630" s="17" t="s">
        <v>38</v>
      </c>
      <c r="I630" s="17" t="s">
        <v>37</v>
      </c>
      <c r="J630" s="8" t="s">
        <v>1270</v>
      </c>
      <c r="K630" s="17" t="s">
        <v>37</v>
      </c>
      <c r="L630" s="21"/>
      <c r="M630" s="9">
        <v>45967.333333333336</v>
      </c>
      <c r="N630" s="9">
        <v>45967.708333333336</v>
      </c>
      <c r="O630" s="17"/>
      <c r="P630" s="17"/>
      <c r="Q630" s="17"/>
      <c r="R630" s="17"/>
      <c r="S630" s="22">
        <f t="shared" si="37"/>
        <v>0</v>
      </c>
      <c r="T630" s="23"/>
      <c r="U630" s="24"/>
      <c r="V630" s="25">
        <v>1</v>
      </c>
      <c r="W630" s="26">
        <v>70.099999999999994</v>
      </c>
      <c r="X630" s="27">
        <f t="shared" si="38"/>
        <v>1</v>
      </c>
      <c r="Y630" s="28">
        <f t="shared" si="39"/>
        <v>70.099999999999994</v>
      </c>
      <c r="Z630" s="22">
        <f t="shared" si="40"/>
        <v>70.099999999999994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33</v>
      </c>
      <c r="D631" s="7">
        <v>11216</v>
      </c>
      <c r="E631" s="44" t="s">
        <v>1</v>
      </c>
      <c r="F631" s="15"/>
      <c r="G631" s="16"/>
      <c r="H631" s="17" t="s">
        <v>38</v>
      </c>
      <c r="I631" s="17" t="s">
        <v>37</v>
      </c>
      <c r="J631" s="8" t="s">
        <v>1660</v>
      </c>
      <c r="K631" s="17" t="s">
        <v>37</v>
      </c>
      <c r="L631" s="21"/>
      <c r="M631" s="9">
        <v>45979.339583333334</v>
      </c>
      <c r="N631" s="9">
        <v>45979.745138888888</v>
      </c>
      <c r="O631" s="17"/>
      <c r="P631" s="17"/>
      <c r="Q631" s="17"/>
      <c r="R631" s="17"/>
      <c r="S631" s="22">
        <f t="shared" si="37"/>
        <v>0</v>
      </c>
      <c r="T631" s="23"/>
      <c r="U631" s="24"/>
      <c r="V631" s="25">
        <v>1</v>
      </c>
      <c r="W631" s="26">
        <v>70.099999999999994</v>
      </c>
      <c r="X631" s="27">
        <f t="shared" si="38"/>
        <v>1</v>
      </c>
      <c r="Y631" s="28">
        <f t="shared" si="39"/>
        <v>70.099999999999994</v>
      </c>
      <c r="Z631" s="22">
        <f t="shared" si="40"/>
        <v>70.099999999999994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322</v>
      </c>
      <c r="D632" s="7">
        <v>11343</v>
      </c>
      <c r="E632" s="44" t="s">
        <v>0</v>
      </c>
      <c r="F632" s="15"/>
      <c r="G632" s="16"/>
      <c r="H632" s="17" t="s">
        <v>38</v>
      </c>
      <c r="I632" s="17" t="s">
        <v>37</v>
      </c>
      <c r="J632" s="8" t="s">
        <v>921</v>
      </c>
      <c r="K632" s="17" t="s">
        <v>37</v>
      </c>
      <c r="L632" s="21"/>
      <c r="M632" s="9">
        <v>45966.3125</v>
      </c>
      <c r="N632" s="9">
        <v>45966.729166666664</v>
      </c>
      <c r="O632" s="17"/>
      <c r="P632" s="17"/>
      <c r="Q632" s="17"/>
      <c r="R632" s="17"/>
      <c r="S632" s="22">
        <f t="shared" si="37"/>
        <v>0</v>
      </c>
      <c r="T632" s="23"/>
      <c r="U632" s="24"/>
      <c r="V632" s="25">
        <v>1</v>
      </c>
      <c r="W632" s="26">
        <v>70.099999999999994</v>
      </c>
      <c r="X632" s="27">
        <f t="shared" si="38"/>
        <v>1</v>
      </c>
      <c r="Y632" s="28">
        <f t="shared" si="39"/>
        <v>70.099999999999994</v>
      </c>
      <c r="Z632" s="22">
        <f t="shared" si="40"/>
        <v>70.099999999999994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2143</v>
      </c>
      <c r="D633" s="7">
        <v>80048</v>
      </c>
      <c r="E633" s="44" t="s">
        <v>400</v>
      </c>
      <c r="F633" s="15"/>
      <c r="G633" s="16"/>
      <c r="H633" s="17" t="s">
        <v>38</v>
      </c>
      <c r="I633" s="17" t="s">
        <v>37</v>
      </c>
      <c r="J633" s="8" t="s">
        <v>556</v>
      </c>
      <c r="K633" s="17" t="s">
        <v>37</v>
      </c>
      <c r="L633" s="21"/>
      <c r="M633" s="9">
        <v>45967.25</v>
      </c>
      <c r="N633" s="9">
        <v>45967.833333333336</v>
      </c>
      <c r="O633" s="17"/>
      <c r="P633" s="17"/>
      <c r="Q633" s="17"/>
      <c r="R633" s="17"/>
      <c r="S633" s="22">
        <f t="shared" si="37"/>
        <v>0</v>
      </c>
      <c r="T633" s="23"/>
      <c r="U633" s="24"/>
      <c r="V633" s="25">
        <v>1</v>
      </c>
      <c r="W633" s="26">
        <v>82.43</v>
      </c>
      <c r="X633" s="27">
        <f t="shared" si="38"/>
        <v>1</v>
      </c>
      <c r="Y633" s="28">
        <f t="shared" si="39"/>
        <v>82.43</v>
      </c>
      <c r="Z633" s="22">
        <f t="shared" si="40"/>
        <v>82.43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2143</v>
      </c>
      <c r="D634" s="7">
        <v>80048</v>
      </c>
      <c r="E634" s="44" t="s">
        <v>400</v>
      </c>
      <c r="F634" s="15"/>
      <c r="G634" s="16"/>
      <c r="H634" s="17" t="s">
        <v>38</v>
      </c>
      <c r="I634" s="17" t="s">
        <v>37</v>
      </c>
      <c r="J634" s="8" t="s">
        <v>4321</v>
      </c>
      <c r="K634" s="17" t="s">
        <v>37</v>
      </c>
      <c r="L634" s="21"/>
      <c r="M634" s="9">
        <v>45972.25</v>
      </c>
      <c r="N634" s="9">
        <v>45972.833333333336</v>
      </c>
      <c r="O634" s="17"/>
      <c r="P634" s="17"/>
      <c r="Q634" s="17"/>
      <c r="R634" s="17"/>
      <c r="S634" s="22">
        <f t="shared" si="37"/>
        <v>0</v>
      </c>
      <c r="T634" s="23"/>
      <c r="U634" s="24"/>
      <c r="V634" s="25">
        <v>1</v>
      </c>
      <c r="W634" s="26">
        <v>102.83</v>
      </c>
      <c r="X634" s="27">
        <f t="shared" si="38"/>
        <v>1</v>
      </c>
      <c r="Y634" s="28">
        <f t="shared" si="39"/>
        <v>102.83</v>
      </c>
      <c r="Z634" s="22">
        <f t="shared" si="40"/>
        <v>102.83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381</v>
      </c>
      <c r="D635" s="7">
        <v>9142</v>
      </c>
      <c r="E635" s="44" t="s">
        <v>3</v>
      </c>
      <c r="F635" s="15"/>
      <c r="G635" s="16"/>
      <c r="H635" s="17" t="s">
        <v>38</v>
      </c>
      <c r="I635" s="17" t="s">
        <v>37</v>
      </c>
      <c r="J635" s="8" t="s">
        <v>4322</v>
      </c>
      <c r="K635" s="17" t="s">
        <v>37</v>
      </c>
      <c r="L635" s="21"/>
      <c r="M635" s="9">
        <v>45958.318055555559</v>
      </c>
      <c r="N635" s="9">
        <v>45958.8125</v>
      </c>
      <c r="O635" s="17"/>
      <c r="P635" s="17"/>
      <c r="Q635" s="17"/>
      <c r="R635" s="17"/>
      <c r="S635" s="22">
        <f t="shared" si="37"/>
        <v>0</v>
      </c>
      <c r="T635" s="23"/>
      <c r="U635" s="24"/>
      <c r="V635" s="25">
        <v>1</v>
      </c>
      <c r="W635" s="26">
        <v>133.15</v>
      </c>
      <c r="X635" s="27">
        <f t="shared" si="38"/>
        <v>1</v>
      </c>
      <c r="Y635" s="28">
        <f t="shared" si="39"/>
        <v>133.15</v>
      </c>
      <c r="Z635" s="22">
        <f t="shared" si="40"/>
        <v>133.15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3433</v>
      </c>
      <c r="D636" s="7">
        <v>10151</v>
      </c>
      <c r="E636" s="44" t="s">
        <v>1</v>
      </c>
      <c r="F636" s="15"/>
      <c r="G636" s="16"/>
      <c r="H636" s="17" t="s">
        <v>38</v>
      </c>
      <c r="I636" s="17" t="s">
        <v>37</v>
      </c>
      <c r="J636" s="8" t="s">
        <v>4323</v>
      </c>
      <c r="K636" s="17" t="s">
        <v>37</v>
      </c>
      <c r="L636" s="21"/>
      <c r="M636" s="9">
        <v>45917.333333333336</v>
      </c>
      <c r="N636" s="9">
        <v>45917.798611111109</v>
      </c>
      <c r="O636" s="17"/>
      <c r="P636" s="17"/>
      <c r="Q636" s="17"/>
      <c r="R636" s="17"/>
      <c r="S636" s="22">
        <f t="shared" si="37"/>
        <v>0</v>
      </c>
      <c r="T636" s="23"/>
      <c r="U636" s="24"/>
      <c r="V636" s="25">
        <v>1</v>
      </c>
      <c r="W636" s="26">
        <v>133.15</v>
      </c>
      <c r="X636" s="27">
        <f t="shared" si="38"/>
        <v>1</v>
      </c>
      <c r="Y636" s="28">
        <f t="shared" si="39"/>
        <v>133.15</v>
      </c>
      <c r="Z636" s="22">
        <f t="shared" si="40"/>
        <v>133.15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320</v>
      </c>
      <c r="D637" s="7">
        <v>11187</v>
      </c>
      <c r="E637" s="44" t="s">
        <v>1</v>
      </c>
      <c r="F637" s="15"/>
      <c r="G637" s="16"/>
      <c r="H637" s="17" t="s">
        <v>38</v>
      </c>
      <c r="I637" s="17" t="s">
        <v>37</v>
      </c>
      <c r="J637" s="8" t="s">
        <v>4324</v>
      </c>
      <c r="K637" s="17" t="s">
        <v>37</v>
      </c>
      <c r="L637" s="21"/>
      <c r="M637" s="9">
        <v>45958.333333333336</v>
      </c>
      <c r="N637" s="9">
        <v>45958.729166666664</v>
      </c>
      <c r="O637" s="17"/>
      <c r="P637" s="17"/>
      <c r="Q637" s="17"/>
      <c r="R637" s="17"/>
      <c r="S637" s="22">
        <f t="shared" si="37"/>
        <v>0</v>
      </c>
      <c r="T637" s="23"/>
      <c r="U637" s="24"/>
      <c r="V637" s="25">
        <v>1</v>
      </c>
      <c r="W637" s="26">
        <v>133.15</v>
      </c>
      <c r="X637" s="27">
        <f t="shared" si="38"/>
        <v>1</v>
      </c>
      <c r="Y637" s="28">
        <f t="shared" si="39"/>
        <v>133.15</v>
      </c>
      <c r="Z637" s="22">
        <f t="shared" si="40"/>
        <v>133.15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792</v>
      </c>
      <c r="D638" s="7">
        <v>10721</v>
      </c>
      <c r="E638" s="44" t="s">
        <v>3</v>
      </c>
      <c r="F638" s="15"/>
      <c r="G638" s="16"/>
      <c r="H638" s="17" t="s">
        <v>38</v>
      </c>
      <c r="I638" s="17" t="s">
        <v>37</v>
      </c>
      <c r="J638" s="8" t="s">
        <v>4325</v>
      </c>
      <c r="K638" s="17" t="s">
        <v>37</v>
      </c>
      <c r="L638" s="21"/>
      <c r="M638" s="9">
        <v>45971.291666666664</v>
      </c>
      <c r="N638" s="9">
        <v>45971.819444444445</v>
      </c>
      <c r="O638" s="17"/>
      <c r="P638" s="17"/>
      <c r="Q638" s="17"/>
      <c r="R638" s="17"/>
      <c r="S638" s="22">
        <f t="shared" si="37"/>
        <v>0</v>
      </c>
      <c r="T638" s="23"/>
      <c r="U638" s="24"/>
      <c r="V638" s="25">
        <v>1</v>
      </c>
      <c r="W638" s="26">
        <v>140.22999999999999</v>
      </c>
      <c r="X638" s="27">
        <f t="shared" si="38"/>
        <v>1</v>
      </c>
      <c r="Y638" s="28">
        <f t="shared" si="39"/>
        <v>140.22999999999999</v>
      </c>
      <c r="Z638" s="22">
        <f t="shared" si="40"/>
        <v>140.22999999999999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831</v>
      </c>
      <c r="D639" s="7">
        <v>9246</v>
      </c>
      <c r="E639" s="44" t="s">
        <v>1</v>
      </c>
      <c r="F639" s="15"/>
      <c r="G639" s="16"/>
      <c r="H639" s="17" t="s">
        <v>38</v>
      </c>
      <c r="I639" s="17" t="s">
        <v>37</v>
      </c>
      <c r="J639" s="8" t="s">
        <v>4326</v>
      </c>
      <c r="K639" s="17" t="s">
        <v>37</v>
      </c>
      <c r="L639" s="21"/>
      <c r="M639" s="9">
        <v>45971.352083333331</v>
      </c>
      <c r="N639" s="9">
        <v>45971.786805555559</v>
      </c>
      <c r="O639" s="17"/>
      <c r="P639" s="17"/>
      <c r="Q639" s="17"/>
      <c r="R639" s="17"/>
      <c r="S639" s="22">
        <f t="shared" si="37"/>
        <v>0</v>
      </c>
      <c r="T639" s="23"/>
      <c r="U639" s="24"/>
      <c r="V639" s="25">
        <v>1</v>
      </c>
      <c r="W639" s="26">
        <v>140.22999999999999</v>
      </c>
      <c r="X639" s="27">
        <f t="shared" si="38"/>
        <v>1</v>
      </c>
      <c r="Y639" s="28">
        <f t="shared" si="39"/>
        <v>140.22999999999999</v>
      </c>
      <c r="Z639" s="22">
        <f t="shared" si="40"/>
        <v>140.22999999999999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415</v>
      </c>
      <c r="D640" s="7">
        <v>9766</v>
      </c>
      <c r="E640" s="44" t="s">
        <v>1</v>
      </c>
      <c r="F640" s="15"/>
      <c r="G640" s="16"/>
      <c r="H640" s="17" t="s">
        <v>38</v>
      </c>
      <c r="I640" s="17" t="s">
        <v>37</v>
      </c>
      <c r="J640" s="8" t="s">
        <v>4327</v>
      </c>
      <c r="K640" s="17" t="s">
        <v>37</v>
      </c>
      <c r="L640" s="21"/>
      <c r="M640" s="9">
        <v>45973.319444444445</v>
      </c>
      <c r="N640" s="9">
        <v>45973.791666666664</v>
      </c>
      <c r="O640" s="17"/>
      <c r="P640" s="17"/>
      <c r="Q640" s="17"/>
      <c r="R640" s="17"/>
      <c r="S640" s="22">
        <f t="shared" si="37"/>
        <v>0</v>
      </c>
      <c r="T640" s="23"/>
      <c r="U640" s="24"/>
      <c r="V640" s="25">
        <v>1</v>
      </c>
      <c r="W640" s="26">
        <v>140.22999999999999</v>
      </c>
      <c r="X640" s="27">
        <f t="shared" si="38"/>
        <v>1</v>
      </c>
      <c r="Y640" s="28">
        <f t="shared" si="39"/>
        <v>140.22999999999999</v>
      </c>
      <c r="Z640" s="22">
        <f t="shared" si="40"/>
        <v>140.22999999999999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4026</v>
      </c>
      <c r="D641" s="7">
        <v>9236</v>
      </c>
      <c r="E641" s="44" t="s">
        <v>3</v>
      </c>
      <c r="F641" s="15"/>
      <c r="G641" s="16"/>
      <c r="H641" s="17" t="s">
        <v>38</v>
      </c>
      <c r="I641" s="17" t="s">
        <v>37</v>
      </c>
      <c r="J641" s="8" t="s">
        <v>4328</v>
      </c>
      <c r="K641" s="17" t="s">
        <v>37</v>
      </c>
      <c r="L641" s="21"/>
      <c r="M641" s="9">
        <v>45925.302777777775</v>
      </c>
      <c r="N641" s="9">
        <v>45925.992361111108</v>
      </c>
      <c r="O641" s="17"/>
      <c r="P641" s="17"/>
      <c r="Q641" s="17"/>
      <c r="R641" s="17"/>
      <c r="S641" s="22">
        <f t="shared" si="37"/>
        <v>0</v>
      </c>
      <c r="T641" s="23">
        <v>1</v>
      </c>
      <c r="U641" s="24">
        <v>161.49</v>
      </c>
      <c r="V641" s="25">
        <v>0</v>
      </c>
      <c r="W641" s="26">
        <v>0</v>
      </c>
      <c r="X641" s="27">
        <f t="shared" si="38"/>
        <v>1</v>
      </c>
      <c r="Y641" s="28">
        <f t="shared" si="39"/>
        <v>161.49</v>
      </c>
      <c r="Z641" s="22">
        <f t="shared" si="40"/>
        <v>161.49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56</v>
      </c>
      <c r="D642" s="7">
        <v>7526</v>
      </c>
      <c r="E642" s="44" t="s">
        <v>3</v>
      </c>
      <c r="F642" s="15"/>
      <c r="G642" s="16"/>
      <c r="H642" s="17" t="s">
        <v>38</v>
      </c>
      <c r="I642" s="17" t="s">
        <v>37</v>
      </c>
      <c r="J642" s="8" t="s">
        <v>3725</v>
      </c>
      <c r="K642" s="17" t="s">
        <v>37</v>
      </c>
      <c r="L642" s="21"/>
      <c r="M642" s="9">
        <v>45937.204861111109</v>
      </c>
      <c r="N642" s="9">
        <v>45937.923611111109</v>
      </c>
      <c r="O642" s="17"/>
      <c r="P642" s="17"/>
      <c r="Q642" s="17"/>
      <c r="R642" s="17"/>
      <c r="S642" s="22">
        <f t="shared" si="37"/>
        <v>0</v>
      </c>
      <c r="T642" s="23">
        <v>1</v>
      </c>
      <c r="U642" s="24">
        <v>161.49</v>
      </c>
      <c r="V642" s="25">
        <v>0</v>
      </c>
      <c r="W642" s="26">
        <v>0</v>
      </c>
      <c r="X642" s="27">
        <f t="shared" si="38"/>
        <v>1</v>
      </c>
      <c r="Y642" s="28">
        <f t="shared" si="39"/>
        <v>161.49</v>
      </c>
      <c r="Z642" s="22">
        <f t="shared" si="40"/>
        <v>161.49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56</v>
      </c>
      <c r="D643" s="7">
        <v>7526</v>
      </c>
      <c r="E643" s="44" t="s">
        <v>3</v>
      </c>
      <c r="F643" s="15"/>
      <c r="G643" s="16"/>
      <c r="H643" s="17" t="s">
        <v>38</v>
      </c>
      <c r="I643" s="17" t="s">
        <v>37</v>
      </c>
      <c r="J643" s="8" t="s">
        <v>3725</v>
      </c>
      <c r="K643" s="17" t="s">
        <v>37</v>
      </c>
      <c r="L643" s="21"/>
      <c r="M643" s="9">
        <v>45939.197916666664</v>
      </c>
      <c r="N643" s="9">
        <v>45939.876388888886</v>
      </c>
      <c r="O643" s="17"/>
      <c r="P643" s="17"/>
      <c r="Q643" s="17"/>
      <c r="R643" s="17"/>
      <c r="S643" s="22">
        <f t="shared" si="37"/>
        <v>0</v>
      </c>
      <c r="T643" s="23">
        <v>1</v>
      </c>
      <c r="U643" s="24">
        <v>161.49</v>
      </c>
      <c r="V643" s="25">
        <v>0</v>
      </c>
      <c r="W643" s="26">
        <v>0</v>
      </c>
      <c r="X643" s="27">
        <f t="shared" si="38"/>
        <v>1</v>
      </c>
      <c r="Y643" s="28">
        <f t="shared" si="39"/>
        <v>161.49</v>
      </c>
      <c r="Z643" s="22">
        <f t="shared" si="40"/>
        <v>161.49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381</v>
      </c>
      <c r="D644" s="7">
        <v>9142</v>
      </c>
      <c r="E644" s="44" t="s">
        <v>3</v>
      </c>
      <c r="F644" s="15"/>
      <c r="G644" s="16"/>
      <c r="H644" s="17" t="s">
        <v>38</v>
      </c>
      <c r="I644" s="17" t="s">
        <v>37</v>
      </c>
      <c r="J644" s="8" t="s">
        <v>22</v>
      </c>
      <c r="K644" s="17" t="s">
        <v>37</v>
      </c>
      <c r="L644" s="21"/>
      <c r="M644" s="9">
        <v>45931.229166666664</v>
      </c>
      <c r="N644" s="9">
        <v>45931.914583333331</v>
      </c>
      <c r="O644" s="17"/>
      <c r="P644" s="17"/>
      <c r="Q644" s="17"/>
      <c r="R644" s="17"/>
      <c r="S644" s="22">
        <f t="shared" si="37"/>
        <v>0</v>
      </c>
      <c r="T644" s="23">
        <v>1</v>
      </c>
      <c r="U644" s="24">
        <v>161.49</v>
      </c>
      <c r="V644" s="25">
        <v>0</v>
      </c>
      <c r="W644" s="26">
        <v>0</v>
      </c>
      <c r="X644" s="27">
        <f t="shared" si="38"/>
        <v>1</v>
      </c>
      <c r="Y644" s="28">
        <f t="shared" si="39"/>
        <v>161.49</v>
      </c>
      <c r="Z644" s="22">
        <f t="shared" si="40"/>
        <v>161.49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56</v>
      </c>
      <c r="D645" s="7">
        <v>7526</v>
      </c>
      <c r="E645" s="44" t="s">
        <v>3</v>
      </c>
      <c r="F645" s="15"/>
      <c r="G645" s="16"/>
      <c r="H645" s="17" t="s">
        <v>38</v>
      </c>
      <c r="I645" s="17" t="s">
        <v>37</v>
      </c>
      <c r="J645" s="8" t="s">
        <v>3725</v>
      </c>
      <c r="K645" s="17" t="s">
        <v>37</v>
      </c>
      <c r="L645" s="21"/>
      <c r="M645" s="9">
        <v>45938.201388888891</v>
      </c>
      <c r="N645" s="9">
        <v>45938.890277777777</v>
      </c>
      <c r="O645" s="17"/>
      <c r="P645" s="17"/>
      <c r="Q645" s="17"/>
      <c r="R645" s="17"/>
      <c r="S645" s="22">
        <f t="shared" si="37"/>
        <v>0</v>
      </c>
      <c r="T645" s="23">
        <v>1</v>
      </c>
      <c r="U645" s="24">
        <v>161.49</v>
      </c>
      <c r="V645" s="25">
        <v>0</v>
      </c>
      <c r="W645" s="26">
        <v>0</v>
      </c>
      <c r="X645" s="27">
        <f t="shared" si="38"/>
        <v>1</v>
      </c>
      <c r="Y645" s="28">
        <f t="shared" si="39"/>
        <v>161.49</v>
      </c>
      <c r="Z645" s="22">
        <f t="shared" si="40"/>
        <v>161.49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791</v>
      </c>
      <c r="D646" s="7">
        <v>7309</v>
      </c>
      <c r="E646" s="44" t="s">
        <v>3</v>
      </c>
      <c r="F646" s="15"/>
      <c r="G646" s="16"/>
      <c r="H646" s="17" t="s">
        <v>38</v>
      </c>
      <c r="I646" s="17" t="s">
        <v>37</v>
      </c>
      <c r="J646" s="8" t="s">
        <v>4329</v>
      </c>
      <c r="K646" s="17" t="s">
        <v>37</v>
      </c>
      <c r="L646" s="21"/>
      <c r="M646" s="9">
        <v>45964.462500000001</v>
      </c>
      <c r="N646" s="9">
        <v>45965.652777777781</v>
      </c>
      <c r="O646" s="17"/>
      <c r="P646" s="17"/>
      <c r="Q646" s="17"/>
      <c r="R646" s="17"/>
      <c r="S646" s="22">
        <f t="shared" si="37"/>
        <v>0</v>
      </c>
      <c r="T646" s="23">
        <v>1</v>
      </c>
      <c r="U646" s="24">
        <v>161.49</v>
      </c>
      <c r="V646" s="25">
        <v>0</v>
      </c>
      <c r="W646" s="26">
        <v>0</v>
      </c>
      <c r="X646" s="27">
        <f t="shared" si="38"/>
        <v>1</v>
      </c>
      <c r="Y646" s="28">
        <f t="shared" si="39"/>
        <v>161.49</v>
      </c>
      <c r="Z646" s="22">
        <f t="shared" si="40"/>
        <v>161.49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1948</v>
      </c>
      <c r="D647" s="7">
        <v>10886</v>
      </c>
      <c r="E647" s="44" t="s">
        <v>3</v>
      </c>
      <c r="F647" s="15"/>
      <c r="G647" s="16"/>
      <c r="H647" s="17" t="s">
        <v>38</v>
      </c>
      <c r="I647" s="17" t="s">
        <v>37</v>
      </c>
      <c r="J647" s="8" t="s">
        <v>440</v>
      </c>
      <c r="K647" s="17" t="s">
        <v>37</v>
      </c>
      <c r="L647" s="21"/>
      <c r="M647" s="9">
        <v>45963.291666666664</v>
      </c>
      <c r="N647" s="9">
        <v>45964.125</v>
      </c>
      <c r="O647" s="17"/>
      <c r="P647" s="17"/>
      <c r="Q647" s="17"/>
      <c r="R647" s="17"/>
      <c r="S647" s="22">
        <f t="shared" si="37"/>
        <v>0</v>
      </c>
      <c r="T647" s="23">
        <v>1</v>
      </c>
      <c r="U647" s="24">
        <v>161.49</v>
      </c>
      <c r="V647" s="25">
        <v>0</v>
      </c>
      <c r="W647" s="26">
        <v>0</v>
      </c>
      <c r="X647" s="27">
        <f t="shared" si="38"/>
        <v>1</v>
      </c>
      <c r="Y647" s="28">
        <f t="shared" si="39"/>
        <v>161.49</v>
      </c>
      <c r="Z647" s="22">
        <f t="shared" si="40"/>
        <v>161.49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317</v>
      </c>
      <c r="D648" s="7">
        <v>6541</v>
      </c>
      <c r="E648" s="44" t="s">
        <v>3</v>
      </c>
      <c r="F648" s="15"/>
      <c r="G648" s="16"/>
      <c r="H648" s="17" t="s">
        <v>38</v>
      </c>
      <c r="I648" s="17" t="s">
        <v>37</v>
      </c>
      <c r="J648" s="8" t="s">
        <v>4330</v>
      </c>
      <c r="K648" s="17" t="s">
        <v>37</v>
      </c>
      <c r="L648" s="21"/>
      <c r="M648" s="9">
        <v>45944.3125</v>
      </c>
      <c r="N648" s="9">
        <v>45944.996527777781</v>
      </c>
      <c r="O648" s="17"/>
      <c r="P648" s="17"/>
      <c r="Q648" s="17"/>
      <c r="R648" s="17"/>
      <c r="S648" s="22">
        <f t="shared" ref="S648:S711" si="41">Q648+R648</f>
        <v>0</v>
      </c>
      <c r="T648" s="23">
        <v>1</v>
      </c>
      <c r="U648" s="24">
        <v>161.49</v>
      </c>
      <c r="V648" s="25">
        <v>0</v>
      </c>
      <c r="W648" s="26">
        <v>0</v>
      </c>
      <c r="X648" s="27">
        <f t="shared" ref="X648:X711" si="42">T648+V648</f>
        <v>1</v>
      </c>
      <c r="Y648" s="28">
        <f t="shared" ref="Y648:Y711" si="43">(T648*U648)+(V648*W648)</f>
        <v>161.49</v>
      </c>
      <c r="Z648" s="22">
        <f t="shared" si="40"/>
        <v>161.49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16</v>
      </c>
      <c r="D649" s="7">
        <v>9074</v>
      </c>
      <c r="E649" s="44" t="s">
        <v>2</v>
      </c>
      <c r="F649" s="15"/>
      <c r="G649" s="16"/>
      <c r="H649" s="17" t="s">
        <v>38</v>
      </c>
      <c r="I649" s="17" t="s">
        <v>37</v>
      </c>
      <c r="J649" s="8" t="s">
        <v>1324</v>
      </c>
      <c r="K649" s="17" t="s">
        <v>37</v>
      </c>
      <c r="L649" s="21"/>
      <c r="M649" s="9">
        <v>45971.345833333333</v>
      </c>
      <c r="N649" s="9">
        <v>45972.361805555556</v>
      </c>
      <c r="O649" s="17"/>
      <c r="P649" s="17"/>
      <c r="Q649" s="17"/>
      <c r="R649" s="17"/>
      <c r="S649" s="22">
        <f t="shared" si="41"/>
        <v>0</v>
      </c>
      <c r="T649" s="23">
        <v>1</v>
      </c>
      <c r="U649" s="24">
        <v>170.08</v>
      </c>
      <c r="V649" s="25">
        <v>0</v>
      </c>
      <c r="W649" s="26">
        <v>0</v>
      </c>
      <c r="X649" s="27">
        <f t="shared" si="42"/>
        <v>1</v>
      </c>
      <c r="Y649" s="28">
        <f t="shared" si="43"/>
        <v>170.08</v>
      </c>
      <c r="Z649" s="22">
        <f t="shared" si="40"/>
        <v>170.08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27</v>
      </c>
      <c r="D650" s="7">
        <v>7755</v>
      </c>
      <c r="E650" s="44" t="s">
        <v>2</v>
      </c>
      <c r="F650" s="15"/>
      <c r="G650" s="16"/>
      <c r="H650" s="17" t="s">
        <v>38</v>
      </c>
      <c r="I650" s="17" t="s">
        <v>37</v>
      </c>
      <c r="J650" s="8" t="s">
        <v>1310</v>
      </c>
      <c r="K650" s="17" t="s">
        <v>37</v>
      </c>
      <c r="L650" s="21"/>
      <c r="M650" s="9">
        <v>45971.125</v>
      </c>
      <c r="N650" s="9">
        <v>45971.895833333336</v>
      </c>
      <c r="O650" s="17"/>
      <c r="P650" s="17"/>
      <c r="Q650" s="17"/>
      <c r="R650" s="17"/>
      <c r="S650" s="22">
        <f t="shared" si="41"/>
        <v>0</v>
      </c>
      <c r="T650" s="23">
        <v>1</v>
      </c>
      <c r="U650" s="24">
        <v>170.08</v>
      </c>
      <c r="V650" s="25">
        <v>0</v>
      </c>
      <c r="W650" s="26">
        <v>0</v>
      </c>
      <c r="X650" s="27">
        <f t="shared" si="42"/>
        <v>1</v>
      </c>
      <c r="Y650" s="28">
        <f t="shared" si="43"/>
        <v>170.08</v>
      </c>
      <c r="Z650" s="22">
        <f t="shared" si="40"/>
        <v>170.08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57</v>
      </c>
      <c r="D651" s="7">
        <v>11205</v>
      </c>
      <c r="E651" s="44" t="s">
        <v>2</v>
      </c>
      <c r="F651" s="15"/>
      <c r="G651" s="16"/>
      <c r="H651" s="17" t="s">
        <v>38</v>
      </c>
      <c r="I651" s="17" t="s">
        <v>37</v>
      </c>
      <c r="J651" s="8" t="s">
        <v>4331</v>
      </c>
      <c r="K651" s="17" t="s">
        <v>37</v>
      </c>
      <c r="L651" s="21"/>
      <c r="M651" s="9">
        <v>45980.166666666664</v>
      </c>
      <c r="N651" s="9">
        <v>45980.96875</v>
      </c>
      <c r="O651" s="17"/>
      <c r="P651" s="17"/>
      <c r="Q651" s="17"/>
      <c r="R651" s="17"/>
      <c r="S651" s="22">
        <f t="shared" si="41"/>
        <v>0</v>
      </c>
      <c r="T651" s="23">
        <v>1</v>
      </c>
      <c r="U651" s="24">
        <v>170.08</v>
      </c>
      <c r="V651" s="25">
        <v>0</v>
      </c>
      <c r="W651" s="26">
        <v>0</v>
      </c>
      <c r="X651" s="27">
        <f t="shared" si="42"/>
        <v>1</v>
      </c>
      <c r="Y651" s="28">
        <f t="shared" si="43"/>
        <v>170.08</v>
      </c>
      <c r="Z651" s="22">
        <f t="shared" si="40"/>
        <v>170.08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57</v>
      </c>
      <c r="D652" s="7">
        <v>11205</v>
      </c>
      <c r="E652" s="44" t="s">
        <v>2</v>
      </c>
      <c r="F652" s="15"/>
      <c r="G652" s="16"/>
      <c r="H652" s="17" t="s">
        <v>38</v>
      </c>
      <c r="I652" s="17" t="s">
        <v>37</v>
      </c>
      <c r="J652" s="8" t="s">
        <v>4332</v>
      </c>
      <c r="K652" s="17" t="s">
        <v>37</v>
      </c>
      <c r="L652" s="21"/>
      <c r="M652" s="9">
        <v>45964.208333333336</v>
      </c>
      <c r="N652" s="9">
        <v>45964.979166666664</v>
      </c>
      <c r="O652" s="17"/>
      <c r="P652" s="17"/>
      <c r="Q652" s="17"/>
      <c r="R652" s="17"/>
      <c r="S652" s="22">
        <f t="shared" si="41"/>
        <v>0</v>
      </c>
      <c r="T652" s="23">
        <v>1</v>
      </c>
      <c r="U652" s="24">
        <v>170.08</v>
      </c>
      <c r="V652" s="25">
        <v>0</v>
      </c>
      <c r="W652" s="26">
        <v>0</v>
      </c>
      <c r="X652" s="27">
        <f t="shared" si="42"/>
        <v>1</v>
      </c>
      <c r="Y652" s="28">
        <f t="shared" si="43"/>
        <v>170.08</v>
      </c>
      <c r="Z652" s="22">
        <f t="shared" ref="Z652:Z715" si="44">S652+Y652</f>
        <v>170.08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16</v>
      </c>
      <c r="D653" s="7">
        <v>9074</v>
      </c>
      <c r="E653" s="44" t="s">
        <v>2</v>
      </c>
      <c r="F653" s="15"/>
      <c r="G653" s="16"/>
      <c r="H653" s="17" t="s">
        <v>38</v>
      </c>
      <c r="I653" s="17" t="s">
        <v>37</v>
      </c>
      <c r="J653" s="8" t="s">
        <v>1324</v>
      </c>
      <c r="K653" s="17" t="s">
        <v>37</v>
      </c>
      <c r="L653" s="21"/>
      <c r="M653" s="9">
        <v>45973.317361111112</v>
      </c>
      <c r="N653" s="9">
        <v>45974.34375</v>
      </c>
      <c r="O653" s="17"/>
      <c r="P653" s="17"/>
      <c r="Q653" s="17"/>
      <c r="R653" s="17"/>
      <c r="S653" s="22">
        <f t="shared" si="41"/>
        <v>0</v>
      </c>
      <c r="T653" s="23">
        <v>1</v>
      </c>
      <c r="U653" s="24">
        <v>170.08</v>
      </c>
      <c r="V653" s="25">
        <v>0</v>
      </c>
      <c r="W653" s="26">
        <v>0</v>
      </c>
      <c r="X653" s="27">
        <f t="shared" si="42"/>
        <v>1</v>
      </c>
      <c r="Y653" s="28">
        <f t="shared" si="43"/>
        <v>170.08</v>
      </c>
      <c r="Z653" s="22">
        <f t="shared" si="44"/>
        <v>170.08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198</v>
      </c>
      <c r="D654" s="7">
        <v>9673</v>
      </c>
      <c r="E654" s="44" t="s">
        <v>1</v>
      </c>
      <c r="F654" s="15"/>
      <c r="G654" s="16"/>
      <c r="H654" s="17" t="s">
        <v>38</v>
      </c>
      <c r="I654" s="17" t="s">
        <v>37</v>
      </c>
      <c r="J654" s="8" t="s">
        <v>4333</v>
      </c>
      <c r="K654" s="17" t="s">
        <v>37</v>
      </c>
      <c r="L654" s="21"/>
      <c r="M654" s="9">
        <v>45946.25</v>
      </c>
      <c r="N654" s="9">
        <v>45947.375</v>
      </c>
      <c r="O654" s="17"/>
      <c r="P654" s="17"/>
      <c r="Q654" s="17"/>
      <c r="R654" s="17"/>
      <c r="S654" s="22">
        <f t="shared" si="41"/>
        <v>0</v>
      </c>
      <c r="T654" s="23">
        <v>1</v>
      </c>
      <c r="U654" s="24">
        <v>185.26</v>
      </c>
      <c r="V654" s="25">
        <v>0</v>
      </c>
      <c r="W654" s="26">
        <v>0</v>
      </c>
      <c r="X654" s="27">
        <f t="shared" si="42"/>
        <v>1</v>
      </c>
      <c r="Y654" s="28">
        <f t="shared" si="43"/>
        <v>185.26</v>
      </c>
      <c r="Z654" s="22">
        <f t="shared" si="44"/>
        <v>185.26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320</v>
      </c>
      <c r="D655" s="7">
        <v>11187</v>
      </c>
      <c r="E655" s="44" t="s">
        <v>1</v>
      </c>
      <c r="F655" s="15"/>
      <c r="G655" s="16"/>
      <c r="H655" s="17" t="s">
        <v>38</v>
      </c>
      <c r="I655" s="17" t="s">
        <v>37</v>
      </c>
      <c r="J655" s="8" t="s">
        <v>4334</v>
      </c>
      <c r="K655" s="17" t="s">
        <v>37</v>
      </c>
      <c r="L655" s="21"/>
      <c r="M655" s="9">
        <v>45932.229166666664</v>
      </c>
      <c r="N655" s="9">
        <v>45932.90625</v>
      </c>
      <c r="O655" s="17"/>
      <c r="P655" s="17"/>
      <c r="Q655" s="17"/>
      <c r="R655" s="17"/>
      <c r="S655" s="22">
        <f t="shared" si="41"/>
        <v>0</v>
      </c>
      <c r="T655" s="23">
        <v>1</v>
      </c>
      <c r="U655" s="24">
        <v>185.26</v>
      </c>
      <c r="V655" s="25">
        <v>0</v>
      </c>
      <c r="W655" s="26">
        <v>0</v>
      </c>
      <c r="X655" s="27">
        <f t="shared" si="42"/>
        <v>1</v>
      </c>
      <c r="Y655" s="28">
        <f t="shared" si="43"/>
        <v>185.26</v>
      </c>
      <c r="Z655" s="22">
        <f t="shared" si="44"/>
        <v>185.26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235</v>
      </c>
      <c r="D656" s="7">
        <v>9424</v>
      </c>
      <c r="E656" s="44" t="s">
        <v>1</v>
      </c>
      <c r="F656" s="15"/>
      <c r="G656" s="16"/>
      <c r="H656" s="17" t="s">
        <v>38</v>
      </c>
      <c r="I656" s="17" t="s">
        <v>37</v>
      </c>
      <c r="J656" s="8" t="s">
        <v>4335</v>
      </c>
      <c r="K656" s="17" t="s">
        <v>37</v>
      </c>
      <c r="L656" s="21"/>
      <c r="M656" s="9">
        <v>45951.166666666664</v>
      </c>
      <c r="N656" s="9">
        <v>45951.916666666664</v>
      </c>
      <c r="O656" s="17"/>
      <c r="P656" s="17"/>
      <c r="Q656" s="17"/>
      <c r="R656" s="17"/>
      <c r="S656" s="22">
        <f t="shared" si="41"/>
        <v>0</v>
      </c>
      <c r="T656" s="23">
        <v>1</v>
      </c>
      <c r="U656" s="24">
        <v>185.26</v>
      </c>
      <c r="V656" s="25">
        <v>0</v>
      </c>
      <c r="W656" s="26">
        <v>0</v>
      </c>
      <c r="X656" s="27">
        <f t="shared" si="42"/>
        <v>1</v>
      </c>
      <c r="Y656" s="28">
        <f t="shared" si="43"/>
        <v>185.26</v>
      </c>
      <c r="Z656" s="22">
        <f t="shared" si="44"/>
        <v>185.26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320</v>
      </c>
      <c r="D657" s="7">
        <v>11187</v>
      </c>
      <c r="E657" s="44" t="s">
        <v>1</v>
      </c>
      <c r="F657" s="15"/>
      <c r="G657" s="16"/>
      <c r="H657" s="17" t="s">
        <v>38</v>
      </c>
      <c r="I657" s="17" t="s">
        <v>37</v>
      </c>
      <c r="J657" s="8" t="s">
        <v>4334</v>
      </c>
      <c r="K657" s="17" t="s">
        <v>37</v>
      </c>
      <c r="L657" s="21"/>
      <c r="M657" s="9">
        <v>45931.229166666664</v>
      </c>
      <c r="N657" s="9">
        <v>45931.9375</v>
      </c>
      <c r="O657" s="17"/>
      <c r="P657" s="17"/>
      <c r="Q657" s="17"/>
      <c r="R657" s="17"/>
      <c r="S657" s="22">
        <f t="shared" si="41"/>
        <v>0</v>
      </c>
      <c r="T657" s="23">
        <v>1</v>
      </c>
      <c r="U657" s="24">
        <v>185.26</v>
      </c>
      <c r="V657" s="25">
        <v>0</v>
      </c>
      <c r="W657" s="26">
        <v>0</v>
      </c>
      <c r="X657" s="27">
        <f t="shared" si="42"/>
        <v>1</v>
      </c>
      <c r="Y657" s="28">
        <f t="shared" si="43"/>
        <v>185.26</v>
      </c>
      <c r="Z657" s="22">
        <f t="shared" si="44"/>
        <v>185.26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5</v>
      </c>
      <c r="D658" s="7">
        <v>9057</v>
      </c>
      <c r="E658" s="44" t="s">
        <v>1</v>
      </c>
      <c r="F658" s="15"/>
      <c r="G658" s="16"/>
      <c r="H658" s="17" t="s">
        <v>38</v>
      </c>
      <c r="I658" s="17" t="s">
        <v>37</v>
      </c>
      <c r="J658" s="8" t="s">
        <v>4336</v>
      </c>
      <c r="K658" s="17" t="s">
        <v>37</v>
      </c>
      <c r="L658" s="21"/>
      <c r="M658" s="9">
        <v>45916.333333333336</v>
      </c>
      <c r="N658" s="9">
        <v>45917.583333333336</v>
      </c>
      <c r="O658" s="17"/>
      <c r="P658" s="17"/>
      <c r="Q658" s="17"/>
      <c r="R658" s="17"/>
      <c r="S658" s="22">
        <f t="shared" si="41"/>
        <v>0</v>
      </c>
      <c r="T658" s="23">
        <v>1</v>
      </c>
      <c r="U658" s="24">
        <v>185.26</v>
      </c>
      <c r="V658" s="25">
        <v>0</v>
      </c>
      <c r="W658" s="26">
        <v>0</v>
      </c>
      <c r="X658" s="27">
        <f t="shared" si="42"/>
        <v>1</v>
      </c>
      <c r="Y658" s="28">
        <f t="shared" si="43"/>
        <v>185.26</v>
      </c>
      <c r="Z658" s="22">
        <f t="shared" si="44"/>
        <v>185.26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235</v>
      </c>
      <c r="D659" s="7">
        <v>9424</v>
      </c>
      <c r="E659" s="44" t="s">
        <v>1</v>
      </c>
      <c r="F659" s="15"/>
      <c r="G659" s="16"/>
      <c r="H659" s="17" t="s">
        <v>38</v>
      </c>
      <c r="I659" s="17" t="s">
        <v>37</v>
      </c>
      <c r="J659" s="8" t="s">
        <v>355</v>
      </c>
      <c r="K659" s="17" t="s">
        <v>37</v>
      </c>
      <c r="L659" s="21"/>
      <c r="M659" s="9">
        <v>45959.166666666664</v>
      </c>
      <c r="N659" s="9">
        <v>45959.916666666664</v>
      </c>
      <c r="O659" s="17"/>
      <c r="P659" s="17"/>
      <c r="Q659" s="17"/>
      <c r="R659" s="17"/>
      <c r="S659" s="22">
        <f t="shared" si="41"/>
        <v>0</v>
      </c>
      <c r="T659" s="23">
        <v>1</v>
      </c>
      <c r="U659" s="24">
        <v>185.26</v>
      </c>
      <c r="V659" s="25">
        <v>0</v>
      </c>
      <c r="W659" s="26">
        <v>0</v>
      </c>
      <c r="X659" s="27">
        <f t="shared" si="42"/>
        <v>1</v>
      </c>
      <c r="Y659" s="28">
        <f t="shared" si="43"/>
        <v>185.26</v>
      </c>
      <c r="Z659" s="22">
        <f t="shared" si="44"/>
        <v>185.26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3438</v>
      </c>
      <c r="D660" s="7">
        <v>10083</v>
      </c>
      <c r="E660" s="44" t="s">
        <v>0</v>
      </c>
      <c r="F660" s="15"/>
      <c r="G660" s="16"/>
      <c r="H660" s="17" t="s">
        <v>38</v>
      </c>
      <c r="I660" s="17" t="s">
        <v>37</v>
      </c>
      <c r="J660" s="8" t="s">
        <v>1062</v>
      </c>
      <c r="K660" s="17" t="s">
        <v>37</v>
      </c>
      <c r="L660" s="21"/>
      <c r="M660" s="9">
        <v>45952.541666666664</v>
      </c>
      <c r="N660" s="9">
        <v>45953.5</v>
      </c>
      <c r="O660" s="17"/>
      <c r="P660" s="17"/>
      <c r="Q660" s="17"/>
      <c r="R660" s="17"/>
      <c r="S660" s="22">
        <f t="shared" si="41"/>
        <v>0</v>
      </c>
      <c r="T660" s="23">
        <v>1</v>
      </c>
      <c r="U660" s="24">
        <v>185.26</v>
      </c>
      <c r="V660" s="25">
        <v>0</v>
      </c>
      <c r="W660" s="26">
        <v>0</v>
      </c>
      <c r="X660" s="27">
        <f t="shared" si="42"/>
        <v>1</v>
      </c>
      <c r="Y660" s="28">
        <f t="shared" si="43"/>
        <v>185.26</v>
      </c>
      <c r="Z660" s="22">
        <f t="shared" si="44"/>
        <v>185.26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456</v>
      </c>
      <c r="D661" s="7">
        <v>9880</v>
      </c>
      <c r="E661" s="44" t="s">
        <v>1</v>
      </c>
      <c r="F661" s="15"/>
      <c r="G661" s="16"/>
      <c r="H661" s="17" t="s">
        <v>38</v>
      </c>
      <c r="I661" s="17" t="s">
        <v>37</v>
      </c>
      <c r="J661" s="8" t="s">
        <v>440</v>
      </c>
      <c r="K661" s="17" t="s">
        <v>37</v>
      </c>
      <c r="L661" s="21"/>
      <c r="M661" s="9">
        <v>45963.295138888891</v>
      </c>
      <c r="N661" s="9">
        <v>45964.138888888891</v>
      </c>
      <c r="O661" s="17"/>
      <c r="P661" s="17"/>
      <c r="Q661" s="17"/>
      <c r="R661" s="17"/>
      <c r="S661" s="22">
        <f t="shared" si="41"/>
        <v>0</v>
      </c>
      <c r="T661" s="23">
        <v>1</v>
      </c>
      <c r="U661" s="24">
        <v>185.26</v>
      </c>
      <c r="V661" s="25">
        <v>0</v>
      </c>
      <c r="W661" s="26">
        <v>0</v>
      </c>
      <c r="X661" s="27">
        <f t="shared" si="42"/>
        <v>1</v>
      </c>
      <c r="Y661" s="28">
        <f t="shared" si="43"/>
        <v>185.26</v>
      </c>
      <c r="Z661" s="22">
        <f t="shared" si="44"/>
        <v>185.26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837</v>
      </c>
      <c r="D662" s="7">
        <v>11292</v>
      </c>
      <c r="E662" s="44" t="s">
        <v>1</v>
      </c>
      <c r="F662" s="15"/>
      <c r="G662" s="16"/>
      <c r="H662" s="17" t="s">
        <v>38</v>
      </c>
      <c r="I662" s="17" t="s">
        <v>37</v>
      </c>
      <c r="J662" s="8" t="s">
        <v>4337</v>
      </c>
      <c r="K662" s="17" t="s">
        <v>37</v>
      </c>
      <c r="L662" s="21"/>
      <c r="M662" s="9">
        <v>45965.243055555555</v>
      </c>
      <c r="N662" s="9">
        <v>45965.927083333336</v>
      </c>
      <c r="O662" s="17"/>
      <c r="P662" s="17"/>
      <c r="Q662" s="17"/>
      <c r="R662" s="17"/>
      <c r="S662" s="22">
        <f t="shared" si="41"/>
        <v>0</v>
      </c>
      <c r="T662" s="23">
        <v>1</v>
      </c>
      <c r="U662" s="24">
        <v>185.26</v>
      </c>
      <c r="V662" s="25">
        <v>0</v>
      </c>
      <c r="W662" s="26">
        <v>0</v>
      </c>
      <c r="X662" s="27">
        <f t="shared" si="42"/>
        <v>1</v>
      </c>
      <c r="Y662" s="28">
        <f t="shared" si="43"/>
        <v>185.26</v>
      </c>
      <c r="Z662" s="22">
        <f t="shared" si="44"/>
        <v>185.26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198</v>
      </c>
      <c r="D663" s="7">
        <v>9673</v>
      </c>
      <c r="E663" s="44" t="s">
        <v>1</v>
      </c>
      <c r="F663" s="15"/>
      <c r="G663" s="16"/>
      <c r="H663" s="17" t="s">
        <v>38</v>
      </c>
      <c r="I663" s="17" t="s">
        <v>37</v>
      </c>
      <c r="J663" s="8" t="s">
        <v>154</v>
      </c>
      <c r="K663" s="17" t="s">
        <v>37</v>
      </c>
      <c r="L663" s="21"/>
      <c r="M663" s="9">
        <v>45973.333333333336</v>
      </c>
      <c r="N663" s="9">
        <v>45974.333333333336</v>
      </c>
      <c r="O663" s="17"/>
      <c r="P663" s="17"/>
      <c r="Q663" s="17"/>
      <c r="R663" s="17"/>
      <c r="S663" s="22">
        <f t="shared" si="41"/>
        <v>0</v>
      </c>
      <c r="T663" s="23">
        <v>1</v>
      </c>
      <c r="U663" s="24">
        <v>195.11</v>
      </c>
      <c r="V663" s="25">
        <v>0</v>
      </c>
      <c r="W663" s="26">
        <v>0</v>
      </c>
      <c r="X663" s="27">
        <f t="shared" si="42"/>
        <v>1</v>
      </c>
      <c r="Y663" s="28">
        <f t="shared" si="43"/>
        <v>195.11</v>
      </c>
      <c r="Z663" s="22">
        <f t="shared" si="44"/>
        <v>195.11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139</v>
      </c>
      <c r="D664" s="7">
        <v>8192</v>
      </c>
      <c r="E664" s="44" t="s">
        <v>0</v>
      </c>
      <c r="F664" s="15"/>
      <c r="G664" s="16"/>
      <c r="H664" s="17" t="s">
        <v>38</v>
      </c>
      <c r="I664" s="17" t="s">
        <v>37</v>
      </c>
      <c r="J664" s="8" t="s">
        <v>347</v>
      </c>
      <c r="K664" s="17" t="s">
        <v>37</v>
      </c>
      <c r="L664" s="21"/>
      <c r="M664" s="9">
        <v>45967.534722222219</v>
      </c>
      <c r="N664" s="9">
        <v>45968.708333333336</v>
      </c>
      <c r="O664" s="17"/>
      <c r="P664" s="17"/>
      <c r="Q664" s="17"/>
      <c r="R664" s="17"/>
      <c r="S664" s="22">
        <f t="shared" si="41"/>
        <v>0</v>
      </c>
      <c r="T664" s="23">
        <v>1</v>
      </c>
      <c r="U664" s="24">
        <v>195.11</v>
      </c>
      <c r="V664" s="25">
        <v>0</v>
      </c>
      <c r="W664" s="26">
        <v>0</v>
      </c>
      <c r="X664" s="27">
        <f t="shared" si="42"/>
        <v>1</v>
      </c>
      <c r="Y664" s="28">
        <f t="shared" si="43"/>
        <v>195.11</v>
      </c>
      <c r="Z664" s="22">
        <f t="shared" si="44"/>
        <v>195.11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21</v>
      </c>
      <c r="D665" s="7">
        <v>9743</v>
      </c>
      <c r="E665" s="44" t="s">
        <v>1</v>
      </c>
      <c r="F665" s="15"/>
      <c r="G665" s="16"/>
      <c r="H665" s="17" t="s">
        <v>38</v>
      </c>
      <c r="I665" s="17" t="s">
        <v>37</v>
      </c>
      <c r="J665" s="8" t="s">
        <v>29</v>
      </c>
      <c r="K665" s="17" t="s">
        <v>37</v>
      </c>
      <c r="L665" s="21"/>
      <c r="M665" s="9">
        <v>45964.208333333336</v>
      </c>
      <c r="N665" s="9">
        <v>45964.940972222219</v>
      </c>
      <c r="O665" s="17"/>
      <c r="P665" s="17"/>
      <c r="Q665" s="17"/>
      <c r="R665" s="17"/>
      <c r="S665" s="22">
        <f t="shared" si="41"/>
        <v>0</v>
      </c>
      <c r="T665" s="23">
        <v>1</v>
      </c>
      <c r="U665" s="24">
        <v>195.11</v>
      </c>
      <c r="V665" s="25">
        <v>0</v>
      </c>
      <c r="W665" s="26">
        <v>0</v>
      </c>
      <c r="X665" s="27">
        <f t="shared" si="42"/>
        <v>1</v>
      </c>
      <c r="Y665" s="28">
        <f t="shared" si="43"/>
        <v>195.11</v>
      </c>
      <c r="Z665" s="22">
        <f t="shared" si="44"/>
        <v>195.11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456</v>
      </c>
      <c r="D666" s="7">
        <v>9880</v>
      </c>
      <c r="E666" s="44" t="s">
        <v>1</v>
      </c>
      <c r="F666" s="15"/>
      <c r="G666" s="16"/>
      <c r="H666" s="17" t="s">
        <v>38</v>
      </c>
      <c r="I666" s="17" t="s">
        <v>37</v>
      </c>
      <c r="J666" s="8" t="s">
        <v>4338</v>
      </c>
      <c r="K666" s="17" t="s">
        <v>37</v>
      </c>
      <c r="L666" s="21"/>
      <c r="M666" s="9">
        <v>45975.208333333336</v>
      </c>
      <c r="N666" s="9">
        <v>45975.979166666664</v>
      </c>
      <c r="O666" s="17"/>
      <c r="P666" s="17"/>
      <c r="Q666" s="17"/>
      <c r="R666" s="17"/>
      <c r="S666" s="22">
        <f t="shared" si="41"/>
        <v>0</v>
      </c>
      <c r="T666" s="23">
        <v>1</v>
      </c>
      <c r="U666" s="24">
        <v>195.11</v>
      </c>
      <c r="V666" s="25">
        <v>0</v>
      </c>
      <c r="W666" s="26">
        <v>0</v>
      </c>
      <c r="X666" s="27">
        <f t="shared" si="42"/>
        <v>1</v>
      </c>
      <c r="Y666" s="28">
        <f t="shared" si="43"/>
        <v>195.11</v>
      </c>
      <c r="Z666" s="22">
        <f t="shared" si="44"/>
        <v>195.11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3438</v>
      </c>
      <c r="D667" s="7">
        <v>10083</v>
      </c>
      <c r="E667" s="44" t="s">
        <v>0</v>
      </c>
      <c r="F667" s="15"/>
      <c r="G667" s="16"/>
      <c r="H667" s="17" t="s">
        <v>38</v>
      </c>
      <c r="I667" s="17" t="s">
        <v>37</v>
      </c>
      <c r="J667" s="8" t="s">
        <v>1062</v>
      </c>
      <c r="K667" s="17" t="s">
        <v>37</v>
      </c>
      <c r="L667" s="21"/>
      <c r="M667" s="9">
        <v>45973.541666666664</v>
      </c>
      <c r="N667" s="9">
        <v>45974.5</v>
      </c>
      <c r="O667" s="17"/>
      <c r="P667" s="17"/>
      <c r="Q667" s="17"/>
      <c r="R667" s="17"/>
      <c r="S667" s="22">
        <f t="shared" si="41"/>
        <v>0</v>
      </c>
      <c r="T667" s="23">
        <v>1</v>
      </c>
      <c r="U667" s="24">
        <v>195.11</v>
      </c>
      <c r="V667" s="25">
        <v>0</v>
      </c>
      <c r="W667" s="26">
        <v>0</v>
      </c>
      <c r="X667" s="27">
        <f t="shared" si="42"/>
        <v>1</v>
      </c>
      <c r="Y667" s="28">
        <f t="shared" si="43"/>
        <v>195.11</v>
      </c>
      <c r="Z667" s="22">
        <f t="shared" si="44"/>
        <v>195.11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846</v>
      </c>
      <c r="D668" s="7">
        <v>9974</v>
      </c>
      <c r="E668" s="44" t="s">
        <v>400</v>
      </c>
      <c r="F668" s="15"/>
      <c r="G668" s="16"/>
      <c r="H668" s="17" t="s">
        <v>38</v>
      </c>
      <c r="I668" s="17" t="s">
        <v>37</v>
      </c>
      <c r="J668" s="8" t="s">
        <v>2074</v>
      </c>
      <c r="K668" s="17" t="s">
        <v>37</v>
      </c>
      <c r="L668" s="21"/>
      <c r="M668" s="9">
        <v>45946.333333333336</v>
      </c>
      <c r="N668" s="9">
        <v>45946.75</v>
      </c>
      <c r="O668" s="17"/>
      <c r="P668" s="17"/>
      <c r="Q668" s="17"/>
      <c r="R668" s="17"/>
      <c r="S668" s="22">
        <f t="shared" si="41"/>
        <v>0</v>
      </c>
      <c r="T668" s="23">
        <v>1</v>
      </c>
      <c r="U668" s="24">
        <v>219.64</v>
      </c>
      <c r="V668" s="25">
        <v>0.64</v>
      </c>
      <c r="W668" s="26">
        <v>0</v>
      </c>
      <c r="X668" s="27">
        <f t="shared" si="42"/>
        <v>1.6400000000000001</v>
      </c>
      <c r="Y668" s="28">
        <f t="shared" si="43"/>
        <v>219.64</v>
      </c>
      <c r="Z668" s="22">
        <f t="shared" si="44"/>
        <v>219.64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16</v>
      </c>
      <c r="D669" s="7">
        <v>9074</v>
      </c>
      <c r="E669" s="44" t="s">
        <v>2</v>
      </c>
      <c r="F669" s="15"/>
      <c r="G669" s="16"/>
      <c r="H669" s="17" t="s">
        <v>38</v>
      </c>
      <c r="I669" s="17" t="s">
        <v>37</v>
      </c>
      <c r="J669" s="8" t="s">
        <v>1324</v>
      </c>
      <c r="K669" s="17" t="s">
        <v>37</v>
      </c>
      <c r="L669" s="21"/>
      <c r="M669" s="9">
        <v>45958.3125</v>
      </c>
      <c r="N669" s="9">
        <v>45959.59375</v>
      </c>
      <c r="O669" s="17"/>
      <c r="P669" s="17"/>
      <c r="Q669" s="17"/>
      <c r="R669" s="17"/>
      <c r="S669" s="22">
        <f t="shared" si="41"/>
        <v>0</v>
      </c>
      <c r="T669" s="23">
        <v>1</v>
      </c>
      <c r="U669" s="24">
        <v>161.49</v>
      </c>
      <c r="V669" s="25">
        <v>1</v>
      </c>
      <c r="W669" s="26">
        <v>66.56</v>
      </c>
      <c r="X669" s="27">
        <f t="shared" si="42"/>
        <v>2</v>
      </c>
      <c r="Y669" s="28">
        <f t="shared" si="43"/>
        <v>228.05</v>
      </c>
      <c r="Z669" s="22">
        <f t="shared" si="44"/>
        <v>228.05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205</v>
      </c>
      <c r="D670" s="7">
        <v>10736</v>
      </c>
      <c r="E670" s="44" t="s">
        <v>3</v>
      </c>
      <c r="F670" s="15"/>
      <c r="G670" s="16"/>
      <c r="H670" s="17" t="s">
        <v>38</v>
      </c>
      <c r="I670" s="17" t="s">
        <v>37</v>
      </c>
      <c r="J670" s="8" t="s">
        <v>269</v>
      </c>
      <c r="K670" s="17" t="s">
        <v>37</v>
      </c>
      <c r="L670" s="21"/>
      <c r="M670" s="9">
        <v>45952.291666666664</v>
      </c>
      <c r="N670" s="9">
        <v>45953.875</v>
      </c>
      <c r="O670" s="17"/>
      <c r="P670" s="17"/>
      <c r="Q670" s="17"/>
      <c r="R670" s="17"/>
      <c r="S670" s="22">
        <f t="shared" si="41"/>
        <v>0</v>
      </c>
      <c r="T670" s="23">
        <v>1</v>
      </c>
      <c r="U670" s="24">
        <v>161.49</v>
      </c>
      <c r="V670" s="25">
        <v>1</v>
      </c>
      <c r="W670" s="26">
        <v>66.56</v>
      </c>
      <c r="X670" s="27">
        <f t="shared" si="42"/>
        <v>2</v>
      </c>
      <c r="Y670" s="28">
        <f t="shared" si="43"/>
        <v>228.05</v>
      </c>
      <c r="Z670" s="22">
        <f t="shared" si="44"/>
        <v>228.05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2143</v>
      </c>
      <c r="D671" s="7">
        <v>80048</v>
      </c>
      <c r="E671" s="44" t="s">
        <v>400</v>
      </c>
      <c r="F671" s="15"/>
      <c r="G671" s="16"/>
      <c r="H671" s="17" t="s">
        <v>38</v>
      </c>
      <c r="I671" s="17" t="s">
        <v>37</v>
      </c>
      <c r="J671" s="8" t="s">
        <v>4273</v>
      </c>
      <c r="K671" s="17" t="s">
        <v>37</v>
      </c>
      <c r="L671" s="21"/>
      <c r="M671" s="9">
        <v>45974.25</v>
      </c>
      <c r="N671" s="9">
        <v>45974.833333333336</v>
      </c>
      <c r="O671" s="17"/>
      <c r="P671" s="17"/>
      <c r="Q671" s="17"/>
      <c r="R671" s="17"/>
      <c r="S671" s="22">
        <f t="shared" si="41"/>
        <v>0</v>
      </c>
      <c r="T671" s="23">
        <v>1</v>
      </c>
      <c r="U671" s="24">
        <v>234.48</v>
      </c>
      <c r="V671" s="25">
        <v>0</v>
      </c>
      <c r="W671" s="26">
        <v>0</v>
      </c>
      <c r="X671" s="27">
        <f t="shared" si="42"/>
        <v>1</v>
      </c>
      <c r="Y671" s="28">
        <f t="shared" si="43"/>
        <v>234.48</v>
      </c>
      <c r="Z671" s="22">
        <f t="shared" si="44"/>
        <v>234.48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184</v>
      </c>
      <c r="D672" s="7">
        <v>9980</v>
      </c>
      <c r="E672" s="44" t="s">
        <v>2</v>
      </c>
      <c r="F672" s="15"/>
      <c r="G672" s="16"/>
      <c r="H672" s="17" t="s">
        <v>38</v>
      </c>
      <c r="I672" s="17" t="s">
        <v>37</v>
      </c>
      <c r="J672" s="8" t="s">
        <v>202</v>
      </c>
      <c r="K672" s="17" t="s">
        <v>37</v>
      </c>
      <c r="L672" s="21"/>
      <c r="M672" s="9">
        <v>45967.25</v>
      </c>
      <c r="N672" s="9">
        <v>45968.854166666664</v>
      </c>
      <c r="O672" s="17"/>
      <c r="P672" s="17"/>
      <c r="Q672" s="17"/>
      <c r="R672" s="17"/>
      <c r="S672" s="22">
        <f t="shared" si="41"/>
        <v>0</v>
      </c>
      <c r="T672" s="23">
        <v>1</v>
      </c>
      <c r="U672" s="24">
        <v>170.08</v>
      </c>
      <c r="V672" s="25">
        <v>1</v>
      </c>
      <c r="W672" s="26">
        <v>70.099999999999994</v>
      </c>
      <c r="X672" s="27">
        <f t="shared" si="42"/>
        <v>2</v>
      </c>
      <c r="Y672" s="28">
        <f t="shared" si="43"/>
        <v>240.18</v>
      </c>
      <c r="Z672" s="22">
        <f t="shared" si="44"/>
        <v>240.18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24</v>
      </c>
      <c r="D673" s="7">
        <v>11141</v>
      </c>
      <c r="E673" s="44" t="s">
        <v>2</v>
      </c>
      <c r="F673" s="15"/>
      <c r="G673" s="16"/>
      <c r="H673" s="17" t="s">
        <v>38</v>
      </c>
      <c r="I673" s="17" t="s">
        <v>37</v>
      </c>
      <c r="J673" s="8" t="s">
        <v>3372</v>
      </c>
      <c r="K673" s="17" t="s">
        <v>37</v>
      </c>
      <c r="L673" s="21"/>
      <c r="M673" s="9">
        <v>45979.3125</v>
      </c>
      <c r="N673" s="9">
        <v>45980.87222222222</v>
      </c>
      <c r="O673" s="17"/>
      <c r="P673" s="17"/>
      <c r="Q673" s="17"/>
      <c r="R673" s="17"/>
      <c r="S673" s="22">
        <f t="shared" si="41"/>
        <v>0</v>
      </c>
      <c r="T673" s="23">
        <v>1</v>
      </c>
      <c r="U673" s="24">
        <v>170.08</v>
      </c>
      <c r="V673" s="25">
        <v>1</v>
      </c>
      <c r="W673" s="26">
        <v>70.099999999999994</v>
      </c>
      <c r="X673" s="27">
        <f t="shared" si="42"/>
        <v>2</v>
      </c>
      <c r="Y673" s="28">
        <f t="shared" si="43"/>
        <v>240.18</v>
      </c>
      <c r="Z673" s="22">
        <f t="shared" si="44"/>
        <v>240.18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243</v>
      </c>
      <c r="D674" s="7">
        <v>10571</v>
      </c>
      <c r="E674" s="44" t="s">
        <v>1</v>
      </c>
      <c r="F674" s="15"/>
      <c r="G674" s="16"/>
      <c r="H674" s="17" t="s">
        <v>38</v>
      </c>
      <c r="I674" s="17" t="s">
        <v>37</v>
      </c>
      <c r="J674" s="8" t="s">
        <v>4339</v>
      </c>
      <c r="K674" s="17" t="s">
        <v>37</v>
      </c>
      <c r="L674" s="21"/>
      <c r="M674" s="9">
        <v>45965.333333333336</v>
      </c>
      <c r="N674" s="9">
        <v>45966.770833333336</v>
      </c>
      <c r="O674" s="17"/>
      <c r="P674" s="17"/>
      <c r="Q674" s="18"/>
      <c r="R674" s="17"/>
      <c r="S674" s="22">
        <f t="shared" si="41"/>
        <v>0</v>
      </c>
      <c r="T674" s="23">
        <v>1</v>
      </c>
      <c r="U674" s="24">
        <v>185.26</v>
      </c>
      <c r="V674" s="25">
        <v>1</v>
      </c>
      <c r="W674" s="26">
        <v>66.56</v>
      </c>
      <c r="X674" s="27">
        <f t="shared" si="42"/>
        <v>2</v>
      </c>
      <c r="Y674" s="28">
        <f t="shared" si="43"/>
        <v>251.82</v>
      </c>
      <c r="Z674" s="22">
        <f t="shared" si="44"/>
        <v>251.82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787</v>
      </c>
      <c r="D675" s="7">
        <v>9078</v>
      </c>
      <c r="E675" s="44" t="s">
        <v>0</v>
      </c>
      <c r="F675" s="15"/>
      <c r="G675" s="16"/>
      <c r="H675" s="17" t="s">
        <v>38</v>
      </c>
      <c r="I675" s="17" t="s">
        <v>37</v>
      </c>
      <c r="J675" s="8" t="s">
        <v>4340</v>
      </c>
      <c r="K675" s="17" t="s">
        <v>37</v>
      </c>
      <c r="L675" s="21"/>
      <c r="M675" s="9">
        <v>45951.24722222222</v>
      </c>
      <c r="N675" s="9">
        <v>45952.748611111114</v>
      </c>
      <c r="O675" s="17"/>
      <c r="P675" s="17"/>
      <c r="Q675" s="18"/>
      <c r="R675" s="17"/>
      <c r="S675" s="22">
        <f t="shared" si="41"/>
        <v>0</v>
      </c>
      <c r="T675" s="23">
        <v>1</v>
      </c>
      <c r="U675" s="24">
        <v>185.26</v>
      </c>
      <c r="V675" s="25">
        <v>1</v>
      </c>
      <c r="W675" s="26">
        <v>66.56</v>
      </c>
      <c r="X675" s="27">
        <f t="shared" si="42"/>
        <v>2</v>
      </c>
      <c r="Y675" s="28">
        <f t="shared" si="43"/>
        <v>251.82</v>
      </c>
      <c r="Z675" s="22">
        <f t="shared" si="44"/>
        <v>251.82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115</v>
      </c>
      <c r="D676" s="7">
        <v>8564</v>
      </c>
      <c r="E676" s="44" t="s">
        <v>1</v>
      </c>
      <c r="F676" s="15"/>
      <c r="G676" s="16"/>
      <c r="H676" s="17" t="s">
        <v>38</v>
      </c>
      <c r="I676" s="17" t="s">
        <v>37</v>
      </c>
      <c r="J676" s="8" t="s">
        <v>4341</v>
      </c>
      <c r="K676" s="17" t="s">
        <v>37</v>
      </c>
      <c r="L676" s="21"/>
      <c r="M676" s="9">
        <v>45932.25</v>
      </c>
      <c r="N676" s="9">
        <v>45933.65625</v>
      </c>
      <c r="O676" s="38"/>
      <c r="P676" s="17"/>
      <c r="Q676" s="18"/>
      <c r="R676" s="18"/>
      <c r="S676" s="22">
        <f t="shared" si="41"/>
        <v>0</v>
      </c>
      <c r="T676" s="23">
        <v>1</v>
      </c>
      <c r="U676" s="24">
        <v>185.26</v>
      </c>
      <c r="V676" s="25">
        <v>1</v>
      </c>
      <c r="W676" s="26">
        <v>66.56</v>
      </c>
      <c r="X676" s="27">
        <f t="shared" si="42"/>
        <v>2</v>
      </c>
      <c r="Y676" s="28">
        <f t="shared" si="43"/>
        <v>251.82</v>
      </c>
      <c r="Z676" s="22">
        <f t="shared" si="44"/>
        <v>251.82</v>
      </c>
      <c r="AA676" s="29"/>
    </row>
    <row r="677" spans="1:27" s="49" customFormat="1" x14ac:dyDescent="0.2">
      <c r="A677" s="20" t="s">
        <v>103</v>
      </c>
      <c r="B677" s="20" t="s">
        <v>103</v>
      </c>
      <c r="C677" s="10" t="s">
        <v>233</v>
      </c>
      <c r="D677" s="45">
        <v>8819</v>
      </c>
      <c r="E677" s="46" t="s">
        <v>1</v>
      </c>
      <c r="F677" s="15"/>
      <c r="G677" s="16"/>
      <c r="H677" s="17" t="s">
        <v>38</v>
      </c>
      <c r="I677" s="17" t="s">
        <v>37</v>
      </c>
      <c r="J677" s="10" t="s">
        <v>4342</v>
      </c>
      <c r="K677" s="17" t="s">
        <v>37</v>
      </c>
      <c r="L677" s="21"/>
      <c r="M677" s="11">
        <v>45946.291666666664</v>
      </c>
      <c r="N677" s="11">
        <v>45947.854166666664</v>
      </c>
      <c r="O677" s="17"/>
      <c r="P677" s="17"/>
      <c r="Q677" s="17"/>
      <c r="R677" s="17"/>
      <c r="S677" s="22">
        <f t="shared" si="41"/>
        <v>0</v>
      </c>
      <c r="T677" s="23">
        <v>1</v>
      </c>
      <c r="U677" s="24">
        <v>185.26</v>
      </c>
      <c r="V677" s="25">
        <v>1</v>
      </c>
      <c r="W677" s="26">
        <v>66.56</v>
      </c>
      <c r="X677" s="27">
        <f t="shared" si="42"/>
        <v>2</v>
      </c>
      <c r="Y677" s="28">
        <f t="shared" si="43"/>
        <v>251.82</v>
      </c>
      <c r="Z677" s="22">
        <f t="shared" si="44"/>
        <v>251.82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233</v>
      </c>
      <c r="D678" s="7">
        <v>8819</v>
      </c>
      <c r="E678" s="44" t="s">
        <v>1</v>
      </c>
      <c r="F678" s="15"/>
      <c r="G678" s="16"/>
      <c r="H678" s="17" t="s">
        <v>38</v>
      </c>
      <c r="I678" s="17" t="s">
        <v>37</v>
      </c>
      <c r="J678" s="8" t="s">
        <v>4343</v>
      </c>
      <c r="K678" s="17" t="s">
        <v>37</v>
      </c>
      <c r="L678" s="21"/>
      <c r="M678" s="9">
        <v>45931.270833333336</v>
      </c>
      <c r="N678" s="9">
        <v>45932.833333333336</v>
      </c>
      <c r="O678" s="17"/>
      <c r="P678" s="17"/>
      <c r="Q678" s="17"/>
      <c r="R678" s="17"/>
      <c r="S678" s="22">
        <f t="shared" si="41"/>
        <v>0</v>
      </c>
      <c r="T678" s="23">
        <v>1</v>
      </c>
      <c r="U678" s="24">
        <v>185.26</v>
      </c>
      <c r="V678" s="25">
        <v>1</v>
      </c>
      <c r="W678" s="26">
        <v>66.56</v>
      </c>
      <c r="X678" s="27">
        <f t="shared" si="42"/>
        <v>2</v>
      </c>
      <c r="Y678" s="28">
        <f t="shared" si="43"/>
        <v>251.82</v>
      </c>
      <c r="Z678" s="22">
        <f t="shared" si="44"/>
        <v>251.82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139</v>
      </c>
      <c r="D679" s="7">
        <v>8192</v>
      </c>
      <c r="E679" s="44" t="s">
        <v>0</v>
      </c>
      <c r="F679" s="15"/>
      <c r="G679" s="16"/>
      <c r="H679" s="17" t="s">
        <v>38</v>
      </c>
      <c r="I679" s="17" t="s">
        <v>37</v>
      </c>
      <c r="J679" s="8" t="s">
        <v>2784</v>
      </c>
      <c r="K679" s="17" t="s">
        <v>37</v>
      </c>
      <c r="L679" s="21"/>
      <c r="M679" s="9">
        <v>45960.3125</v>
      </c>
      <c r="N679" s="9">
        <v>45961.75</v>
      </c>
      <c r="O679" s="17"/>
      <c r="P679" s="17"/>
      <c r="Q679" s="17"/>
      <c r="R679" s="17"/>
      <c r="S679" s="22">
        <f t="shared" si="41"/>
        <v>0</v>
      </c>
      <c r="T679" s="23">
        <v>1</v>
      </c>
      <c r="U679" s="24">
        <v>185.26</v>
      </c>
      <c r="V679" s="25">
        <v>1</v>
      </c>
      <c r="W679" s="26">
        <v>66.56</v>
      </c>
      <c r="X679" s="27">
        <f t="shared" si="42"/>
        <v>2</v>
      </c>
      <c r="Y679" s="28">
        <f t="shared" si="43"/>
        <v>251.82</v>
      </c>
      <c r="Z679" s="22">
        <f t="shared" si="44"/>
        <v>251.82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159</v>
      </c>
      <c r="D680" s="7">
        <v>10826</v>
      </c>
      <c r="E680" s="44" t="s">
        <v>1</v>
      </c>
      <c r="F680" s="15"/>
      <c r="G680" s="16"/>
      <c r="H680" s="17" t="s">
        <v>38</v>
      </c>
      <c r="I680" s="17" t="s">
        <v>37</v>
      </c>
      <c r="J680" s="8" t="s">
        <v>3327</v>
      </c>
      <c r="K680" s="17" t="s">
        <v>37</v>
      </c>
      <c r="L680" s="21"/>
      <c r="M680" s="9">
        <v>45953.326388888891</v>
      </c>
      <c r="N680" s="9">
        <v>45954.784722222219</v>
      </c>
      <c r="O680" s="17"/>
      <c r="P680" s="17"/>
      <c r="Q680" s="17"/>
      <c r="R680" s="17"/>
      <c r="S680" s="22">
        <f t="shared" si="41"/>
        <v>0</v>
      </c>
      <c r="T680" s="23">
        <v>1</v>
      </c>
      <c r="U680" s="24">
        <v>185.26</v>
      </c>
      <c r="V680" s="25">
        <v>1</v>
      </c>
      <c r="W680" s="26">
        <v>66.56</v>
      </c>
      <c r="X680" s="27">
        <f t="shared" si="42"/>
        <v>2</v>
      </c>
      <c r="Y680" s="28">
        <f t="shared" si="43"/>
        <v>251.82</v>
      </c>
      <c r="Z680" s="22">
        <f t="shared" si="44"/>
        <v>251.82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5</v>
      </c>
      <c r="D681" s="7">
        <v>9057</v>
      </c>
      <c r="E681" s="44" t="s">
        <v>1</v>
      </c>
      <c r="F681" s="15"/>
      <c r="G681" s="16"/>
      <c r="H681" s="17" t="s">
        <v>38</v>
      </c>
      <c r="I681" s="17" t="s">
        <v>37</v>
      </c>
      <c r="J681" s="8" t="s">
        <v>269</v>
      </c>
      <c r="K681" s="17" t="s">
        <v>37</v>
      </c>
      <c r="L681" s="21"/>
      <c r="M681" s="9">
        <v>45901.333333333336</v>
      </c>
      <c r="N681" s="9">
        <v>45902.75</v>
      </c>
      <c r="O681" s="17"/>
      <c r="P681" s="17"/>
      <c r="Q681" s="17"/>
      <c r="R681" s="17"/>
      <c r="S681" s="22">
        <f t="shared" si="41"/>
        <v>0</v>
      </c>
      <c r="T681" s="23">
        <v>1</v>
      </c>
      <c r="U681" s="24">
        <v>185.26</v>
      </c>
      <c r="V681" s="25">
        <v>1</v>
      </c>
      <c r="W681" s="26">
        <v>66.56</v>
      </c>
      <c r="X681" s="27">
        <f t="shared" si="42"/>
        <v>2</v>
      </c>
      <c r="Y681" s="28">
        <f t="shared" si="43"/>
        <v>251.82</v>
      </c>
      <c r="Z681" s="22">
        <f t="shared" si="44"/>
        <v>251.82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787</v>
      </c>
      <c r="D682" s="7">
        <v>9078</v>
      </c>
      <c r="E682" s="44" t="s">
        <v>0</v>
      </c>
      <c r="F682" s="15"/>
      <c r="G682" s="16"/>
      <c r="H682" s="17" t="s">
        <v>38</v>
      </c>
      <c r="I682" s="17" t="s">
        <v>37</v>
      </c>
      <c r="J682" s="8" t="s">
        <v>4344</v>
      </c>
      <c r="K682" s="17" t="s">
        <v>37</v>
      </c>
      <c r="L682" s="21"/>
      <c r="M682" s="9">
        <v>45959.240277777775</v>
      </c>
      <c r="N682" s="9">
        <v>45960.736805555556</v>
      </c>
      <c r="O682" s="36"/>
      <c r="P682" s="19"/>
      <c r="Q682" s="18"/>
      <c r="R682" s="18"/>
      <c r="S682" s="22">
        <f t="shared" si="41"/>
        <v>0</v>
      </c>
      <c r="T682" s="23">
        <v>1</v>
      </c>
      <c r="U682" s="24">
        <v>185.26</v>
      </c>
      <c r="V682" s="25">
        <v>1</v>
      </c>
      <c r="W682" s="26">
        <v>66.56</v>
      </c>
      <c r="X682" s="27">
        <f t="shared" si="42"/>
        <v>2</v>
      </c>
      <c r="Y682" s="28">
        <f t="shared" si="43"/>
        <v>251.82</v>
      </c>
      <c r="Z682" s="22">
        <f t="shared" si="44"/>
        <v>251.82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34</v>
      </c>
      <c r="D683" s="7">
        <v>10506</v>
      </c>
      <c r="E683" s="44" t="s">
        <v>1</v>
      </c>
      <c r="F683" s="15"/>
      <c r="G683" s="16"/>
      <c r="H683" s="17" t="s">
        <v>38</v>
      </c>
      <c r="I683" s="17" t="s">
        <v>37</v>
      </c>
      <c r="J683" s="8" t="s">
        <v>4345</v>
      </c>
      <c r="K683" s="17" t="s">
        <v>37</v>
      </c>
      <c r="L683" s="21"/>
      <c r="M683" s="9">
        <v>45953.302083333336</v>
      </c>
      <c r="N683" s="9">
        <v>45954.723611111112</v>
      </c>
      <c r="O683" s="17"/>
      <c r="P683" s="17"/>
      <c r="Q683" s="17"/>
      <c r="R683" s="17"/>
      <c r="S683" s="22">
        <f t="shared" si="41"/>
        <v>0</v>
      </c>
      <c r="T683" s="23">
        <v>1</v>
      </c>
      <c r="U683" s="24">
        <v>185.26</v>
      </c>
      <c r="V683" s="25">
        <v>1</v>
      </c>
      <c r="W683" s="26">
        <v>66.56</v>
      </c>
      <c r="X683" s="27">
        <f t="shared" si="42"/>
        <v>2</v>
      </c>
      <c r="Y683" s="28">
        <f t="shared" si="43"/>
        <v>251.82</v>
      </c>
      <c r="Z683" s="22">
        <f t="shared" si="44"/>
        <v>251.82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18</v>
      </c>
      <c r="D684" s="7">
        <v>10732</v>
      </c>
      <c r="E684" s="44" t="s">
        <v>1</v>
      </c>
      <c r="F684" s="15"/>
      <c r="G684" s="16"/>
      <c r="H684" s="17" t="s">
        <v>38</v>
      </c>
      <c r="I684" s="17" t="s">
        <v>37</v>
      </c>
      <c r="J684" s="8" t="s">
        <v>1891</v>
      </c>
      <c r="K684" s="17" t="s">
        <v>37</v>
      </c>
      <c r="L684" s="21"/>
      <c r="M684" s="9">
        <v>45950.333333333336</v>
      </c>
      <c r="N684" s="9">
        <v>45951.708333333336</v>
      </c>
      <c r="O684" s="17"/>
      <c r="P684" s="17"/>
      <c r="Q684" s="17"/>
      <c r="R684" s="17"/>
      <c r="S684" s="22">
        <f t="shared" si="41"/>
        <v>0</v>
      </c>
      <c r="T684" s="23">
        <v>1</v>
      </c>
      <c r="U684" s="24">
        <v>185.26</v>
      </c>
      <c r="V684" s="25">
        <v>1</v>
      </c>
      <c r="W684" s="26">
        <v>66.56</v>
      </c>
      <c r="X684" s="27">
        <f t="shared" si="42"/>
        <v>2</v>
      </c>
      <c r="Y684" s="28">
        <f t="shared" si="43"/>
        <v>251.82</v>
      </c>
      <c r="Z684" s="22">
        <f t="shared" si="44"/>
        <v>251.82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2902</v>
      </c>
      <c r="D685" s="7">
        <v>10832</v>
      </c>
      <c r="E685" s="44" t="s">
        <v>1</v>
      </c>
      <c r="F685" s="15"/>
      <c r="G685" s="16"/>
      <c r="H685" s="17" t="s">
        <v>38</v>
      </c>
      <c r="I685" s="17" t="s">
        <v>37</v>
      </c>
      <c r="J685" s="8" t="s">
        <v>1051</v>
      </c>
      <c r="K685" s="17" t="s">
        <v>37</v>
      </c>
      <c r="L685" s="21"/>
      <c r="M685" s="9">
        <v>45953.208333333336</v>
      </c>
      <c r="N685" s="9">
        <v>45954.838194444441</v>
      </c>
      <c r="O685" s="17"/>
      <c r="P685" s="17"/>
      <c r="Q685" s="17"/>
      <c r="R685" s="17"/>
      <c r="S685" s="22">
        <f t="shared" si="41"/>
        <v>0</v>
      </c>
      <c r="T685" s="23">
        <v>1</v>
      </c>
      <c r="U685" s="24">
        <v>185.26</v>
      </c>
      <c r="V685" s="25">
        <v>1</v>
      </c>
      <c r="W685" s="26">
        <v>66.56</v>
      </c>
      <c r="X685" s="27">
        <f t="shared" si="42"/>
        <v>2</v>
      </c>
      <c r="Y685" s="28">
        <f t="shared" si="43"/>
        <v>251.82</v>
      </c>
      <c r="Z685" s="22">
        <f t="shared" si="44"/>
        <v>251.82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1862</v>
      </c>
      <c r="D686" s="7">
        <v>9578</v>
      </c>
      <c r="E686" s="44" t="s">
        <v>1</v>
      </c>
      <c r="F686" s="15"/>
      <c r="G686" s="16"/>
      <c r="H686" s="17" t="s">
        <v>38</v>
      </c>
      <c r="I686" s="17" t="s">
        <v>37</v>
      </c>
      <c r="J686" s="8" t="s">
        <v>4346</v>
      </c>
      <c r="K686" s="17" t="s">
        <v>37</v>
      </c>
      <c r="L686" s="21"/>
      <c r="M686" s="9">
        <v>45923.333333333336</v>
      </c>
      <c r="N686" s="9">
        <v>45924.708333333336</v>
      </c>
      <c r="O686" s="17"/>
      <c r="P686" s="17"/>
      <c r="Q686" s="17"/>
      <c r="R686" s="17"/>
      <c r="S686" s="22">
        <f t="shared" si="41"/>
        <v>0</v>
      </c>
      <c r="T686" s="23">
        <v>1</v>
      </c>
      <c r="U686" s="24">
        <v>185.26</v>
      </c>
      <c r="V686" s="25">
        <v>1</v>
      </c>
      <c r="W686" s="26">
        <v>66.56</v>
      </c>
      <c r="X686" s="27">
        <f t="shared" si="42"/>
        <v>2</v>
      </c>
      <c r="Y686" s="28">
        <f t="shared" si="43"/>
        <v>251.82</v>
      </c>
      <c r="Z686" s="22">
        <f t="shared" si="44"/>
        <v>251.82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159</v>
      </c>
      <c r="D687" s="7">
        <v>10826</v>
      </c>
      <c r="E687" s="44" t="s">
        <v>1</v>
      </c>
      <c r="F687" s="15"/>
      <c r="G687" s="16"/>
      <c r="H687" s="17" t="s">
        <v>38</v>
      </c>
      <c r="I687" s="17" t="s">
        <v>37</v>
      </c>
      <c r="J687" s="8" t="s">
        <v>3327</v>
      </c>
      <c r="K687" s="17" t="s">
        <v>37</v>
      </c>
      <c r="L687" s="21"/>
      <c r="M687" s="9">
        <v>45959.333333333336</v>
      </c>
      <c r="N687" s="9">
        <v>45960.763888888891</v>
      </c>
      <c r="O687" s="17"/>
      <c r="P687" s="17"/>
      <c r="Q687" s="17"/>
      <c r="R687" s="17"/>
      <c r="S687" s="22">
        <f t="shared" si="41"/>
        <v>0</v>
      </c>
      <c r="T687" s="23">
        <v>1</v>
      </c>
      <c r="U687" s="24">
        <v>185.26</v>
      </c>
      <c r="V687" s="25">
        <v>1</v>
      </c>
      <c r="W687" s="26">
        <v>66.56</v>
      </c>
      <c r="X687" s="27">
        <f t="shared" si="42"/>
        <v>2</v>
      </c>
      <c r="Y687" s="28">
        <f t="shared" si="43"/>
        <v>251.82</v>
      </c>
      <c r="Z687" s="22">
        <f t="shared" si="44"/>
        <v>251.82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837</v>
      </c>
      <c r="D688" s="7">
        <v>11292</v>
      </c>
      <c r="E688" s="44" t="s">
        <v>1</v>
      </c>
      <c r="F688" s="15"/>
      <c r="G688" s="16"/>
      <c r="H688" s="17" t="s">
        <v>38</v>
      </c>
      <c r="I688" s="17" t="s">
        <v>37</v>
      </c>
      <c r="J688" s="8" t="s">
        <v>4347</v>
      </c>
      <c r="K688" s="17" t="s">
        <v>37</v>
      </c>
      <c r="L688" s="21"/>
      <c r="M688" s="9">
        <v>45954.208333333336</v>
      </c>
      <c r="N688" s="9">
        <v>45955.625</v>
      </c>
      <c r="O688" s="17"/>
      <c r="P688" s="17"/>
      <c r="Q688" s="17"/>
      <c r="R688" s="17"/>
      <c r="S688" s="22">
        <f t="shared" si="41"/>
        <v>0</v>
      </c>
      <c r="T688" s="23">
        <v>1</v>
      </c>
      <c r="U688" s="24">
        <v>185.26</v>
      </c>
      <c r="V688" s="25">
        <v>1</v>
      </c>
      <c r="W688" s="26">
        <v>66.56</v>
      </c>
      <c r="X688" s="27">
        <f t="shared" si="42"/>
        <v>2</v>
      </c>
      <c r="Y688" s="28">
        <f t="shared" si="43"/>
        <v>251.82</v>
      </c>
      <c r="Z688" s="22">
        <f t="shared" si="44"/>
        <v>251.82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219</v>
      </c>
      <c r="D689" s="7">
        <v>7838</v>
      </c>
      <c r="E689" s="44" t="s">
        <v>0</v>
      </c>
      <c r="F689" s="15"/>
      <c r="G689" s="16"/>
      <c r="H689" s="17" t="s">
        <v>38</v>
      </c>
      <c r="I689" s="17" t="s">
        <v>37</v>
      </c>
      <c r="J689" s="8" t="s">
        <v>3327</v>
      </c>
      <c r="K689" s="17" t="s">
        <v>37</v>
      </c>
      <c r="L689" s="21"/>
      <c r="M689" s="9">
        <v>45959.333333333336</v>
      </c>
      <c r="N689" s="9">
        <v>45960.71875</v>
      </c>
      <c r="O689" s="17"/>
      <c r="P689" s="17"/>
      <c r="Q689" s="17"/>
      <c r="R689" s="17"/>
      <c r="S689" s="22">
        <f t="shared" si="41"/>
        <v>0</v>
      </c>
      <c r="T689" s="23">
        <v>1</v>
      </c>
      <c r="U689" s="24">
        <v>185.26</v>
      </c>
      <c r="V689" s="25">
        <v>1</v>
      </c>
      <c r="W689" s="26">
        <v>66.56</v>
      </c>
      <c r="X689" s="27">
        <f t="shared" si="42"/>
        <v>2</v>
      </c>
      <c r="Y689" s="28">
        <f t="shared" si="43"/>
        <v>251.82</v>
      </c>
      <c r="Z689" s="22">
        <f t="shared" si="44"/>
        <v>251.82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159</v>
      </c>
      <c r="D690" s="7">
        <v>10826</v>
      </c>
      <c r="E690" s="44" t="s">
        <v>1</v>
      </c>
      <c r="F690" s="15"/>
      <c r="G690" s="16"/>
      <c r="H690" s="17" t="s">
        <v>38</v>
      </c>
      <c r="I690" s="17" t="s">
        <v>37</v>
      </c>
      <c r="J690" s="8" t="s">
        <v>3327</v>
      </c>
      <c r="K690" s="17" t="s">
        <v>37</v>
      </c>
      <c r="L690" s="21"/>
      <c r="M690" s="9">
        <v>45932.337500000001</v>
      </c>
      <c r="N690" s="9">
        <v>45933.784722222219</v>
      </c>
      <c r="O690" s="17"/>
      <c r="P690" s="17"/>
      <c r="Q690" s="17"/>
      <c r="R690" s="17"/>
      <c r="S690" s="22">
        <f t="shared" si="41"/>
        <v>0</v>
      </c>
      <c r="T690" s="23">
        <v>1</v>
      </c>
      <c r="U690" s="24">
        <v>185.26</v>
      </c>
      <c r="V690" s="25">
        <v>1</v>
      </c>
      <c r="W690" s="26">
        <v>66.56</v>
      </c>
      <c r="X690" s="27">
        <f t="shared" si="42"/>
        <v>2</v>
      </c>
      <c r="Y690" s="28">
        <f t="shared" si="43"/>
        <v>251.82</v>
      </c>
      <c r="Z690" s="22">
        <f t="shared" si="44"/>
        <v>251.82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134</v>
      </c>
      <c r="D691" s="7">
        <v>10772</v>
      </c>
      <c r="E691" s="44" t="s">
        <v>1</v>
      </c>
      <c r="F691" s="15"/>
      <c r="G691" s="16"/>
      <c r="H691" s="17" t="s">
        <v>38</v>
      </c>
      <c r="I691" s="17" t="s">
        <v>37</v>
      </c>
      <c r="J691" s="8" t="s">
        <v>262</v>
      </c>
      <c r="K691" s="17" t="s">
        <v>37</v>
      </c>
      <c r="L691" s="21"/>
      <c r="M691" s="9">
        <v>45952.333333333336</v>
      </c>
      <c r="N691" s="9">
        <v>45953.708333333336</v>
      </c>
      <c r="O691" s="17"/>
      <c r="P691" s="17"/>
      <c r="Q691" s="17"/>
      <c r="R691" s="17"/>
      <c r="S691" s="22">
        <f t="shared" si="41"/>
        <v>0</v>
      </c>
      <c r="T691" s="23">
        <v>1</v>
      </c>
      <c r="U691" s="24">
        <v>185.26</v>
      </c>
      <c r="V691" s="25">
        <v>1</v>
      </c>
      <c r="W691" s="26">
        <v>66.56</v>
      </c>
      <c r="X691" s="27">
        <f t="shared" si="42"/>
        <v>2</v>
      </c>
      <c r="Y691" s="28">
        <f t="shared" si="43"/>
        <v>251.82</v>
      </c>
      <c r="Z691" s="22">
        <f t="shared" si="44"/>
        <v>251.82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36</v>
      </c>
      <c r="D692" s="7">
        <v>10168</v>
      </c>
      <c r="E692" s="44" t="s">
        <v>1</v>
      </c>
      <c r="F692" s="15"/>
      <c r="G692" s="16"/>
      <c r="H692" s="17" t="s">
        <v>38</v>
      </c>
      <c r="I692" s="17" t="s">
        <v>37</v>
      </c>
      <c r="J692" s="8" t="s">
        <v>2048</v>
      </c>
      <c r="K692" s="17" t="s">
        <v>37</v>
      </c>
      <c r="L692" s="21"/>
      <c r="M692" s="9">
        <v>45938.302083333336</v>
      </c>
      <c r="N692" s="9">
        <v>45939.707638888889</v>
      </c>
      <c r="O692" s="17"/>
      <c r="P692" s="17"/>
      <c r="Q692" s="17"/>
      <c r="R692" s="17"/>
      <c r="S692" s="22">
        <f t="shared" si="41"/>
        <v>0</v>
      </c>
      <c r="T692" s="23">
        <v>1</v>
      </c>
      <c r="U692" s="24">
        <v>185.26</v>
      </c>
      <c r="V692" s="25">
        <v>1</v>
      </c>
      <c r="W692" s="26">
        <v>66.56</v>
      </c>
      <c r="X692" s="27">
        <f t="shared" si="42"/>
        <v>2</v>
      </c>
      <c r="Y692" s="28">
        <f t="shared" si="43"/>
        <v>251.82</v>
      </c>
      <c r="Z692" s="22">
        <f t="shared" si="44"/>
        <v>251.82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249</v>
      </c>
      <c r="D693" s="7">
        <v>9787</v>
      </c>
      <c r="E693" s="44" t="s">
        <v>0</v>
      </c>
      <c r="F693" s="15"/>
      <c r="G693" s="16"/>
      <c r="H693" s="17" t="s">
        <v>38</v>
      </c>
      <c r="I693" s="17" t="s">
        <v>37</v>
      </c>
      <c r="J693" s="8" t="s">
        <v>3974</v>
      </c>
      <c r="K693" s="17" t="s">
        <v>37</v>
      </c>
      <c r="L693" s="21"/>
      <c r="M693" s="9">
        <v>45963.607638888891</v>
      </c>
      <c r="N693" s="9">
        <v>45964.966666666667</v>
      </c>
      <c r="O693" s="17"/>
      <c r="P693" s="17"/>
      <c r="Q693" s="17"/>
      <c r="R693" s="17"/>
      <c r="S693" s="22">
        <f t="shared" si="41"/>
        <v>0</v>
      </c>
      <c r="T693" s="23">
        <v>1</v>
      </c>
      <c r="U693" s="24">
        <v>195.11</v>
      </c>
      <c r="V693" s="25">
        <v>1</v>
      </c>
      <c r="W693" s="26">
        <v>70.099999999999994</v>
      </c>
      <c r="X693" s="27">
        <f t="shared" si="42"/>
        <v>2</v>
      </c>
      <c r="Y693" s="28">
        <f t="shared" si="43"/>
        <v>265.21000000000004</v>
      </c>
      <c r="Z693" s="22">
        <f t="shared" si="44"/>
        <v>265.21000000000004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128</v>
      </c>
      <c r="D694" s="7">
        <v>9827</v>
      </c>
      <c r="E694" s="44" t="s">
        <v>0</v>
      </c>
      <c r="F694" s="15"/>
      <c r="G694" s="16"/>
      <c r="H694" s="17" t="s">
        <v>38</v>
      </c>
      <c r="I694" s="17" t="s">
        <v>37</v>
      </c>
      <c r="J694" s="8" t="s">
        <v>1783</v>
      </c>
      <c r="K694" s="17" t="s">
        <v>37</v>
      </c>
      <c r="L694" s="21"/>
      <c r="M694" s="9">
        <v>45971.378472222219</v>
      </c>
      <c r="N694" s="9">
        <v>45972.708333333336</v>
      </c>
      <c r="O694" s="17"/>
      <c r="P694" s="17"/>
      <c r="Q694" s="17"/>
      <c r="R694" s="17"/>
      <c r="S694" s="22">
        <f t="shared" si="41"/>
        <v>0</v>
      </c>
      <c r="T694" s="23">
        <v>1</v>
      </c>
      <c r="U694" s="24">
        <v>195.11</v>
      </c>
      <c r="V694" s="25">
        <v>1</v>
      </c>
      <c r="W694" s="26">
        <v>70.099999999999994</v>
      </c>
      <c r="X694" s="27">
        <f t="shared" si="42"/>
        <v>2</v>
      </c>
      <c r="Y694" s="28">
        <f t="shared" si="43"/>
        <v>265.21000000000004</v>
      </c>
      <c r="Z694" s="22">
        <f t="shared" si="44"/>
        <v>265.21000000000004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255</v>
      </c>
      <c r="D695" s="7">
        <v>9725</v>
      </c>
      <c r="E695" s="44" t="s">
        <v>1</v>
      </c>
      <c r="F695" s="15"/>
      <c r="G695" s="16"/>
      <c r="H695" s="17" t="s">
        <v>38</v>
      </c>
      <c r="I695" s="17" t="s">
        <v>37</v>
      </c>
      <c r="J695" s="8" t="s">
        <v>231</v>
      </c>
      <c r="K695" s="17" t="s">
        <v>37</v>
      </c>
      <c r="L695" s="21"/>
      <c r="M695" s="9">
        <v>45967.327777777777</v>
      </c>
      <c r="N695" s="9">
        <v>45968.708333333336</v>
      </c>
      <c r="O695" s="17"/>
      <c r="P695" s="17"/>
      <c r="Q695" s="17"/>
      <c r="R695" s="17"/>
      <c r="S695" s="22">
        <f t="shared" si="41"/>
        <v>0</v>
      </c>
      <c r="T695" s="23">
        <v>1</v>
      </c>
      <c r="U695" s="24">
        <v>195.11</v>
      </c>
      <c r="V695" s="25">
        <v>1</v>
      </c>
      <c r="W695" s="26">
        <v>70.099999999999994</v>
      </c>
      <c r="X695" s="27">
        <f t="shared" si="42"/>
        <v>2</v>
      </c>
      <c r="Y695" s="28">
        <f t="shared" si="43"/>
        <v>265.21000000000004</v>
      </c>
      <c r="Z695" s="22">
        <f t="shared" si="44"/>
        <v>265.21000000000004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2906</v>
      </c>
      <c r="D696" s="7">
        <v>8135</v>
      </c>
      <c r="E696" s="44" t="s">
        <v>1</v>
      </c>
      <c r="F696" s="15"/>
      <c r="G696" s="16"/>
      <c r="H696" s="17" t="s">
        <v>38</v>
      </c>
      <c r="I696" s="17" t="s">
        <v>37</v>
      </c>
      <c r="J696" s="8" t="s">
        <v>3588</v>
      </c>
      <c r="K696" s="17" t="s">
        <v>37</v>
      </c>
      <c r="L696" s="21"/>
      <c r="M696" s="9">
        <v>45979.333333333336</v>
      </c>
      <c r="N696" s="9">
        <v>45980.6875</v>
      </c>
      <c r="O696" s="17"/>
      <c r="P696" s="17"/>
      <c r="Q696" s="17"/>
      <c r="R696" s="17"/>
      <c r="S696" s="22">
        <f t="shared" si="41"/>
        <v>0</v>
      </c>
      <c r="T696" s="23">
        <v>1</v>
      </c>
      <c r="U696" s="24">
        <v>195.11</v>
      </c>
      <c r="V696" s="25">
        <v>1</v>
      </c>
      <c r="W696" s="26">
        <v>70.099999999999994</v>
      </c>
      <c r="X696" s="27">
        <f t="shared" si="42"/>
        <v>2</v>
      </c>
      <c r="Y696" s="28">
        <f t="shared" si="43"/>
        <v>265.21000000000004</v>
      </c>
      <c r="Z696" s="22">
        <f t="shared" si="44"/>
        <v>265.21000000000004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142</v>
      </c>
      <c r="D697" s="7">
        <v>10399</v>
      </c>
      <c r="E697" s="44" t="s">
        <v>1</v>
      </c>
      <c r="F697" s="15"/>
      <c r="G697" s="16"/>
      <c r="H697" s="17" t="s">
        <v>38</v>
      </c>
      <c r="I697" s="17" t="s">
        <v>37</v>
      </c>
      <c r="J697" s="8" t="s">
        <v>3656</v>
      </c>
      <c r="K697" s="17" t="s">
        <v>37</v>
      </c>
      <c r="L697" s="21"/>
      <c r="M697" s="9">
        <v>45964.5625</v>
      </c>
      <c r="N697" s="9">
        <v>45965.895833333336</v>
      </c>
      <c r="O697" s="17"/>
      <c r="P697" s="17"/>
      <c r="Q697" s="17"/>
      <c r="R697" s="17"/>
      <c r="S697" s="22">
        <f t="shared" si="41"/>
        <v>0</v>
      </c>
      <c r="T697" s="23">
        <v>1</v>
      </c>
      <c r="U697" s="24">
        <v>195.11</v>
      </c>
      <c r="V697" s="25">
        <v>1</v>
      </c>
      <c r="W697" s="26">
        <v>70.099999999999994</v>
      </c>
      <c r="X697" s="27">
        <f t="shared" si="42"/>
        <v>2</v>
      </c>
      <c r="Y697" s="28">
        <f t="shared" si="43"/>
        <v>265.21000000000004</v>
      </c>
      <c r="Z697" s="22">
        <f t="shared" si="44"/>
        <v>265.21000000000004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18</v>
      </c>
      <c r="D698" s="7">
        <v>10732</v>
      </c>
      <c r="E698" s="44" t="s">
        <v>1</v>
      </c>
      <c r="F698" s="15"/>
      <c r="G698" s="16"/>
      <c r="H698" s="17" t="s">
        <v>38</v>
      </c>
      <c r="I698" s="17" t="s">
        <v>37</v>
      </c>
      <c r="J698" s="8" t="s">
        <v>4348</v>
      </c>
      <c r="K698" s="17" t="s">
        <v>37</v>
      </c>
      <c r="L698" s="21"/>
      <c r="M698" s="9">
        <v>45965.333333333336</v>
      </c>
      <c r="N698" s="9">
        <v>45966.708333333336</v>
      </c>
      <c r="O698" s="17"/>
      <c r="P698" s="17"/>
      <c r="Q698" s="17"/>
      <c r="R698" s="17"/>
      <c r="S698" s="22">
        <f t="shared" si="41"/>
        <v>0</v>
      </c>
      <c r="T698" s="23">
        <v>1</v>
      </c>
      <c r="U698" s="24">
        <v>195.11</v>
      </c>
      <c r="V698" s="25">
        <v>1</v>
      </c>
      <c r="W698" s="26">
        <v>70.099999999999994</v>
      </c>
      <c r="X698" s="27">
        <f t="shared" si="42"/>
        <v>2</v>
      </c>
      <c r="Y698" s="28">
        <f t="shared" si="43"/>
        <v>265.21000000000004</v>
      </c>
      <c r="Z698" s="22">
        <f t="shared" si="44"/>
        <v>265.21000000000004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456</v>
      </c>
      <c r="D699" s="7">
        <v>9880</v>
      </c>
      <c r="E699" s="44" t="s">
        <v>1</v>
      </c>
      <c r="F699" s="15"/>
      <c r="G699" s="16"/>
      <c r="H699" s="17" t="s">
        <v>38</v>
      </c>
      <c r="I699" s="17" t="s">
        <v>37</v>
      </c>
      <c r="J699" s="8" t="s">
        <v>4349</v>
      </c>
      <c r="K699" s="17" t="s">
        <v>37</v>
      </c>
      <c r="L699" s="21"/>
      <c r="M699" s="9">
        <v>45980.329861111109</v>
      </c>
      <c r="N699" s="9">
        <v>45981.833333333336</v>
      </c>
      <c r="O699" s="17"/>
      <c r="P699" s="17"/>
      <c r="Q699" s="17"/>
      <c r="R699" s="17"/>
      <c r="S699" s="22">
        <f t="shared" si="41"/>
        <v>0</v>
      </c>
      <c r="T699" s="23">
        <v>1</v>
      </c>
      <c r="U699" s="24">
        <v>195.11</v>
      </c>
      <c r="V699" s="25">
        <v>1</v>
      </c>
      <c r="W699" s="26">
        <v>70.099999999999994</v>
      </c>
      <c r="X699" s="27">
        <f t="shared" si="42"/>
        <v>2</v>
      </c>
      <c r="Y699" s="28">
        <f t="shared" si="43"/>
        <v>265.21000000000004</v>
      </c>
      <c r="Z699" s="22">
        <f t="shared" si="44"/>
        <v>265.21000000000004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327</v>
      </c>
      <c r="D700" s="7">
        <v>11232</v>
      </c>
      <c r="E700" s="44" t="s">
        <v>1</v>
      </c>
      <c r="F700" s="15"/>
      <c r="G700" s="16"/>
      <c r="H700" s="17" t="s">
        <v>38</v>
      </c>
      <c r="I700" s="17" t="s">
        <v>37</v>
      </c>
      <c r="J700" s="8" t="s">
        <v>395</v>
      </c>
      <c r="K700" s="17" t="s">
        <v>37</v>
      </c>
      <c r="L700" s="21"/>
      <c r="M700" s="9">
        <v>45979.4375</v>
      </c>
      <c r="N700" s="9">
        <v>45980.75</v>
      </c>
      <c r="O700" s="17"/>
      <c r="P700" s="17"/>
      <c r="Q700" s="17"/>
      <c r="R700" s="17"/>
      <c r="S700" s="22">
        <f t="shared" si="41"/>
        <v>0</v>
      </c>
      <c r="T700" s="23">
        <v>1</v>
      </c>
      <c r="U700" s="24">
        <v>195.11</v>
      </c>
      <c r="V700" s="25">
        <v>1</v>
      </c>
      <c r="W700" s="26">
        <v>70.099999999999994</v>
      </c>
      <c r="X700" s="27">
        <f t="shared" si="42"/>
        <v>2</v>
      </c>
      <c r="Y700" s="28">
        <f t="shared" si="43"/>
        <v>265.21000000000004</v>
      </c>
      <c r="Z700" s="22">
        <f t="shared" si="44"/>
        <v>265.21000000000004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33</v>
      </c>
      <c r="D701" s="7">
        <v>11216</v>
      </c>
      <c r="E701" s="44" t="s">
        <v>1</v>
      </c>
      <c r="F701" s="15"/>
      <c r="G701" s="16"/>
      <c r="H701" s="17" t="s">
        <v>38</v>
      </c>
      <c r="I701" s="17" t="s">
        <v>37</v>
      </c>
      <c r="J701" s="8" t="s">
        <v>4350</v>
      </c>
      <c r="K701" s="17" t="s">
        <v>37</v>
      </c>
      <c r="L701" s="21"/>
      <c r="M701" s="9">
        <v>45973.341666666667</v>
      </c>
      <c r="N701" s="9">
        <v>45974.73333333333</v>
      </c>
      <c r="O701" s="17"/>
      <c r="P701" s="17"/>
      <c r="Q701" s="17"/>
      <c r="R701" s="17"/>
      <c r="S701" s="22">
        <f t="shared" si="41"/>
        <v>0</v>
      </c>
      <c r="T701" s="23">
        <v>1</v>
      </c>
      <c r="U701" s="24">
        <v>195.11</v>
      </c>
      <c r="V701" s="25">
        <v>1</v>
      </c>
      <c r="W701" s="26">
        <v>70.099999999999994</v>
      </c>
      <c r="X701" s="27">
        <f t="shared" si="42"/>
        <v>2</v>
      </c>
      <c r="Y701" s="28">
        <f t="shared" si="43"/>
        <v>265.21000000000004</v>
      </c>
      <c r="Z701" s="22">
        <f t="shared" si="44"/>
        <v>265.21000000000004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2906</v>
      </c>
      <c r="D702" s="7">
        <v>8135</v>
      </c>
      <c r="E702" s="44" t="s">
        <v>1</v>
      </c>
      <c r="F702" s="15"/>
      <c r="G702" s="16"/>
      <c r="H702" s="17" t="s">
        <v>38</v>
      </c>
      <c r="I702" s="17" t="s">
        <v>37</v>
      </c>
      <c r="J702" s="8" t="s">
        <v>3588</v>
      </c>
      <c r="K702" s="17" t="s">
        <v>37</v>
      </c>
      <c r="L702" s="21"/>
      <c r="M702" s="9">
        <v>45967.333333333336</v>
      </c>
      <c r="N702" s="9">
        <v>45968.75</v>
      </c>
      <c r="O702" s="17"/>
      <c r="P702" s="17"/>
      <c r="Q702" s="17"/>
      <c r="R702" s="17"/>
      <c r="S702" s="22">
        <f t="shared" si="41"/>
        <v>0</v>
      </c>
      <c r="T702" s="23">
        <v>1</v>
      </c>
      <c r="U702" s="24">
        <v>195.11</v>
      </c>
      <c r="V702" s="25">
        <v>1</v>
      </c>
      <c r="W702" s="26">
        <v>70.099999999999994</v>
      </c>
      <c r="X702" s="27">
        <f t="shared" si="42"/>
        <v>2</v>
      </c>
      <c r="Y702" s="28">
        <f t="shared" si="43"/>
        <v>265.21000000000004</v>
      </c>
      <c r="Z702" s="22">
        <f t="shared" si="44"/>
        <v>265.21000000000004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323</v>
      </c>
      <c r="D703" s="7">
        <v>10229</v>
      </c>
      <c r="E703" s="44" t="s">
        <v>0</v>
      </c>
      <c r="F703" s="15"/>
      <c r="G703" s="16"/>
      <c r="H703" s="17" t="s">
        <v>38</v>
      </c>
      <c r="I703" s="17" t="s">
        <v>37</v>
      </c>
      <c r="J703" s="8" t="s">
        <v>1783</v>
      </c>
      <c r="K703" s="17" t="s">
        <v>37</v>
      </c>
      <c r="L703" s="21"/>
      <c r="M703" s="9">
        <v>45971.378472222219</v>
      </c>
      <c r="N703" s="9">
        <v>45972.708333333336</v>
      </c>
      <c r="O703" s="17"/>
      <c r="P703" s="17"/>
      <c r="Q703" s="17"/>
      <c r="R703" s="17"/>
      <c r="S703" s="22">
        <f t="shared" si="41"/>
        <v>0</v>
      </c>
      <c r="T703" s="23">
        <v>1</v>
      </c>
      <c r="U703" s="24">
        <v>195.11</v>
      </c>
      <c r="V703" s="25">
        <v>1</v>
      </c>
      <c r="W703" s="26">
        <v>70.099999999999994</v>
      </c>
      <c r="X703" s="27">
        <f t="shared" si="42"/>
        <v>2</v>
      </c>
      <c r="Y703" s="28">
        <f t="shared" si="43"/>
        <v>265.21000000000004</v>
      </c>
      <c r="Z703" s="22">
        <f t="shared" si="44"/>
        <v>265.21000000000004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243</v>
      </c>
      <c r="D704" s="7">
        <v>10571</v>
      </c>
      <c r="E704" s="44" t="s">
        <v>1</v>
      </c>
      <c r="F704" s="15"/>
      <c r="G704" s="16"/>
      <c r="H704" s="17" t="s">
        <v>38</v>
      </c>
      <c r="I704" s="17" t="s">
        <v>37</v>
      </c>
      <c r="J704" s="8" t="s">
        <v>4351</v>
      </c>
      <c r="K704" s="17" t="s">
        <v>37</v>
      </c>
      <c r="L704" s="21"/>
      <c r="M704" s="9">
        <v>45972.333333333336</v>
      </c>
      <c r="N704" s="9">
        <v>45973.770833333336</v>
      </c>
      <c r="O704" s="17"/>
      <c r="P704" s="17"/>
      <c r="Q704" s="17"/>
      <c r="R704" s="17"/>
      <c r="S704" s="22">
        <f t="shared" si="41"/>
        <v>0</v>
      </c>
      <c r="T704" s="23">
        <v>1</v>
      </c>
      <c r="U704" s="24">
        <v>195.11</v>
      </c>
      <c r="V704" s="25">
        <v>1</v>
      </c>
      <c r="W704" s="26">
        <v>70.099999999999994</v>
      </c>
      <c r="X704" s="27">
        <f t="shared" si="42"/>
        <v>2</v>
      </c>
      <c r="Y704" s="28">
        <f t="shared" si="43"/>
        <v>265.21000000000004</v>
      </c>
      <c r="Z704" s="22">
        <f t="shared" si="44"/>
        <v>265.21000000000004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791</v>
      </c>
      <c r="D705" s="7">
        <v>7309</v>
      </c>
      <c r="E705" s="44" t="s">
        <v>3</v>
      </c>
      <c r="F705" s="15"/>
      <c r="G705" s="16"/>
      <c r="H705" s="17" t="s">
        <v>38</v>
      </c>
      <c r="I705" s="17" t="s">
        <v>37</v>
      </c>
      <c r="J705" s="8" t="s">
        <v>4352</v>
      </c>
      <c r="K705" s="17" t="s">
        <v>37</v>
      </c>
      <c r="L705" s="21"/>
      <c r="M705" s="9">
        <v>45974.3125</v>
      </c>
      <c r="N705" s="9">
        <v>45975.797222222223</v>
      </c>
      <c r="O705" s="17"/>
      <c r="P705" s="17"/>
      <c r="Q705" s="17"/>
      <c r="R705" s="17"/>
      <c r="S705" s="22">
        <f t="shared" si="41"/>
        <v>0</v>
      </c>
      <c r="T705" s="23">
        <v>1</v>
      </c>
      <c r="U705" s="24">
        <v>318.93</v>
      </c>
      <c r="V705" s="25">
        <v>0</v>
      </c>
      <c r="W705" s="26">
        <v>0</v>
      </c>
      <c r="X705" s="27">
        <f t="shared" si="42"/>
        <v>1</v>
      </c>
      <c r="Y705" s="28">
        <f t="shared" si="43"/>
        <v>318.93</v>
      </c>
      <c r="Z705" s="22">
        <f t="shared" si="44"/>
        <v>318.93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857</v>
      </c>
      <c r="D706" s="7">
        <v>9694</v>
      </c>
      <c r="E706" s="44" t="s">
        <v>3</v>
      </c>
      <c r="F706" s="15"/>
      <c r="G706" s="16"/>
      <c r="H706" s="17" t="s">
        <v>38</v>
      </c>
      <c r="I706" s="17" t="s">
        <v>37</v>
      </c>
      <c r="J706" s="8" t="s">
        <v>49</v>
      </c>
      <c r="K706" s="17" t="s">
        <v>37</v>
      </c>
      <c r="L706" s="21"/>
      <c r="M706" s="9">
        <v>45959.458333333336</v>
      </c>
      <c r="N706" s="9">
        <v>45961.493055555555</v>
      </c>
      <c r="O706" s="17"/>
      <c r="P706" s="17"/>
      <c r="Q706" s="17"/>
      <c r="R706" s="17"/>
      <c r="S706" s="22">
        <f t="shared" si="41"/>
        <v>0</v>
      </c>
      <c r="T706" s="23">
        <v>2</v>
      </c>
      <c r="U706" s="24">
        <v>161.49</v>
      </c>
      <c r="V706" s="25">
        <v>0</v>
      </c>
      <c r="W706" s="26">
        <v>0</v>
      </c>
      <c r="X706" s="27">
        <f t="shared" si="42"/>
        <v>2</v>
      </c>
      <c r="Y706" s="28">
        <f t="shared" si="43"/>
        <v>322.98</v>
      </c>
      <c r="Z706" s="22">
        <f t="shared" si="44"/>
        <v>322.98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205</v>
      </c>
      <c r="D707" s="7">
        <v>10736</v>
      </c>
      <c r="E707" s="44" t="s">
        <v>3</v>
      </c>
      <c r="F707" s="15"/>
      <c r="G707" s="16"/>
      <c r="H707" s="17" t="s">
        <v>38</v>
      </c>
      <c r="I707" s="17" t="s">
        <v>37</v>
      </c>
      <c r="J707" s="8" t="s">
        <v>4353</v>
      </c>
      <c r="K707" s="17" t="s">
        <v>37</v>
      </c>
      <c r="L707" s="21"/>
      <c r="M707" s="9">
        <v>45946.291666666664</v>
      </c>
      <c r="N707" s="9">
        <v>45948.375</v>
      </c>
      <c r="O707" s="17"/>
      <c r="P707" s="17"/>
      <c r="Q707" s="17"/>
      <c r="R707" s="17"/>
      <c r="S707" s="22">
        <f t="shared" si="41"/>
        <v>0</v>
      </c>
      <c r="T707" s="23">
        <v>2</v>
      </c>
      <c r="U707" s="24">
        <v>161.49</v>
      </c>
      <c r="V707" s="25">
        <v>0</v>
      </c>
      <c r="W707" s="26">
        <v>0</v>
      </c>
      <c r="X707" s="27">
        <f t="shared" si="42"/>
        <v>2</v>
      </c>
      <c r="Y707" s="28">
        <f t="shared" si="43"/>
        <v>322.98</v>
      </c>
      <c r="Z707" s="22">
        <f t="shared" si="44"/>
        <v>322.98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28</v>
      </c>
      <c r="D708" s="7">
        <v>8139</v>
      </c>
      <c r="E708" s="44" t="s">
        <v>2</v>
      </c>
      <c r="F708" s="15"/>
      <c r="G708" s="16"/>
      <c r="H708" s="17" t="s">
        <v>38</v>
      </c>
      <c r="I708" s="17" t="s">
        <v>37</v>
      </c>
      <c r="J708" s="8" t="s">
        <v>4354</v>
      </c>
      <c r="K708" s="17" t="s">
        <v>37</v>
      </c>
      <c r="L708" s="21"/>
      <c r="M708" s="9">
        <v>45943.248611111114</v>
      </c>
      <c r="N708" s="9">
        <v>45944.943055555559</v>
      </c>
      <c r="O708" s="17"/>
      <c r="P708" s="17"/>
      <c r="Q708" s="17"/>
      <c r="R708" s="17"/>
      <c r="S708" s="22">
        <f t="shared" si="41"/>
        <v>0</v>
      </c>
      <c r="T708" s="23">
        <v>2</v>
      </c>
      <c r="U708" s="24">
        <v>161.49</v>
      </c>
      <c r="V708" s="25">
        <v>0</v>
      </c>
      <c r="W708" s="26">
        <v>0</v>
      </c>
      <c r="X708" s="27">
        <f t="shared" si="42"/>
        <v>2</v>
      </c>
      <c r="Y708" s="28">
        <f t="shared" si="43"/>
        <v>322.98</v>
      </c>
      <c r="Z708" s="22">
        <f t="shared" si="44"/>
        <v>322.98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16</v>
      </c>
      <c r="D709" s="7">
        <v>9074</v>
      </c>
      <c r="E709" s="44" t="s">
        <v>2</v>
      </c>
      <c r="F709" s="15"/>
      <c r="G709" s="16"/>
      <c r="H709" s="17" t="s">
        <v>38</v>
      </c>
      <c r="I709" s="17" t="s">
        <v>37</v>
      </c>
      <c r="J709" s="8" t="s">
        <v>4355</v>
      </c>
      <c r="K709" s="17" t="s">
        <v>37</v>
      </c>
      <c r="L709" s="21"/>
      <c r="M709" s="9">
        <v>45967.359027777777</v>
      </c>
      <c r="N709" s="9">
        <v>45969.353472222225</v>
      </c>
      <c r="O709" s="17"/>
      <c r="P709" s="17"/>
      <c r="Q709" s="17"/>
      <c r="R709" s="17"/>
      <c r="S709" s="22">
        <f t="shared" si="41"/>
        <v>0</v>
      </c>
      <c r="T709" s="23">
        <v>2</v>
      </c>
      <c r="U709" s="24">
        <v>170.08</v>
      </c>
      <c r="V709" s="25">
        <v>0</v>
      </c>
      <c r="W709" s="26">
        <v>0</v>
      </c>
      <c r="X709" s="27">
        <f t="shared" si="42"/>
        <v>2</v>
      </c>
      <c r="Y709" s="28">
        <f t="shared" si="43"/>
        <v>340.16</v>
      </c>
      <c r="Z709" s="22">
        <f t="shared" si="44"/>
        <v>340.16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243</v>
      </c>
      <c r="D710" s="7">
        <v>10571</v>
      </c>
      <c r="E710" s="44" t="s">
        <v>1</v>
      </c>
      <c r="F710" s="15"/>
      <c r="G710" s="16"/>
      <c r="H710" s="17" t="s">
        <v>38</v>
      </c>
      <c r="I710" s="17" t="s">
        <v>37</v>
      </c>
      <c r="J710" s="8" t="s">
        <v>3892</v>
      </c>
      <c r="K710" s="17" t="s">
        <v>37</v>
      </c>
      <c r="L710" s="21"/>
      <c r="M710" s="9">
        <v>45961.354166666664</v>
      </c>
      <c r="N710" s="9">
        <v>45963.520833333336</v>
      </c>
      <c r="O710" s="17"/>
      <c r="P710" s="17"/>
      <c r="Q710" s="17"/>
      <c r="R710" s="17"/>
      <c r="S710" s="22">
        <f t="shared" si="41"/>
        <v>0</v>
      </c>
      <c r="T710" s="23">
        <v>2</v>
      </c>
      <c r="U710" s="24">
        <v>185.26</v>
      </c>
      <c r="V710" s="25">
        <v>0</v>
      </c>
      <c r="W710" s="26">
        <v>0</v>
      </c>
      <c r="X710" s="27">
        <f t="shared" si="42"/>
        <v>2</v>
      </c>
      <c r="Y710" s="28">
        <f t="shared" si="43"/>
        <v>370.52</v>
      </c>
      <c r="Z710" s="22">
        <f t="shared" si="44"/>
        <v>370.52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852</v>
      </c>
      <c r="D711" s="7">
        <v>11089</v>
      </c>
      <c r="E711" s="44" t="s">
        <v>1</v>
      </c>
      <c r="F711" s="15"/>
      <c r="G711" s="16"/>
      <c r="H711" s="17" t="s">
        <v>38</v>
      </c>
      <c r="I711" s="17" t="s">
        <v>37</v>
      </c>
      <c r="J711" s="8" t="s">
        <v>3350</v>
      </c>
      <c r="K711" s="17" t="s">
        <v>37</v>
      </c>
      <c r="L711" s="21"/>
      <c r="M711" s="9">
        <v>45964.625</v>
      </c>
      <c r="N711" s="9">
        <v>45966.333333333336</v>
      </c>
      <c r="O711" s="17"/>
      <c r="P711" s="17"/>
      <c r="Q711" s="17"/>
      <c r="R711" s="17"/>
      <c r="S711" s="22">
        <f t="shared" si="41"/>
        <v>0</v>
      </c>
      <c r="T711" s="23">
        <v>2</v>
      </c>
      <c r="U711" s="24">
        <v>185.26</v>
      </c>
      <c r="V711" s="25">
        <v>0</v>
      </c>
      <c r="W711" s="26">
        <v>0</v>
      </c>
      <c r="X711" s="27">
        <f t="shared" si="42"/>
        <v>2</v>
      </c>
      <c r="Y711" s="28">
        <f t="shared" si="43"/>
        <v>370.52</v>
      </c>
      <c r="Z711" s="22">
        <f t="shared" si="44"/>
        <v>370.52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1862</v>
      </c>
      <c r="D712" s="7">
        <v>9578</v>
      </c>
      <c r="E712" s="44" t="s">
        <v>1</v>
      </c>
      <c r="F712" s="15"/>
      <c r="G712" s="16"/>
      <c r="H712" s="17" t="s">
        <v>38</v>
      </c>
      <c r="I712" s="17" t="s">
        <v>37</v>
      </c>
      <c r="J712" s="8" t="s">
        <v>4356</v>
      </c>
      <c r="K712" s="17" t="s">
        <v>37</v>
      </c>
      <c r="L712" s="21"/>
      <c r="M712" s="9">
        <v>45958.729166666664</v>
      </c>
      <c r="N712" s="9">
        <v>45960.402777777781</v>
      </c>
      <c r="O712" s="17"/>
      <c r="P712" s="17"/>
      <c r="Q712" s="17"/>
      <c r="R712" s="17"/>
      <c r="S712" s="22">
        <f t="shared" ref="S712:S775" si="45">Q712+R712</f>
        <v>0</v>
      </c>
      <c r="T712" s="23">
        <v>2</v>
      </c>
      <c r="U712" s="24">
        <v>185.26</v>
      </c>
      <c r="V712" s="25">
        <v>0</v>
      </c>
      <c r="W712" s="26">
        <v>0</v>
      </c>
      <c r="X712" s="27">
        <f t="shared" ref="X712:X775" si="46">T712+V712</f>
        <v>2</v>
      </c>
      <c r="Y712" s="28">
        <f t="shared" ref="Y712:Y775" si="47">(T712*U712)+(V712*W712)</f>
        <v>370.52</v>
      </c>
      <c r="Z712" s="22">
        <f t="shared" si="44"/>
        <v>370.52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288</v>
      </c>
      <c r="D713" s="7">
        <v>8786</v>
      </c>
      <c r="E713" s="44" t="s">
        <v>3</v>
      </c>
      <c r="F713" s="15"/>
      <c r="G713" s="16"/>
      <c r="H713" s="17" t="s">
        <v>38</v>
      </c>
      <c r="I713" s="17" t="s">
        <v>37</v>
      </c>
      <c r="J713" s="8" t="s">
        <v>269</v>
      </c>
      <c r="K713" s="17" t="s">
        <v>37</v>
      </c>
      <c r="L713" s="21"/>
      <c r="M713" s="9">
        <v>45909.25</v>
      </c>
      <c r="N713" s="9">
        <v>45911.875</v>
      </c>
      <c r="O713" s="17"/>
      <c r="P713" s="17"/>
      <c r="Q713" s="17"/>
      <c r="R713" s="17"/>
      <c r="S713" s="22">
        <f t="shared" si="45"/>
        <v>0</v>
      </c>
      <c r="T713" s="23">
        <v>2</v>
      </c>
      <c r="U713" s="24">
        <v>161.49</v>
      </c>
      <c r="V713" s="25">
        <v>1</v>
      </c>
      <c r="W713" s="26">
        <v>66.56</v>
      </c>
      <c r="X713" s="27">
        <f t="shared" si="46"/>
        <v>3</v>
      </c>
      <c r="Y713" s="28">
        <f t="shared" si="47"/>
        <v>389.54</v>
      </c>
      <c r="Z713" s="22">
        <f t="shared" si="44"/>
        <v>389.54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177</v>
      </c>
      <c r="D714" s="7">
        <v>11209</v>
      </c>
      <c r="E714" s="44" t="s">
        <v>2</v>
      </c>
      <c r="F714" s="15"/>
      <c r="G714" s="16"/>
      <c r="H714" s="17" t="s">
        <v>38</v>
      </c>
      <c r="I714" s="17" t="s">
        <v>37</v>
      </c>
      <c r="J714" s="8" t="s">
        <v>2822</v>
      </c>
      <c r="K714" s="17" t="s">
        <v>37</v>
      </c>
      <c r="L714" s="21"/>
      <c r="M714" s="9">
        <v>45964.291666666664</v>
      </c>
      <c r="N714" s="9">
        <v>45966.75</v>
      </c>
      <c r="O714" s="17"/>
      <c r="P714" s="17"/>
      <c r="Q714" s="17"/>
      <c r="R714" s="17"/>
      <c r="S714" s="22">
        <f t="shared" si="45"/>
        <v>0</v>
      </c>
      <c r="T714" s="23">
        <v>2</v>
      </c>
      <c r="U714" s="24">
        <v>161.49</v>
      </c>
      <c r="V714" s="25">
        <v>1</v>
      </c>
      <c r="W714" s="26">
        <v>66.56</v>
      </c>
      <c r="X714" s="27">
        <f t="shared" si="46"/>
        <v>3</v>
      </c>
      <c r="Y714" s="28">
        <f t="shared" si="47"/>
        <v>389.54</v>
      </c>
      <c r="Z714" s="22">
        <f t="shared" si="44"/>
        <v>389.54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251</v>
      </c>
      <c r="D715" s="7">
        <v>6033</v>
      </c>
      <c r="E715" s="44" t="s">
        <v>3</v>
      </c>
      <c r="F715" s="15"/>
      <c r="G715" s="16"/>
      <c r="H715" s="17" t="s">
        <v>38</v>
      </c>
      <c r="I715" s="17" t="s">
        <v>37</v>
      </c>
      <c r="J715" s="8" t="s">
        <v>4357</v>
      </c>
      <c r="K715" s="17" t="s">
        <v>37</v>
      </c>
      <c r="L715" s="21"/>
      <c r="M715" s="9">
        <v>45952.333333333336</v>
      </c>
      <c r="N715" s="9">
        <v>45954.833333333336</v>
      </c>
      <c r="O715" s="17"/>
      <c r="P715" s="17"/>
      <c r="Q715" s="17"/>
      <c r="R715" s="17"/>
      <c r="S715" s="22">
        <f t="shared" si="45"/>
        <v>0</v>
      </c>
      <c r="T715" s="23">
        <v>2</v>
      </c>
      <c r="U715" s="24">
        <v>161.49</v>
      </c>
      <c r="V715" s="25">
        <v>1</v>
      </c>
      <c r="W715" s="26">
        <v>66.56</v>
      </c>
      <c r="X715" s="27">
        <f t="shared" si="46"/>
        <v>3</v>
      </c>
      <c r="Y715" s="28">
        <f t="shared" si="47"/>
        <v>389.54</v>
      </c>
      <c r="Z715" s="22">
        <f t="shared" si="44"/>
        <v>389.54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24</v>
      </c>
      <c r="D716" s="7">
        <v>11141</v>
      </c>
      <c r="E716" s="44" t="s">
        <v>2</v>
      </c>
      <c r="F716" s="15"/>
      <c r="G716" s="16"/>
      <c r="H716" s="17" t="s">
        <v>38</v>
      </c>
      <c r="I716" s="17" t="s">
        <v>37</v>
      </c>
      <c r="J716" s="8" t="s">
        <v>3673</v>
      </c>
      <c r="K716" s="17" t="s">
        <v>37</v>
      </c>
      <c r="L716" s="21"/>
      <c r="M716" s="9">
        <v>45959.300694444442</v>
      </c>
      <c r="N716" s="9">
        <v>45961.720138888886</v>
      </c>
      <c r="O716" s="17"/>
      <c r="P716" s="17"/>
      <c r="Q716" s="17"/>
      <c r="R716" s="17"/>
      <c r="S716" s="22">
        <f t="shared" si="45"/>
        <v>0</v>
      </c>
      <c r="T716" s="23">
        <v>2</v>
      </c>
      <c r="U716" s="24">
        <v>161.49</v>
      </c>
      <c r="V716" s="25">
        <v>1</v>
      </c>
      <c r="W716" s="26">
        <v>66.56</v>
      </c>
      <c r="X716" s="27">
        <f t="shared" si="46"/>
        <v>3</v>
      </c>
      <c r="Y716" s="28">
        <f t="shared" si="47"/>
        <v>389.54</v>
      </c>
      <c r="Z716" s="22">
        <f t="shared" ref="Z716:Z779" si="48">S716+Y716</f>
        <v>389.54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791</v>
      </c>
      <c r="D717" s="7">
        <v>7309</v>
      </c>
      <c r="E717" s="44" t="s">
        <v>3</v>
      </c>
      <c r="F717" s="15"/>
      <c r="G717" s="16"/>
      <c r="H717" s="17" t="s">
        <v>38</v>
      </c>
      <c r="I717" s="17" t="s">
        <v>37</v>
      </c>
      <c r="J717" s="8" t="s">
        <v>4329</v>
      </c>
      <c r="K717" s="17" t="s">
        <v>37</v>
      </c>
      <c r="L717" s="21"/>
      <c r="M717" s="9">
        <v>45959.243055555555</v>
      </c>
      <c r="N717" s="9">
        <v>45961.759027777778</v>
      </c>
      <c r="O717" s="17"/>
      <c r="P717" s="17"/>
      <c r="Q717" s="17"/>
      <c r="R717" s="17"/>
      <c r="S717" s="22">
        <f t="shared" si="45"/>
        <v>0</v>
      </c>
      <c r="T717" s="23">
        <v>2</v>
      </c>
      <c r="U717" s="24">
        <v>161.49</v>
      </c>
      <c r="V717" s="25">
        <v>1</v>
      </c>
      <c r="W717" s="26">
        <v>66.56</v>
      </c>
      <c r="X717" s="27">
        <f t="shared" si="46"/>
        <v>3</v>
      </c>
      <c r="Y717" s="28">
        <f t="shared" si="47"/>
        <v>389.54</v>
      </c>
      <c r="Z717" s="22">
        <f t="shared" si="48"/>
        <v>389.54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184</v>
      </c>
      <c r="D718" s="7">
        <v>9980</v>
      </c>
      <c r="E718" s="44" t="s">
        <v>2</v>
      </c>
      <c r="F718" s="15"/>
      <c r="G718" s="16"/>
      <c r="H718" s="17" t="s">
        <v>38</v>
      </c>
      <c r="I718" s="17" t="s">
        <v>37</v>
      </c>
      <c r="J718" s="8" t="s">
        <v>2784</v>
      </c>
      <c r="K718" s="17" t="s">
        <v>37</v>
      </c>
      <c r="L718" s="21"/>
      <c r="M718" s="9">
        <v>45959.3125</v>
      </c>
      <c r="N718" s="9">
        <v>45961.756944444445</v>
      </c>
      <c r="O718" s="17"/>
      <c r="P718" s="17"/>
      <c r="Q718" s="17"/>
      <c r="R718" s="33"/>
      <c r="S718" s="22">
        <f t="shared" si="45"/>
        <v>0</v>
      </c>
      <c r="T718" s="23">
        <v>2</v>
      </c>
      <c r="U718" s="24">
        <v>161.49</v>
      </c>
      <c r="V718" s="25">
        <v>1</v>
      </c>
      <c r="W718" s="26">
        <v>66.56</v>
      </c>
      <c r="X718" s="27">
        <f t="shared" si="46"/>
        <v>3</v>
      </c>
      <c r="Y718" s="28">
        <f t="shared" si="47"/>
        <v>389.54</v>
      </c>
      <c r="Z718" s="22">
        <f t="shared" si="48"/>
        <v>389.54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177</v>
      </c>
      <c r="D719" s="7">
        <v>11209</v>
      </c>
      <c r="E719" s="44" t="s">
        <v>2</v>
      </c>
      <c r="F719" s="15"/>
      <c r="G719" s="16"/>
      <c r="H719" s="17" t="s">
        <v>38</v>
      </c>
      <c r="I719" s="17" t="s">
        <v>37</v>
      </c>
      <c r="J719" s="8" t="s">
        <v>2822</v>
      </c>
      <c r="K719" s="17" t="s">
        <v>37</v>
      </c>
      <c r="L719" s="21"/>
      <c r="M719" s="9">
        <v>45959.291666666664</v>
      </c>
      <c r="N719" s="9">
        <v>45961.708333333336</v>
      </c>
      <c r="O719" s="17"/>
      <c r="P719" s="17"/>
      <c r="Q719" s="17"/>
      <c r="R719" s="17"/>
      <c r="S719" s="22">
        <f t="shared" si="45"/>
        <v>0</v>
      </c>
      <c r="T719" s="23">
        <v>2</v>
      </c>
      <c r="U719" s="24">
        <v>161.49</v>
      </c>
      <c r="V719" s="25">
        <v>1</v>
      </c>
      <c r="W719" s="26">
        <v>66.56</v>
      </c>
      <c r="X719" s="27">
        <f t="shared" si="46"/>
        <v>3</v>
      </c>
      <c r="Y719" s="28">
        <f t="shared" si="47"/>
        <v>389.54</v>
      </c>
      <c r="Z719" s="22">
        <f t="shared" si="48"/>
        <v>389.54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143</v>
      </c>
      <c r="D720" s="7">
        <v>10297</v>
      </c>
      <c r="E720" s="44" t="s">
        <v>1</v>
      </c>
      <c r="F720" s="15"/>
      <c r="G720" s="16"/>
      <c r="H720" s="17" t="s">
        <v>38</v>
      </c>
      <c r="I720" s="17" t="s">
        <v>37</v>
      </c>
      <c r="J720" s="8" t="s">
        <v>360</v>
      </c>
      <c r="K720" s="17" t="s">
        <v>37</v>
      </c>
      <c r="L720" s="21"/>
      <c r="M720" s="11">
        <v>45965.541666666664</v>
      </c>
      <c r="N720" s="11">
        <v>45967.708333333336</v>
      </c>
      <c r="O720" s="17"/>
      <c r="P720" s="17"/>
      <c r="Q720" s="17"/>
      <c r="R720" s="17"/>
      <c r="S720" s="22">
        <f t="shared" si="45"/>
        <v>0</v>
      </c>
      <c r="T720" s="23">
        <v>2</v>
      </c>
      <c r="U720" s="24">
        <v>195.11</v>
      </c>
      <c r="V720" s="25">
        <v>0</v>
      </c>
      <c r="W720" s="26">
        <v>0</v>
      </c>
      <c r="X720" s="27">
        <f t="shared" si="46"/>
        <v>2</v>
      </c>
      <c r="Y720" s="28">
        <f t="shared" si="47"/>
        <v>390.22</v>
      </c>
      <c r="Z720" s="22">
        <f t="shared" si="48"/>
        <v>390.22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861</v>
      </c>
      <c r="D721" s="7">
        <v>10319</v>
      </c>
      <c r="E721" s="44" t="s">
        <v>1</v>
      </c>
      <c r="F721" s="15"/>
      <c r="G721" s="16"/>
      <c r="H721" s="17" t="s">
        <v>38</v>
      </c>
      <c r="I721" s="17" t="s">
        <v>37</v>
      </c>
      <c r="J721" s="8" t="s">
        <v>4358</v>
      </c>
      <c r="K721" s="17" t="s">
        <v>37</v>
      </c>
      <c r="L721" s="21"/>
      <c r="M721" s="9">
        <v>45973.22152777778</v>
      </c>
      <c r="N721" s="9">
        <v>45974.892361111109</v>
      </c>
      <c r="O721" s="17"/>
      <c r="P721" s="17"/>
      <c r="Q721" s="17"/>
      <c r="R721" s="17"/>
      <c r="S721" s="22">
        <f t="shared" si="45"/>
        <v>0</v>
      </c>
      <c r="T721" s="23">
        <v>2</v>
      </c>
      <c r="U721" s="24">
        <v>195.11</v>
      </c>
      <c r="V721" s="25">
        <v>0</v>
      </c>
      <c r="W721" s="26">
        <v>0</v>
      </c>
      <c r="X721" s="27">
        <f t="shared" si="46"/>
        <v>2</v>
      </c>
      <c r="Y721" s="28">
        <f t="shared" si="47"/>
        <v>390.22</v>
      </c>
      <c r="Z721" s="22">
        <f t="shared" si="48"/>
        <v>390.22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243</v>
      </c>
      <c r="D722" s="7">
        <v>10571</v>
      </c>
      <c r="E722" s="44" t="s">
        <v>1</v>
      </c>
      <c r="F722" s="15"/>
      <c r="G722" s="16"/>
      <c r="H722" s="17" t="s">
        <v>38</v>
      </c>
      <c r="I722" s="17" t="s">
        <v>37</v>
      </c>
      <c r="J722" s="8" t="s">
        <v>4359</v>
      </c>
      <c r="K722" s="17" t="s">
        <v>37</v>
      </c>
      <c r="L722" s="21"/>
      <c r="M722" s="9">
        <v>45967.333333333336</v>
      </c>
      <c r="N722" s="9">
        <v>45969.458333333336</v>
      </c>
      <c r="O722" s="17"/>
      <c r="P722" s="17"/>
      <c r="Q722" s="17"/>
      <c r="R722" s="17"/>
      <c r="S722" s="22">
        <f t="shared" si="45"/>
        <v>0</v>
      </c>
      <c r="T722" s="23">
        <v>2</v>
      </c>
      <c r="U722" s="24">
        <v>195.11</v>
      </c>
      <c r="V722" s="25">
        <v>0</v>
      </c>
      <c r="W722" s="26">
        <v>0</v>
      </c>
      <c r="X722" s="27">
        <f t="shared" si="46"/>
        <v>2</v>
      </c>
      <c r="Y722" s="28">
        <f t="shared" si="47"/>
        <v>390.22</v>
      </c>
      <c r="Z722" s="22">
        <f t="shared" si="48"/>
        <v>390.22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243</v>
      </c>
      <c r="D723" s="7">
        <v>10571</v>
      </c>
      <c r="E723" s="44" t="s">
        <v>1</v>
      </c>
      <c r="F723" s="15"/>
      <c r="G723" s="16"/>
      <c r="H723" s="17" t="s">
        <v>38</v>
      </c>
      <c r="I723" s="17" t="s">
        <v>37</v>
      </c>
      <c r="J723" s="8" t="s">
        <v>4360</v>
      </c>
      <c r="K723" s="17" t="s">
        <v>37</v>
      </c>
      <c r="L723" s="21"/>
      <c r="M723" s="9">
        <v>45974.333333333336</v>
      </c>
      <c r="N723" s="9">
        <v>45976.416666666664</v>
      </c>
      <c r="O723" s="17"/>
      <c r="P723" s="17"/>
      <c r="Q723" s="17"/>
      <c r="R723" s="17"/>
      <c r="S723" s="22">
        <f t="shared" si="45"/>
        <v>0</v>
      </c>
      <c r="T723" s="23">
        <v>2</v>
      </c>
      <c r="U723" s="24">
        <v>195.11</v>
      </c>
      <c r="V723" s="25">
        <v>0</v>
      </c>
      <c r="W723" s="26">
        <v>0</v>
      </c>
      <c r="X723" s="27">
        <f t="shared" si="46"/>
        <v>2</v>
      </c>
      <c r="Y723" s="28">
        <f t="shared" si="47"/>
        <v>390.22</v>
      </c>
      <c r="Z723" s="22">
        <f t="shared" si="48"/>
        <v>390.22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851</v>
      </c>
      <c r="D724" s="7">
        <v>10192</v>
      </c>
      <c r="E724" s="44" t="s">
        <v>1</v>
      </c>
      <c r="F724" s="15"/>
      <c r="G724" s="16"/>
      <c r="H724" s="17" t="s">
        <v>38</v>
      </c>
      <c r="I724" s="17" t="s">
        <v>37</v>
      </c>
      <c r="J724" s="8" t="s">
        <v>3656</v>
      </c>
      <c r="K724" s="17" t="s">
        <v>37</v>
      </c>
      <c r="L724" s="21"/>
      <c r="M724" s="9">
        <v>45964.243055555555</v>
      </c>
      <c r="N724" s="9">
        <v>45966.493055555555</v>
      </c>
      <c r="O724" s="17"/>
      <c r="P724" s="17"/>
      <c r="Q724" s="17"/>
      <c r="R724" s="17"/>
      <c r="S724" s="22">
        <f t="shared" si="45"/>
        <v>0</v>
      </c>
      <c r="T724" s="23">
        <v>2</v>
      </c>
      <c r="U724" s="24">
        <v>195.11</v>
      </c>
      <c r="V724" s="25">
        <v>0</v>
      </c>
      <c r="W724" s="26">
        <v>0</v>
      </c>
      <c r="X724" s="27">
        <f t="shared" si="46"/>
        <v>2</v>
      </c>
      <c r="Y724" s="28">
        <f t="shared" si="47"/>
        <v>390.22</v>
      </c>
      <c r="Z724" s="22">
        <f t="shared" si="48"/>
        <v>390.22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456</v>
      </c>
      <c r="D725" s="7">
        <v>9880</v>
      </c>
      <c r="E725" s="44" t="s">
        <v>1</v>
      </c>
      <c r="F725" s="15"/>
      <c r="G725" s="16"/>
      <c r="H725" s="17" t="s">
        <v>38</v>
      </c>
      <c r="I725" s="17" t="s">
        <v>37</v>
      </c>
      <c r="J725" s="8" t="s">
        <v>4361</v>
      </c>
      <c r="K725" s="17" t="s">
        <v>37</v>
      </c>
      <c r="L725" s="21"/>
      <c r="M725" s="9">
        <v>45970.708333333336</v>
      </c>
      <c r="N725" s="9">
        <v>45972.835416666669</v>
      </c>
      <c r="O725" s="17"/>
      <c r="P725" s="17"/>
      <c r="Q725" s="17"/>
      <c r="R725" s="17"/>
      <c r="S725" s="22">
        <f t="shared" si="45"/>
        <v>0</v>
      </c>
      <c r="T725" s="23">
        <v>2</v>
      </c>
      <c r="U725" s="24">
        <v>195.11</v>
      </c>
      <c r="V725" s="25">
        <v>0</v>
      </c>
      <c r="W725" s="26">
        <v>0</v>
      </c>
      <c r="X725" s="27">
        <f t="shared" si="46"/>
        <v>2</v>
      </c>
      <c r="Y725" s="28">
        <f t="shared" si="47"/>
        <v>390.22</v>
      </c>
      <c r="Z725" s="22">
        <f t="shared" si="48"/>
        <v>390.22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4041</v>
      </c>
      <c r="D726" s="7">
        <v>10330</v>
      </c>
      <c r="E726" s="44" t="s">
        <v>1</v>
      </c>
      <c r="F726" s="15"/>
      <c r="G726" s="16"/>
      <c r="H726" s="17" t="s">
        <v>38</v>
      </c>
      <c r="I726" s="17" t="s">
        <v>37</v>
      </c>
      <c r="J726" s="8" t="s">
        <v>4362</v>
      </c>
      <c r="K726" s="17" t="s">
        <v>37</v>
      </c>
      <c r="L726" s="21"/>
      <c r="M726" s="9">
        <v>45972.541666666664</v>
      </c>
      <c r="N726" s="9">
        <v>45974.708333333336</v>
      </c>
      <c r="O726" s="17"/>
      <c r="P726" s="17"/>
      <c r="Q726" s="17"/>
      <c r="R726" s="17"/>
      <c r="S726" s="22">
        <f t="shared" si="45"/>
        <v>0</v>
      </c>
      <c r="T726" s="23">
        <v>2</v>
      </c>
      <c r="U726" s="24">
        <v>195.11</v>
      </c>
      <c r="V726" s="25">
        <v>0</v>
      </c>
      <c r="W726" s="26">
        <v>0</v>
      </c>
      <c r="X726" s="27">
        <f t="shared" si="46"/>
        <v>2</v>
      </c>
      <c r="Y726" s="28">
        <f t="shared" si="47"/>
        <v>390.22</v>
      </c>
      <c r="Z726" s="22">
        <f t="shared" si="48"/>
        <v>390.22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251</v>
      </c>
      <c r="D727" s="7">
        <v>6033</v>
      </c>
      <c r="E727" s="44" t="s">
        <v>3</v>
      </c>
      <c r="F727" s="15"/>
      <c r="G727" s="16"/>
      <c r="H727" s="17" t="s">
        <v>38</v>
      </c>
      <c r="I727" s="17" t="s">
        <v>37</v>
      </c>
      <c r="J727" s="8" t="s">
        <v>4363</v>
      </c>
      <c r="K727" s="17" t="s">
        <v>37</v>
      </c>
      <c r="L727" s="21"/>
      <c r="M727" s="9">
        <v>45965.333333333336</v>
      </c>
      <c r="N727" s="9">
        <v>45967.840277777781</v>
      </c>
      <c r="O727" s="17"/>
      <c r="P727" s="17"/>
      <c r="Q727" s="17"/>
      <c r="R727" s="17"/>
      <c r="S727" s="22">
        <f t="shared" si="45"/>
        <v>0</v>
      </c>
      <c r="T727" s="23">
        <v>2</v>
      </c>
      <c r="U727" s="24">
        <v>170.08</v>
      </c>
      <c r="V727" s="25">
        <v>1</v>
      </c>
      <c r="W727" s="26">
        <v>70.099999999999994</v>
      </c>
      <c r="X727" s="27">
        <f t="shared" si="46"/>
        <v>3</v>
      </c>
      <c r="Y727" s="28">
        <f t="shared" si="47"/>
        <v>410.26</v>
      </c>
      <c r="Z727" s="22">
        <f t="shared" si="48"/>
        <v>410.26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26</v>
      </c>
      <c r="D728" s="7">
        <v>8905</v>
      </c>
      <c r="E728" s="44" t="s">
        <v>2</v>
      </c>
      <c r="F728" s="15"/>
      <c r="G728" s="16"/>
      <c r="H728" s="17" t="s">
        <v>38</v>
      </c>
      <c r="I728" s="17" t="s">
        <v>37</v>
      </c>
      <c r="J728" s="8" t="s">
        <v>313</v>
      </c>
      <c r="K728" s="17" t="s">
        <v>37</v>
      </c>
      <c r="L728" s="21"/>
      <c r="M728" s="9">
        <v>45978.258333333331</v>
      </c>
      <c r="N728" s="9">
        <v>45980.754861111112</v>
      </c>
      <c r="O728" s="17"/>
      <c r="P728" s="17"/>
      <c r="Q728" s="17"/>
      <c r="R728" s="17"/>
      <c r="S728" s="22">
        <f t="shared" si="45"/>
        <v>0</v>
      </c>
      <c r="T728" s="23">
        <v>2</v>
      </c>
      <c r="U728" s="24">
        <v>170.08</v>
      </c>
      <c r="V728" s="25">
        <v>1</v>
      </c>
      <c r="W728" s="26">
        <v>70.099999999999994</v>
      </c>
      <c r="X728" s="27">
        <f t="shared" si="46"/>
        <v>3</v>
      </c>
      <c r="Y728" s="28">
        <f t="shared" si="47"/>
        <v>410.26</v>
      </c>
      <c r="Z728" s="22">
        <f t="shared" si="48"/>
        <v>410.26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205</v>
      </c>
      <c r="D729" s="7">
        <v>10736</v>
      </c>
      <c r="E729" s="44" t="s">
        <v>3</v>
      </c>
      <c r="F729" s="15"/>
      <c r="G729" s="16"/>
      <c r="H729" s="17" t="s">
        <v>38</v>
      </c>
      <c r="I729" s="17" t="s">
        <v>37</v>
      </c>
      <c r="J729" s="8" t="s">
        <v>269</v>
      </c>
      <c r="K729" s="17" t="s">
        <v>37</v>
      </c>
      <c r="L729" s="21"/>
      <c r="M729" s="9">
        <v>45966.25</v>
      </c>
      <c r="N729" s="9">
        <v>45968.791666666664</v>
      </c>
      <c r="O729" s="17"/>
      <c r="P729" s="17"/>
      <c r="Q729" s="17"/>
      <c r="R729" s="17"/>
      <c r="S729" s="22">
        <f t="shared" si="45"/>
        <v>0</v>
      </c>
      <c r="T729" s="23">
        <v>2</v>
      </c>
      <c r="U729" s="24">
        <v>170.08</v>
      </c>
      <c r="V729" s="25">
        <v>1</v>
      </c>
      <c r="W729" s="26">
        <v>70.099999999999994</v>
      </c>
      <c r="X729" s="27">
        <f t="shared" si="46"/>
        <v>3</v>
      </c>
      <c r="Y729" s="28">
        <f t="shared" si="47"/>
        <v>410.26</v>
      </c>
      <c r="Z729" s="22">
        <f t="shared" si="48"/>
        <v>410.26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27</v>
      </c>
      <c r="D730" s="7">
        <v>7755</v>
      </c>
      <c r="E730" s="44" t="s">
        <v>2</v>
      </c>
      <c r="F730" s="15"/>
      <c r="G730" s="16"/>
      <c r="H730" s="17" t="s">
        <v>38</v>
      </c>
      <c r="I730" s="17" t="s">
        <v>37</v>
      </c>
      <c r="J730" s="8" t="s">
        <v>4364</v>
      </c>
      <c r="K730" s="17" t="s">
        <v>37</v>
      </c>
      <c r="L730" s="21"/>
      <c r="M730" s="9">
        <v>45972.375</v>
      </c>
      <c r="N730" s="9">
        <v>45974.666666666664</v>
      </c>
      <c r="O730" s="17"/>
      <c r="P730" s="17"/>
      <c r="Q730" s="17"/>
      <c r="R730" s="17"/>
      <c r="S730" s="22">
        <f t="shared" si="45"/>
        <v>0</v>
      </c>
      <c r="T730" s="23">
        <v>2</v>
      </c>
      <c r="U730" s="24">
        <v>170.08</v>
      </c>
      <c r="V730" s="25">
        <v>1</v>
      </c>
      <c r="W730" s="26">
        <v>70.099999999999994</v>
      </c>
      <c r="X730" s="27">
        <f t="shared" si="46"/>
        <v>3</v>
      </c>
      <c r="Y730" s="28">
        <f t="shared" si="47"/>
        <v>410.26</v>
      </c>
      <c r="Z730" s="22">
        <f t="shared" si="48"/>
        <v>410.26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456</v>
      </c>
      <c r="D731" s="7">
        <v>9880</v>
      </c>
      <c r="E731" s="44" t="s">
        <v>1</v>
      </c>
      <c r="F731" s="15"/>
      <c r="G731" s="16"/>
      <c r="H731" s="17" t="s">
        <v>38</v>
      </c>
      <c r="I731" s="17" t="s">
        <v>37</v>
      </c>
      <c r="J731" s="8" t="s">
        <v>4365</v>
      </c>
      <c r="K731" s="17" t="s">
        <v>37</v>
      </c>
      <c r="L731" s="21"/>
      <c r="M731" s="9">
        <v>45955.291666666664</v>
      </c>
      <c r="N731" s="9">
        <v>45957.75</v>
      </c>
      <c r="O731" s="17"/>
      <c r="P731" s="17"/>
      <c r="Q731" s="17"/>
      <c r="R731" s="17"/>
      <c r="S731" s="22">
        <f t="shared" si="45"/>
        <v>0</v>
      </c>
      <c r="T731" s="23">
        <v>2</v>
      </c>
      <c r="U731" s="24">
        <v>185.26</v>
      </c>
      <c r="V731" s="25">
        <v>1</v>
      </c>
      <c r="W731" s="26">
        <v>66.56</v>
      </c>
      <c r="X731" s="27">
        <f t="shared" si="46"/>
        <v>3</v>
      </c>
      <c r="Y731" s="28">
        <f t="shared" si="47"/>
        <v>437.08</v>
      </c>
      <c r="Z731" s="22">
        <f t="shared" si="48"/>
        <v>437.08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848</v>
      </c>
      <c r="D732" s="7">
        <v>8166</v>
      </c>
      <c r="E732" s="44" t="s">
        <v>0</v>
      </c>
      <c r="F732" s="15"/>
      <c r="G732" s="16"/>
      <c r="H732" s="17" t="s">
        <v>38</v>
      </c>
      <c r="I732" s="17" t="s">
        <v>37</v>
      </c>
      <c r="J732" s="8" t="s">
        <v>4366</v>
      </c>
      <c r="K732" s="17" t="s">
        <v>37</v>
      </c>
      <c r="L732" s="21"/>
      <c r="M732" s="9">
        <v>45961.234722222223</v>
      </c>
      <c r="N732" s="9">
        <v>45963.666666666664</v>
      </c>
      <c r="O732" s="17"/>
      <c r="P732" s="17"/>
      <c r="Q732" s="17"/>
      <c r="R732" s="17"/>
      <c r="S732" s="22">
        <f t="shared" si="45"/>
        <v>0</v>
      </c>
      <c r="T732" s="23">
        <v>2</v>
      </c>
      <c r="U732" s="24">
        <v>185.26</v>
      </c>
      <c r="V732" s="25">
        <v>1</v>
      </c>
      <c r="W732" s="26">
        <v>66.56</v>
      </c>
      <c r="X732" s="27">
        <f t="shared" si="46"/>
        <v>3</v>
      </c>
      <c r="Y732" s="28">
        <f t="shared" si="47"/>
        <v>437.08</v>
      </c>
      <c r="Z732" s="22">
        <f t="shared" si="48"/>
        <v>437.08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198</v>
      </c>
      <c r="D733" s="7">
        <v>9673</v>
      </c>
      <c r="E733" s="44" t="s">
        <v>1</v>
      </c>
      <c r="F733" s="15"/>
      <c r="G733" s="16"/>
      <c r="H733" s="17" t="s">
        <v>38</v>
      </c>
      <c r="I733" s="17" t="s">
        <v>37</v>
      </c>
      <c r="J733" s="8" t="s">
        <v>4367</v>
      </c>
      <c r="K733" s="17" t="s">
        <v>37</v>
      </c>
      <c r="L733" s="21"/>
      <c r="M733" s="9">
        <v>45959.25</v>
      </c>
      <c r="N733" s="9">
        <v>45961.833333333336</v>
      </c>
      <c r="O733" s="17"/>
      <c r="P733" s="17"/>
      <c r="Q733" s="17"/>
      <c r="R733" s="17"/>
      <c r="S733" s="22">
        <f t="shared" si="45"/>
        <v>0</v>
      </c>
      <c r="T733" s="23">
        <v>2</v>
      </c>
      <c r="U733" s="24">
        <v>185.26</v>
      </c>
      <c r="V733" s="25">
        <v>1</v>
      </c>
      <c r="W733" s="26">
        <v>66.56</v>
      </c>
      <c r="X733" s="27">
        <f t="shared" si="46"/>
        <v>3</v>
      </c>
      <c r="Y733" s="28">
        <f t="shared" si="47"/>
        <v>437.08</v>
      </c>
      <c r="Z733" s="22">
        <f t="shared" si="48"/>
        <v>437.08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10</v>
      </c>
      <c r="D734" s="7">
        <v>10535</v>
      </c>
      <c r="E734" s="44" t="s">
        <v>1</v>
      </c>
      <c r="F734" s="15"/>
      <c r="G734" s="16"/>
      <c r="H734" s="17" t="s">
        <v>38</v>
      </c>
      <c r="I734" s="17" t="s">
        <v>37</v>
      </c>
      <c r="J734" s="8" t="s">
        <v>1769</v>
      </c>
      <c r="K734" s="17" t="s">
        <v>37</v>
      </c>
      <c r="L734" s="21"/>
      <c r="M734" s="9">
        <v>45950.328472222223</v>
      </c>
      <c r="N734" s="9">
        <v>45952.732638888891</v>
      </c>
      <c r="O734" s="17"/>
      <c r="P734" s="17"/>
      <c r="Q734" s="17"/>
      <c r="R734" s="33"/>
      <c r="S734" s="22">
        <f t="shared" si="45"/>
        <v>0</v>
      </c>
      <c r="T734" s="23">
        <v>2</v>
      </c>
      <c r="U734" s="24">
        <v>185.26</v>
      </c>
      <c r="V734" s="25">
        <v>1</v>
      </c>
      <c r="W734" s="26">
        <v>66.56</v>
      </c>
      <c r="X734" s="27">
        <f t="shared" si="46"/>
        <v>3</v>
      </c>
      <c r="Y734" s="28">
        <f t="shared" si="47"/>
        <v>437.08</v>
      </c>
      <c r="Z734" s="22">
        <f t="shared" si="48"/>
        <v>437.08</v>
      </c>
      <c r="AA734" s="29"/>
    </row>
    <row r="735" spans="1:27" x14ac:dyDescent="0.2">
      <c r="A735" s="20" t="s">
        <v>103</v>
      </c>
      <c r="B735" s="20" t="s">
        <v>103</v>
      </c>
      <c r="C735" s="8" t="s">
        <v>10</v>
      </c>
      <c r="D735" s="7">
        <v>10535</v>
      </c>
      <c r="E735" s="44" t="s">
        <v>1</v>
      </c>
      <c r="F735" s="15"/>
      <c r="G735" s="16"/>
      <c r="H735" s="17" t="s">
        <v>38</v>
      </c>
      <c r="I735" s="17" t="s">
        <v>37</v>
      </c>
      <c r="J735" s="8" t="s">
        <v>2335</v>
      </c>
      <c r="K735" s="17" t="s">
        <v>37</v>
      </c>
      <c r="L735" s="21"/>
      <c r="M735" s="9">
        <v>45957.274305555555</v>
      </c>
      <c r="N735" s="9">
        <v>45959.756944444445</v>
      </c>
      <c r="O735" s="17"/>
      <c r="P735" s="17"/>
      <c r="Q735" s="17"/>
      <c r="R735" s="33"/>
      <c r="S735" s="22">
        <f t="shared" si="45"/>
        <v>0</v>
      </c>
      <c r="T735" s="23">
        <v>2</v>
      </c>
      <c r="U735" s="24">
        <v>185.26</v>
      </c>
      <c r="V735" s="25">
        <v>1</v>
      </c>
      <c r="W735" s="26">
        <v>66.56</v>
      </c>
      <c r="X735" s="27">
        <f t="shared" si="46"/>
        <v>3</v>
      </c>
      <c r="Y735" s="28">
        <f t="shared" si="47"/>
        <v>437.08</v>
      </c>
      <c r="Z735" s="22">
        <f t="shared" si="48"/>
        <v>437.08</v>
      </c>
      <c r="AA735" s="29"/>
    </row>
    <row r="736" spans="1:27" x14ac:dyDescent="0.2">
      <c r="A736" s="20" t="s">
        <v>103</v>
      </c>
      <c r="B736" s="20" t="s">
        <v>103</v>
      </c>
      <c r="C736" s="8" t="s">
        <v>243</v>
      </c>
      <c r="D736" s="7">
        <v>10571</v>
      </c>
      <c r="E736" s="44" t="s">
        <v>1</v>
      </c>
      <c r="F736" s="15"/>
      <c r="G736" s="16"/>
      <c r="H736" s="17" t="s">
        <v>38</v>
      </c>
      <c r="I736" s="17" t="s">
        <v>37</v>
      </c>
      <c r="J736" s="8" t="s">
        <v>4368</v>
      </c>
      <c r="K736" s="17" t="s">
        <v>37</v>
      </c>
      <c r="L736" s="21"/>
      <c r="M736" s="9">
        <v>45978.333333333336</v>
      </c>
      <c r="N736" s="9">
        <v>45980.875</v>
      </c>
      <c r="O736" s="17"/>
      <c r="P736" s="17"/>
      <c r="Q736" s="17"/>
      <c r="R736" s="33"/>
      <c r="S736" s="22">
        <f t="shared" si="45"/>
        <v>0</v>
      </c>
      <c r="T736" s="23">
        <v>2</v>
      </c>
      <c r="U736" s="24">
        <v>195.11</v>
      </c>
      <c r="V736" s="25">
        <v>1</v>
      </c>
      <c r="W736" s="26">
        <v>70.099999999999994</v>
      </c>
      <c r="X736" s="27">
        <f t="shared" si="46"/>
        <v>3</v>
      </c>
      <c r="Y736" s="28">
        <f t="shared" si="47"/>
        <v>460.32000000000005</v>
      </c>
      <c r="Z736" s="22">
        <f t="shared" si="48"/>
        <v>460.32000000000005</v>
      </c>
      <c r="AA736" s="29"/>
    </row>
    <row r="737" spans="1:27" x14ac:dyDescent="0.2">
      <c r="A737" s="20" t="s">
        <v>103</v>
      </c>
      <c r="B737" s="20" t="s">
        <v>103</v>
      </c>
      <c r="C737" s="8" t="s">
        <v>33</v>
      </c>
      <c r="D737" s="7">
        <v>11216</v>
      </c>
      <c r="E737" s="44" t="s">
        <v>1</v>
      </c>
      <c r="F737" s="15"/>
      <c r="G737" s="16"/>
      <c r="H737" s="17" t="s">
        <v>38</v>
      </c>
      <c r="I737" s="17" t="s">
        <v>37</v>
      </c>
      <c r="J737" s="8" t="s">
        <v>4369</v>
      </c>
      <c r="K737" s="17" t="s">
        <v>37</v>
      </c>
      <c r="L737" s="21"/>
      <c r="M737" s="9">
        <v>45965.324999999997</v>
      </c>
      <c r="N737" s="9">
        <v>45967.743750000001</v>
      </c>
      <c r="O737" s="17"/>
      <c r="P737" s="17"/>
      <c r="Q737" s="17"/>
      <c r="R737" s="33"/>
      <c r="S737" s="22">
        <f t="shared" si="45"/>
        <v>0</v>
      </c>
      <c r="T737" s="23">
        <v>2</v>
      </c>
      <c r="U737" s="24">
        <v>195.11</v>
      </c>
      <c r="V737" s="25">
        <v>1</v>
      </c>
      <c r="W737" s="26">
        <v>70.099999999999994</v>
      </c>
      <c r="X737" s="27">
        <f t="shared" si="46"/>
        <v>3</v>
      </c>
      <c r="Y737" s="28">
        <f t="shared" si="47"/>
        <v>460.32000000000005</v>
      </c>
      <c r="Z737" s="22">
        <f t="shared" si="48"/>
        <v>460.32000000000005</v>
      </c>
      <c r="AA737" s="29"/>
    </row>
    <row r="738" spans="1:27" x14ac:dyDescent="0.2">
      <c r="A738" s="20" t="s">
        <v>103</v>
      </c>
      <c r="B738" s="20" t="s">
        <v>103</v>
      </c>
      <c r="C738" s="8" t="s">
        <v>327</v>
      </c>
      <c r="D738" s="7">
        <v>11232</v>
      </c>
      <c r="E738" s="44" t="s">
        <v>1</v>
      </c>
      <c r="F738" s="15"/>
      <c r="G738" s="16"/>
      <c r="H738" s="17" t="s">
        <v>38</v>
      </c>
      <c r="I738" s="17" t="s">
        <v>37</v>
      </c>
      <c r="J738" s="8" t="s">
        <v>4370</v>
      </c>
      <c r="K738" s="17" t="s">
        <v>37</v>
      </c>
      <c r="L738" s="21"/>
      <c r="M738" s="9">
        <v>45972.32916666667</v>
      </c>
      <c r="N738" s="9">
        <v>45974.71597222222</v>
      </c>
      <c r="O738" s="17"/>
      <c r="P738" s="17"/>
      <c r="Q738" s="17"/>
      <c r="R738" s="33"/>
      <c r="S738" s="22">
        <f t="shared" si="45"/>
        <v>0</v>
      </c>
      <c r="T738" s="23">
        <v>2</v>
      </c>
      <c r="U738" s="24">
        <v>195.11</v>
      </c>
      <c r="V738" s="25">
        <v>1</v>
      </c>
      <c r="W738" s="26">
        <v>70.099999999999994</v>
      </c>
      <c r="X738" s="27">
        <f t="shared" si="46"/>
        <v>3</v>
      </c>
      <c r="Y738" s="28">
        <f t="shared" si="47"/>
        <v>460.32000000000005</v>
      </c>
      <c r="Z738" s="22">
        <f t="shared" si="48"/>
        <v>460.32000000000005</v>
      </c>
      <c r="AA738" s="29"/>
    </row>
    <row r="739" spans="1:27" x14ac:dyDescent="0.2">
      <c r="A739" s="20" t="s">
        <v>103</v>
      </c>
      <c r="B739" s="20" t="s">
        <v>103</v>
      </c>
      <c r="C739" s="8" t="s">
        <v>787</v>
      </c>
      <c r="D739" s="7">
        <v>9078</v>
      </c>
      <c r="E739" s="44" t="s">
        <v>0</v>
      </c>
      <c r="F739" s="15"/>
      <c r="G739" s="16"/>
      <c r="H739" s="17" t="s">
        <v>38</v>
      </c>
      <c r="I739" s="17" t="s">
        <v>37</v>
      </c>
      <c r="J739" s="8" t="s">
        <v>4371</v>
      </c>
      <c r="K739" s="17" t="s">
        <v>37</v>
      </c>
      <c r="L739" s="21"/>
      <c r="M739" s="9">
        <v>45965.258333333331</v>
      </c>
      <c r="N739" s="9">
        <v>45967.666666666664</v>
      </c>
      <c r="O739" s="17"/>
      <c r="P739" s="17"/>
      <c r="Q739" s="17"/>
      <c r="R739" s="33"/>
      <c r="S739" s="22">
        <f t="shared" si="45"/>
        <v>0</v>
      </c>
      <c r="T739" s="23">
        <v>2</v>
      </c>
      <c r="U739" s="24">
        <v>195.11</v>
      </c>
      <c r="V739" s="25">
        <v>1</v>
      </c>
      <c r="W739" s="26">
        <v>70.099999999999994</v>
      </c>
      <c r="X739" s="27">
        <f t="shared" si="46"/>
        <v>3</v>
      </c>
      <c r="Y739" s="28">
        <f t="shared" si="47"/>
        <v>460.32000000000005</v>
      </c>
      <c r="Z739" s="22">
        <f t="shared" si="48"/>
        <v>460.32000000000005</v>
      </c>
      <c r="AA739" s="29"/>
    </row>
    <row r="740" spans="1:27" x14ac:dyDescent="0.2">
      <c r="A740" s="20" t="s">
        <v>103</v>
      </c>
      <c r="B740" s="20" t="s">
        <v>103</v>
      </c>
      <c r="C740" s="8" t="s">
        <v>6</v>
      </c>
      <c r="D740" s="7">
        <v>10357</v>
      </c>
      <c r="E740" s="44" t="s">
        <v>1</v>
      </c>
      <c r="F740" s="15"/>
      <c r="G740" s="16"/>
      <c r="H740" s="17" t="s">
        <v>38</v>
      </c>
      <c r="I740" s="17" t="s">
        <v>37</v>
      </c>
      <c r="J740" s="8" t="s">
        <v>4372</v>
      </c>
      <c r="K740" s="17" t="s">
        <v>37</v>
      </c>
      <c r="L740" s="21"/>
      <c r="M740" s="9">
        <v>45971.333333333336</v>
      </c>
      <c r="N740" s="9">
        <v>45973.708333333336</v>
      </c>
      <c r="O740" s="17"/>
      <c r="P740" s="17"/>
      <c r="Q740" s="17"/>
      <c r="R740" s="33"/>
      <c r="S740" s="22">
        <f t="shared" si="45"/>
        <v>0</v>
      </c>
      <c r="T740" s="23">
        <v>2</v>
      </c>
      <c r="U740" s="24">
        <v>195.11</v>
      </c>
      <c r="V740" s="25">
        <v>1</v>
      </c>
      <c r="W740" s="26">
        <v>70.099999999999994</v>
      </c>
      <c r="X740" s="27">
        <f t="shared" si="46"/>
        <v>3</v>
      </c>
      <c r="Y740" s="28">
        <f t="shared" si="47"/>
        <v>460.32000000000005</v>
      </c>
      <c r="Z740" s="22">
        <f t="shared" si="48"/>
        <v>460.32000000000005</v>
      </c>
      <c r="AA740" s="29"/>
    </row>
    <row r="741" spans="1:27" x14ac:dyDescent="0.2">
      <c r="A741" s="20" t="s">
        <v>103</v>
      </c>
      <c r="B741" s="20" t="s">
        <v>103</v>
      </c>
      <c r="C741" s="8" t="s">
        <v>4042</v>
      </c>
      <c r="D741" s="7">
        <v>8550</v>
      </c>
      <c r="E741" s="44" t="s">
        <v>1</v>
      </c>
      <c r="F741" s="15"/>
      <c r="G741" s="16"/>
      <c r="H741" s="17" t="s">
        <v>38</v>
      </c>
      <c r="I741" s="17" t="s">
        <v>37</v>
      </c>
      <c r="J741" s="8" t="s">
        <v>4373</v>
      </c>
      <c r="K741" s="17" t="s">
        <v>37</v>
      </c>
      <c r="L741" s="21"/>
      <c r="M741" s="9">
        <v>45978.291666666664</v>
      </c>
      <c r="N741" s="9">
        <v>45980.833333333336</v>
      </c>
      <c r="O741" s="17"/>
      <c r="P741" s="17"/>
      <c r="Q741" s="17"/>
      <c r="R741" s="33"/>
      <c r="S741" s="22">
        <f t="shared" si="45"/>
        <v>0</v>
      </c>
      <c r="T741" s="23">
        <v>2</v>
      </c>
      <c r="U741" s="24">
        <v>195.11</v>
      </c>
      <c r="V741" s="25">
        <v>1</v>
      </c>
      <c r="W741" s="26">
        <v>70.099999999999994</v>
      </c>
      <c r="X741" s="27">
        <f t="shared" si="46"/>
        <v>3</v>
      </c>
      <c r="Y741" s="28">
        <f t="shared" si="47"/>
        <v>460.32000000000005</v>
      </c>
      <c r="Z741" s="22">
        <f t="shared" si="48"/>
        <v>460.32000000000005</v>
      </c>
      <c r="AA741" s="29"/>
    </row>
    <row r="742" spans="1:27" x14ac:dyDescent="0.2">
      <c r="A742" s="20" t="s">
        <v>103</v>
      </c>
      <c r="B742" s="20" t="s">
        <v>103</v>
      </c>
      <c r="C742" s="8" t="s">
        <v>160</v>
      </c>
      <c r="D742" s="7">
        <v>10228</v>
      </c>
      <c r="E742" s="44" t="s">
        <v>1</v>
      </c>
      <c r="F742" s="15"/>
      <c r="G742" s="16"/>
      <c r="H742" s="17" t="s">
        <v>38</v>
      </c>
      <c r="I742" s="17" t="s">
        <v>37</v>
      </c>
      <c r="J742" s="8" t="s">
        <v>4374</v>
      </c>
      <c r="K742" s="17" t="s">
        <v>37</v>
      </c>
      <c r="L742" s="21"/>
      <c r="M742" s="9">
        <v>45966.333333333336</v>
      </c>
      <c r="N742" s="9">
        <v>45968.791666666664</v>
      </c>
      <c r="O742" s="17"/>
      <c r="P742" s="17"/>
      <c r="Q742" s="17"/>
      <c r="R742" s="33"/>
      <c r="S742" s="22">
        <f t="shared" si="45"/>
        <v>0</v>
      </c>
      <c r="T742" s="23">
        <v>2</v>
      </c>
      <c r="U742" s="24">
        <v>195.11</v>
      </c>
      <c r="V742" s="25">
        <v>1</v>
      </c>
      <c r="W742" s="26">
        <v>70.099999999999994</v>
      </c>
      <c r="X742" s="27">
        <f t="shared" si="46"/>
        <v>3</v>
      </c>
      <c r="Y742" s="28">
        <f t="shared" si="47"/>
        <v>460.32000000000005</v>
      </c>
      <c r="Z742" s="22">
        <f t="shared" si="48"/>
        <v>460.32000000000005</v>
      </c>
      <c r="AA742" s="29"/>
    </row>
    <row r="743" spans="1:27" x14ac:dyDescent="0.2">
      <c r="A743" s="20" t="s">
        <v>103</v>
      </c>
      <c r="B743" s="20" t="s">
        <v>103</v>
      </c>
      <c r="C743" s="8" t="s">
        <v>2902</v>
      </c>
      <c r="D743" s="7">
        <v>10832</v>
      </c>
      <c r="E743" s="44" t="s">
        <v>1</v>
      </c>
      <c r="F743" s="15"/>
      <c r="G743" s="16"/>
      <c r="H743" s="17" t="s">
        <v>38</v>
      </c>
      <c r="I743" s="17" t="s">
        <v>37</v>
      </c>
      <c r="J743" s="8" t="s">
        <v>1680</v>
      </c>
      <c r="K743" s="17" t="s">
        <v>37</v>
      </c>
      <c r="L743" s="21"/>
      <c r="M743" s="9">
        <v>45964.375</v>
      </c>
      <c r="N743" s="9">
        <v>45966.770833333336</v>
      </c>
      <c r="O743" s="17"/>
      <c r="P743" s="17"/>
      <c r="Q743" s="17"/>
      <c r="R743" s="33"/>
      <c r="S743" s="22">
        <f t="shared" si="45"/>
        <v>0</v>
      </c>
      <c r="T743" s="23">
        <v>2</v>
      </c>
      <c r="U743" s="24">
        <v>195.11</v>
      </c>
      <c r="V743" s="25">
        <v>1</v>
      </c>
      <c r="W743" s="26">
        <v>70.099999999999994</v>
      </c>
      <c r="X743" s="27">
        <f t="shared" si="46"/>
        <v>3</v>
      </c>
      <c r="Y743" s="28">
        <f t="shared" si="47"/>
        <v>460.32000000000005</v>
      </c>
      <c r="Z743" s="22">
        <f t="shared" si="48"/>
        <v>460.32000000000005</v>
      </c>
      <c r="AA743" s="29"/>
    </row>
    <row r="744" spans="1:27" x14ac:dyDescent="0.2">
      <c r="A744" s="20" t="s">
        <v>103</v>
      </c>
      <c r="B744" s="20" t="s">
        <v>103</v>
      </c>
      <c r="C744" s="8" t="s">
        <v>16</v>
      </c>
      <c r="D744" s="7">
        <v>9074</v>
      </c>
      <c r="E744" s="44" t="s">
        <v>2</v>
      </c>
      <c r="F744" s="15"/>
      <c r="G744" s="16"/>
      <c r="H744" s="17" t="s">
        <v>38</v>
      </c>
      <c r="I744" s="17" t="s">
        <v>37</v>
      </c>
      <c r="J744" s="8" t="s">
        <v>1324</v>
      </c>
      <c r="K744" s="17" t="s">
        <v>37</v>
      </c>
      <c r="L744" s="21"/>
      <c r="M744" s="9">
        <v>45951.30972222222</v>
      </c>
      <c r="N744" s="9">
        <v>45954.420138888891</v>
      </c>
      <c r="O744" s="17"/>
      <c r="P744" s="17"/>
      <c r="Q744" s="17"/>
      <c r="R744" s="33"/>
      <c r="S744" s="22">
        <f t="shared" si="45"/>
        <v>0</v>
      </c>
      <c r="T744" s="23">
        <v>3</v>
      </c>
      <c r="U744" s="24">
        <v>161.49</v>
      </c>
      <c r="V744" s="25">
        <v>0</v>
      </c>
      <c r="W744" s="26">
        <v>0</v>
      </c>
      <c r="X744" s="27">
        <f t="shared" si="46"/>
        <v>3</v>
      </c>
      <c r="Y744" s="28">
        <f t="shared" si="47"/>
        <v>484.47</v>
      </c>
      <c r="Z744" s="22">
        <f t="shared" si="48"/>
        <v>484.47</v>
      </c>
      <c r="AA744" s="29"/>
    </row>
    <row r="745" spans="1:27" x14ac:dyDescent="0.2">
      <c r="A745" s="20" t="s">
        <v>103</v>
      </c>
      <c r="B745" s="20" t="s">
        <v>103</v>
      </c>
      <c r="C745" s="8" t="s">
        <v>50</v>
      </c>
      <c r="D745" s="7">
        <v>10894</v>
      </c>
      <c r="E745" s="44" t="s">
        <v>3</v>
      </c>
      <c r="F745" s="15"/>
      <c r="G745" s="16"/>
      <c r="H745" s="17" t="s">
        <v>38</v>
      </c>
      <c r="I745" s="17" t="s">
        <v>37</v>
      </c>
      <c r="J745" s="8" t="s">
        <v>4375</v>
      </c>
      <c r="K745" s="17" t="s">
        <v>37</v>
      </c>
      <c r="L745" s="21"/>
      <c r="M745" s="9">
        <v>45978.208333333336</v>
      </c>
      <c r="N745" s="9">
        <v>45980.940972222219</v>
      </c>
      <c r="O745" s="17"/>
      <c r="P745" s="17"/>
      <c r="Q745" s="17"/>
      <c r="R745" s="33"/>
      <c r="S745" s="22">
        <f t="shared" si="45"/>
        <v>0</v>
      </c>
      <c r="T745" s="23">
        <v>3</v>
      </c>
      <c r="U745" s="24">
        <v>170.08</v>
      </c>
      <c r="V745" s="25">
        <v>0</v>
      </c>
      <c r="W745" s="26">
        <v>0</v>
      </c>
      <c r="X745" s="27">
        <f t="shared" si="46"/>
        <v>3</v>
      </c>
      <c r="Y745" s="28">
        <f t="shared" si="47"/>
        <v>510.24</v>
      </c>
      <c r="Z745" s="22">
        <f t="shared" si="48"/>
        <v>510.24</v>
      </c>
      <c r="AA745" s="29"/>
    </row>
    <row r="746" spans="1:27" x14ac:dyDescent="0.2">
      <c r="A746" s="20" t="s">
        <v>103</v>
      </c>
      <c r="B746" s="20" t="s">
        <v>103</v>
      </c>
      <c r="C746" s="8" t="s">
        <v>4</v>
      </c>
      <c r="D746" s="7">
        <v>7592</v>
      </c>
      <c r="E746" s="44" t="s">
        <v>3</v>
      </c>
      <c r="F746" s="15"/>
      <c r="G746" s="16"/>
      <c r="H746" s="17" t="s">
        <v>38</v>
      </c>
      <c r="I746" s="17" t="s">
        <v>37</v>
      </c>
      <c r="J746" s="8" t="s">
        <v>4376</v>
      </c>
      <c r="K746" s="17" t="s">
        <v>37</v>
      </c>
      <c r="L746" s="21"/>
      <c r="M746" s="9">
        <v>45978.375</v>
      </c>
      <c r="N746" s="9">
        <v>45981.416666666664</v>
      </c>
      <c r="O746" s="17"/>
      <c r="P746" s="17"/>
      <c r="Q746" s="17"/>
      <c r="R746" s="33"/>
      <c r="S746" s="22">
        <f t="shared" si="45"/>
        <v>0</v>
      </c>
      <c r="T746" s="23">
        <v>3</v>
      </c>
      <c r="U746" s="24">
        <v>170.08</v>
      </c>
      <c r="V746" s="25">
        <v>0</v>
      </c>
      <c r="W746" s="26">
        <v>0</v>
      </c>
      <c r="X746" s="27">
        <f t="shared" si="46"/>
        <v>3</v>
      </c>
      <c r="Y746" s="28">
        <f t="shared" si="47"/>
        <v>510.24</v>
      </c>
      <c r="Z746" s="22">
        <f t="shared" si="48"/>
        <v>510.24</v>
      </c>
      <c r="AA746" s="29"/>
    </row>
    <row r="747" spans="1:27" x14ac:dyDescent="0.2">
      <c r="A747" s="20" t="s">
        <v>103</v>
      </c>
      <c r="B747" s="20" t="s">
        <v>103</v>
      </c>
      <c r="C747" s="8" t="s">
        <v>220</v>
      </c>
      <c r="D747" s="7">
        <v>10911</v>
      </c>
      <c r="E747" s="44" t="s">
        <v>3</v>
      </c>
      <c r="F747" s="15"/>
      <c r="G747" s="16"/>
      <c r="H747" s="17" t="s">
        <v>38</v>
      </c>
      <c r="I747" s="17" t="s">
        <v>37</v>
      </c>
      <c r="J747" s="8" t="s">
        <v>4375</v>
      </c>
      <c r="K747" s="17" t="s">
        <v>37</v>
      </c>
      <c r="L747" s="21"/>
      <c r="M747" s="9">
        <v>45978.208333333336</v>
      </c>
      <c r="N747" s="9">
        <v>45980.940972222219</v>
      </c>
      <c r="O747" s="17"/>
      <c r="P747" s="17"/>
      <c r="Q747" s="17"/>
      <c r="R747" s="33"/>
      <c r="S747" s="22">
        <f t="shared" si="45"/>
        <v>0</v>
      </c>
      <c r="T747" s="23">
        <v>3</v>
      </c>
      <c r="U747" s="24">
        <v>170.08</v>
      </c>
      <c r="V747" s="25">
        <v>0</v>
      </c>
      <c r="W747" s="26">
        <v>0</v>
      </c>
      <c r="X747" s="27">
        <f t="shared" si="46"/>
        <v>3</v>
      </c>
      <c r="Y747" s="28">
        <f t="shared" si="47"/>
        <v>510.24</v>
      </c>
      <c r="Z747" s="22">
        <f t="shared" si="48"/>
        <v>510.24</v>
      </c>
      <c r="AA747" s="29"/>
    </row>
    <row r="748" spans="1:27" x14ac:dyDescent="0.2">
      <c r="A748" s="20" t="s">
        <v>103</v>
      </c>
      <c r="B748" s="20" t="s">
        <v>103</v>
      </c>
      <c r="C748" s="8" t="s">
        <v>334</v>
      </c>
      <c r="D748" s="7">
        <v>6266</v>
      </c>
      <c r="E748" s="44" t="s">
        <v>2</v>
      </c>
      <c r="F748" s="15"/>
      <c r="G748" s="16"/>
      <c r="H748" s="17" t="s">
        <v>38</v>
      </c>
      <c r="I748" s="17" t="s">
        <v>37</v>
      </c>
      <c r="J748" s="8" t="s">
        <v>4377</v>
      </c>
      <c r="K748" s="17" t="s">
        <v>37</v>
      </c>
      <c r="L748" s="21"/>
      <c r="M748" s="9">
        <v>45958.3125</v>
      </c>
      <c r="N748" s="9">
        <v>45961.784722222219</v>
      </c>
      <c r="O748" s="17"/>
      <c r="P748" s="17"/>
      <c r="Q748" s="17"/>
      <c r="R748" s="33"/>
      <c r="S748" s="22">
        <f t="shared" si="45"/>
        <v>0</v>
      </c>
      <c r="T748" s="23">
        <v>3</v>
      </c>
      <c r="U748" s="24">
        <v>161.49</v>
      </c>
      <c r="V748" s="25">
        <v>1</v>
      </c>
      <c r="W748" s="26">
        <v>66.56</v>
      </c>
      <c r="X748" s="27">
        <f t="shared" si="46"/>
        <v>4</v>
      </c>
      <c r="Y748" s="28">
        <f t="shared" si="47"/>
        <v>551.03</v>
      </c>
      <c r="Z748" s="22">
        <f t="shared" si="48"/>
        <v>551.03</v>
      </c>
      <c r="AA748" s="29"/>
    </row>
    <row r="749" spans="1:27" x14ac:dyDescent="0.2">
      <c r="A749" s="20" t="s">
        <v>103</v>
      </c>
      <c r="B749" s="20" t="s">
        <v>103</v>
      </c>
      <c r="C749" s="8" t="s">
        <v>334</v>
      </c>
      <c r="D749" s="7">
        <v>6266</v>
      </c>
      <c r="E749" s="44" t="s">
        <v>2</v>
      </c>
      <c r="F749" s="15"/>
      <c r="G749" s="16"/>
      <c r="H749" s="17" t="s">
        <v>38</v>
      </c>
      <c r="I749" s="17" t="s">
        <v>37</v>
      </c>
      <c r="J749" s="8" t="s">
        <v>1915</v>
      </c>
      <c r="K749" s="17" t="s">
        <v>37</v>
      </c>
      <c r="L749" s="21"/>
      <c r="M749" s="9">
        <v>45951.3125</v>
      </c>
      <c r="N749" s="9">
        <v>45954.798611111109</v>
      </c>
      <c r="O749" s="17"/>
      <c r="P749" s="17"/>
      <c r="Q749" s="17"/>
      <c r="R749" s="33"/>
      <c r="S749" s="22">
        <f t="shared" si="45"/>
        <v>0</v>
      </c>
      <c r="T749" s="23">
        <v>3</v>
      </c>
      <c r="U749" s="24">
        <v>161.49</v>
      </c>
      <c r="V749" s="25">
        <v>1</v>
      </c>
      <c r="W749" s="26">
        <v>66.56</v>
      </c>
      <c r="X749" s="27">
        <f t="shared" si="46"/>
        <v>4</v>
      </c>
      <c r="Y749" s="28">
        <f t="shared" si="47"/>
        <v>551.03</v>
      </c>
      <c r="Z749" s="22">
        <f t="shared" si="48"/>
        <v>551.03</v>
      </c>
      <c r="AA749" s="29"/>
    </row>
    <row r="750" spans="1:27" x14ac:dyDescent="0.2">
      <c r="A750" s="20" t="s">
        <v>103</v>
      </c>
      <c r="B750" s="20" t="s">
        <v>103</v>
      </c>
      <c r="C750" s="8" t="s">
        <v>856</v>
      </c>
      <c r="D750" s="7">
        <v>11073</v>
      </c>
      <c r="E750" s="44" t="s">
        <v>2</v>
      </c>
      <c r="F750" s="15"/>
      <c r="G750" s="16"/>
      <c r="H750" s="17" t="s">
        <v>38</v>
      </c>
      <c r="I750" s="17" t="s">
        <v>37</v>
      </c>
      <c r="J750" s="8" t="s">
        <v>1320</v>
      </c>
      <c r="K750" s="17" t="s">
        <v>37</v>
      </c>
      <c r="L750" s="21"/>
      <c r="M750" s="9">
        <v>45958.342361111114</v>
      </c>
      <c r="N750" s="9">
        <v>45961.776388888888</v>
      </c>
      <c r="O750" s="17"/>
      <c r="P750" s="17"/>
      <c r="Q750" s="17"/>
      <c r="R750" s="33"/>
      <c r="S750" s="22">
        <f t="shared" si="45"/>
        <v>0</v>
      </c>
      <c r="T750" s="23">
        <v>3</v>
      </c>
      <c r="U750" s="24">
        <v>161.49</v>
      </c>
      <c r="V750" s="25">
        <v>1</v>
      </c>
      <c r="W750" s="26">
        <v>66.56</v>
      </c>
      <c r="X750" s="27">
        <f t="shared" si="46"/>
        <v>4</v>
      </c>
      <c r="Y750" s="28">
        <f t="shared" si="47"/>
        <v>551.03</v>
      </c>
      <c r="Z750" s="22">
        <f t="shared" si="48"/>
        <v>551.03</v>
      </c>
      <c r="AA750" s="29"/>
    </row>
    <row r="751" spans="1:27" x14ac:dyDescent="0.2">
      <c r="A751" s="20" t="s">
        <v>103</v>
      </c>
      <c r="B751" s="20" t="s">
        <v>103</v>
      </c>
      <c r="C751" s="8" t="s">
        <v>11</v>
      </c>
      <c r="D751" s="7">
        <v>11095</v>
      </c>
      <c r="E751" s="44" t="s">
        <v>2</v>
      </c>
      <c r="F751" s="15"/>
      <c r="G751" s="16"/>
      <c r="H751" s="17" t="s">
        <v>38</v>
      </c>
      <c r="I751" s="17" t="s">
        <v>37</v>
      </c>
      <c r="J751" s="8" t="s">
        <v>2824</v>
      </c>
      <c r="K751" s="17" t="s">
        <v>37</v>
      </c>
      <c r="L751" s="21"/>
      <c r="M751" s="9">
        <v>45958.298611111109</v>
      </c>
      <c r="N751" s="9">
        <v>45961.814583333333</v>
      </c>
      <c r="O751" s="17"/>
      <c r="P751" s="17"/>
      <c r="Q751" s="17"/>
      <c r="R751" s="33"/>
      <c r="S751" s="22">
        <f t="shared" si="45"/>
        <v>0</v>
      </c>
      <c r="T751" s="23">
        <v>3</v>
      </c>
      <c r="U751" s="24">
        <v>161.49</v>
      </c>
      <c r="V751" s="25">
        <v>1</v>
      </c>
      <c r="W751" s="26">
        <v>66.56</v>
      </c>
      <c r="X751" s="27">
        <f t="shared" si="46"/>
        <v>4</v>
      </c>
      <c r="Y751" s="28">
        <f t="shared" si="47"/>
        <v>551.03</v>
      </c>
      <c r="Z751" s="22">
        <f t="shared" si="48"/>
        <v>551.03</v>
      </c>
      <c r="AA751" s="29"/>
    </row>
    <row r="752" spans="1:27" x14ac:dyDescent="0.2">
      <c r="A752" s="20" t="s">
        <v>103</v>
      </c>
      <c r="B752" s="20" t="s">
        <v>103</v>
      </c>
      <c r="C752" s="8" t="s">
        <v>256</v>
      </c>
      <c r="D752" s="7">
        <v>8080</v>
      </c>
      <c r="E752" s="44" t="s">
        <v>2</v>
      </c>
      <c r="F752" s="15"/>
      <c r="G752" s="16"/>
      <c r="H752" s="17" t="s">
        <v>38</v>
      </c>
      <c r="I752" s="17" t="s">
        <v>37</v>
      </c>
      <c r="J752" s="8" t="s">
        <v>2845</v>
      </c>
      <c r="K752" s="17" t="s">
        <v>37</v>
      </c>
      <c r="L752" s="21"/>
      <c r="M752" s="9">
        <v>45958.350694444445</v>
      </c>
      <c r="N752" s="9">
        <v>45961.690972222219</v>
      </c>
      <c r="O752" s="17"/>
      <c r="P752" s="17"/>
      <c r="Q752" s="17"/>
      <c r="R752" s="33"/>
      <c r="S752" s="22">
        <f t="shared" si="45"/>
        <v>0</v>
      </c>
      <c r="T752" s="23">
        <v>3</v>
      </c>
      <c r="U752" s="24">
        <v>161.49</v>
      </c>
      <c r="V752" s="25">
        <v>1</v>
      </c>
      <c r="W752" s="26">
        <v>66.56</v>
      </c>
      <c r="X752" s="27">
        <f t="shared" si="46"/>
        <v>4</v>
      </c>
      <c r="Y752" s="28">
        <f t="shared" si="47"/>
        <v>551.03</v>
      </c>
      <c r="Z752" s="22">
        <f t="shared" si="48"/>
        <v>551.03</v>
      </c>
      <c r="AA752" s="29"/>
    </row>
    <row r="753" spans="1:27" x14ac:dyDescent="0.2">
      <c r="A753" s="20" t="s">
        <v>103</v>
      </c>
      <c r="B753" s="20" t="s">
        <v>103</v>
      </c>
      <c r="C753" s="8" t="s">
        <v>4</v>
      </c>
      <c r="D753" s="7">
        <v>7592</v>
      </c>
      <c r="E753" s="44" t="s">
        <v>3</v>
      </c>
      <c r="F753" s="15"/>
      <c r="G753" s="16"/>
      <c r="H753" s="17" t="s">
        <v>38</v>
      </c>
      <c r="I753" s="17" t="s">
        <v>37</v>
      </c>
      <c r="J753" s="8" t="s">
        <v>4378</v>
      </c>
      <c r="K753" s="17" t="s">
        <v>37</v>
      </c>
      <c r="L753" s="21"/>
      <c r="M753" s="9">
        <v>45958.416666666664</v>
      </c>
      <c r="N753" s="9">
        <v>45961.694444444445</v>
      </c>
      <c r="O753" s="17"/>
      <c r="P753" s="17"/>
      <c r="Q753" s="17"/>
      <c r="R753" s="33"/>
      <c r="S753" s="22">
        <f t="shared" si="45"/>
        <v>0</v>
      </c>
      <c r="T753" s="23">
        <v>3</v>
      </c>
      <c r="U753" s="24">
        <v>161.49</v>
      </c>
      <c r="V753" s="25">
        <v>1</v>
      </c>
      <c r="W753" s="26">
        <v>66.56</v>
      </c>
      <c r="X753" s="27">
        <f t="shared" si="46"/>
        <v>4</v>
      </c>
      <c r="Y753" s="28">
        <f t="shared" si="47"/>
        <v>551.03</v>
      </c>
      <c r="Z753" s="22">
        <f t="shared" si="48"/>
        <v>551.03</v>
      </c>
      <c r="AA753" s="29"/>
    </row>
    <row r="754" spans="1:27" x14ac:dyDescent="0.2">
      <c r="A754" s="20" t="s">
        <v>103</v>
      </c>
      <c r="B754" s="20" t="s">
        <v>103</v>
      </c>
      <c r="C754" s="8" t="s">
        <v>26</v>
      </c>
      <c r="D754" s="7">
        <v>8905</v>
      </c>
      <c r="E754" s="44" t="s">
        <v>2</v>
      </c>
      <c r="F754" s="15"/>
      <c r="G754" s="16"/>
      <c r="H754" s="17" t="s">
        <v>38</v>
      </c>
      <c r="I754" s="17" t="s">
        <v>37</v>
      </c>
      <c r="J754" s="8" t="s">
        <v>313</v>
      </c>
      <c r="K754" s="17" t="s">
        <v>37</v>
      </c>
      <c r="L754" s="21"/>
      <c r="M754" s="9">
        <v>45958.308333333334</v>
      </c>
      <c r="N754" s="9">
        <v>45961.770833333336</v>
      </c>
      <c r="O754" s="17"/>
      <c r="P754" s="17"/>
      <c r="Q754" s="17"/>
      <c r="R754" s="33"/>
      <c r="S754" s="22">
        <f t="shared" si="45"/>
        <v>0</v>
      </c>
      <c r="T754" s="23">
        <v>3</v>
      </c>
      <c r="U754" s="24">
        <v>161.49</v>
      </c>
      <c r="V754" s="25">
        <v>1</v>
      </c>
      <c r="W754" s="26">
        <v>66.56</v>
      </c>
      <c r="X754" s="27">
        <f t="shared" si="46"/>
        <v>4</v>
      </c>
      <c r="Y754" s="28">
        <f t="shared" si="47"/>
        <v>551.03</v>
      </c>
      <c r="Z754" s="22">
        <f t="shared" si="48"/>
        <v>551.03</v>
      </c>
      <c r="AA754" s="29"/>
    </row>
    <row r="755" spans="1:27" x14ac:dyDescent="0.2">
      <c r="A755" s="20" t="s">
        <v>103</v>
      </c>
      <c r="B755" s="20" t="s">
        <v>103</v>
      </c>
      <c r="C755" s="8" t="s">
        <v>800</v>
      </c>
      <c r="D755" s="7">
        <v>11282</v>
      </c>
      <c r="E755" s="44" t="s">
        <v>1</v>
      </c>
      <c r="F755" s="15"/>
      <c r="G755" s="16"/>
      <c r="H755" s="17" t="s">
        <v>38</v>
      </c>
      <c r="I755" s="17" t="s">
        <v>37</v>
      </c>
      <c r="J755" s="8" t="s">
        <v>3989</v>
      </c>
      <c r="K755" s="17" t="s">
        <v>37</v>
      </c>
      <c r="L755" s="21"/>
      <c r="M755" s="9">
        <v>45923.604166666664</v>
      </c>
      <c r="N755" s="9">
        <v>45926.625</v>
      </c>
      <c r="O755" s="17"/>
      <c r="P755" s="17"/>
      <c r="Q755" s="17"/>
      <c r="R755" s="33"/>
      <c r="S755" s="22">
        <f t="shared" si="45"/>
        <v>0</v>
      </c>
      <c r="T755" s="23">
        <v>3</v>
      </c>
      <c r="U755" s="24">
        <v>185.26</v>
      </c>
      <c r="V755" s="25">
        <v>0</v>
      </c>
      <c r="W755" s="26">
        <v>0</v>
      </c>
      <c r="X755" s="27">
        <f t="shared" si="46"/>
        <v>3</v>
      </c>
      <c r="Y755" s="28">
        <f t="shared" si="47"/>
        <v>555.78</v>
      </c>
      <c r="Z755" s="22">
        <f t="shared" si="48"/>
        <v>555.78</v>
      </c>
      <c r="AA755" s="29"/>
    </row>
    <row r="756" spans="1:27" x14ac:dyDescent="0.2">
      <c r="A756" s="20" t="s">
        <v>103</v>
      </c>
      <c r="B756" s="20" t="s">
        <v>103</v>
      </c>
      <c r="C756" s="8" t="s">
        <v>1396</v>
      </c>
      <c r="D756" s="7">
        <v>5188</v>
      </c>
      <c r="E756" s="44" t="s">
        <v>2</v>
      </c>
      <c r="F756" s="15"/>
      <c r="G756" s="16"/>
      <c r="H756" s="17" t="s">
        <v>38</v>
      </c>
      <c r="I756" s="17" t="s">
        <v>37</v>
      </c>
      <c r="J756" s="8" t="s">
        <v>2996</v>
      </c>
      <c r="K756" s="17" t="s">
        <v>37</v>
      </c>
      <c r="L756" s="21"/>
      <c r="M756" s="9">
        <v>45974.288194444445</v>
      </c>
      <c r="N756" s="9">
        <v>45977.810416666667</v>
      </c>
      <c r="O756" s="17"/>
      <c r="P756" s="17"/>
      <c r="Q756" s="17"/>
      <c r="R756" s="33"/>
      <c r="S756" s="22">
        <f t="shared" si="45"/>
        <v>0</v>
      </c>
      <c r="T756" s="23">
        <v>3</v>
      </c>
      <c r="U756" s="24">
        <v>170.08</v>
      </c>
      <c r="V756" s="25">
        <v>1</v>
      </c>
      <c r="W756" s="26">
        <v>70.099999999999994</v>
      </c>
      <c r="X756" s="27">
        <f t="shared" si="46"/>
        <v>4</v>
      </c>
      <c r="Y756" s="28">
        <f t="shared" si="47"/>
        <v>580.34</v>
      </c>
      <c r="Z756" s="22">
        <f t="shared" si="48"/>
        <v>580.34</v>
      </c>
      <c r="AA756" s="29"/>
    </row>
    <row r="757" spans="1:27" x14ac:dyDescent="0.2">
      <c r="A757" s="20" t="s">
        <v>103</v>
      </c>
      <c r="B757" s="20" t="s">
        <v>103</v>
      </c>
      <c r="C757" s="8" t="s">
        <v>11</v>
      </c>
      <c r="D757" s="7">
        <v>11095</v>
      </c>
      <c r="E757" s="44" t="s">
        <v>2</v>
      </c>
      <c r="F757" s="15"/>
      <c r="G757" s="16"/>
      <c r="H757" s="17" t="s">
        <v>38</v>
      </c>
      <c r="I757" s="17" t="s">
        <v>37</v>
      </c>
      <c r="J757" s="8" t="s">
        <v>2824</v>
      </c>
      <c r="K757" s="17" t="s">
        <v>37</v>
      </c>
      <c r="L757" s="21"/>
      <c r="M757" s="9">
        <v>45972.284722222219</v>
      </c>
      <c r="N757" s="9">
        <v>45975.805555555555</v>
      </c>
      <c r="O757" s="17"/>
      <c r="P757" s="17"/>
      <c r="Q757" s="17"/>
      <c r="R757" s="33"/>
      <c r="S757" s="22">
        <f t="shared" si="45"/>
        <v>0</v>
      </c>
      <c r="T757" s="23">
        <v>3</v>
      </c>
      <c r="U757" s="24">
        <v>170.08</v>
      </c>
      <c r="V757" s="25">
        <v>1</v>
      </c>
      <c r="W757" s="26">
        <v>70.099999999999994</v>
      </c>
      <c r="X757" s="27">
        <f t="shared" si="46"/>
        <v>4</v>
      </c>
      <c r="Y757" s="28">
        <f t="shared" si="47"/>
        <v>580.34</v>
      </c>
      <c r="Z757" s="22">
        <f t="shared" si="48"/>
        <v>580.34</v>
      </c>
      <c r="AA757" s="29"/>
    </row>
    <row r="758" spans="1:27" x14ac:dyDescent="0.2">
      <c r="A758" s="20" t="s">
        <v>103</v>
      </c>
      <c r="B758" s="20" t="s">
        <v>103</v>
      </c>
      <c r="C758" s="8" t="s">
        <v>24</v>
      </c>
      <c r="D758" s="7">
        <v>11141</v>
      </c>
      <c r="E758" s="44" t="s">
        <v>2</v>
      </c>
      <c r="F758" s="15"/>
      <c r="G758" s="16"/>
      <c r="H758" s="17" t="s">
        <v>38</v>
      </c>
      <c r="I758" s="17" t="s">
        <v>37</v>
      </c>
      <c r="J758" s="8" t="s">
        <v>4379</v>
      </c>
      <c r="K758" s="17" t="s">
        <v>37</v>
      </c>
      <c r="L758" s="21"/>
      <c r="M758" s="9">
        <v>45965.319444444445</v>
      </c>
      <c r="N758" s="9">
        <v>45968.730555555558</v>
      </c>
      <c r="O758" s="17"/>
      <c r="P758" s="17"/>
      <c r="Q758" s="17"/>
      <c r="R758" s="33"/>
      <c r="S758" s="22">
        <f t="shared" si="45"/>
        <v>0</v>
      </c>
      <c r="T758" s="23">
        <v>3</v>
      </c>
      <c r="U758" s="24">
        <v>170.08</v>
      </c>
      <c r="V758" s="25">
        <v>1</v>
      </c>
      <c r="W758" s="26">
        <v>70.099999999999994</v>
      </c>
      <c r="X758" s="27">
        <f t="shared" si="46"/>
        <v>4</v>
      </c>
      <c r="Y758" s="28">
        <f t="shared" si="47"/>
        <v>580.34</v>
      </c>
      <c r="Z758" s="22">
        <f t="shared" si="48"/>
        <v>580.34</v>
      </c>
      <c r="AA758" s="29"/>
    </row>
    <row r="759" spans="1:27" x14ac:dyDescent="0.2">
      <c r="A759" s="20" t="s">
        <v>103</v>
      </c>
      <c r="B759" s="20" t="s">
        <v>103</v>
      </c>
      <c r="C759" s="8" t="s">
        <v>57</v>
      </c>
      <c r="D759" s="7">
        <v>11205</v>
      </c>
      <c r="E759" s="44" t="s">
        <v>2</v>
      </c>
      <c r="F759" s="15"/>
      <c r="G759" s="16"/>
      <c r="H759" s="17" t="s">
        <v>38</v>
      </c>
      <c r="I759" s="17" t="s">
        <v>37</v>
      </c>
      <c r="J759" s="8" t="s">
        <v>4380</v>
      </c>
      <c r="K759" s="17" t="s">
        <v>37</v>
      </c>
      <c r="L759" s="21"/>
      <c r="M759" s="9">
        <v>45965.3125</v>
      </c>
      <c r="N759" s="9">
        <v>45968.729166666664</v>
      </c>
      <c r="O759" s="17"/>
      <c r="P759" s="17"/>
      <c r="Q759" s="17"/>
      <c r="R759" s="33"/>
      <c r="S759" s="22">
        <f t="shared" si="45"/>
        <v>0</v>
      </c>
      <c r="T759" s="23">
        <v>3</v>
      </c>
      <c r="U759" s="24">
        <v>170.08</v>
      </c>
      <c r="V759" s="25">
        <v>1</v>
      </c>
      <c r="W759" s="26">
        <v>70.099999999999994</v>
      </c>
      <c r="X759" s="27">
        <f t="shared" si="46"/>
        <v>4</v>
      </c>
      <c r="Y759" s="28">
        <f t="shared" si="47"/>
        <v>580.34</v>
      </c>
      <c r="Z759" s="22">
        <f t="shared" si="48"/>
        <v>580.34</v>
      </c>
      <c r="AA759" s="29"/>
    </row>
    <row r="760" spans="1:27" x14ac:dyDescent="0.2">
      <c r="A760" s="20" t="s">
        <v>103</v>
      </c>
      <c r="B760" s="20" t="s">
        <v>103</v>
      </c>
      <c r="C760" s="8" t="s">
        <v>334</v>
      </c>
      <c r="D760" s="7">
        <v>6266</v>
      </c>
      <c r="E760" s="44" t="s">
        <v>2</v>
      </c>
      <c r="F760" s="15"/>
      <c r="G760" s="16"/>
      <c r="H760" s="17" t="s">
        <v>38</v>
      </c>
      <c r="I760" s="17" t="s">
        <v>37</v>
      </c>
      <c r="J760" s="8" t="s">
        <v>1915</v>
      </c>
      <c r="K760" s="17" t="s">
        <v>37</v>
      </c>
      <c r="L760" s="21"/>
      <c r="M760" s="9">
        <v>45965.291666666664</v>
      </c>
      <c r="N760" s="9">
        <v>45968.763888888891</v>
      </c>
      <c r="O760" s="17"/>
      <c r="P760" s="17"/>
      <c r="Q760" s="17"/>
      <c r="R760" s="33"/>
      <c r="S760" s="22">
        <f t="shared" si="45"/>
        <v>0</v>
      </c>
      <c r="T760" s="23">
        <v>3</v>
      </c>
      <c r="U760" s="24">
        <v>170.08</v>
      </c>
      <c r="V760" s="25">
        <v>1</v>
      </c>
      <c r="W760" s="26">
        <v>70.099999999999994</v>
      </c>
      <c r="X760" s="27">
        <f t="shared" si="46"/>
        <v>4</v>
      </c>
      <c r="Y760" s="28">
        <f t="shared" si="47"/>
        <v>580.34</v>
      </c>
      <c r="Z760" s="22">
        <f t="shared" si="48"/>
        <v>580.34</v>
      </c>
      <c r="AA760" s="29"/>
    </row>
    <row r="761" spans="1:27" x14ac:dyDescent="0.2">
      <c r="A761" s="20" t="s">
        <v>103</v>
      </c>
      <c r="B761" s="20" t="s">
        <v>103</v>
      </c>
      <c r="C761" s="8" t="s">
        <v>60</v>
      </c>
      <c r="D761" s="7">
        <v>10435</v>
      </c>
      <c r="E761" s="44" t="s">
        <v>2</v>
      </c>
      <c r="F761" s="15"/>
      <c r="G761" s="16"/>
      <c r="H761" s="17" t="s">
        <v>38</v>
      </c>
      <c r="I761" s="17" t="s">
        <v>37</v>
      </c>
      <c r="J761" s="8" t="s">
        <v>4381</v>
      </c>
      <c r="K761" s="17" t="s">
        <v>37</v>
      </c>
      <c r="L761" s="21"/>
      <c r="M761" s="9">
        <v>45975.361111111109</v>
      </c>
      <c r="N761" s="9">
        <v>45978.666666666664</v>
      </c>
      <c r="O761" s="17"/>
      <c r="P761" s="17"/>
      <c r="Q761" s="17"/>
      <c r="R761" s="33"/>
      <c r="S761" s="22">
        <f t="shared" si="45"/>
        <v>0</v>
      </c>
      <c r="T761" s="23">
        <v>3</v>
      </c>
      <c r="U761" s="24">
        <v>170.08</v>
      </c>
      <c r="V761" s="25">
        <v>1</v>
      </c>
      <c r="W761" s="26">
        <v>70.099999999999994</v>
      </c>
      <c r="X761" s="27">
        <f t="shared" si="46"/>
        <v>4</v>
      </c>
      <c r="Y761" s="28">
        <f t="shared" si="47"/>
        <v>580.34</v>
      </c>
      <c r="Z761" s="22">
        <f t="shared" si="48"/>
        <v>580.34</v>
      </c>
      <c r="AA761" s="29"/>
    </row>
    <row r="762" spans="1:27" x14ac:dyDescent="0.2">
      <c r="A762" s="20" t="s">
        <v>103</v>
      </c>
      <c r="B762" s="20" t="s">
        <v>103</v>
      </c>
      <c r="C762" s="8" t="s">
        <v>11</v>
      </c>
      <c r="D762" s="7">
        <v>11095</v>
      </c>
      <c r="E762" s="44" t="s">
        <v>2</v>
      </c>
      <c r="F762" s="15"/>
      <c r="G762" s="16"/>
      <c r="H762" s="17" t="s">
        <v>38</v>
      </c>
      <c r="I762" s="17" t="s">
        <v>37</v>
      </c>
      <c r="J762" s="8" t="s">
        <v>4382</v>
      </c>
      <c r="K762" s="17" t="s">
        <v>37</v>
      </c>
      <c r="L762" s="21"/>
      <c r="M762" s="9">
        <v>45965.270833333336</v>
      </c>
      <c r="N762" s="9">
        <v>45968.791666666664</v>
      </c>
      <c r="O762" s="17"/>
      <c r="P762" s="17"/>
      <c r="Q762" s="17"/>
      <c r="R762" s="33"/>
      <c r="S762" s="22">
        <f t="shared" si="45"/>
        <v>0</v>
      </c>
      <c r="T762" s="23">
        <v>3</v>
      </c>
      <c r="U762" s="24">
        <v>170.08</v>
      </c>
      <c r="V762" s="25">
        <v>1</v>
      </c>
      <c r="W762" s="26">
        <v>70.099999999999994</v>
      </c>
      <c r="X762" s="27">
        <f t="shared" si="46"/>
        <v>4</v>
      </c>
      <c r="Y762" s="28">
        <f t="shared" si="47"/>
        <v>580.34</v>
      </c>
      <c r="Z762" s="22">
        <f t="shared" si="48"/>
        <v>580.34</v>
      </c>
      <c r="AA762" s="29"/>
    </row>
    <row r="763" spans="1:27" x14ac:dyDescent="0.2">
      <c r="A763" s="20" t="s">
        <v>103</v>
      </c>
      <c r="B763" s="20" t="s">
        <v>103</v>
      </c>
      <c r="C763" s="8" t="s">
        <v>26</v>
      </c>
      <c r="D763" s="7">
        <v>8905</v>
      </c>
      <c r="E763" s="44" t="s">
        <v>2</v>
      </c>
      <c r="F763" s="15"/>
      <c r="G763" s="16"/>
      <c r="H763" s="17" t="s">
        <v>38</v>
      </c>
      <c r="I763" s="17" t="s">
        <v>37</v>
      </c>
      <c r="J763" s="8" t="s">
        <v>313</v>
      </c>
      <c r="K763" s="17" t="s">
        <v>37</v>
      </c>
      <c r="L763" s="21"/>
      <c r="M763" s="9">
        <v>45965.329861111109</v>
      </c>
      <c r="N763" s="9">
        <v>45968.75</v>
      </c>
      <c r="O763" s="17"/>
      <c r="P763" s="17"/>
      <c r="Q763" s="17"/>
      <c r="R763" s="33"/>
      <c r="S763" s="22">
        <f t="shared" si="45"/>
        <v>0</v>
      </c>
      <c r="T763" s="23">
        <v>3</v>
      </c>
      <c r="U763" s="24">
        <v>170.08</v>
      </c>
      <c r="V763" s="25">
        <v>1</v>
      </c>
      <c r="W763" s="26">
        <v>70.099999999999994</v>
      </c>
      <c r="X763" s="27">
        <f t="shared" si="46"/>
        <v>4</v>
      </c>
      <c r="Y763" s="28">
        <f t="shared" si="47"/>
        <v>580.34</v>
      </c>
      <c r="Z763" s="22">
        <f t="shared" si="48"/>
        <v>580.34</v>
      </c>
      <c r="AA763" s="29"/>
    </row>
    <row r="764" spans="1:27" x14ac:dyDescent="0.2">
      <c r="A764" s="20" t="s">
        <v>103</v>
      </c>
      <c r="B764" s="20" t="s">
        <v>103</v>
      </c>
      <c r="C764" s="8" t="s">
        <v>26</v>
      </c>
      <c r="D764" s="7">
        <v>8905</v>
      </c>
      <c r="E764" s="44" t="s">
        <v>2</v>
      </c>
      <c r="F764" s="15"/>
      <c r="G764" s="16"/>
      <c r="H764" s="17" t="s">
        <v>38</v>
      </c>
      <c r="I764" s="17" t="s">
        <v>37</v>
      </c>
      <c r="J764" s="8" t="s">
        <v>313</v>
      </c>
      <c r="K764" s="17" t="s">
        <v>37</v>
      </c>
      <c r="L764" s="21"/>
      <c r="M764" s="9">
        <v>45972.320138888892</v>
      </c>
      <c r="N764" s="9">
        <v>45975.833333333336</v>
      </c>
      <c r="O764" s="17"/>
      <c r="P764" s="17"/>
      <c r="Q764" s="17"/>
      <c r="R764" s="33"/>
      <c r="S764" s="22">
        <f t="shared" si="45"/>
        <v>0</v>
      </c>
      <c r="T764" s="23">
        <v>3</v>
      </c>
      <c r="U764" s="24">
        <v>170.08</v>
      </c>
      <c r="V764" s="25">
        <v>1</v>
      </c>
      <c r="W764" s="26">
        <v>70.099999999999994</v>
      </c>
      <c r="X764" s="27">
        <f t="shared" si="46"/>
        <v>4</v>
      </c>
      <c r="Y764" s="28">
        <f t="shared" si="47"/>
        <v>580.34</v>
      </c>
      <c r="Z764" s="22">
        <f t="shared" si="48"/>
        <v>580.34</v>
      </c>
      <c r="AA764" s="29"/>
    </row>
    <row r="765" spans="1:27" x14ac:dyDescent="0.2">
      <c r="A765" s="20" t="s">
        <v>103</v>
      </c>
      <c r="B765" s="20" t="s">
        <v>103</v>
      </c>
      <c r="C765" s="8" t="s">
        <v>13</v>
      </c>
      <c r="D765" s="7">
        <v>10427</v>
      </c>
      <c r="E765" s="44" t="s">
        <v>2</v>
      </c>
      <c r="F765" s="15"/>
      <c r="G765" s="16"/>
      <c r="H765" s="17" t="s">
        <v>38</v>
      </c>
      <c r="I765" s="17" t="s">
        <v>37</v>
      </c>
      <c r="J765" s="8" t="s">
        <v>2996</v>
      </c>
      <c r="K765" s="17" t="s">
        <v>37</v>
      </c>
      <c r="L765" s="21"/>
      <c r="M765" s="9">
        <v>45974.288194444445</v>
      </c>
      <c r="N765" s="9">
        <v>45977.810416666667</v>
      </c>
      <c r="O765" s="17"/>
      <c r="P765" s="17"/>
      <c r="Q765" s="17"/>
      <c r="R765" s="33"/>
      <c r="S765" s="22">
        <f t="shared" si="45"/>
        <v>0</v>
      </c>
      <c r="T765" s="23">
        <v>3</v>
      </c>
      <c r="U765" s="24">
        <v>170.08</v>
      </c>
      <c r="V765" s="25">
        <v>1</v>
      </c>
      <c r="W765" s="26">
        <v>70.099999999999994</v>
      </c>
      <c r="X765" s="27">
        <f t="shared" si="46"/>
        <v>4</v>
      </c>
      <c r="Y765" s="28">
        <f t="shared" si="47"/>
        <v>580.34</v>
      </c>
      <c r="Z765" s="22">
        <f t="shared" si="48"/>
        <v>580.34</v>
      </c>
      <c r="AA765" s="29"/>
    </row>
    <row r="766" spans="1:27" x14ac:dyDescent="0.2">
      <c r="A766" s="20" t="s">
        <v>103</v>
      </c>
      <c r="B766" s="20" t="s">
        <v>103</v>
      </c>
      <c r="C766" s="8" t="s">
        <v>184</v>
      </c>
      <c r="D766" s="7">
        <v>9980</v>
      </c>
      <c r="E766" s="44" t="s">
        <v>2</v>
      </c>
      <c r="F766" s="15"/>
      <c r="G766" s="16"/>
      <c r="H766" s="17" t="s">
        <v>38</v>
      </c>
      <c r="I766" s="17" t="s">
        <v>37</v>
      </c>
      <c r="J766" s="8" t="s">
        <v>1339</v>
      </c>
      <c r="K766" s="17" t="s">
        <v>37</v>
      </c>
      <c r="L766" s="21"/>
      <c r="M766" s="9">
        <v>45972.333333333336</v>
      </c>
      <c r="N766" s="9">
        <v>45975.833333333336</v>
      </c>
      <c r="O766" s="17"/>
      <c r="P766" s="17"/>
      <c r="Q766" s="17"/>
      <c r="R766" s="33"/>
      <c r="S766" s="22">
        <f t="shared" si="45"/>
        <v>0</v>
      </c>
      <c r="T766" s="23">
        <v>3</v>
      </c>
      <c r="U766" s="24">
        <v>170.08</v>
      </c>
      <c r="V766" s="25">
        <v>1</v>
      </c>
      <c r="W766" s="26">
        <v>70.099999999999994</v>
      </c>
      <c r="X766" s="27">
        <f t="shared" si="46"/>
        <v>4</v>
      </c>
      <c r="Y766" s="28">
        <f t="shared" si="47"/>
        <v>580.34</v>
      </c>
      <c r="Z766" s="22">
        <f t="shared" si="48"/>
        <v>580.34</v>
      </c>
      <c r="AA766" s="29"/>
    </row>
    <row r="767" spans="1:27" x14ac:dyDescent="0.2">
      <c r="A767" s="20" t="s">
        <v>103</v>
      </c>
      <c r="B767" s="20" t="s">
        <v>103</v>
      </c>
      <c r="C767" s="8" t="s">
        <v>24</v>
      </c>
      <c r="D767" s="7">
        <v>11141</v>
      </c>
      <c r="E767" s="44" t="s">
        <v>2</v>
      </c>
      <c r="F767" s="15"/>
      <c r="G767" s="16"/>
      <c r="H767" s="17" t="s">
        <v>38</v>
      </c>
      <c r="I767" s="17" t="s">
        <v>37</v>
      </c>
      <c r="J767" s="8" t="s">
        <v>4383</v>
      </c>
      <c r="K767" s="17" t="s">
        <v>37</v>
      </c>
      <c r="L767" s="21"/>
      <c r="M767" s="9">
        <v>45972.301388888889</v>
      </c>
      <c r="N767" s="9">
        <v>45975.709027777775</v>
      </c>
      <c r="O767" s="17"/>
      <c r="P767" s="17"/>
      <c r="Q767" s="17"/>
      <c r="R767" s="33"/>
      <c r="S767" s="22">
        <f t="shared" si="45"/>
        <v>0</v>
      </c>
      <c r="T767" s="23">
        <v>3</v>
      </c>
      <c r="U767" s="24">
        <v>170.08</v>
      </c>
      <c r="V767" s="25">
        <v>1</v>
      </c>
      <c r="W767" s="26">
        <v>70.099999999999994</v>
      </c>
      <c r="X767" s="27">
        <f t="shared" si="46"/>
        <v>4</v>
      </c>
      <c r="Y767" s="28">
        <f t="shared" si="47"/>
        <v>580.34</v>
      </c>
      <c r="Z767" s="22">
        <f t="shared" si="48"/>
        <v>580.34</v>
      </c>
      <c r="AA767" s="29"/>
    </row>
    <row r="768" spans="1:27" x14ac:dyDescent="0.2">
      <c r="A768" s="20" t="s">
        <v>103</v>
      </c>
      <c r="B768" s="20" t="s">
        <v>103</v>
      </c>
      <c r="C768" s="8" t="s">
        <v>3720</v>
      </c>
      <c r="D768" s="7">
        <v>9918</v>
      </c>
      <c r="E768" s="44" t="s">
        <v>2</v>
      </c>
      <c r="F768" s="15"/>
      <c r="G768" s="16"/>
      <c r="H768" s="17" t="s">
        <v>38</v>
      </c>
      <c r="I768" s="17" t="s">
        <v>37</v>
      </c>
      <c r="J768" s="8" t="s">
        <v>4384</v>
      </c>
      <c r="K768" s="17" t="s">
        <v>37</v>
      </c>
      <c r="L768" s="21"/>
      <c r="M768" s="9">
        <v>45964.229166666664</v>
      </c>
      <c r="N768" s="9">
        <v>45967.854166666664</v>
      </c>
      <c r="O768" s="17"/>
      <c r="P768" s="17"/>
      <c r="Q768" s="17"/>
      <c r="R768" s="33"/>
      <c r="S768" s="22">
        <f t="shared" si="45"/>
        <v>0</v>
      </c>
      <c r="T768" s="23">
        <v>3</v>
      </c>
      <c r="U768" s="24">
        <v>170.08</v>
      </c>
      <c r="V768" s="25">
        <v>1</v>
      </c>
      <c r="W768" s="26">
        <v>70.099999999999994</v>
      </c>
      <c r="X768" s="27">
        <f t="shared" si="46"/>
        <v>4</v>
      </c>
      <c r="Y768" s="28">
        <f t="shared" si="47"/>
        <v>580.34</v>
      </c>
      <c r="Z768" s="22">
        <f t="shared" si="48"/>
        <v>580.34</v>
      </c>
      <c r="AA768" s="29"/>
    </row>
    <row r="769" spans="1:27" x14ac:dyDescent="0.2">
      <c r="A769" s="20" t="s">
        <v>103</v>
      </c>
      <c r="B769" s="20" t="s">
        <v>103</v>
      </c>
      <c r="C769" s="8" t="s">
        <v>141</v>
      </c>
      <c r="D769" s="7">
        <v>7336</v>
      </c>
      <c r="E769" s="44" t="s">
        <v>3</v>
      </c>
      <c r="F769" s="15"/>
      <c r="G769" s="16"/>
      <c r="H769" s="17" t="s">
        <v>38</v>
      </c>
      <c r="I769" s="17" t="s">
        <v>37</v>
      </c>
      <c r="J769" s="8" t="s">
        <v>4385</v>
      </c>
      <c r="K769" s="17" t="s">
        <v>37</v>
      </c>
      <c r="L769" s="21"/>
      <c r="M769" s="9">
        <v>45972.296527777777</v>
      </c>
      <c r="N769" s="9">
        <v>45975.713888888888</v>
      </c>
      <c r="O769" s="17"/>
      <c r="P769" s="17"/>
      <c r="Q769" s="17"/>
      <c r="R769" s="33"/>
      <c r="S769" s="22">
        <f t="shared" si="45"/>
        <v>0</v>
      </c>
      <c r="T769" s="23">
        <v>3</v>
      </c>
      <c r="U769" s="24">
        <v>170.08</v>
      </c>
      <c r="V769" s="25">
        <v>1</v>
      </c>
      <c r="W769" s="26">
        <v>70.099999999999994</v>
      </c>
      <c r="X769" s="27">
        <f t="shared" si="46"/>
        <v>4</v>
      </c>
      <c r="Y769" s="28">
        <f t="shared" si="47"/>
        <v>580.34</v>
      </c>
      <c r="Z769" s="22">
        <f t="shared" si="48"/>
        <v>580.34</v>
      </c>
      <c r="AA769" s="29"/>
    </row>
    <row r="770" spans="1:27" x14ac:dyDescent="0.2">
      <c r="A770" s="20" t="s">
        <v>103</v>
      </c>
      <c r="B770" s="20" t="s">
        <v>103</v>
      </c>
      <c r="C770" s="8" t="s">
        <v>4043</v>
      </c>
      <c r="D770" s="7">
        <v>10420</v>
      </c>
      <c r="E770" s="44" t="s">
        <v>2</v>
      </c>
      <c r="F770" s="15"/>
      <c r="G770" s="16"/>
      <c r="H770" s="17" t="s">
        <v>38</v>
      </c>
      <c r="I770" s="17" t="s">
        <v>37</v>
      </c>
      <c r="J770" s="8" t="s">
        <v>2996</v>
      </c>
      <c r="K770" s="17" t="s">
        <v>37</v>
      </c>
      <c r="L770" s="21"/>
      <c r="M770" s="9">
        <v>45975.361111111109</v>
      </c>
      <c r="N770" s="9">
        <v>45978.694444444445</v>
      </c>
      <c r="O770" s="17"/>
      <c r="P770" s="17"/>
      <c r="Q770" s="17"/>
      <c r="R770" s="33"/>
      <c r="S770" s="22">
        <f t="shared" si="45"/>
        <v>0</v>
      </c>
      <c r="T770" s="23">
        <v>3</v>
      </c>
      <c r="U770" s="24">
        <v>170.08</v>
      </c>
      <c r="V770" s="25">
        <v>1</v>
      </c>
      <c r="W770" s="26">
        <v>70.099999999999994</v>
      </c>
      <c r="X770" s="27">
        <f t="shared" si="46"/>
        <v>4</v>
      </c>
      <c r="Y770" s="28">
        <f t="shared" si="47"/>
        <v>580.34</v>
      </c>
      <c r="Z770" s="22">
        <f t="shared" si="48"/>
        <v>580.34</v>
      </c>
      <c r="AA770" s="29"/>
    </row>
    <row r="771" spans="1:27" x14ac:dyDescent="0.2">
      <c r="A771" s="20" t="s">
        <v>103</v>
      </c>
      <c r="B771" s="20" t="s">
        <v>103</v>
      </c>
      <c r="C771" s="8" t="s">
        <v>3428</v>
      </c>
      <c r="D771" s="7">
        <v>9587</v>
      </c>
      <c r="E771" s="44" t="s">
        <v>1</v>
      </c>
      <c r="F771" s="15"/>
      <c r="G771" s="16"/>
      <c r="H771" s="17" t="s">
        <v>38</v>
      </c>
      <c r="I771" s="17" t="s">
        <v>37</v>
      </c>
      <c r="J771" s="8" t="s">
        <v>3348</v>
      </c>
      <c r="K771" s="17" t="s">
        <v>37</v>
      </c>
      <c r="L771" s="21"/>
      <c r="M771" s="9">
        <v>45966.458333333336</v>
      </c>
      <c r="N771" s="9">
        <v>45969.583333333336</v>
      </c>
      <c r="O771" s="17"/>
      <c r="P771" s="17"/>
      <c r="Q771" s="17"/>
      <c r="R771" s="33"/>
      <c r="S771" s="22">
        <f t="shared" si="45"/>
        <v>0</v>
      </c>
      <c r="T771" s="23">
        <v>3</v>
      </c>
      <c r="U771" s="24">
        <v>195.11</v>
      </c>
      <c r="V771" s="25">
        <v>0</v>
      </c>
      <c r="W771" s="26">
        <v>0</v>
      </c>
      <c r="X771" s="27">
        <f t="shared" si="46"/>
        <v>3</v>
      </c>
      <c r="Y771" s="28">
        <f t="shared" si="47"/>
        <v>585.33000000000004</v>
      </c>
      <c r="Z771" s="22">
        <f t="shared" si="48"/>
        <v>585.33000000000004</v>
      </c>
      <c r="AA771" s="29"/>
    </row>
    <row r="772" spans="1:27" x14ac:dyDescent="0.2">
      <c r="A772" s="20" t="s">
        <v>103</v>
      </c>
      <c r="B772" s="20" t="s">
        <v>103</v>
      </c>
      <c r="C772" s="8" t="s">
        <v>260</v>
      </c>
      <c r="D772" s="7">
        <v>8486</v>
      </c>
      <c r="E772" s="44" t="s">
        <v>1</v>
      </c>
      <c r="F772" s="15"/>
      <c r="G772" s="16"/>
      <c r="H772" s="17" t="s">
        <v>38</v>
      </c>
      <c r="I772" s="17" t="s">
        <v>37</v>
      </c>
      <c r="J772" s="8" t="s">
        <v>4386</v>
      </c>
      <c r="K772" s="17" t="s">
        <v>37</v>
      </c>
      <c r="L772" s="21"/>
      <c r="M772" s="9">
        <v>45978.375</v>
      </c>
      <c r="N772" s="9">
        <v>45981.5</v>
      </c>
      <c r="O772" s="17"/>
      <c r="P772" s="17"/>
      <c r="Q772" s="17"/>
      <c r="R772" s="33"/>
      <c r="S772" s="22">
        <f t="shared" si="45"/>
        <v>0</v>
      </c>
      <c r="T772" s="23">
        <v>3</v>
      </c>
      <c r="U772" s="24">
        <v>195.11</v>
      </c>
      <c r="V772" s="25">
        <v>0</v>
      </c>
      <c r="W772" s="26">
        <v>0</v>
      </c>
      <c r="X772" s="27">
        <f t="shared" si="46"/>
        <v>3</v>
      </c>
      <c r="Y772" s="28">
        <f t="shared" si="47"/>
        <v>585.33000000000004</v>
      </c>
      <c r="Z772" s="22">
        <f t="shared" si="48"/>
        <v>585.33000000000004</v>
      </c>
      <c r="AA772" s="29"/>
    </row>
    <row r="773" spans="1:27" x14ac:dyDescent="0.2">
      <c r="A773" s="20" t="s">
        <v>103</v>
      </c>
      <c r="B773" s="20" t="s">
        <v>103</v>
      </c>
      <c r="C773" s="8" t="s">
        <v>1405</v>
      </c>
      <c r="D773" s="7">
        <v>90365</v>
      </c>
      <c r="E773" s="44" t="s">
        <v>1</v>
      </c>
      <c r="F773" s="15"/>
      <c r="G773" s="16"/>
      <c r="H773" s="17" t="s">
        <v>38</v>
      </c>
      <c r="I773" s="17" t="s">
        <v>37</v>
      </c>
      <c r="J773" s="8" t="s">
        <v>4387</v>
      </c>
      <c r="K773" s="17" t="s">
        <v>37</v>
      </c>
      <c r="L773" s="21"/>
      <c r="M773" s="9">
        <v>45965.416666666664</v>
      </c>
      <c r="N773" s="9">
        <v>45966.583333333336</v>
      </c>
      <c r="O773" s="17"/>
      <c r="P773" s="17"/>
      <c r="Q773" s="17"/>
      <c r="R773" s="33"/>
      <c r="S773" s="22">
        <f t="shared" si="45"/>
        <v>0</v>
      </c>
      <c r="T773" s="23">
        <v>2</v>
      </c>
      <c r="U773" s="24">
        <v>300.3</v>
      </c>
      <c r="V773" s="25">
        <v>0</v>
      </c>
      <c r="W773" s="26">
        <v>0</v>
      </c>
      <c r="X773" s="27">
        <f t="shared" si="46"/>
        <v>2</v>
      </c>
      <c r="Y773" s="28">
        <f t="shared" si="47"/>
        <v>600.6</v>
      </c>
      <c r="Z773" s="22">
        <f t="shared" si="48"/>
        <v>600.6</v>
      </c>
      <c r="AA773" s="29"/>
    </row>
    <row r="774" spans="1:27" x14ac:dyDescent="0.2">
      <c r="A774" s="20" t="s">
        <v>103</v>
      </c>
      <c r="B774" s="20" t="s">
        <v>103</v>
      </c>
      <c r="C774" s="8" t="s">
        <v>170</v>
      </c>
      <c r="D774" s="7">
        <v>8183</v>
      </c>
      <c r="E774" s="44" t="s">
        <v>2</v>
      </c>
      <c r="F774" s="15"/>
      <c r="G774" s="16"/>
      <c r="H774" s="17" t="s">
        <v>38</v>
      </c>
      <c r="I774" s="17" t="s">
        <v>37</v>
      </c>
      <c r="J774" s="8" t="s">
        <v>1170</v>
      </c>
      <c r="K774" s="17" t="s">
        <v>37</v>
      </c>
      <c r="L774" s="21"/>
      <c r="M774" s="9">
        <v>45965.388888888891</v>
      </c>
      <c r="N774" s="9">
        <v>45968.569444444445</v>
      </c>
      <c r="O774" s="17"/>
      <c r="P774" s="17"/>
      <c r="Q774" s="17"/>
      <c r="R774" s="33"/>
      <c r="S774" s="22">
        <f t="shared" si="45"/>
        <v>0</v>
      </c>
      <c r="T774" s="23">
        <v>3</v>
      </c>
      <c r="U774" s="24">
        <v>195.11</v>
      </c>
      <c r="V774" s="25">
        <v>1</v>
      </c>
      <c r="W774" s="26">
        <v>36.909999999999997</v>
      </c>
      <c r="X774" s="27">
        <f t="shared" si="46"/>
        <v>4</v>
      </c>
      <c r="Y774" s="28">
        <f t="shared" si="47"/>
        <v>622.24</v>
      </c>
      <c r="Z774" s="22">
        <f t="shared" si="48"/>
        <v>622.24</v>
      </c>
      <c r="AA774" s="29"/>
    </row>
    <row r="775" spans="1:27" x14ac:dyDescent="0.2">
      <c r="A775" s="20" t="s">
        <v>103</v>
      </c>
      <c r="B775" s="20" t="s">
        <v>103</v>
      </c>
      <c r="C775" s="8" t="s">
        <v>249</v>
      </c>
      <c r="D775" s="7">
        <v>9787</v>
      </c>
      <c r="E775" s="44" t="s">
        <v>0</v>
      </c>
      <c r="F775" s="15"/>
      <c r="G775" s="16"/>
      <c r="H775" s="17" t="s">
        <v>38</v>
      </c>
      <c r="I775" s="17" t="s">
        <v>37</v>
      </c>
      <c r="J775" s="8" t="s">
        <v>3974</v>
      </c>
      <c r="K775" s="17" t="s">
        <v>37</v>
      </c>
      <c r="L775" s="21"/>
      <c r="M775" s="9">
        <v>45940.295138888891</v>
      </c>
      <c r="N775" s="9">
        <v>45943.75</v>
      </c>
      <c r="O775" s="17"/>
      <c r="P775" s="17"/>
      <c r="Q775" s="17"/>
      <c r="R775" s="33"/>
      <c r="S775" s="22">
        <f t="shared" si="45"/>
        <v>0</v>
      </c>
      <c r="T775" s="23">
        <v>3</v>
      </c>
      <c r="U775" s="24">
        <v>185.26</v>
      </c>
      <c r="V775" s="25">
        <v>1</v>
      </c>
      <c r="W775" s="26">
        <v>66.56</v>
      </c>
      <c r="X775" s="27">
        <f t="shared" si="46"/>
        <v>4</v>
      </c>
      <c r="Y775" s="28">
        <f t="shared" si="47"/>
        <v>622.33999999999992</v>
      </c>
      <c r="Z775" s="22">
        <f t="shared" si="48"/>
        <v>622.33999999999992</v>
      </c>
      <c r="AA775" s="29"/>
    </row>
    <row r="776" spans="1:27" x14ac:dyDescent="0.2">
      <c r="A776" s="20" t="s">
        <v>103</v>
      </c>
      <c r="B776" s="20" t="s">
        <v>103</v>
      </c>
      <c r="C776" s="8" t="s">
        <v>2390</v>
      </c>
      <c r="D776" s="7">
        <v>10925</v>
      </c>
      <c r="E776" s="44" t="s">
        <v>0</v>
      </c>
      <c r="F776" s="15"/>
      <c r="G776" s="16"/>
      <c r="H776" s="17" t="s">
        <v>38</v>
      </c>
      <c r="I776" s="17" t="s">
        <v>37</v>
      </c>
      <c r="J776" s="8" t="s">
        <v>4388</v>
      </c>
      <c r="K776" s="17" t="s">
        <v>37</v>
      </c>
      <c r="L776" s="21"/>
      <c r="M776" s="9">
        <v>45950.333333333336</v>
      </c>
      <c r="N776" s="9">
        <v>45953.770833333336</v>
      </c>
      <c r="O776" s="17"/>
      <c r="P776" s="17"/>
      <c r="Q776" s="17"/>
      <c r="R776" s="33"/>
      <c r="S776" s="22">
        <f t="shared" ref="S776:S839" si="49">Q776+R776</f>
        <v>0</v>
      </c>
      <c r="T776" s="23">
        <v>3</v>
      </c>
      <c r="U776" s="24">
        <v>185.26</v>
      </c>
      <c r="V776" s="25">
        <v>1</v>
      </c>
      <c r="W776" s="26">
        <v>66.56</v>
      </c>
      <c r="X776" s="27">
        <f t="shared" ref="X776:X839" si="50">T776+V776</f>
        <v>4</v>
      </c>
      <c r="Y776" s="28">
        <f t="shared" ref="Y776:Y839" si="51">(T776*U776)+(V776*W776)</f>
        <v>622.33999999999992</v>
      </c>
      <c r="Z776" s="22">
        <f t="shared" si="48"/>
        <v>622.33999999999992</v>
      </c>
      <c r="AA776" s="29"/>
    </row>
    <row r="777" spans="1:27" x14ac:dyDescent="0.2">
      <c r="A777" s="20" t="s">
        <v>103</v>
      </c>
      <c r="B777" s="20" t="s">
        <v>103</v>
      </c>
      <c r="C777" s="8" t="s">
        <v>2131</v>
      </c>
      <c r="D777" s="7">
        <v>11101</v>
      </c>
      <c r="E777" s="44" t="s">
        <v>1</v>
      </c>
      <c r="F777" s="15"/>
      <c r="G777" s="16"/>
      <c r="H777" s="17" t="s">
        <v>38</v>
      </c>
      <c r="I777" s="17" t="s">
        <v>37</v>
      </c>
      <c r="J777" s="8" t="s">
        <v>1270</v>
      </c>
      <c r="K777" s="17" t="s">
        <v>37</v>
      </c>
      <c r="L777" s="21"/>
      <c r="M777" s="9">
        <v>45937.333333333336</v>
      </c>
      <c r="N777" s="9">
        <v>45940.708333333336</v>
      </c>
      <c r="O777" s="17"/>
      <c r="P777" s="17"/>
      <c r="Q777" s="17"/>
      <c r="R777" s="33"/>
      <c r="S777" s="22">
        <f t="shared" si="49"/>
        <v>0</v>
      </c>
      <c r="T777" s="23">
        <v>3</v>
      </c>
      <c r="U777" s="24">
        <v>185.26</v>
      </c>
      <c r="V777" s="25">
        <v>1</v>
      </c>
      <c r="W777" s="26">
        <v>66.56</v>
      </c>
      <c r="X777" s="27">
        <f t="shared" si="50"/>
        <v>4</v>
      </c>
      <c r="Y777" s="28">
        <f t="shared" si="51"/>
        <v>622.33999999999992</v>
      </c>
      <c r="Z777" s="22">
        <f t="shared" si="48"/>
        <v>622.33999999999992</v>
      </c>
      <c r="AA777" s="29"/>
    </row>
    <row r="778" spans="1:27" x14ac:dyDescent="0.2">
      <c r="A778" s="20" t="s">
        <v>103</v>
      </c>
      <c r="B778" s="20" t="s">
        <v>103</v>
      </c>
      <c r="C778" s="8" t="s">
        <v>2910</v>
      </c>
      <c r="D778" s="7">
        <v>11125</v>
      </c>
      <c r="E778" s="44" t="s">
        <v>1</v>
      </c>
      <c r="F778" s="15"/>
      <c r="G778" s="16"/>
      <c r="H778" s="17" t="s">
        <v>38</v>
      </c>
      <c r="I778" s="17" t="s">
        <v>37</v>
      </c>
      <c r="J778" s="8" t="s">
        <v>3995</v>
      </c>
      <c r="K778" s="17" t="s">
        <v>37</v>
      </c>
      <c r="L778" s="21"/>
      <c r="M778" s="9">
        <v>45936.25</v>
      </c>
      <c r="N778" s="9">
        <v>45939.604166666664</v>
      </c>
      <c r="O778" s="17"/>
      <c r="P778" s="17"/>
      <c r="Q778" s="17"/>
      <c r="R778" s="33"/>
      <c r="S778" s="22">
        <f t="shared" si="49"/>
        <v>0</v>
      </c>
      <c r="T778" s="23">
        <v>3</v>
      </c>
      <c r="U778" s="24">
        <v>185.26</v>
      </c>
      <c r="V778" s="25">
        <v>1</v>
      </c>
      <c r="W778" s="26">
        <v>66.56</v>
      </c>
      <c r="X778" s="27">
        <f t="shared" si="50"/>
        <v>4</v>
      </c>
      <c r="Y778" s="28">
        <f t="shared" si="51"/>
        <v>622.33999999999992</v>
      </c>
      <c r="Z778" s="22">
        <f t="shared" si="48"/>
        <v>622.33999999999992</v>
      </c>
      <c r="AA778" s="29"/>
    </row>
    <row r="779" spans="1:27" x14ac:dyDescent="0.2">
      <c r="A779" s="20" t="s">
        <v>103</v>
      </c>
      <c r="B779" s="20" t="s">
        <v>103</v>
      </c>
      <c r="C779" s="8" t="s">
        <v>855</v>
      </c>
      <c r="D779" s="7">
        <v>8526</v>
      </c>
      <c r="E779" s="44" t="s">
        <v>1</v>
      </c>
      <c r="F779" s="15"/>
      <c r="G779" s="16"/>
      <c r="H779" s="17" t="s">
        <v>38</v>
      </c>
      <c r="I779" s="17" t="s">
        <v>37</v>
      </c>
      <c r="J779" s="8" t="s">
        <v>4389</v>
      </c>
      <c r="K779" s="17" t="s">
        <v>37</v>
      </c>
      <c r="L779" s="21"/>
      <c r="M779" s="9">
        <v>45958.416666666664</v>
      </c>
      <c r="N779" s="9">
        <v>45961.708333333336</v>
      </c>
      <c r="O779" s="17"/>
      <c r="P779" s="17"/>
      <c r="Q779" s="17"/>
      <c r="R779" s="33"/>
      <c r="S779" s="22">
        <f t="shared" si="49"/>
        <v>0</v>
      </c>
      <c r="T779" s="23">
        <v>3</v>
      </c>
      <c r="U779" s="24">
        <v>185.26</v>
      </c>
      <c r="V779" s="25">
        <v>1</v>
      </c>
      <c r="W779" s="26">
        <v>66.56</v>
      </c>
      <c r="X779" s="27">
        <f t="shared" si="50"/>
        <v>4</v>
      </c>
      <c r="Y779" s="28">
        <f t="shared" si="51"/>
        <v>622.33999999999992</v>
      </c>
      <c r="Z779" s="22">
        <f t="shared" si="48"/>
        <v>622.33999999999992</v>
      </c>
      <c r="AA779" s="29"/>
    </row>
    <row r="780" spans="1:27" x14ac:dyDescent="0.2">
      <c r="A780" s="20" t="s">
        <v>103</v>
      </c>
      <c r="B780" s="20" t="s">
        <v>103</v>
      </c>
      <c r="C780" s="8" t="s">
        <v>4042</v>
      </c>
      <c r="D780" s="7">
        <v>8550</v>
      </c>
      <c r="E780" s="44" t="s">
        <v>1</v>
      </c>
      <c r="F780" s="15"/>
      <c r="G780" s="16"/>
      <c r="H780" s="17" t="s">
        <v>38</v>
      </c>
      <c r="I780" s="17" t="s">
        <v>37</v>
      </c>
      <c r="J780" s="8" t="s">
        <v>4390</v>
      </c>
      <c r="K780" s="17" t="s">
        <v>37</v>
      </c>
      <c r="L780" s="21"/>
      <c r="M780" s="9">
        <v>45780.25</v>
      </c>
      <c r="N780" s="9">
        <v>45783.75</v>
      </c>
      <c r="O780" s="17"/>
      <c r="P780" s="17"/>
      <c r="Q780" s="17"/>
      <c r="R780" s="33"/>
      <c r="S780" s="22">
        <f t="shared" si="49"/>
        <v>0</v>
      </c>
      <c r="T780" s="23">
        <v>3</v>
      </c>
      <c r="U780" s="24">
        <v>185.26</v>
      </c>
      <c r="V780" s="25">
        <v>1</v>
      </c>
      <c r="W780" s="26">
        <v>66.56</v>
      </c>
      <c r="X780" s="27">
        <f t="shared" si="50"/>
        <v>4</v>
      </c>
      <c r="Y780" s="28">
        <f t="shared" si="51"/>
        <v>622.33999999999992</v>
      </c>
      <c r="Z780" s="22">
        <f t="shared" ref="Z780:Z843" si="52">S780+Y780</f>
        <v>622.33999999999992</v>
      </c>
      <c r="AA780" s="29"/>
    </row>
    <row r="781" spans="1:27" x14ac:dyDescent="0.2">
      <c r="A781" s="20" t="s">
        <v>103</v>
      </c>
      <c r="B781" s="20" t="s">
        <v>103</v>
      </c>
      <c r="C781" s="8" t="s">
        <v>255</v>
      </c>
      <c r="D781" s="7">
        <v>9725</v>
      </c>
      <c r="E781" s="44" t="s">
        <v>1</v>
      </c>
      <c r="F781" s="15"/>
      <c r="G781" s="16"/>
      <c r="H781" s="17" t="s">
        <v>38</v>
      </c>
      <c r="I781" s="17" t="s">
        <v>37</v>
      </c>
      <c r="J781" s="8" t="s">
        <v>2334</v>
      </c>
      <c r="K781" s="17" t="s">
        <v>37</v>
      </c>
      <c r="L781" s="21"/>
      <c r="M781" s="9">
        <v>45951.336111111108</v>
      </c>
      <c r="N781" s="9">
        <v>45954.786805555559</v>
      </c>
      <c r="O781" s="17"/>
      <c r="P781" s="17"/>
      <c r="Q781" s="17"/>
      <c r="R781" s="33"/>
      <c r="S781" s="22">
        <f t="shared" si="49"/>
        <v>0</v>
      </c>
      <c r="T781" s="23">
        <v>3</v>
      </c>
      <c r="U781" s="24">
        <v>185.26</v>
      </c>
      <c r="V781" s="25">
        <v>1</v>
      </c>
      <c r="W781" s="26">
        <v>66.56</v>
      </c>
      <c r="X781" s="27">
        <f t="shared" si="50"/>
        <v>4</v>
      </c>
      <c r="Y781" s="28">
        <f t="shared" si="51"/>
        <v>622.33999999999992</v>
      </c>
      <c r="Z781" s="22">
        <f t="shared" si="52"/>
        <v>622.33999999999992</v>
      </c>
      <c r="AA781" s="29"/>
    </row>
    <row r="782" spans="1:27" x14ac:dyDescent="0.2">
      <c r="A782" s="20" t="s">
        <v>103</v>
      </c>
      <c r="B782" s="20" t="s">
        <v>103</v>
      </c>
      <c r="C782" s="8" t="s">
        <v>161</v>
      </c>
      <c r="D782" s="7">
        <v>10052</v>
      </c>
      <c r="E782" s="44" t="s">
        <v>0</v>
      </c>
      <c r="F782" s="15"/>
      <c r="G782" s="16"/>
      <c r="H782" s="17" t="s">
        <v>38</v>
      </c>
      <c r="I782" s="17" t="s">
        <v>37</v>
      </c>
      <c r="J782" s="8" t="s">
        <v>2774</v>
      </c>
      <c r="K782" s="17" t="s">
        <v>37</v>
      </c>
      <c r="L782" s="21"/>
      <c r="M782" s="9">
        <v>45951.333333333336</v>
      </c>
      <c r="N782" s="9">
        <v>45954.708333333336</v>
      </c>
      <c r="O782" s="17"/>
      <c r="P782" s="17"/>
      <c r="Q782" s="17"/>
      <c r="R782" s="33"/>
      <c r="S782" s="22">
        <f t="shared" si="49"/>
        <v>0</v>
      </c>
      <c r="T782" s="23">
        <v>3</v>
      </c>
      <c r="U782" s="24">
        <v>185.26</v>
      </c>
      <c r="V782" s="25">
        <v>1</v>
      </c>
      <c r="W782" s="26">
        <v>66.56</v>
      </c>
      <c r="X782" s="27">
        <f t="shared" si="50"/>
        <v>4</v>
      </c>
      <c r="Y782" s="28">
        <f t="shared" si="51"/>
        <v>622.33999999999992</v>
      </c>
      <c r="Z782" s="22">
        <f t="shared" si="52"/>
        <v>622.33999999999992</v>
      </c>
      <c r="AA782" s="29"/>
    </row>
    <row r="783" spans="1:27" x14ac:dyDescent="0.2">
      <c r="A783" s="20" t="s">
        <v>103</v>
      </c>
      <c r="B783" s="20" t="s">
        <v>103</v>
      </c>
      <c r="C783" s="8" t="s">
        <v>8</v>
      </c>
      <c r="D783" s="7">
        <v>9724</v>
      </c>
      <c r="E783" s="44" t="s">
        <v>1</v>
      </c>
      <c r="F783" s="15"/>
      <c r="G783" s="16"/>
      <c r="H783" s="17" t="s">
        <v>38</v>
      </c>
      <c r="I783" s="17" t="s">
        <v>37</v>
      </c>
      <c r="J783" s="8" t="s">
        <v>4391</v>
      </c>
      <c r="K783" s="17" t="s">
        <v>37</v>
      </c>
      <c r="L783" s="21"/>
      <c r="M783" s="9">
        <v>45958.416666666664</v>
      </c>
      <c r="N783" s="9">
        <v>45961.708333333336</v>
      </c>
      <c r="O783" s="17"/>
      <c r="P783" s="17"/>
      <c r="Q783" s="17"/>
      <c r="R783" s="33"/>
      <c r="S783" s="22">
        <f t="shared" si="49"/>
        <v>0</v>
      </c>
      <c r="T783" s="23">
        <v>3</v>
      </c>
      <c r="U783" s="24">
        <v>185.26</v>
      </c>
      <c r="V783" s="25">
        <v>1</v>
      </c>
      <c r="W783" s="26">
        <v>66.56</v>
      </c>
      <c r="X783" s="27">
        <f t="shared" si="50"/>
        <v>4</v>
      </c>
      <c r="Y783" s="28">
        <f t="shared" si="51"/>
        <v>622.33999999999992</v>
      </c>
      <c r="Z783" s="22">
        <f t="shared" si="52"/>
        <v>622.33999999999992</v>
      </c>
      <c r="AA783" s="29"/>
    </row>
    <row r="784" spans="1:27" x14ac:dyDescent="0.2">
      <c r="A784" s="20" t="s">
        <v>103</v>
      </c>
      <c r="B784" s="20" t="s">
        <v>103</v>
      </c>
      <c r="C784" s="8" t="s">
        <v>1404</v>
      </c>
      <c r="D784" s="7">
        <v>10219</v>
      </c>
      <c r="E784" s="44" t="s">
        <v>1</v>
      </c>
      <c r="F784" s="15"/>
      <c r="G784" s="16"/>
      <c r="H784" s="17" t="s">
        <v>38</v>
      </c>
      <c r="I784" s="17" t="s">
        <v>37</v>
      </c>
      <c r="J784" s="8" t="s">
        <v>4392</v>
      </c>
      <c r="K784" s="17" t="s">
        <v>37</v>
      </c>
      <c r="L784" s="21"/>
      <c r="M784" s="9">
        <v>45938.333333333336</v>
      </c>
      <c r="N784" s="9">
        <v>45941.708333333336</v>
      </c>
      <c r="O784" s="17"/>
      <c r="P784" s="17"/>
      <c r="Q784" s="17"/>
      <c r="R784" s="33"/>
      <c r="S784" s="22">
        <f t="shared" si="49"/>
        <v>0</v>
      </c>
      <c r="T784" s="23">
        <v>3</v>
      </c>
      <c r="U784" s="24">
        <v>185.26</v>
      </c>
      <c r="V784" s="25">
        <v>1</v>
      </c>
      <c r="W784" s="26">
        <v>66.56</v>
      </c>
      <c r="X784" s="27">
        <f t="shared" si="50"/>
        <v>4</v>
      </c>
      <c r="Y784" s="28">
        <f t="shared" si="51"/>
        <v>622.33999999999992</v>
      </c>
      <c r="Z784" s="22">
        <f t="shared" si="52"/>
        <v>622.33999999999992</v>
      </c>
      <c r="AA784" s="29"/>
    </row>
    <row r="785" spans="1:27" x14ac:dyDescent="0.2">
      <c r="A785" s="20" t="s">
        <v>103</v>
      </c>
      <c r="B785" s="20" t="s">
        <v>103</v>
      </c>
      <c r="C785" s="8" t="s">
        <v>161</v>
      </c>
      <c r="D785" s="7">
        <v>10052</v>
      </c>
      <c r="E785" s="44" t="s">
        <v>0</v>
      </c>
      <c r="F785" s="15"/>
      <c r="G785" s="16"/>
      <c r="H785" s="17" t="s">
        <v>38</v>
      </c>
      <c r="I785" s="17" t="s">
        <v>37</v>
      </c>
      <c r="J785" s="8" t="s">
        <v>2774</v>
      </c>
      <c r="K785" s="17" t="s">
        <v>37</v>
      </c>
      <c r="L785" s="21"/>
      <c r="M785" s="9">
        <v>45958.333333333336</v>
      </c>
      <c r="N785" s="9">
        <v>45961.708333333336</v>
      </c>
      <c r="O785" s="17"/>
      <c r="P785" s="17"/>
      <c r="Q785" s="17"/>
      <c r="R785" s="33"/>
      <c r="S785" s="22">
        <f t="shared" si="49"/>
        <v>0</v>
      </c>
      <c r="T785" s="23">
        <v>3</v>
      </c>
      <c r="U785" s="24">
        <v>185.26</v>
      </c>
      <c r="V785" s="25">
        <v>1</v>
      </c>
      <c r="W785" s="26">
        <v>66.56</v>
      </c>
      <c r="X785" s="27">
        <f t="shared" si="50"/>
        <v>4</v>
      </c>
      <c r="Y785" s="28">
        <f t="shared" si="51"/>
        <v>622.33999999999992</v>
      </c>
      <c r="Z785" s="22">
        <f t="shared" si="52"/>
        <v>622.33999999999992</v>
      </c>
      <c r="AA785" s="29"/>
    </row>
    <row r="786" spans="1:27" x14ac:dyDescent="0.2">
      <c r="A786" s="20" t="s">
        <v>103</v>
      </c>
      <c r="B786" s="20" t="s">
        <v>103</v>
      </c>
      <c r="C786" s="8" t="s">
        <v>1393</v>
      </c>
      <c r="D786" s="7">
        <v>10436</v>
      </c>
      <c r="E786" s="44" t="s">
        <v>2</v>
      </c>
      <c r="F786" s="15"/>
      <c r="G786" s="16"/>
      <c r="H786" s="17" t="s">
        <v>38</v>
      </c>
      <c r="I786" s="17" t="s">
        <v>37</v>
      </c>
      <c r="J786" s="8" t="s">
        <v>4393</v>
      </c>
      <c r="K786" s="17" t="s">
        <v>37</v>
      </c>
      <c r="L786" s="21"/>
      <c r="M786" s="9">
        <v>45922.333333333336</v>
      </c>
      <c r="N786" s="9">
        <v>45924.222222222219</v>
      </c>
      <c r="O786" s="17"/>
      <c r="P786" s="17"/>
      <c r="Q786" s="17"/>
      <c r="R786" s="33"/>
      <c r="S786" s="22">
        <f t="shared" si="49"/>
        <v>0</v>
      </c>
      <c r="T786" s="23">
        <v>2</v>
      </c>
      <c r="U786" s="24">
        <v>315.49</v>
      </c>
      <c r="V786" s="25">
        <v>0</v>
      </c>
      <c r="W786" s="26">
        <v>0</v>
      </c>
      <c r="X786" s="27">
        <f t="shared" si="50"/>
        <v>2</v>
      </c>
      <c r="Y786" s="28">
        <f t="shared" si="51"/>
        <v>630.98</v>
      </c>
      <c r="Z786" s="22">
        <f t="shared" si="52"/>
        <v>630.98</v>
      </c>
      <c r="AA786" s="29"/>
    </row>
    <row r="787" spans="1:27" x14ac:dyDescent="0.2">
      <c r="A787" s="20" t="s">
        <v>103</v>
      </c>
      <c r="B787" s="20" t="s">
        <v>103</v>
      </c>
      <c r="C787" s="8" t="s">
        <v>57</v>
      </c>
      <c r="D787" s="7">
        <v>11205</v>
      </c>
      <c r="E787" s="44" t="s">
        <v>2</v>
      </c>
      <c r="F787" s="15"/>
      <c r="G787" s="16"/>
      <c r="H787" s="17" t="s">
        <v>38</v>
      </c>
      <c r="I787" s="17" t="s">
        <v>37</v>
      </c>
      <c r="J787" s="8" t="s">
        <v>4394</v>
      </c>
      <c r="K787" s="17" t="s">
        <v>37</v>
      </c>
      <c r="L787" s="21"/>
      <c r="M787" s="9">
        <v>45958.263888888891</v>
      </c>
      <c r="N787" s="9">
        <v>45961.944444444445</v>
      </c>
      <c r="O787" s="17"/>
      <c r="P787" s="17"/>
      <c r="Q787" s="17"/>
      <c r="R787" s="33"/>
      <c r="S787" s="22">
        <f t="shared" si="49"/>
        <v>0</v>
      </c>
      <c r="T787" s="23">
        <v>4</v>
      </c>
      <c r="U787" s="24">
        <v>161.49</v>
      </c>
      <c r="V787" s="25">
        <v>0</v>
      </c>
      <c r="W787" s="26">
        <v>0</v>
      </c>
      <c r="X787" s="27">
        <f t="shared" si="50"/>
        <v>4</v>
      </c>
      <c r="Y787" s="28">
        <f t="shared" si="51"/>
        <v>645.96</v>
      </c>
      <c r="Z787" s="22">
        <f t="shared" si="52"/>
        <v>645.96</v>
      </c>
      <c r="AA787" s="29"/>
    </row>
    <row r="788" spans="1:27" x14ac:dyDescent="0.2">
      <c r="A788" s="20" t="s">
        <v>103</v>
      </c>
      <c r="B788" s="20" t="s">
        <v>103</v>
      </c>
      <c r="C788" s="8" t="s">
        <v>50</v>
      </c>
      <c r="D788" s="7">
        <v>10894</v>
      </c>
      <c r="E788" s="44" t="s">
        <v>3</v>
      </c>
      <c r="F788" s="15"/>
      <c r="G788" s="16"/>
      <c r="H788" s="17" t="s">
        <v>38</v>
      </c>
      <c r="I788" s="17" t="s">
        <v>37</v>
      </c>
      <c r="J788" s="8" t="s">
        <v>4395</v>
      </c>
      <c r="K788" s="17" t="s">
        <v>37</v>
      </c>
      <c r="L788" s="21"/>
      <c r="M788" s="9">
        <v>45958.25</v>
      </c>
      <c r="N788" s="9">
        <v>45961.9375</v>
      </c>
      <c r="O788" s="17"/>
      <c r="P788" s="17"/>
      <c r="Q788" s="17"/>
      <c r="R788" s="33"/>
      <c r="S788" s="22">
        <f t="shared" si="49"/>
        <v>0</v>
      </c>
      <c r="T788" s="23">
        <v>4</v>
      </c>
      <c r="U788" s="24">
        <v>161.49</v>
      </c>
      <c r="V788" s="25">
        <v>0</v>
      </c>
      <c r="W788" s="26">
        <v>0</v>
      </c>
      <c r="X788" s="27">
        <f t="shared" si="50"/>
        <v>4</v>
      </c>
      <c r="Y788" s="28">
        <f t="shared" si="51"/>
        <v>645.96</v>
      </c>
      <c r="Z788" s="22">
        <f t="shared" si="52"/>
        <v>645.96</v>
      </c>
      <c r="AA788" s="29"/>
    </row>
    <row r="789" spans="1:27" x14ac:dyDescent="0.2">
      <c r="A789" s="20" t="s">
        <v>103</v>
      </c>
      <c r="B789" s="20" t="s">
        <v>103</v>
      </c>
      <c r="C789" s="8" t="s">
        <v>256</v>
      </c>
      <c r="D789" s="7">
        <v>8080</v>
      </c>
      <c r="E789" s="44" t="s">
        <v>2</v>
      </c>
      <c r="F789" s="15"/>
      <c r="G789" s="16"/>
      <c r="H789" s="17" t="s">
        <v>38</v>
      </c>
      <c r="I789" s="17" t="s">
        <v>37</v>
      </c>
      <c r="J789" s="8" t="s">
        <v>2845</v>
      </c>
      <c r="K789" s="17" t="s">
        <v>37</v>
      </c>
      <c r="L789" s="21"/>
      <c r="M789" s="9">
        <v>45943.5</v>
      </c>
      <c r="N789" s="9">
        <v>45947.670138888891</v>
      </c>
      <c r="O789" s="17"/>
      <c r="P789" s="17"/>
      <c r="Q789" s="17"/>
      <c r="R789" s="33"/>
      <c r="S789" s="22">
        <f t="shared" si="49"/>
        <v>0</v>
      </c>
      <c r="T789" s="23">
        <v>4</v>
      </c>
      <c r="U789" s="24">
        <v>161.49</v>
      </c>
      <c r="V789" s="25">
        <v>0</v>
      </c>
      <c r="W789" s="26">
        <v>0</v>
      </c>
      <c r="X789" s="27">
        <f t="shared" si="50"/>
        <v>4</v>
      </c>
      <c r="Y789" s="28">
        <f t="shared" si="51"/>
        <v>645.96</v>
      </c>
      <c r="Z789" s="22">
        <f t="shared" si="52"/>
        <v>645.96</v>
      </c>
      <c r="AA789" s="29"/>
    </row>
    <row r="790" spans="1:27" x14ac:dyDescent="0.2">
      <c r="A790" s="20" t="s">
        <v>103</v>
      </c>
      <c r="B790" s="20" t="s">
        <v>103</v>
      </c>
      <c r="C790" s="8" t="s">
        <v>161</v>
      </c>
      <c r="D790" s="7">
        <v>10052</v>
      </c>
      <c r="E790" s="44" t="s">
        <v>0</v>
      </c>
      <c r="F790" s="15"/>
      <c r="G790" s="16"/>
      <c r="H790" s="17" t="s">
        <v>38</v>
      </c>
      <c r="I790" s="17" t="s">
        <v>37</v>
      </c>
      <c r="J790" s="8" t="s">
        <v>4396</v>
      </c>
      <c r="K790" s="17" t="s">
        <v>37</v>
      </c>
      <c r="L790" s="21"/>
      <c r="M790" s="9">
        <v>45965.333333333336</v>
      </c>
      <c r="N790" s="9">
        <v>45968.708333333336</v>
      </c>
      <c r="O790" s="17"/>
      <c r="P790" s="17"/>
      <c r="Q790" s="17"/>
      <c r="R790" s="33"/>
      <c r="S790" s="22">
        <f t="shared" si="49"/>
        <v>0</v>
      </c>
      <c r="T790" s="23">
        <v>3</v>
      </c>
      <c r="U790" s="24">
        <v>195.11</v>
      </c>
      <c r="V790" s="25">
        <v>1</v>
      </c>
      <c r="W790" s="26">
        <v>70.099999999999994</v>
      </c>
      <c r="X790" s="27">
        <f t="shared" si="50"/>
        <v>4</v>
      </c>
      <c r="Y790" s="28">
        <f t="shared" si="51"/>
        <v>655.43000000000006</v>
      </c>
      <c r="Z790" s="22">
        <f t="shared" si="52"/>
        <v>655.43000000000006</v>
      </c>
      <c r="AA790" s="29"/>
    </row>
    <row r="791" spans="1:27" x14ac:dyDescent="0.2">
      <c r="A791" s="20" t="s">
        <v>103</v>
      </c>
      <c r="B791" s="20" t="s">
        <v>103</v>
      </c>
      <c r="C791" s="8" t="s">
        <v>255</v>
      </c>
      <c r="D791" s="7">
        <v>9725</v>
      </c>
      <c r="E791" s="44" t="s">
        <v>1</v>
      </c>
      <c r="F791" s="15"/>
      <c r="G791" s="16"/>
      <c r="H791" s="17" t="s">
        <v>38</v>
      </c>
      <c r="I791" s="17" t="s">
        <v>37</v>
      </c>
      <c r="J791" s="8" t="s">
        <v>2334</v>
      </c>
      <c r="K791" s="17" t="s">
        <v>37</v>
      </c>
      <c r="L791" s="21"/>
      <c r="M791" s="9">
        <v>45972.333333333336</v>
      </c>
      <c r="N791" s="9">
        <v>45975.835416666669</v>
      </c>
      <c r="O791" s="17"/>
      <c r="P791" s="17"/>
      <c r="Q791" s="17"/>
      <c r="R791" s="33"/>
      <c r="S791" s="22">
        <f t="shared" si="49"/>
        <v>0</v>
      </c>
      <c r="T791" s="23">
        <v>3</v>
      </c>
      <c r="U791" s="24">
        <v>195.11</v>
      </c>
      <c r="V791" s="25">
        <v>1</v>
      </c>
      <c r="W791" s="26">
        <v>70.099999999999994</v>
      </c>
      <c r="X791" s="27">
        <f t="shared" si="50"/>
        <v>4</v>
      </c>
      <c r="Y791" s="28">
        <f t="shared" si="51"/>
        <v>655.43000000000006</v>
      </c>
      <c r="Z791" s="22">
        <f t="shared" si="52"/>
        <v>655.43000000000006</v>
      </c>
      <c r="AA791" s="29"/>
    </row>
    <row r="792" spans="1:27" x14ac:dyDescent="0.2">
      <c r="A792" s="20" t="s">
        <v>103</v>
      </c>
      <c r="B792" s="20" t="s">
        <v>103</v>
      </c>
      <c r="C792" s="8" t="s">
        <v>855</v>
      </c>
      <c r="D792" s="7">
        <v>8526</v>
      </c>
      <c r="E792" s="44" t="s">
        <v>1</v>
      </c>
      <c r="F792" s="15"/>
      <c r="G792" s="16"/>
      <c r="H792" s="17" t="s">
        <v>38</v>
      </c>
      <c r="I792" s="17" t="s">
        <v>37</v>
      </c>
      <c r="J792" s="8" t="s">
        <v>4397</v>
      </c>
      <c r="K792" s="17" t="s">
        <v>37</v>
      </c>
      <c r="L792" s="21"/>
      <c r="M792" s="9">
        <v>45972.375</v>
      </c>
      <c r="N792" s="9">
        <v>45975.708333333336</v>
      </c>
      <c r="O792" s="17"/>
      <c r="P792" s="17"/>
      <c r="Q792" s="17"/>
      <c r="R792" s="33"/>
      <c r="S792" s="22">
        <f t="shared" si="49"/>
        <v>0</v>
      </c>
      <c r="T792" s="23">
        <v>3</v>
      </c>
      <c r="U792" s="24">
        <v>195.11</v>
      </c>
      <c r="V792" s="25">
        <v>1</v>
      </c>
      <c r="W792" s="26">
        <v>70.099999999999994</v>
      </c>
      <c r="X792" s="27">
        <f t="shared" si="50"/>
        <v>4</v>
      </c>
      <c r="Y792" s="28">
        <f t="shared" si="51"/>
        <v>655.43000000000006</v>
      </c>
      <c r="Z792" s="22">
        <f t="shared" si="52"/>
        <v>655.43000000000006</v>
      </c>
      <c r="AA792" s="29"/>
    </row>
    <row r="793" spans="1:27" x14ac:dyDescent="0.2">
      <c r="A793" s="20" t="s">
        <v>103</v>
      </c>
      <c r="B793" s="20" t="s">
        <v>103</v>
      </c>
      <c r="C793" s="8" t="s">
        <v>139</v>
      </c>
      <c r="D793" s="7">
        <v>8192</v>
      </c>
      <c r="E793" s="44" t="s">
        <v>0</v>
      </c>
      <c r="F793" s="15"/>
      <c r="G793" s="16"/>
      <c r="H793" s="17" t="s">
        <v>38</v>
      </c>
      <c r="I793" s="17" t="s">
        <v>37</v>
      </c>
      <c r="J793" s="8" t="s">
        <v>4384</v>
      </c>
      <c r="K793" s="17" t="s">
        <v>37</v>
      </c>
      <c r="L793" s="21"/>
      <c r="M793" s="9">
        <v>45972.333333333336</v>
      </c>
      <c r="N793" s="9">
        <v>45975.815972222219</v>
      </c>
      <c r="O793" s="17"/>
      <c r="P793" s="17"/>
      <c r="Q793" s="17"/>
      <c r="R793" s="33"/>
      <c r="S793" s="22">
        <f t="shared" si="49"/>
        <v>0</v>
      </c>
      <c r="T793" s="23">
        <v>3</v>
      </c>
      <c r="U793" s="24">
        <v>195.11</v>
      </c>
      <c r="V793" s="25">
        <v>1</v>
      </c>
      <c r="W793" s="26">
        <v>70.099999999999994</v>
      </c>
      <c r="X793" s="27">
        <f t="shared" si="50"/>
        <v>4</v>
      </c>
      <c r="Y793" s="28">
        <f t="shared" si="51"/>
        <v>655.43000000000006</v>
      </c>
      <c r="Z793" s="22">
        <f t="shared" si="52"/>
        <v>655.43000000000006</v>
      </c>
      <c r="AA793" s="29"/>
    </row>
    <row r="794" spans="1:27" x14ac:dyDescent="0.2">
      <c r="A794" s="20" t="s">
        <v>103</v>
      </c>
      <c r="B794" s="20" t="s">
        <v>103</v>
      </c>
      <c r="C794" s="8" t="s">
        <v>3712</v>
      </c>
      <c r="D794" s="7">
        <v>10294</v>
      </c>
      <c r="E794" s="44" t="s">
        <v>1</v>
      </c>
      <c r="F794" s="15"/>
      <c r="G794" s="16"/>
      <c r="H794" s="17" t="s">
        <v>38</v>
      </c>
      <c r="I794" s="17" t="s">
        <v>37</v>
      </c>
      <c r="J794" s="8" t="s">
        <v>4384</v>
      </c>
      <c r="K794" s="17" t="s">
        <v>37</v>
      </c>
      <c r="L794" s="21"/>
      <c r="M794" s="9">
        <v>45964.229166666664</v>
      </c>
      <c r="N794" s="9">
        <v>45967.854166666664</v>
      </c>
      <c r="O794" s="17"/>
      <c r="P794" s="17"/>
      <c r="Q794" s="17"/>
      <c r="R794" s="33"/>
      <c r="S794" s="22">
        <f t="shared" si="49"/>
        <v>0</v>
      </c>
      <c r="T794" s="23">
        <v>3</v>
      </c>
      <c r="U794" s="24">
        <v>195.11</v>
      </c>
      <c r="V794" s="25">
        <v>1</v>
      </c>
      <c r="W794" s="26">
        <v>70.099999999999994</v>
      </c>
      <c r="X794" s="27">
        <f t="shared" si="50"/>
        <v>4</v>
      </c>
      <c r="Y794" s="28">
        <f t="shared" si="51"/>
        <v>655.43000000000006</v>
      </c>
      <c r="Z794" s="22">
        <f t="shared" si="52"/>
        <v>655.43000000000006</v>
      </c>
      <c r="AA794" s="29"/>
    </row>
    <row r="795" spans="1:27" x14ac:dyDescent="0.2">
      <c r="A795" s="20" t="s">
        <v>103</v>
      </c>
      <c r="B795" s="20" t="s">
        <v>103</v>
      </c>
      <c r="C795" s="8" t="s">
        <v>161</v>
      </c>
      <c r="D795" s="7">
        <v>10052</v>
      </c>
      <c r="E795" s="44" t="s">
        <v>0</v>
      </c>
      <c r="F795" s="15"/>
      <c r="G795" s="16"/>
      <c r="H795" s="17" t="s">
        <v>38</v>
      </c>
      <c r="I795" s="17" t="s">
        <v>37</v>
      </c>
      <c r="J795" s="8" t="s">
        <v>4002</v>
      </c>
      <c r="K795" s="17" t="s">
        <v>37</v>
      </c>
      <c r="L795" s="21"/>
      <c r="M795" s="9">
        <v>45972.333333333336</v>
      </c>
      <c r="N795" s="9">
        <v>45975.708333333336</v>
      </c>
      <c r="O795" s="17"/>
      <c r="P795" s="17"/>
      <c r="Q795" s="17"/>
      <c r="R795" s="33"/>
      <c r="S795" s="22">
        <f t="shared" si="49"/>
        <v>0</v>
      </c>
      <c r="T795" s="23">
        <v>3</v>
      </c>
      <c r="U795" s="24">
        <v>195.11</v>
      </c>
      <c r="V795" s="25">
        <v>1</v>
      </c>
      <c r="W795" s="26">
        <v>70.099999999999994</v>
      </c>
      <c r="X795" s="27">
        <f t="shared" si="50"/>
        <v>4</v>
      </c>
      <c r="Y795" s="28">
        <f t="shared" si="51"/>
        <v>655.43000000000006</v>
      </c>
      <c r="Z795" s="22">
        <f t="shared" si="52"/>
        <v>655.43000000000006</v>
      </c>
      <c r="AA795" s="29"/>
    </row>
    <row r="796" spans="1:27" x14ac:dyDescent="0.2">
      <c r="A796" s="20" t="s">
        <v>103</v>
      </c>
      <c r="B796" s="20" t="s">
        <v>103</v>
      </c>
      <c r="C796" s="8" t="s">
        <v>160</v>
      </c>
      <c r="D796" s="7">
        <v>10228</v>
      </c>
      <c r="E796" s="44" t="s">
        <v>1</v>
      </c>
      <c r="F796" s="15"/>
      <c r="G796" s="16"/>
      <c r="H796" s="17" t="s">
        <v>38</v>
      </c>
      <c r="I796" s="17" t="s">
        <v>37</v>
      </c>
      <c r="J796" s="8" t="s">
        <v>4398</v>
      </c>
      <c r="K796" s="17" t="s">
        <v>37</v>
      </c>
      <c r="L796" s="21"/>
      <c r="M796" s="9">
        <v>45972.333333333336</v>
      </c>
      <c r="N796" s="9">
        <v>45975.833333333336</v>
      </c>
      <c r="O796" s="17"/>
      <c r="P796" s="17"/>
      <c r="Q796" s="17"/>
      <c r="R796" s="33"/>
      <c r="S796" s="22">
        <f t="shared" si="49"/>
        <v>0</v>
      </c>
      <c r="T796" s="23">
        <v>3</v>
      </c>
      <c r="U796" s="24">
        <v>195.11</v>
      </c>
      <c r="V796" s="25">
        <v>1</v>
      </c>
      <c r="W796" s="26">
        <v>70.099999999999994</v>
      </c>
      <c r="X796" s="27">
        <f t="shared" si="50"/>
        <v>4</v>
      </c>
      <c r="Y796" s="28">
        <f t="shared" si="51"/>
        <v>655.43000000000006</v>
      </c>
      <c r="Z796" s="22">
        <f t="shared" si="52"/>
        <v>655.43000000000006</v>
      </c>
      <c r="AA796" s="29"/>
    </row>
    <row r="797" spans="1:27" x14ac:dyDescent="0.2">
      <c r="A797" s="20" t="s">
        <v>103</v>
      </c>
      <c r="B797" s="20" t="s">
        <v>103</v>
      </c>
      <c r="C797" s="8" t="s">
        <v>456</v>
      </c>
      <c r="D797" s="7">
        <v>9880</v>
      </c>
      <c r="E797" s="44" t="s">
        <v>1</v>
      </c>
      <c r="F797" s="15"/>
      <c r="G797" s="16"/>
      <c r="H797" s="17" t="s">
        <v>38</v>
      </c>
      <c r="I797" s="17" t="s">
        <v>37</v>
      </c>
      <c r="J797" s="8" t="s">
        <v>4399</v>
      </c>
      <c r="K797" s="17" t="s">
        <v>37</v>
      </c>
      <c r="L797" s="21"/>
      <c r="M797" s="9">
        <v>45965.333333333336</v>
      </c>
      <c r="N797" s="9">
        <v>45968.666666666664</v>
      </c>
      <c r="O797" s="17"/>
      <c r="P797" s="17"/>
      <c r="Q797" s="17"/>
      <c r="R797" s="33"/>
      <c r="S797" s="22">
        <f t="shared" si="49"/>
        <v>0</v>
      </c>
      <c r="T797" s="23">
        <v>3</v>
      </c>
      <c r="U797" s="24">
        <v>195.11</v>
      </c>
      <c r="V797" s="25">
        <v>1</v>
      </c>
      <c r="W797" s="26">
        <v>70.099999999999994</v>
      </c>
      <c r="X797" s="27">
        <f t="shared" si="50"/>
        <v>4</v>
      </c>
      <c r="Y797" s="28">
        <f t="shared" si="51"/>
        <v>655.43000000000006</v>
      </c>
      <c r="Z797" s="22">
        <f t="shared" si="52"/>
        <v>655.43000000000006</v>
      </c>
      <c r="AA797" s="29"/>
    </row>
    <row r="798" spans="1:27" x14ac:dyDescent="0.2">
      <c r="A798" s="20" t="s">
        <v>103</v>
      </c>
      <c r="B798" s="20" t="s">
        <v>103</v>
      </c>
      <c r="C798" s="8" t="s">
        <v>2910</v>
      </c>
      <c r="D798" s="7">
        <v>11125</v>
      </c>
      <c r="E798" s="44" t="s">
        <v>1</v>
      </c>
      <c r="F798" s="15"/>
      <c r="G798" s="16"/>
      <c r="H798" s="17" t="s">
        <v>38</v>
      </c>
      <c r="I798" s="17" t="s">
        <v>37</v>
      </c>
      <c r="J798" s="8" t="s">
        <v>2334</v>
      </c>
      <c r="K798" s="17" t="s">
        <v>37</v>
      </c>
      <c r="L798" s="21"/>
      <c r="M798" s="9">
        <v>45964.229166666664</v>
      </c>
      <c r="N798" s="9">
        <v>45967.854166666664</v>
      </c>
      <c r="O798" s="17"/>
      <c r="P798" s="17"/>
      <c r="Q798" s="17"/>
      <c r="R798" s="33"/>
      <c r="S798" s="22">
        <f t="shared" si="49"/>
        <v>0</v>
      </c>
      <c r="T798" s="23">
        <v>3</v>
      </c>
      <c r="U798" s="24">
        <v>195.11</v>
      </c>
      <c r="V798" s="25">
        <v>1</v>
      </c>
      <c r="W798" s="26">
        <v>70.099999999999994</v>
      </c>
      <c r="X798" s="27">
        <f t="shared" si="50"/>
        <v>4</v>
      </c>
      <c r="Y798" s="28">
        <f t="shared" si="51"/>
        <v>655.43000000000006</v>
      </c>
      <c r="Z798" s="22">
        <f t="shared" si="52"/>
        <v>655.43000000000006</v>
      </c>
      <c r="AA798" s="29"/>
    </row>
    <row r="799" spans="1:27" x14ac:dyDescent="0.2">
      <c r="A799" s="20" t="s">
        <v>103</v>
      </c>
      <c r="B799" s="20" t="s">
        <v>103</v>
      </c>
      <c r="C799" s="8" t="s">
        <v>173</v>
      </c>
      <c r="D799" s="7">
        <v>10765</v>
      </c>
      <c r="E799" s="44" t="s">
        <v>1</v>
      </c>
      <c r="F799" s="15"/>
      <c r="G799" s="16"/>
      <c r="H799" s="17" t="s">
        <v>38</v>
      </c>
      <c r="I799" s="17" t="s">
        <v>37</v>
      </c>
      <c r="J799" s="8" t="s">
        <v>4400</v>
      </c>
      <c r="K799" s="17" t="s">
        <v>37</v>
      </c>
      <c r="L799" s="21"/>
      <c r="M799" s="9">
        <v>45978.173611111109</v>
      </c>
      <c r="N799" s="9">
        <v>45981.8125</v>
      </c>
      <c r="O799" s="17"/>
      <c r="P799" s="17"/>
      <c r="Q799" s="17"/>
      <c r="R799" s="33"/>
      <c r="S799" s="22">
        <f t="shared" si="49"/>
        <v>0</v>
      </c>
      <c r="T799" s="23">
        <v>3</v>
      </c>
      <c r="U799" s="24">
        <v>195.11</v>
      </c>
      <c r="V799" s="25">
        <v>1</v>
      </c>
      <c r="W799" s="26">
        <v>70.099999999999994</v>
      </c>
      <c r="X799" s="27">
        <f t="shared" si="50"/>
        <v>4</v>
      </c>
      <c r="Y799" s="28">
        <f t="shared" si="51"/>
        <v>655.43000000000006</v>
      </c>
      <c r="Z799" s="22">
        <f t="shared" si="52"/>
        <v>655.43000000000006</v>
      </c>
      <c r="AA799" s="29"/>
    </row>
    <row r="800" spans="1:27" x14ac:dyDescent="0.2">
      <c r="A800" s="20" t="s">
        <v>103</v>
      </c>
      <c r="B800" s="20" t="s">
        <v>103</v>
      </c>
      <c r="C800" s="8" t="s">
        <v>141</v>
      </c>
      <c r="D800" s="7">
        <v>7336</v>
      </c>
      <c r="E800" s="44" t="s">
        <v>3</v>
      </c>
      <c r="F800" s="15"/>
      <c r="G800" s="16"/>
      <c r="H800" s="17" t="s">
        <v>38</v>
      </c>
      <c r="I800" s="17" t="s">
        <v>37</v>
      </c>
      <c r="J800" s="8" t="s">
        <v>4401</v>
      </c>
      <c r="K800" s="17" t="s">
        <v>37</v>
      </c>
      <c r="L800" s="21"/>
      <c r="M800" s="9">
        <v>45965.324305555558</v>
      </c>
      <c r="N800" s="9">
        <v>45969.506249999999</v>
      </c>
      <c r="O800" s="17"/>
      <c r="P800" s="17"/>
      <c r="Q800" s="17"/>
      <c r="R800" s="33"/>
      <c r="S800" s="22">
        <f t="shared" si="49"/>
        <v>0</v>
      </c>
      <c r="T800" s="23">
        <v>4</v>
      </c>
      <c r="U800" s="24">
        <v>170.08</v>
      </c>
      <c r="V800" s="25">
        <v>0</v>
      </c>
      <c r="W800" s="26">
        <v>0</v>
      </c>
      <c r="X800" s="27">
        <f t="shared" si="50"/>
        <v>4</v>
      </c>
      <c r="Y800" s="28">
        <f t="shared" si="51"/>
        <v>680.32</v>
      </c>
      <c r="Z800" s="22">
        <f t="shared" si="52"/>
        <v>680.32</v>
      </c>
      <c r="AA800" s="29"/>
    </row>
    <row r="801" spans="1:27" x14ac:dyDescent="0.2">
      <c r="A801" s="20" t="s">
        <v>103</v>
      </c>
      <c r="B801" s="20" t="s">
        <v>103</v>
      </c>
      <c r="C801" s="8" t="s">
        <v>364</v>
      </c>
      <c r="D801" s="7">
        <v>6991</v>
      </c>
      <c r="E801" s="44" t="s">
        <v>2</v>
      </c>
      <c r="F801" s="15"/>
      <c r="G801" s="16"/>
      <c r="H801" s="17" t="s">
        <v>38</v>
      </c>
      <c r="I801" s="17" t="s">
        <v>37</v>
      </c>
      <c r="J801" s="8" t="s">
        <v>148</v>
      </c>
      <c r="K801" s="17" t="s">
        <v>37</v>
      </c>
      <c r="L801" s="21"/>
      <c r="M801" s="9">
        <v>45943.36041666667</v>
      </c>
      <c r="N801" s="9">
        <v>45947.717361111114</v>
      </c>
      <c r="O801" s="17"/>
      <c r="P801" s="17"/>
      <c r="Q801" s="17"/>
      <c r="R801" s="33"/>
      <c r="S801" s="22">
        <f t="shared" si="49"/>
        <v>0</v>
      </c>
      <c r="T801" s="23">
        <v>4</v>
      </c>
      <c r="U801" s="24">
        <v>161.49</v>
      </c>
      <c r="V801" s="25">
        <v>1</v>
      </c>
      <c r="W801" s="26">
        <v>66.56</v>
      </c>
      <c r="X801" s="27">
        <f t="shared" si="50"/>
        <v>5</v>
      </c>
      <c r="Y801" s="28">
        <f t="shared" si="51"/>
        <v>712.52</v>
      </c>
      <c r="Z801" s="22">
        <f t="shared" si="52"/>
        <v>712.52</v>
      </c>
      <c r="AA801" s="29"/>
    </row>
    <row r="802" spans="1:27" x14ac:dyDescent="0.2">
      <c r="A802" s="20" t="s">
        <v>103</v>
      </c>
      <c r="B802" s="20" t="s">
        <v>103</v>
      </c>
      <c r="C802" s="8" t="s">
        <v>256</v>
      </c>
      <c r="D802" s="7">
        <v>8080</v>
      </c>
      <c r="E802" s="44" t="s">
        <v>2</v>
      </c>
      <c r="F802" s="15"/>
      <c r="G802" s="16"/>
      <c r="H802" s="17" t="s">
        <v>38</v>
      </c>
      <c r="I802" s="17" t="s">
        <v>37</v>
      </c>
      <c r="J802" s="8" t="s">
        <v>4402</v>
      </c>
      <c r="K802" s="17" t="s">
        <v>37</v>
      </c>
      <c r="L802" s="21"/>
      <c r="M802" s="9">
        <v>45950.354166666664</v>
      </c>
      <c r="N802" s="9">
        <v>45954.680555555555</v>
      </c>
      <c r="O802" s="17"/>
      <c r="P802" s="17"/>
      <c r="Q802" s="17"/>
      <c r="R802" s="33"/>
      <c r="S802" s="22">
        <f t="shared" si="49"/>
        <v>0</v>
      </c>
      <c r="T802" s="23">
        <v>4</v>
      </c>
      <c r="U802" s="24">
        <v>161.49</v>
      </c>
      <c r="V802" s="25">
        <v>1</v>
      </c>
      <c r="W802" s="26">
        <v>66.56</v>
      </c>
      <c r="X802" s="27">
        <f t="shared" si="50"/>
        <v>5</v>
      </c>
      <c r="Y802" s="28">
        <f t="shared" si="51"/>
        <v>712.52</v>
      </c>
      <c r="Z802" s="22">
        <f t="shared" si="52"/>
        <v>712.52</v>
      </c>
      <c r="AA802" s="29"/>
    </row>
    <row r="803" spans="1:27" x14ac:dyDescent="0.2">
      <c r="A803" s="20" t="s">
        <v>103</v>
      </c>
      <c r="B803" s="20" t="s">
        <v>103</v>
      </c>
      <c r="C803" s="8" t="s">
        <v>364</v>
      </c>
      <c r="D803" s="7">
        <v>6991</v>
      </c>
      <c r="E803" s="44" t="s">
        <v>2</v>
      </c>
      <c r="F803" s="15"/>
      <c r="G803" s="16"/>
      <c r="H803" s="17" t="s">
        <v>38</v>
      </c>
      <c r="I803" s="17" t="s">
        <v>37</v>
      </c>
      <c r="J803" s="8" t="s">
        <v>148</v>
      </c>
      <c r="K803" s="17" t="s">
        <v>37</v>
      </c>
      <c r="L803" s="21"/>
      <c r="M803" s="9">
        <v>45950.347916666666</v>
      </c>
      <c r="N803" s="9">
        <v>45954.754861111112</v>
      </c>
      <c r="O803" s="17"/>
      <c r="P803" s="17"/>
      <c r="Q803" s="17"/>
      <c r="R803" s="33"/>
      <c r="S803" s="22">
        <f t="shared" si="49"/>
        <v>0</v>
      </c>
      <c r="T803" s="23">
        <v>4</v>
      </c>
      <c r="U803" s="24">
        <v>161.49</v>
      </c>
      <c r="V803" s="25">
        <v>1</v>
      </c>
      <c r="W803" s="26">
        <v>66.56</v>
      </c>
      <c r="X803" s="27">
        <f t="shared" si="50"/>
        <v>5</v>
      </c>
      <c r="Y803" s="28">
        <f t="shared" si="51"/>
        <v>712.52</v>
      </c>
      <c r="Z803" s="22">
        <f t="shared" si="52"/>
        <v>712.52</v>
      </c>
      <c r="AA803" s="29"/>
    </row>
    <row r="804" spans="1:27" x14ac:dyDescent="0.2">
      <c r="A804" s="20" t="s">
        <v>103</v>
      </c>
      <c r="B804" s="20" t="s">
        <v>103</v>
      </c>
      <c r="C804" s="8" t="s">
        <v>220</v>
      </c>
      <c r="D804" s="7">
        <v>10911</v>
      </c>
      <c r="E804" s="44" t="s">
        <v>3</v>
      </c>
      <c r="F804" s="15"/>
      <c r="G804" s="16"/>
      <c r="H804" s="17" t="s">
        <v>38</v>
      </c>
      <c r="I804" s="17" t="s">
        <v>37</v>
      </c>
      <c r="J804" s="8" t="s">
        <v>4403</v>
      </c>
      <c r="K804" s="17" t="s">
        <v>37</v>
      </c>
      <c r="L804" s="21"/>
      <c r="M804" s="9">
        <v>45957.340277777781</v>
      </c>
      <c r="N804" s="9">
        <v>45961.847222222219</v>
      </c>
      <c r="O804" s="17"/>
      <c r="P804" s="17"/>
      <c r="Q804" s="17"/>
      <c r="R804" s="33"/>
      <c r="S804" s="22">
        <f t="shared" si="49"/>
        <v>0</v>
      </c>
      <c r="T804" s="23">
        <v>4</v>
      </c>
      <c r="U804" s="24">
        <v>161.49</v>
      </c>
      <c r="V804" s="25">
        <v>1</v>
      </c>
      <c r="W804" s="26">
        <v>66.56</v>
      </c>
      <c r="X804" s="27">
        <f t="shared" si="50"/>
        <v>5</v>
      </c>
      <c r="Y804" s="28">
        <f t="shared" si="51"/>
        <v>712.52</v>
      </c>
      <c r="Z804" s="22">
        <f t="shared" si="52"/>
        <v>712.52</v>
      </c>
      <c r="AA804" s="29"/>
    </row>
    <row r="805" spans="1:27" x14ac:dyDescent="0.2">
      <c r="A805" s="20" t="s">
        <v>103</v>
      </c>
      <c r="B805" s="20" t="s">
        <v>103</v>
      </c>
      <c r="C805" s="8" t="s">
        <v>364</v>
      </c>
      <c r="D805" s="7">
        <v>6991</v>
      </c>
      <c r="E805" s="44" t="s">
        <v>2</v>
      </c>
      <c r="F805" s="15"/>
      <c r="G805" s="16"/>
      <c r="H805" s="17" t="s">
        <v>38</v>
      </c>
      <c r="I805" s="17" t="s">
        <v>37</v>
      </c>
      <c r="J805" s="8" t="s">
        <v>148</v>
      </c>
      <c r="K805" s="17" t="s">
        <v>37</v>
      </c>
      <c r="L805" s="21"/>
      <c r="M805" s="9">
        <v>45929.333333333336</v>
      </c>
      <c r="N805" s="9">
        <v>45933.708333333336</v>
      </c>
      <c r="O805" s="17"/>
      <c r="P805" s="17"/>
      <c r="Q805" s="17"/>
      <c r="R805" s="33"/>
      <c r="S805" s="22">
        <f t="shared" si="49"/>
        <v>0</v>
      </c>
      <c r="T805" s="23">
        <v>4</v>
      </c>
      <c r="U805" s="24">
        <v>161.49</v>
      </c>
      <c r="V805" s="25">
        <v>1</v>
      </c>
      <c r="W805" s="26">
        <v>66.56</v>
      </c>
      <c r="X805" s="27">
        <f t="shared" si="50"/>
        <v>5</v>
      </c>
      <c r="Y805" s="28">
        <f t="shared" si="51"/>
        <v>712.52</v>
      </c>
      <c r="Z805" s="22">
        <f t="shared" si="52"/>
        <v>712.52</v>
      </c>
      <c r="AA805" s="29"/>
    </row>
    <row r="806" spans="1:27" x14ac:dyDescent="0.2">
      <c r="A806" s="20" t="s">
        <v>103</v>
      </c>
      <c r="B806" s="20" t="s">
        <v>103</v>
      </c>
      <c r="C806" s="8" t="s">
        <v>364</v>
      </c>
      <c r="D806" s="7">
        <v>6991</v>
      </c>
      <c r="E806" s="44" t="s">
        <v>2</v>
      </c>
      <c r="F806" s="15"/>
      <c r="G806" s="16"/>
      <c r="H806" s="17" t="s">
        <v>38</v>
      </c>
      <c r="I806" s="17" t="s">
        <v>37</v>
      </c>
      <c r="J806" s="8" t="s">
        <v>148</v>
      </c>
      <c r="K806" s="17" t="s">
        <v>37</v>
      </c>
      <c r="L806" s="21"/>
      <c r="M806" s="9">
        <v>45936.354861111111</v>
      </c>
      <c r="N806" s="9">
        <v>45940.708333333336</v>
      </c>
      <c r="O806" s="17"/>
      <c r="P806" s="17"/>
      <c r="Q806" s="17"/>
      <c r="R806" s="33"/>
      <c r="S806" s="22">
        <f t="shared" si="49"/>
        <v>0</v>
      </c>
      <c r="T806" s="23">
        <v>4</v>
      </c>
      <c r="U806" s="24">
        <v>161.49</v>
      </c>
      <c r="V806" s="25">
        <v>1</v>
      </c>
      <c r="W806" s="26">
        <v>66.56</v>
      </c>
      <c r="X806" s="27">
        <f t="shared" si="50"/>
        <v>5</v>
      </c>
      <c r="Y806" s="28">
        <f t="shared" si="51"/>
        <v>712.52</v>
      </c>
      <c r="Z806" s="22">
        <f t="shared" si="52"/>
        <v>712.52</v>
      </c>
      <c r="AA806" s="29"/>
    </row>
    <row r="807" spans="1:27" x14ac:dyDescent="0.2">
      <c r="A807" s="20" t="s">
        <v>103</v>
      </c>
      <c r="B807" s="20" t="s">
        <v>103</v>
      </c>
      <c r="C807" s="8" t="s">
        <v>226</v>
      </c>
      <c r="D807" s="7">
        <v>7007</v>
      </c>
      <c r="E807" s="44" t="s">
        <v>2</v>
      </c>
      <c r="F807" s="15"/>
      <c r="G807" s="16"/>
      <c r="H807" s="17" t="s">
        <v>38</v>
      </c>
      <c r="I807" s="17" t="s">
        <v>37</v>
      </c>
      <c r="J807" s="8" t="s">
        <v>4404</v>
      </c>
      <c r="K807" s="17" t="s">
        <v>37</v>
      </c>
      <c r="L807" s="21"/>
      <c r="M807" s="9">
        <v>45971.333333333336</v>
      </c>
      <c r="N807" s="9">
        <v>45975.740972222222</v>
      </c>
      <c r="O807" s="17"/>
      <c r="P807" s="17"/>
      <c r="Q807" s="17"/>
      <c r="R807" s="33"/>
      <c r="S807" s="22">
        <f t="shared" si="49"/>
        <v>0</v>
      </c>
      <c r="T807" s="23">
        <v>4</v>
      </c>
      <c r="U807" s="24">
        <v>170.08</v>
      </c>
      <c r="V807" s="25">
        <v>1</v>
      </c>
      <c r="W807" s="26">
        <v>70.099999999999994</v>
      </c>
      <c r="X807" s="27">
        <f t="shared" si="50"/>
        <v>5</v>
      </c>
      <c r="Y807" s="28">
        <f t="shared" si="51"/>
        <v>750.42000000000007</v>
      </c>
      <c r="Z807" s="22">
        <f t="shared" si="52"/>
        <v>750.42000000000007</v>
      </c>
      <c r="AA807" s="29"/>
    </row>
    <row r="808" spans="1:27" x14ac:dyDescent="0.2">
      <c r="A808" s="20" t="s">
        <v>103</v>
      </c>
      <c r="B808" s="20" t="s">
        <v>103</v>
      </c>
      <c r="C808" s="8" t="s">
        <v>226</v>
      </c>
      <c r="D808" s="7">
        <v>7007</v>
      </c>
      <c r="E808" s="44" t="s">
        <v>2</v>
      </c>
      <c r="F808" s="15"/>
      <c r="G808" s="16"/>
      <c r="H808" s="17" t="s">
        <v>38</v>
      </c>
      <c r="I808" s="17" t="s">
        <v>37</v>
      </c>
      <c r="J808" s="8" t="s">
        <v>2334</v>
      </c>
      <c r="K808" s="17" t="s">
        <v>37</v>
      </c>
      <c r="L808" s="21"/>
      <c r="M808" s="9">
        <v>45964.333333333336</v>
      </c>
      <c r="N808" s="9">
        <v>45968.740972222222</v>
      </c>
      <c r="O808" s="17"/>
      <c r="P808" s="17"/>
      <c r="Q808" s="17"/>
      <c r="R808" s="33"/>
      <c r="S808" s="22">
        <f t="shared" si="49"/>
        <v>0</v>
      </c>
      <c r="T808" s="23">
        <v>4</v>
      </c>
      <c r="U808" s="24">
        <v>170.08</v>
      </c>
      <c r="V808" s="25">
        <v>1</v>
      </c>
      <c r="W808" s="26">
        <v>70.099999999999994</v>
      </c>
      <c r="X808" s="27">
        <f t="shared" si="50"/>
        <v>5</v>
      </c>
      <c r="Y808" s="28">
        <f t="shared" si="51"/>
        <v>750.42000000000007</v>
      </c>
      <c r="Z808" s="22">
        <f t="shared" si="52"/>
        <v>750.42000000000007</v>
      </c>
      <c r="AA808" s="29"/>
    </row>
    <row r="809" spans="1:27" x14ac:dyDescent="0.2">
      <c r="A809" s="20" t="s">
        <v>103</v>
      </c>
      <c r="B809" s="20" t="s">
        <v>103</v>
      </c>
      <c r="C809" s="8" t="s">
        <v>256</v>
      </c>
      <c r="D809" s="7">
        <v>8080</v>
      </c>
      <c r="E809" s="44" t="s">
        <v>2</v>
      </c>
      <c r="F809" s="15"/>
      <c r="G809" s="16"/>
      <c r="H809" s="17" t="s">
        <v>38</v>
      </c>
      <c r="I809" s="17" t="s">
        <v>37</v>
      </c>
      <c r="J809" s="8" t="s">
        <v>2845</v>
      </c>
      <c r="K809" s="17" t="s">
        <v>37</v>
      </c>
      <c r="L809" s="21"/>
      <c r="M809" s="9">
        <v>45964.395833333336</v>
      </c>
      <c r="N809" s="9">
        <v>45968.670138888891</v>
      </c>
      <c r="O809" s="17"/>
      <c r="P809" s="17"/>
      <c r="Q809" s="17"/>
      <c r="R809" s="33"/>
      <c r="S809" s="22">
        <f t="shared" si="49"/>
        <v>0</v>
      </c>
      <c r="T809" s="23">
        <v>4</v>
      </c>
      <c r="U809" s="24">
        <v>170.08</v>
      </c>
      <c r="V809" s="25">
        <v>1</v>
      </c>
      <c r="W809" s="26">
        <v>70.099999999999994</v>
      </c>
      <c r="X809" s="27">
        <f t="shared" si="50"/>
        <v>5</v>
      </c>
      <c r="Y809" s="28">
        <f t="shared" si="51"/>
        <v>750.42000000000007</v>
      </c>
      <c r="Z809" s="22">
        <f t="shared" si="52"/>
        <v>750.42000000000007</v>
      </c>
      <c r="AA809" s="29"/>
    </row>
    <row r="810" spans="1:27" x14ac:dyDescent="0.2">
      <c r="A810" s="20" t="s">
        <v>103</v>
      </c>
      <c r="B810" s="20" t="s">
        <v>103</v>
      </c>
      <c r="C810" s="8" t="s">
        <v>256</v>
      </c>
      <c r="D810" s="7">
        <v>8080</v>
      </c>
      <c r="E810" s="44" t="s">
        <v>2</v>
      </c>
      <c r="F810" s="15"/>
      <c r="G810" s="16"/>
      <c r="H810" s="17" t="s">
        <v>38</v>
      </c>
      <c r="I810" s="17" t="s">
        <v>37</v>
      </c>
      <c r="J810" s="8" t="s">
        <v>2845</v>
      </c>
      <c r="K810" s="17" t="s">
        <v>37</v>
      </c>
      <c r="L810" s="21"/>
      <c r="M810" s="9">
        <v>45971.363194444442</v>
      </c>
      <c r="N810" s="9">
        <v>45975.677083333336</v>
      </c>
      <c r="O810" s="17"/>
      <c r="P810" s="17"/>
      <c r="Q810" s="17"/>
      <c r="R810" s="33"/>
      <c r="S810" s="22">
        <f t="shared" si="49"/>
        <v>0</v>
      </c>
      <c r="T810" s="23">
        <v>4</v>
      </c>
      <c r="U810" s="24">
        <v>170.08</v>
      </c>
      <c r="V810" s="25">
        <v>1</v>
      </c>
      <c r="W810" s="26">
        <v>70.099999999999994</v>
      </c>
      <c r="X810" s="27">
        <f t="shared" si="50"/>
        <v>5</v>
      </c>
      <c r="Y810" s="28">
        <f t="shared" si="51"/>
        <v>750.42000000000007</v>
      </c>
      <c r="Z810" s="22">
        <f t="shared" si="52"/>
        <v>750.42000000000007</v>
      </c>
      <c r="AA810" s="29"/>
    </row>
    <row r="811" spans="1:27" x14ac:dyDescent="0.2">
      <c r="A811" s="20" t="s">
        <v>103</v>
      </c>
      <c r="B811" s="20" t="s">
        <v>103</v>
      </c>
      <c r="C811" s="8" t="s">
        <v>334</v>
      </c>
      <c r="D811" s="7">
        <v>6266</v>
      </c>
      <c r="E811" s="44" t="s">
        <v>2</v>
      </c>
      <c r="F811" s="15"/>
      <c r="G811" s="16"/>
      <c r="H811" s="17" t="s">
        <v>38</v>
      </c>
      <c r="I811" s="17" t="s">
        <v>37</v>
      </c>
      <c r="J811" s="8" t="s">
        <v>1915</v>
      </c>
      <c r="K811" s="17" t="s">
        <v>37</v>
      </c>
      <c r="L811" s="21"/>
      <c r="M811" s="9">
        <v>45971.333333333336</v>
      </c>
      <c r="N811" s="9">
        <v>45975.736111111109</v>
      </c>
      <c r="O811" s="17"/>
      <c r="P811" s="17"/>
      <c r="Q811" s="17"/>
      <c r="R811" s="33"/>
      <c r="S811" s="22">
        <f t="shared" si="49"/>
        <v>0</v>
      </c>
      <c r="T811" s="23">
        <v>4</v>
      </c>
      <c r="U811" s="24">
        <v>170.08</v>
      </c>
      <c r="V811" s="25">
        <v>1</v>
      </c>
      <c r="W811" s="26">
        <v>70.099999999999994</v>
      </c>
      <c r="X811" s="27">
        <f t="shared" si="50"/>
        <v>5</v>
      </c>
      <c r="Y811" s="28">
        <f t="shared" si="51"/>
        <v>750.42000000000007</v>
      </c>
      <c r="Z811" s="22">
        <f t="shared" si="52"/>
        <v>750.42000000000007</v>
      </c>
      <c r="AA811" s="29"/>
    </row>
    <row r="812" spans="1:27" x14ac:dyDescent="0.2">
      <c r="A812" s="20" t="s">
        <v>103</v>
      </c>
      <c r="B812" s="20" t="s">
        <v>103</v>
      </c>
      <c r="C812" s="8" t="s">
        <v>812</v>
      </c>
      <c r="D812" s="7">
        <v>10729</v>
      </c>
      <c r="E812" s="44" t="s">
        <v>2</v>
      </c>
      <c r="F812" s="15"/>
      <c r="G812" s="16"/>
      <c r="H812" s="17" t="s">
        <v>38</v>
      </c>
      <c r="I812" s="17" t="s">
        <v>37</v>
      </c>
      <c r="J812" s="8" t="s">
        <v>3688</v>
      </c>
      <c r="K812" s="17" t="s">
        <v>37</v>
      </c>
      <c r="L812" s="21"/>
      <c r="M812" s="9">
        <v>45951.791666666664</v>
      </c>
      <c r="N812" s="9">
        <v>45953.416666666664</v>
      </c>
      <c r="O812" s="17"/>
      <c r="P812" s="17"/>
      <c r="Q812" s="17"/>
      <c r="R812" s="33"/>
      <c r="S812" s="22">
        <f t="shared" si="49"/>
        <v>0</v>
      </c>
      <c r="T812" s="23">
        <v>2</v>
      </c>
      <c r="U812" s="24">
        <v>356.87</v>
      </c>
      <c r="V812" s="25">
        <v>1</v>
      </c>
      <c r="W812" s="26">
        <v>64.31</v>
      </c>
      <c r="X812" s="27">
        <f t="shared" si="50"/>
        <v>3</v>
      </c>
      <c r="Y812" s="28">
        <f t="shared" si="51"/>
        <v>778.05</v>
      </c>
      <c r="Z812" s="22">
        <f t="shared" si="52"/>
        <v>778.05</v>
      </c>
      <c r="AA812" s="29"/>
    </row>
    <row r="813" spans="1:27" x14ac:dyDescent="0.2">
      <c r="A813" s="20" t="s">
        <v>103</v>
      </c>
      <c r="B813" s="20" t="s">
        <v>103</v>
      </c>
      <c r="C813" s="8" t="s">
        <v>855</v>
      </c>
      <c r="D813" s="7">
        <v>8526</v>
      </c>
      <c r="E813" s="44" t="s">
        <v>1</v>
      </c>
      <c r="F813" s="15"/>
      <c r="G813" s="16"/>
      <c r="H813" s="17" t="s">
        <v>38</v>
      </c>
      <c r="I813" s="17" t="s">
        <v>37</v>
      </c>
      <c r="J813" s="8" t="s">
        <v>4405</v>
      </c>
      <c r="K813" s="17" t="s">
        <v>37</v>
      </c>
      <c r="L813" s="21"/>
      <c r="M813" s="9">
        <v>45965.291666666664</v>
      </c>
      <c r="N813" s="9">
        <v>45969.416666666664</v>
      </c>
      <c r="O813" s="17"/>
      <c r="P813" s="17"/>
      <c r="Q813" s="17"/>
      <c r="R813" s="33"/>
      <c r="S813" s="22">
        <f t="shared" si="49"/>
        <v>0</v>
      </c>
      <c r="T813" s="23">
        <v>4</v>
      </c>
      <c r="U813" s="24">
        <v>195.11</v>
      </c>
      <c r="V813" s="25">
        <v>0</v>
      </c>
      <c r="W813" s="26">
        <v>0</v>
      </c>
      <c r="X813" s="27">
        <f t="shared" si="50"/>
        <v>4</v>
      </c>
      <c r="Y813" s="28">
        <f t="shared" si="51"/>
        <v>780.44</v>
      </c>
      <c r="Z813" s="22">
        <f t="shared" si="52"/>
        <v>780.44</v>
      </c>
      <c r="AA813" s="29"/>
    </row>
    <row r="814" spans="1:27" x14ac:dyDescent="0.2">
      <c r="A814" s="20" t="s">
        <v>103</v>
      </c>
      <c r="B814" s="20" t="s">
        <v>103</v>
      </c>
      <c r="C814" s="8" t="s">
        <v>846</v>
      </c>
      <c r="D814" s="7">
        <v>9974</v>
      </c>
      <c r="E814" s="44" t="s">
        <v>400</v>
      </c>
      <c r="F814" s="15"/>
      <c r="G814" s="16"/>
      <c r="H814" s="17" t="s">
        <v>38</v>
      </c>
      <c r="I814" s="17" t="s">
        <v>37</v>
      </c>
      <c r="J814" s="8" t="s">
        <v>2334</v>
      </c>
      <c r="K814" s="17" t="s">
        <v>37</v>
      </c>
      <c r="L814" s="21"/>
      <c r="M814" s="9">
        <v>45965.333333333336</v>
      </c>
      <c r="N814" s="9">
        <v>45966.541666666664</v>
      </c>
      <c r="O814" s="17"/>
      <c r="P814" s="17"/>
      <c r="Q814" s="17"/>
      <c r="R814" s="33"/>
      <c r="S814" s="22">
        <f t="shared" si="49"/>
        <v>0</v>
      </c>
      <c r="T814" s="23">
        <v>2</v>
      </c>
      <c r="U814" s="24">
        <v>356.87</v>
      </c>
      <c r="V814" s="25">
        <v>1</v>
      </c>
      <c r="W814" s="26">
        <v>80.14</v>
      </c>
      <c r="X814" s="27">
        <f t="shared" si="50"/>
        <v>3</v>
      </c>
      <c r="Y814" s="28">
        <f t="shared" si="51"/>
        <v>793.88</v>
      </c>
      <c r="Z814" s="22">
        <f t="shared" si="52"/>
        <v>793.88</v>
      </c>
      <c r="AA814" s="29"/>
    </row>
    <row r="815" spans="1:27" x14ac:dyDescent="0.2">
      <c r="A815" s="20" t="s">
        <v>103</v>
      </c>
      <c r="B815" s="20" t="s">
        <v>103</v>
      </c>
      <c r="C815" s="8" t="s">
        <v>50</v>
      </c>
      <c r="D815" s="7">
        <v>10894</v>
      </c>
      <c r="E815" s="44" t="s">
        <v>3</v>
      </c>
      <c r="F815" s="15"/>
      <c r="G815" s="16"/>
      <c r="H815" s="17" t="s">
        <v>38</v>
      </c>
      <c r="I815" s="17" t="s">
        <v>37</v>
      </c>
      <c r="J815" s="8" t="s">
        <v>4406</v>
      </c>
      <c r="K815" s="17" t="s">
        <v>37</v>
      </c>
      <c r="L815" s="21"/>
      <c r="M815" s="9">
        <v>45950.25</v>
      </c>
      <c r="N815" s="9">
        <v>45955.5</v>
      </c>
      <c r="O815" s="17"/>
      <c r="P815" s="17"/>
      <c r="Q815" s="17"/>
      <c r="R815" s="33"/>
      <c r="S815" s="22">
        <f t="shared" si="49"/>
        <v>0</v>
      </c>
      <c r="T815" s="23">
        <v>5</v>
      </c>
      <c r="U815" s="24">
        <v>161.49</v>
      </c>
      <c r="V815" s="25">
        <v>0</v>
      </c>
      <c r="W815" s="26">
        <v>0</v>
      </c>
      <c r="X815" s="27">
        <f t="shared" si="50"/>
        <v>5</v>
      </c>
      <c r="Y815" s="28">
        <f t="shared" si="51"/>
        <v>807.45</v>
      </c>
      <c r="Z815" s="22">
        <f t="shared" si="52"/>
        <v>807.45</v>
      </c>
      <c r="AA815" s="29"/>
    </row>
    <row r="816" spans="1:27" x14ac:dyDescent="0.2">
      <c r="A816" s="20" t="s">
        <v>103</v>
      </c>
      <c r="B816" s="20" t="s">
        <v>103</v>
      </c>
      <c r="C816" s="8" t="s">
        <v>220</v>
      </c>
      <c r="D816" s="7">
        <v>10911</v>
      </c>
      <c r="E816" s="44" t="s">
        <v>3</v>
      </c>
      <c r="F816" s="15"/>
      <c r="G816" s="16"/>
      <c r="H816" s="17" t="s">
        <v>38</v>
      </c>
      <c r="I816" s="17" t="s">
        <v>37</v>
      </c>
      <c r="J816" s="8" t="s">
        <v>4407</v>
      </c>
      <c r="K816" s="17" t="s">
        <v>37</v>
      </c>
      <c r="L816" s="21"/>
      <c r="M816" s="9">
        <v>45950.208333333336</v>
      </c>
      <c r="N816" s="9">
        <v>45954.9375</v>
      </c>
      <c r="O816" s="17"/>
      <c r="P816" s="17"/>
      <c r="Q816" s="17"/>
      <c r="R816" s="33"/>
      <c r="S816" s="22">
        <f t="shared" si="49"/>
        <v>0</v>
      </c>
      <c r="T816" s="23">
        <v>5</v>
      </c>
      <c r="U816" s="24">
        <v>161.49</v>
      </c>
      <c r="V816" s="25">
        <v>0</v>
      </c>
      <c r="W816" s="26">
        <v>0</v>
      </c>
      <c r="X816" s="27">
        <f t="shared" si="50"/>
        <v>5</v>
      </c>
      <c r="Y816" s="28">
        <f t="shared" si="51"/>
        <v>807.45</v>
      </c>
      <c r="Z816" s="22">
        <f t="shared" si="52"/>
        <v>807.45</v>
      </c>
      <c r="AA816" s="29"/>
    </row>
    <row r="817" spans="1:27" x14ac:dyDescent="0.2">
      <c r="A817" s="20" t="s">
        <v>103</v>
      </c>
      <c r="B817" s="20" t="s">
        <v>103</v>
      </c>
      <c r="C817" s="8" t="s">
        <v>2906</v>
      </c>
      <c r="D817" s="7">
        <v>8135</v>
      </c>
      <c r="E817" s="44" t="s">
        <v>1</v>
      </c>
      <c r="F817" s="15"/>
      <c r="G817" s="16"/>
      <c r="H817" s="17" t="s">
        <v>38</v>
      </c>
      <c r="I817" s="17" t="s">
        <v>37</v>
      </c>
      <c r="J817" s="8" t="s">
        <v>1338</v>
      </c>
      <c r="K817" s="17" t="s">
        <v>37</v>
      </c>
      <c r="L817" s="21"/>
      <c r="M817" s="9">
        <v>45958.267361111109</v>
      </c>
      <c r="N817" s="9">
        <v>45962.774305555555</v>
      </c>
      <c r="O817" s="17"/>
      <c r="P817" s="17"/>
      <c r="Q817" s="17"/>
      <c r="R817" s="33"/>
      <c r="S817" s="22">
        <f t="shared" si="49"/>
        <v>0</v>
      </c>
      <c r="T817" s="23">
        <v>4</v>
      </c>
      <c r="U817" s="24">
        <v>185.26</v>
      </c>
      <c r="V817" s="25">
        <v>1</v>
      </c>
      <c r="W817" s="26">
        <v>66.56</v>
      </c>
      <c r="X817" s="27">
        <f t="shared" si="50"/>
        <v>5</v>
      </c>
      <c r="Y817" s="28">
        <f t="shared" si="51"/>
        <v>807.59999999999991</v>
      </c>
      <c r="Z817" s="22">
        <f t="shared" si="52"/>
        <v>807.59999999999991</v>
      </c>
      <c r="AA817" s="29"/>
    </row>
    <row r="818" spans="1:27" x14ac:dyDescent="0.2">
      <c r="A818" s="20" t="s">
        <v>103</v>
      </c>
      <c r="B818" s="20" t="s">
        <v>103</v>
      </c>
      <c r="C818" s="8" t="s">
        <v>173</v>
      </c>
      <c r="D818" s="7">
        <v>10765</v>
      </c>
      <c r="E818" s="44" t="s">
        <v>1</v>
      </c>
      <c r="F818" s="15"/>
      <c r="G818" s="16"/>
      <c r="H818" s="17" t="s">
        <v>38</v>
      </c>
      <c r="I818" s="17" t="s">
        <v>37</v>
      </c>
      <c r="J818" s="8" t="s">
        <v>4403</v>
      </c>
      <c r="K818" s="17" t="s">
        <v>37</v>
      </c>
      <c r="L818" s="21"/>
      <c r="M818" s="9">
        <v>45957.340277777781</v>
      </c>
      <c r="N818" s="9">
        <v>45961.847222222219</v>
      </c>
      <c r="O818" s="17"/>
      <c r="P818" s="17"/>
      <c r="Q818" s="17"/>
      <c r="R818" s="33"/>
      <c r="S818" s="22">
        <f t="shared" si="49"/>
        <v>0</v>
      </c>
      <c r="T818" s="23">
        <v>4</v>
      </c>
      <c r="U818" s="24">
        <v>185.26</v>
      </c>
      <c r="V818" s="25">
        <v>1</v>
      </c>
      <c r="W818" s="26">
        <v>66.56</v>
      </c>
      <c r="X818" s="27">
        <f t="shared" si="50"/>
        <v>5</v>
      </c>
      <c r="Y818" s="28">
        <f t="shared" si="51"/>
        <v>807.59999999999991</v>
      </c>
      <c r="Z818" s="22">
        <f t="shared" si="52"/>
        <v>807.59999999999991</v>
      </c>
      <c r="AA818" s="29"/>
    </row>
    <row r="819" spans="1:27" x14ac:dyDescent="0.2">
      <c r="A819" s="20" t="s">
        <v>103</v>
      </c>
      <c r="B819" s="20" t="s">
        <v>103</v>
      </c>
      <c r="C819" s="8" t="s">
        <v>856</v>
      </c>
      <c r="D819" s="7">
        <v>11073</v>
      </c>
      <c r="E819" s="44" t="s">
        <v>2</v>
      </c>
      <c r="F819" s="15"/>
      <c r="G819" s="16"/>
      <c r="H819" s="17" t="s">
        <v>38</v>
      </c>
      <c r="I819" s="17" t="s">
        <v>37</v>
      </c>
      <c r="J819" s="8" t="s">
        <v>1320</v>
      </c>
      <c r="K819" s="17" t="s">
        <v>37</v>
      </c>
      <c r="L819" s="21"/>
      <c r="M819" s="9">
        <v>45971.333333333336</v>
      </c>
      <c r="N819" s="9">
        <v>45976.569444444445</v>
      </c>
      <c r="O819" s="17"/>
      <c r="P819" s="17"/>
      <c r="Q819" s="17"/>
      <c r="R819" s="33"/>
      <c r="S819" s="22">
        <f t="shared" si="49"/>
        <v>0</v>
      </c>
      <c r="T819" s="23">
        <v>5</v>
      </c>
      <c r="U819" s="24">
        <v>170.08</v>
      </c>
      <c r="V819" s="25">
        <v>0</v>
      </c>
      <c r="W819" s="26">
        <v>0</v>
      </c>
      <c r="X819" s="27">
        <f t="shared" si="50"/>
        <v>5</v>
      </c>
      <c r="Y819" s="28">
        <f t="shared" si="51"/>
        <v>850.40000000000009</v>
      </c>
      <c r="Z819" s="22">
        <f t="shared" si="52"/>
        <v>850.40000000000009</v>
      </c>
      <c r="AA819" s="29"/>
    </row>
    <row r="820" spans="1:27" x14ac:dyDescent="0.2">
      <c r="A820" s="20" t="s">
        <v>103</v>
      </c>
      <c r="B820" s="20" t="s">
        <v>103</v>
      </c>
      <c r="C820" s="8" t="s">
        <v>220</v>
      </c>
      <c r="D820" s="7">
        <v>10911</v>
      </c>
      <c r="E820" s="44" t="s">
        <v>3</v>
      </c>
      <c r="F820" s="15"/>
      <c r="G820" s="16"/>
      <c r="H820" s="17" t="s">
        <v>38</v>
      </c>
      <c r="I820" s="17" t="s">
        <v>37</v>
      </c>
      <c r="J820" s="8" t="s">
        <v>4408</v>
      </c>
      <c r="K820" s="17" t="s">
        <v>37</v>
      </c>
      <c r="L820" s="21"/>
      <c r="M820" s="9">
        <v>45964.25</v>
      </c>
      <c r="N820" s="9">
        <v>45968.930555555555</v>
      </c>
      <c r="O820" s="17"/>
      <c r="P820" s="17"/>
      <c r="Q820" s="17"/>
      <c r="R820" s="33"/>
      <c r="S820" s="22">
        <f t="shared" si="49"/>
        <v>0</v>
      </c>
      <c r="T820" s="23">
        <v>5</v>
      </c>
      <c r="U820" s="24">
        <v>170.08</v>
      </c>
      <c r="V820" s="25">
        <v>0</v>
      </c>
      <c r="W820" s="26">
        <v>0</v>
      </c>
      <c r="X820" s="27">
        <f t="shared" si="50"/>
        <v>5</v>
      </c>
      <c r="Y820" s="28">
        <f t="shared" si="51"/>
        <v>850.40000000000009</v>
      </c>
      <c r="Z820" s="22">
        <f t="shared" si="52"/>
        <v>850.40000000000009</v>
      </c>
      <c r="AA820" s="29"/>
    </row>
    <row r="821" spans="1:27" x14ac:dyDescent="0.2">
      <c r="A821" s="20" t="s">
        <v>103</v>
      </c>
      <c r="B821" s="20" t="s">
        <v>103</v>
      </c>
      <c r="C821" s="8" t="s">
        <v>50</v>
      </c>
      <c r="D821" s="7">
        <v>10894</v>
      </c>
      <c r="E821" s="44" t="s">
        <v>3</v>
      </c>
      <c r="F821" s="15"/>
      <c r="G821" s="16"/>
      <c r="H821" s="17" t="s">
        <v>38</v>
      </c>
      <c r="I821" s="17" t="s">
        <v>37</v>
      </c>
      <c r="J821" s="8" t="s">
        <v>4408</v>
      </c>
      <c r="K821" s="17" t="s">
        <v>37</v>
      </c>
      <c r="L821" s="21"/>
      <c r="M821" s="9">
        <v>45964.25</v>
      </c>
      <c r="N821" s="9">
        <v>45968.930555555555</v>
      </c>
      <c r="O821" s="17"/>
      <c r="P821" s="17"/>
      <c r="Q821" s="17"/>
      <c r="R821" s="33"/>
      <c r="S821" s="22">
        <f t="shared" si="49"/>
        <v>0</v>
      </c>
      <c r="T821" s="23">
        <v>5</v>
      </c>
      <c r="U821" s="24">
        <v>170.08</v>
      </c>
      <c r="V821" s="25">
        <v>0</v>
      </c>
      <c r="W821" s="26">
        <v>0</v>
      </c>
      <c r="X821" s="27">
        <f t="shared" si="50"/>
        <v>5</v>
      </c>
      <c r="Y821" s="28">
        <f t="shared" si="51"/>
        <v>850.40000000000009</v>
      </c>
      <c r="Z821" s="22">
        <f t="shared" si="52"/>
        <v>850.40000000000009</v>
      </c>
      <c r="AA821" s="29"/>
    </row>
    <row r="822" spans="1:27" x14ac:dyDescent="0.2">
      <c r="A822" s="20" t="s">
        <v>103</v>
      </c>
      <c r="B822" s="20" t="s">
        <v>103</v>
      </c>
      <c r="C822" s="8" t="s">
        <v>4044</v>
      </c>
      <c r="D822" s="7">
        <v>10547</v>
      </c>
      <c r="E822" s="44" t="s">
        <v>2</v>
      </c>
      <c r="F822" s="15"/>
      <c r="G822" s="16"/>
      <c r="H822" s="17" t="s">
        <v>38</v>
      </c>
      <c r="I822" s="17" t="s">
        <v>37</v>
      </c>
      <c r="J822" s="8" t="s">
        <v>4409</v>
      </c>
      <c r="K822" s="17" t="s">
        <v>37</v>
      </c>
      <c r="L822" s="21"/>
      <c r="M822" s="9">
        <v>45964.208333333336</v>
      </c>
      <c r="N822" s="9">
        <v>45968.890972222223</v>
      </c>
      <c r="O822" s="17"/>
      <c r="P822" s="17"/>
      <c r="Q822" s="17"/>
      <c r="R822" s="33"/>
      <c r="S822" s="22">
        <f t="shared" si="49"/>
        <v>0</v>
      </c>
      <c r="T822" s="23">
        <v>5</v>
      </c>
      <c r="U822" s="24">
        <v>170.08</v>
      </c>
      <c r="V822" s="25">
        <v>0</v>
      </c>
      <c r="W822" s="26">
        <v>0</v>
      </c>
      <c r="X822" s="27">
        <f t="shared" si="50"/>
        <v>5</v>
      </c>
      <c r="Y822" s="28">
        <f t="shared" si="51"/>
        <v>850.40000000000009</v>
      </c>
      <c r="Z822" s="22">
        <f t="shared" si="52"/>
        <v>850.40000000000009</v>
      </c>
      <c r="AA822" s="29"/>
    </row>
    <row r="823" spans="1:27" x14ac:dyDescent="0.2">
      <c r="A823" s="20" t="s">
        <v>103</v>
      </c>
      <c r="B823" s="20" t="s">
        <v>103</v>
      </c>
      <c r="C823" s="8" t="s">
        <v>856</v>
      </c>
      <c r="D823" s="7">
        <v>11073</v>
      </c>
      <c r="E823" s="44" t="s">
        <v>2</v>
      </c>
      <c r="F823" s="15"/>
      <c r="G823" s="16"/>
      <c r="H823" s="17" t="s">
        <v>38</v>
      </c>
      <c r="I823" s="17" t="s">
        <v>37</v>
      </c>
      <c r="J823" s="8" t="s">
        <v>1320</v>
      </c>
      <c r="K823" s="17" t="s">
        <v>37</v>
      </c>
      <c r="L823" s="21"/>
      <c r="M823" s="9">
        <v>45964.376388888886</v>
      </c>
      <c r="N823" s="9">
        <v>45969.501388888886</v>
      </c>
      <c r="O823" s="17"/>
      <c r="P823" s="17"/>
      <c r="Q823" s="17"/>
      <c r="R823" s="33"/>
      <c r="S823" s="22">
        <f t="shared" si="49"/>
        <v>0</v>
      </c>
      <c r="T823" s="23">
        <v>5</v>
      </c>
      <c r="U823" s="24">
        <v>170.08</v>
      </c>
      <c r="V823" s="25">
        <v>0</v>
      </c>
      <c r="W823" s="26">
        <v>0</v>
      </c>
      <c r="X823" s="27">
        <f t="shared" si="50"/>
        <v>5</v>
      </c>
      <c r="Y823" s="28">
        <f t="shared" si="51"/>
        <v>850.40000000000009</v>
      </c>
      <c r="Z823" s="22">
        <f t="shared" si="52"/>
        <v>850.40000000000009</v>
      </c>
      <c r="AA823" s="29"/>
    </row>
    <row r="824" spans="1:27" x14ac:dyDescent="0.2">
      <c r="A824" s="20" t="s">
        <v>103</v>
      </c>
      <c r="B824" s="20" t="s">
        <v>103</v>
      </c>
      <c r="C824" s="8" t="s">
        <v>173</v>
      </c>
      <c r="D824" s="7">
        <v>10765</v>
      </c>
      <c r="E824" s="44" t="s">
        <v>1</v>
      </c>
      <c r="F824" s="15"/>
      <c r="G824" s="16"/>
      <c r="H824" s="17" t="s">
        <v>38</v>
      </c>
      <c r="I824" s="17" t="s">
        <v>37</v>
      </c>
      <c r="J824" s="8" t="s">
        <v>4410</v>
      </c>
      <c r="K824" s="17" t="s">
        <v>37</v>
      </c>
      <c r="L824" s="21"/>
      <c r="M824" s="9">
        <v>45964.184027777781</v>
      </c>
      <c r="N824" s="9">
        <v>45968.836805555555</v>
      </c>
      <c r="O824" s="17"/>
      <c r="P824" s="17"/>
      <c r="Q824" s="17"/>
      <c r="R824" s="33"/>
      <c r="S824" s="22">
        <f t="shared" si="49"/>
        <v>0</v>
      </c>
      <c r="T824" s="23">
        <v>4</v>
      </c>
      <c r="U824" s="24">
        <v>195.11</v>
      </c>
      <c r="V824" s="25">
        <v>1</v>
      </c>
      <c r="W824" s="26">
        <v>70.099999999999994</v>
      </c>
      <c r="X824" s="27">
        <f t="shared" si="50"/>
        <v>5</v>
      </c>
      <c r="Y824" s="28">
        <f t="shared" si="51"/>
        <v>850.54000000000008</v>
      </c>
      <c r="Z824" s="22">
        <f t="shared" si="52"/>
        <v>850.54000000000008</v>
      </c>
      <c r="AA824" s="29"/>
    </row>
    <row r="825" spans="1:27" x14ac:dyDescent="0.2">
      <c r="A825" s="20" t="s">
        <v>103</v>
      </c>
      <c r="B825" s="20" t="s">
        <v>103</v>
      </c>
      <c r="C825" s="8" t="s">
        <v>4045</v>
      </c>
      <c r="D825" s="7">
        <v>11129</v>
      </c>
      <c r="E825" s="44" t="s">
        <v>1</v>
      </c>
      <c r="F825" s="15"/>
      <c r="G825" s="16"/>
      <c r="H825" s="17" t="s">
        <v>38</v>
      </c>
      <c r="I825" s="17" t="s">
        <v>37</v>
      </c>
      <c r="J825" s="8" t="s">
        <v>1346</v>
      </c>
      <c r="K825" s="17" t="s">
        <v>37</v>
      </c>
      <c r="L825" s="21"/>
      <c r="M825" s="9">
        <v>45964.3125</v>
      </c>
      <c r="N825" s="9">
        <v>45968.708333333336</v>
      </c>
      <c r="O825" s="17"/>
      <c r="P825" s="17"/>
      <c r="Q825" s="17"/>
      <c r="R825" s="33"/>
      <c r="S825" s="22">
        <f t="shared" si="49"/>
        <v>0</v>
      </c>
      <c r="T825" s="23">
        <v>4</v>
      </c>
      <c r="U825" s="24">
        <v>195.11</v>
      </c>
      <c r="V825" s="25">
        <v>1</v>
      </c>
      <c r="W825" s="26">
        <v>70.099999999999994</v>
      </c>
      <c r="X825" s="27">
        <f t="shared" si="50"/>
        <v>5</v>
      </c>
      <c r="Y825" s="28">
        <f t="shared" si="51"/>
        <v>850.54000000000008</v>
      </c>
      <c r="Z825" s="22">
        <f t="shared" si="52"/>
        <v>850.54000000000008</v>
      </c>
      <c r="AA825" s="29"/>
    </row>
    <row r="826" spans="1:27" x14ac:dyDescent="0.2">
      <c r="A826" s="20" t="s">
        <v>103</v>
      </c>
      <c r="B826" s="20" t="s">
        <v>103</v>
      </c>
      <c r="C826" s="8" t="s">
        <v>4028</v>
      </c>
      <c r="D826" s="7">
        <v>10358</v>
      </c>
      <c r="E826" s="44" t="s">
        <v>1</v>
      </c>
      <c r="F826" s="15"/>
      <c r="G826" s="16"/>
      <c r="H826" s="17" t="s">
        <v>38</v>
      </c>
      <c r="I826" s="17" t="s">
        <v>37</v>
      </c>
      <c r="J826" s="8" t="s">
        <v>4411</v>
      </c>
      <c r="K826" s="17" t="s">
        <v>37</v>
      </c>
      <c r="L826" s="21"/>
      <c r="M826" s="9">
        <v>45964.3125</v>
      </c>
      <c r="N826" s="9">
        <v>45968.708333333336</v>
      </c>
      <c r="O826" s="17"/>
      <c r="P826" s="17"/>
      <c r="Q826" s="17"/>
      <c r="R826" s="33"/>
      <c r="S826" s="22">
        <f t="shared" si="49"/>
        <v>0</v>
      </c>
      <c r="T826" s="23">
        <v>4</v>
      </c>
      <c r="U826" s="24">
        <v>195.11</v>
      </c>
      <c r="V826" s="25">
        <v>1</v>
      </c>
      <c r="W826" s="26">
        <v>70.099999999999994</v>
      </c>
      <c r="X826" s="27">
        <f t="shared" si="50"/>
        <v>5</v>
      </c>
      <c r="Y826" s="28">
        <f t="shared" si="51"/>
        <v>850.54000000000008</v>
      </c>
      <c r="Z826" s="22">
        <f t="shared" si="52"/>
        <v>850.54000000000008</v>
      </c>
      <c r="AA826" s="29"/>
    </row>
    <row r="827" spans="1:27" x14ac:dyDescent="0.2">
      <c r="A827" s="20" t="s">
        <v>103</v>
      </c>
      <c r="B827" s="20" t="s">
        <v>103</v>
      </c>
      <c r="C827" s="8" t="s">
        <v>8</v>
      </c>
      <c r="D827" s="7">
        <v>9724</v>
      </c>
      <c r="E827" s="44" t="s">
        <v>1</v>
      </c>
      <c r="F827" s="15"/>
      <c r="G827" s="16"/>
      <c r="H827" s="17" t="s">
        <v>38</v>
      </c>
      <c r="I827" s="17" t="s">
        <v>37</v>
      </c>
      <c r="J827" s="8" t="s">
        <v>4412</v>
      </c>
      <c r="K827" s="17" t="s">
        <v>37</v>
      </c>
      <c r="L827" s="21"/>
      <c r="M827" s="9">
        <v>45964.333333333336</v>
      </c>
      <c r="N827" s="9">
        <v>45968.708333333336</v>
      </c>
      <c r="O827" s="17"/>
      <c r="P827" s="17"/>
      <c r="Q827" s="17"/>
      <c r="R827" s="33"/>
      <c r="S827" s="22">
        <f t="shared" si="49"/>
        <v>0</v>
      </c>
      <c r="T827" s="23">
        <v>4</v>
      </c>
      <c r="U827" s="24">
        <v>195.11</v>
      </c>
      <c r="V827" s="25">
        <v>1</v>
      </c>
      <c r="W827" s="26">
        <v>70.099999999999994</v>
      </c>
      <c r="X827" s="27">
        <f t="shared" si="50"/>
        <v>5</v>
      </c>
      <c r="Y827" s="28">
        <f t="shared" si="51"/>
        <v>850.54000000000008</v>
      </c>
      <c r="Z827" s="22">
        <f t="shared" si="52"/>
        <v>850.54000000000008</v>
      </c>
      <c r="AA827" s="29"/>
    </row>
    <row r="828" spans="1:27" x14ac:dyDescent="0.2">
      <c r="A828" s="20" t="s">
        <v>103</v>
      </c>
      <c r="B828" s="20" t="s">
        <v>103</v>
      </c>
      <c r="C828" s="8" t="s">
        <v>258</v>
      </c>
      <c r="D828" s="7">
        <v>11126</v>
      </c>
      <c r="E828" s="44" t="s">
        <v>2</v>
      </c>
      <c r="F828" s="15"/>
      <c r="G828" s="16"/>
      <c r="H828" s="17" t="s">
        <v>38</v>
      </c>
      <c r="I828" s="17" t="s">
        <v>37</v>
      </c>
      <c r="J828" s="8" t="s">
        <v>768</v>
      </c>
      <c r="K828" s="17" t="s">
        <v>37</v>
      </c>
      <c r="L828" s="21"/>
      <c r="M828" s="9">
        <v>45957.333333333336</v>
      </c>
      <c r="N828" s="9">
        <v>45961.708333333336</v>
      </c>
      <c r="O828" s="17"/>
      <c r="P828" s="17"/>
      <c r="Q828" s="17"/>
      <c r="R828" s="33"/>
      <c r="S828" s="22">
        <f t="shared" si="49"/>
        <v>0</v>
      </c>
      <c r="T828" s="23">
        <v>2</v>
      </c>
      <c r="U828" s="24">
        <v>393.11</v>
      </c>
      <c r="V828" s="25">
        <v>1</v>
      </c>
      <c r="W828" s="26">
        <v>83.2</v>
      </c>
      <c r="X828" s="27">
        <f t="shared" si="50"/>
        <v>3</v>
      </c>
      <c r="Y828" s="28">
        <f t="shared" si="51"/>
        <v>869.42000000000007</v>
      </c>
      <c r="Z828" s="22">
        <f t="shared" si="52"/>
        <v>869.42000000000007</v>
      </c>
      <c r="AA828" s="29"/>
    </row>
    <row r="829" spans="1:27" x14ac:dyDescent="0.2">
      <c r="A829" s="20" t="s">
        <v>103</v>
      </c>
      <c r="B829" s="20" t="s">
        <v>103</v>
      </c>
      <c r="C829" s="8" t="s">
        <v>208</v>
      </c>
      <c r="D829" s="7">
        <v>10150</v>
      </c>
      <c r="E829" s="44" t="s">
        <v>1</v>
      </c>
      <c r="F829" s="15"/>
      <c r="G829" s="16"/>
      <c r="H829" s="17" t="s">
        <v>38</v>
      </c>
      <c r="I829" s="17" t="s">
        <v>37</v>
      </c>
      <c r="J829" s="8" t="s">
        <v>1336</v>
      </c>
      <c r="K829" s="17" t="s">
        <v>37</v>
      </c>
      <c r="L829" s="21"/>
      <c r="M829" s="9">
        <v>45950.333333333336</v>
      </c>
      <c r="N829" s="9">
        <v>45955.708333333336</v>
      </c>
      <c r="O829" s="17"/>
      <c r="P829" s="17"/>
      <c r="Q829" s="17"/>
      <c r="R829" s="33"/>
      <c r="S829" s="22">
        <f t="shared" si="49"/>
        <v>0</v>
      </c>
      <c r="T829" s="23">
        <v>5</v>
      </c>
      <c r="U829" s="24">
        <v>161.49</v>
      </c>
      <c r="V829" s="25">
        <v>1</v>
      </c>
      <c r="W829" s="26">
        <v>66.56</v>
      </c>
      <c r="X829" s="27">
        <f t="shared" si="50"/>
        <v>6</v>
      </c>
      <c r="Y829" s="28">
        <f t="shared" si="51"/>
        <v>874.01</v>
      </c>
      <c r="Z829" s="22">
        <f t="shared" si="52"/>
        <v>874.01</v>
      </c>
      <c r="AA829" s="29"/>
    </row>
    <row r="830" spans="1:27" x14ac:dyDescent="0.2">
      <c r="A830" s="20" t="s">
        <v>103</v>
      </c>
      <c r="B830" s="20" t="s">
        <v>103</v>
      </c>
      <c r="C830" s="8" t="s">
        <v>208</v>
      </c>
      <c r="D830" s="7">
        <v>10150</v>
      </c>
      <c r="E830" s="44" t="s">
        <v>1</v>
      </c>
      <c r="F830" s="15"/>
      <c r="G830" s="16"/>
      <c r="H830" s="17" t="s">
        <v>38</v>
      </c>
      <c r="I830" s="17" t="s">
        <v>37</v>
      </c>
      <c r="J830" s="8" t="s">
        <v>1357</v>
      </c>
      <c r="K830" s="17" t="s">
        <v>37</v>
      </c>
      <c r="L830" s="21"/>
      <c r="M830" s="9">
        <v>45943.333333333336</v>
      </c>
      <c r="N830" s="9">
        <v>45948.722222222219</v>
      </c>
      <c r="O830" s="17"/>
      <c r="P830" s="17"/>
      <c r="Q830" s="17"/>
      <c r="R830" s="33"/>
      <c r="S830" s="22">
        <f t="shared" si="49"/>
        <v>0</v>
      </c>
      <c r="T830" s="23">
        <v>5</v>
      </c>
      <c r="U830" s="24">
        <v>161.49</v>
      </c>
      <c r="V830" s="25">
        <v>1</v>
      </c>
      <c r="W830" s="26">
        <v>66.56</v>
      </c>
      <c r="X830" s="27">
        <f t="shared" si="50"/>
        <v>6</v>
      </c>
      <c r="Y830" s="28">
        <f t="shared" si="51"/>
        <v>874.01</v>
      </c>
      <c r="Z830" s="22">
        <f t="shared" si="52"/>
        <v>874.01</v>
      </c>
      <c r="AA830" s="29"/>
    </row>
    <row r="831" spans="1:27" s="47" customFormat="1" x14ac:dyDescent="0.2">
      <c r="A831" s="20" t="s">
        <v>103</v>
      </c>
      <c r="B831" s="20" t="s">
        <v>103</v>
      </c>
      <c r="C831" s="10" t="s">
        <v>50</v>
      </c>
      <c r="D831" s="45">
        <v>10894</v>
      </c>
      <c r="E831" s="46" t="s">
        <v>3</v>
      </c>
      <c r="F831" s="15"/>
      <c r="G831" s="16"/>
      <c r="H831" s="17" t="s">
        <v>38</v>
      </c>
      <c r="I831" s="17" t="s">
        <v>37</v>
      </c>
      <c r="J831" s="10" t="s">
        <v>4413</v>
      </c>
      <c r="K831" s="17" t="s">
        <v>37</v>
      </c>
      <c r="L831" s="21"/>
      <c r="M831" s="11">
        <v>45971.25</v>
      </c>
      <c r="N831" s="11">
        <v>45976.715277777781</v>
      </c>
      <c r="O831" s="17"/>
      <c r="P831" s="17"/>
      <c r="Q831" s="17"/>
      <c r="R831" s="33"/>
      <c r="S831" s="22">
        <f t="shared" si="49"/>
        <v>0</v>
      </c>
      <c r="T831" s="31">
        <v>5</v>
      </c>
      <c r="U831" s="32">
        <v>170.08</v>
      </c>
      <c r="V831" s="48">
        <v>1</v>
      </c>
      <c r="W831" s="26">
        <v>70.099999999999994</v>
      </c>
      <c r="X831" s="27">
        <f t="shared" si="50"/>
        <v>6</v>
      </c>
      <c r="Y831" s="28">
        <f t="shared" si="51"/>
        <v>920.50000000000011</v>
      </c>
      <c r="Z831" s="22">
        <f t="shared" si="52"/>
        <v>920.50000000000011</v>
      </c>
      <c r="AA831" s="29"/>
    </row>
    <row r="832" spans="1:27" x14ac:dyDescent="0.2">
      <c r="A832" s="20" t="s">
        <v>103</v>
      </c>
      <c r="B832" s="20" t="s">
        <v>103</v>
      </c>
      <c r="C832" s="8" t="s">
        <v>220</v>
      </c>
      <c r="D832" s="7">
        <v>10911</v>
      </c>
      <c r="E832" s="44" t="s">
        <v>3</v>
      </c>
      <c r="F832" s="15"/>
      <c r="G832" s="16"/>
      <c r="H832" s="17" t="s">
        <v>38</v>
      </c>
      <c r="I832" s="17" t="s">
        <v>37</v>
      </c>
      <c r="J832" s="8" t="s">
        <v>4414</v>
      </c>
      <c r="K832" s="17" t="s">
        <v>37</v>
      </c>
      <c r="L832" s="21"/>
      <c r="M832" s="9">
        <v>45971.298611111109</v>
      </c>
      <c r="N832" s="9">
        <v>45976.6875</v>
      </c>
      <c r="O832" s="17"/>
      <c r="P832" s="17"/>
      <c r="Q832" s="17"/>
      <c r="R832" s="33"/>
      <c r="S832" s="22">
        <f t="shared" si="49"/>
        <v>0</v>
      </c>
      <c r="T832" s="23">
        <v>5</v>
      </c>
      <c r="U832" s="24">
        <v>170.08</v>
      </c>
      <c r="V832" s="25">
        <v>1</v>
      </c>
      <c r="W832" s="26">
        <v>70.099999999999994</v>
      </c>
      <c r="X832" s="27">
        <f t="shared" si="50"/>
        <v>6</v>
      </c>
      <c r="Y832" s="28">
        <f t="shared" si="51"/>
        <v>920.50000000000011</v>
      </c>
      <c r="Z832" s="22">
        <f t="shared" si="52"/>
        <v>920.50000000000011</v>
      </c>
      <c r="AA832" s="29"/>
    </row>
    <row r="833" spans="1:27" x14ac:dyDescent="0.2">
      <c r="A833" s="20" t="s">
        <v>103</v>
      </c>
      <c r="B833" s="20" t="s">
        <v>103</v>
      </c>
      <c r="C833" s="8" t="s">
        <v>57</v>
      </c>
      <c r="D833" s="7">
        <v>11205</v>
      </c>
      <c r="E833" s="44" t="s">
        <v>2</v>
      </c>
      <c r="F833" s="15"/>
      <c r="G833" s="16"/>
      <c r="H833" s="17" t="s">
        <v>38</v>
      </c>
      <c r="I833" s="17" t="s">
        <v>37</v>
      </c>
      <c r="J833" s="8" t="s">
        <v>4413</v>
      </c>
      <c r="K833" s="17" t="s">
        <v>37</v>
      </c>
      <c r="L833" s="21"/>
      <c r="M833" s="9">
        <v>45971.25</v>
      </c>
      <c r="N833" s="9">
        <v>45976.715277777781</v>
      </c>
      <c r="O833" s="17"/>
      <c r="P833" s="17"/>
      <c r="Q833" s="17"/>
      <c r="R833" s="33"/>
      <c r="S833" s="22">
        <f t="shared" si="49"/>
        <v>0</v>
      </c>
      <c r="T833" s="23">
        <v>5</v>
      </c>
      <c r="U833" s="24">
        <v>170.08</v>
      </c>
      <c r="V833" s="25">
        <v>1</v>
      </c>
      <c r="W833" s="26">
        <v>70.099999999999994</v>
      </c>
      <c r="X833" s="27">
        <f t="shared" si="50"/>
        <v>6</v>
      </c>
      <c r="Y833" s="28">
        <f t="shared" si="51"/>
        <v>920.50000000000011</v>
      </c>
      <c r="Z833" s="22">
        <f t="shared" si="52"/>
        <v>920.50000000000011</v>
      </c>
      <c r="AA833" s="29"/>
    </row>
    <row r="834" spans="1:27" x14ac:dyDescent="0.2">
      <c r="A834" s="20" t="s">
        <v>103</v>
      </c>
      <c r="B834" s="20" t="s">
        <v>103</v>
      </c>
      <c r="C834" s="8" t="s">
        <v>4044</v>
      </c>
      <c r="D834" s="7">
        <v>10547</v>
      </c>
      <c r="E834" s="44" t="s">
        <v>2</v>
      </c>
      <c r="F834" s="15"/>
      <c r="G834" s="16"/>
      <c r="H834" s="17" t="s">
        <v>38</v>
      </c>
      <c r="I834" s="17" t="s">
        <v>37</v>
      </c>
      <c r="J834" s="8" t="s">
        <v>4415</v>
      </c>
      <c r="K834" s="17" t="s">
        <v>37</v>
      </c>
      <c r="L834" s="21"/>
      <c r="M834" s="9">
        <v>45936.222222222219</v>
      </c>
      <c r="N834" s="9">
        <v>45940.942361111112</v>
      </c>
      <c r="O834" s="17"/>
      <c r="P834" s="17"/>
      <c r="Q834" s="17"/>
      <c r="R834" s="33"/>
      <c r="S834" s="22">
        <f t="shared" si="49"/>
        <v>0</v>
      </c>
      <c r="T834" s="23">
        <v>5</v>
      </c>
      <c r="U834" s="24">
        <v>185.26</v>
      </c>
      <c r="V834" s="25">
        <v>0</v>
      </c>
      <c r="W834" s="26">
        <v>0</v>
      </c>
      <c r="X834" s="27">
        <f t="shared" si="50"/>
        <v>5</v>
      </c>
      <c r="Y834" s="28">
        <f t="shared" si="51"/>
        <v>926.3</v>
      </c>
      <c r="Z834" s="22">
        <f t="shared" si="52"/>
        <v>926.3</v>
      </c>
      <c r="AA834" s="29"/>
    </row>
    <row r="835" spans="1:27" x14ac:dyDescent="0.2">
      <c r="A835" s="20" t="s">
        <v>103</v>
      </c>
      <c r="B835" s="20" t="s">
        <v>103</v>
      </c>
      <c r="C835" s="8" t="s">
        <v>8</v>
      </c>
      <c r="D835" s="7">
        <v>9724</v>
      </c>
      <c r="E835" s="44" t="s">
        <v>1</v>
      </c>
      <c r="F835" s="15"/>
      <c r="G835" s="16"/>
      <c r="H835" s="17" t="s">
        <v>38</v>
      </c>
      <c r="I835" s="17" t="s">
        <v>37</v>
      </c>
      <c r="J835" s="8" t="s">
        <v>4011</v>
      </c>
      <c r="K835" s="17" t="s">
        <v>37</v>
      </c>
      <c r="L835" s="21"/>
      <c r="M835" s="9">
        <v>45950.333333333336</v>
      </c>
      <c r="N835" s="9">
        <v>45955.375</v>
      </c>
      <c r="O835" s="17"/>
      <c r="P835" s="17"/>
      <c r="Q835" s="17"/>
      <c r="R835" s="33"/>
      <c r="S835" s="22">
        <f t="shared" si="49"/>
        <v>0</v>
      </c>
      <c r="T835" s="23">
        <v>5</v>
      </c>
      <c r="U835" s="24">
        <v>185.26</v>
      </c>
      <c r="V835" s="25">
        <v>0</v>
      </c>
      <c r="W835" s="26">
        <v>0</v>
      </c>
      <c r="X835" s="27">
        <f t="shared" si="50"/>
        <v>5</v>
      </c>
      <c r="Y835" s="28">
        <f t="shared" si="51"/>
        <v>926.3</v>
      </c>
      <c r="Z835" s="22">
        <f t="shared" si="52"/>
        <v>926.3</v>
      </c>
      <c r="AA835" s="29"/>
    </row>
    <row r="836" spans="1:27" x14ac:dyDescent="0.2">
      <c r="A836" s="20" t="s">
        <v>103</v>
      </c>
      <c r="B836" s="20" t="s">
        <v>103</v>
      </c>
      <c r="C836" s="8" t="s">
        <v>173</v>
      </c>
      <c r="D836" s="7">
        <v>10765</v>
      </c>
      <c r="E836" s="44" t="s">
        <v>1</v>
      </c>
      <c r="F836" s="15"/>
      <c r="G836" s="16"/>
      <c r="H836" s="17" t="s">
        <v>38</v>
      </c>
      <c r="I836" s="17" t="s">
        <v>37</v>
      </c>
      <c r="J836" s="8" t="s">
        <v>4407</v>
      </c>
      <c r="K836" s="17" t="s">
        <v>37</v>
      </c>
      <c r="L836" s="21"/>
      <c r="M836" s="9">
        <v>45950.208333333336</v>
      </c>
      <c r="N836" s="9">
        <v>45954.9375</v>
      </c>
      <c r="O836" s="17"/>
      <c r="P836" s="17"/>
      <c r="Q836" s="17"/>
      <c r="R836" s="33"/>
      <c r="S836" s="22">
        <f t="shared" si="49"/>
        <v>0</v>
      </c>
      <c r="T836" s="23">
        <v>5</v>
      </c>
      <c r="U836" s="24">
        <v>185.26</v>
      </c>
      <c r="V836" s="25">
        <v>0</v>
      </c>
      <c r="W836" s="26">
        <v>0</v>
      </c>
      <c r="X836" s="27">
        <f t="shared" si="50"/>
        <v>5</v>
      </c>
      <c r="Y836" s="28">
        <f t="shared" si="51"/>
        <v>926.3</v>
      </c>
      <c r="Z836" s="22">
        <f t="shared" si="52"/>
        <v>926.3</v>
      </c>
      <c r="AA836" s="29"/>
    </row>
    <row r="837" spans="1:27" x14ac:dyDescent="0.2">
      <c r="A837" s="20" t="s">
        <v>103</v>
      </c>
      <c r="B837" s="20" t="s">
        <v>103</v>
      </c>
      <c r="C837" s="8" t="s">
        <v>861</v>
      </c>
      <c r="D837" s="7">
        <v>10319</v>
      </c>
      <c r="E837" s="44" t="s">
        <v>1</v>
      </c>
      <c r="F837" s="15"/>
      <c r="G837" s="16"/>
      <c r="H837" s="17" t="s">
        <v>38</v>
      </c>
      <c r="I837" s="17" t="s">
        <v>37</v>
      </c>
      <c r="J837" s="8" t="s">
        <v>4409</v>
      </c>
      <c r="K837" s="17" t="s">
        <v>37</v>
      </c>
      <c r="L837" s="21"/>
      <c r="M837" s="9">
        <v>45964.208333333336</v>
      </c>
      <c r="N837" s="9">
        <v>45968.890972222223</v>
      </c>
      <c r="O837" s="17"/>
      <c r="P837" s="17"/>
      <c r="Q837" s="17"/>
      <c r="R837" s="33"/>
      <c r="S837" s="22">
        <f t="shared" si="49"/>
        <v>0</v>
      </c>
      <c r="T837" s="23">
        <v>5</v>
      </c>
      <c r="U837" s="24">
        <v>195.11</v>
      </c>
      <c r="V837" s="25">
        <v>0</v>
      </c>
      <c r="W837" s="26">
        <v>0</v>
      </c>
      <c r="X837" s="27">
        <f t="shared" si="50"/>
        <v>5</v>
      </c>
      <c r="Y837" s="28">
        <f t="shared" si="51"/>
        <v>975.55000000000007</v>
      </c>
      <c r="Z837" s="22">
        <f t="shared" si="52"/>
        <v>975.55000000000007</v>
      </c>
      <c r="AA837" s="29"/>
    </row>
    <row r="838" spans="1:27" x14ac:dyDescent="0.2">
      <c r="A838" s="20" t="s">
        <v>103</v>
      </c>
      <c r="B838" s="20" t="s">
        <v>103</v>
      </c>
      <c r="C838" s="8" t="s">
        <v>260</v>
      </c>
      <c r="D838" s="7">
        <v>8486</v>
      </c>
      <c r="E838" s="44" t="s">
        <v>1</v>
      </c>
      <c r="F838" s="15"/>
      <c r="G838" s="16"/>
      <c r="H838" s="17" t="s">
        <v>38</v>
      </c>
      <c r="I838" s="17" t="s">
        <v>37</v>
      </c>
      <c r="J838" s="8" t="s">
        <v>4416</v>
      </c>
      <c r="K838" s="17" t="s">
        <v>37</v>
      </c>
      <c r="L838" s="21"/>
      <c r="M838" s="9">
        <v>45971.375</v>
      </c>
      <c r="N838" s="9">
        <v>45976.416666666664</v>
      </c>
      <c r="O838" s="17"/>
      <c r="P838" s="17"/>
      <c r="Q838" s="17"/>
      <c r="R838" s="33"/>
      <c r="S838" s="22">
        <f t="shared" si="49"/>
        <v>0</v>
      </c>
      <c r="T838" s="23">
        <v>5</v>
      </c>
      <c r="U838" s="24">
        <v>195.11</v>
      </c>
      <c r="V838" s="25">
        <v>0</v>
      </c>
      <c r="W838" s="26">
        <v>0</v>
      </c>
      <c r="X838" s="27">
        <f t="shared" si="50"/>
        <v>5</v>
      </c>
      <c r="Y838" s="28">
        <f t="shared" si="51"/>
        <v>975.55000000000007</v>
      </c>
      <c r="Z838" s="22">
        <f t="shared" si="52"/>
        <v>975.55000000000007</v>
      </c>
      <c r="AA838" s="29"/>
    </row>
    <row r="839" spans="1:27" x14ac:dyDescent="0.2">
      <c r="A839" s="20" t="s">
        <v>103</v>
      </c>
      <c r="B839" s="20" t="s">
        <v>103</v>
      </c>
      <c r="C839" s="8" t="s">
        <v>260</v>
      </c>
      <c r="D839" s="7">
        <v>8486</v>
      </c>
      <c r="E839" s="44" t="s">
        <v>1</v>
      </c>
      <c r="F839" s="15"/>
      <c r="G839" s="16"/>
      <c r="H839" s="17" t="s">
        <v>38</v>
      </c>
      <c r="I839" s="17" t="s">
        <v>37</v>
      </c>
      <c r="J839" s="8" t="s">
        <v>4417</v>
      </c>
      <c r="K839" s="17" t="s">
        <v>37</v>
      </c>
      <c r="L839" s="21"/>
      <c r="M839" s="9">
        <v>45964.375</v>
      </c>
      <c r="N839" s="9">
        <v>45969.416666666664</v>
      </c>
      <c r="O839" s="17"/>
      <c r="P839" s="17"/>
      <c r="Q839" s="17"/>
      <c r="R839" s="33"/>
      <c r="S839" s="22">
        <f t="shared" si="49"/>
        <v>0</v>
      </c>
      <c r="T839" s="23">
        <v>5</v>
      </c>
      <c r="U839" s="24">
        <v>195.11</v>
      </c>
      <c r="V839" s="25">
        <v>0</v>
      </c>
      <c r="W839" s="26">
        <v>0</v>
      </c>
      <c r="X839" s="27">
        <f t="shared" si="50"/>
        <v>5</v>
      </c>
      <c r="Y839" s="28">
        <f t="shared" si="51"/>
        <v>975.55000000000007</v>
      </c>
      <c r="Z839" s="22">
        <f t="shared" si="52"/>
        <v>975.55000000000007</v>
      </c>
      <c r="AA839" s="29"/>
    </row>
    <row r="840" spans="1:27" x14ac:dyDescent="0.2">
      <c r="A840" s="20" t="s">
        <v>103</v>
      </c>
      <c r="B840" s="20" t="s">
        <v>103</v>
      </c>
      <c r="C840" s="8" t="s">
        <v>1392</v>
      </c>
      <c r="D840" s="7">
        <v>10578</v>
      </c>
      <c r="E840" s="44" t="s">
        <v>1</v>
      </c>
      <c r="F840" s="15"/>
      <c r="G840" s="16"/>
      <c r="H840" s="17" t="s">
        <v>38</v>
      </c>
      <c r="I840" s="17" t="s">
        <v>37</v>
      </c>
      <c r="J840" s="8" t="s">
        <v>4418</v>
      </c>
      <c r="K840" s="17" t="s">
        <v>37</v>
      </c>
      <c r="L840" s="21"/>
      <c r="M840" s="9">
        <v>45973.208333333336</v>
      </c>
      <c r="N840" s="9">
        <v>45977.916666666664</v>
      </c>
      <c r="O840" s="17"/>
      <c r="P840" s="17"/>
      <c r="Q840" s="17"/>
      <c r="R840" s="33"/>
      <c r="S840" s="22">
        <f t="shared" ref="S840:S866" si="53">Q840+R840</f>
        <v>0</v>
      </c>
      <c r="T840" s="23">
        <v>5</v>
      </c>
      <c r="U840" s="24">
        <v>195.11</v>
      </c>
      <c r="V840" s="25">
        <v>0</v>
      </c>
      <c r="W840" s="26">
        <v>0</v>
      </c>
      <c r="X840" s="27">
        <f t="shared" ref="X840:X866" si="54">T840+V840</f>
        <v>5</v>
      </c>
      <c r="Y840" s="28">
        <f t="shared" ref="Y840:Y866" si="55">(T840*U840)+(V840*W840)</f>
        <v>975.55000000000007</v>
      </c>
      <c r="Z840" s="22">
        <f t="shared" si="52"/>
        <v>975.55000000000007</v>
      </c>
      <c r="AA840" s="29"/>
    </row>
    <row r="841" spans="1:27" x14ac:dyDescent="0.2">
      <c r="A841" s="20" t="s">
        <v>103</v>
      </c>
      <c r="B841" s="20" t="s">
        <v>103</v>
      </c>
      <c r="C841" s="8" t="s">
        <v>173</v>
      </c>
      <c r="D841" s="7">
        <v>10765</v>
      </c>
      <c r="E841" s="44" t="s">
        <v>1</v>
      </c>
      <c r="F841" s="15"/>
      <c r="G841" s="16"/>
      <c r="H841" s="17" t="s">
        <v>38</v>
      </c>
      <c r="I841" s="17" t="s">
        <v>37</v>
      </c>
      <c r="J841" s="8" t="s">
        <v>4414</v>
      </c>
      <c r="K841" s="17" t="s">
        <v>37</v>
      </c>
      <c r="L841" s="21"/>
      <c r="M841" s="9">
        <v>45971.298611111109</v>
      </c>
      <c r="N841" s="9">
        <v>45976.6875</v>
      </c>
      <c r="O841" s="17"/>
      <c r="P841" s="17"/>
      <c r="Q841" s="17"/>
      <c r="R841" s="33"/>
      <c r="S841" s="22">
        <f t="shared" si="53"/>
        <v>0</v>
      </c>
      <c r="T841" s="23">
        <v>5</v>
      </c>
      <c r="U841" s="24">
        <v>195.11</v>
      </c>
      <c r="V841" s="25">
        <v>1</v>
      </c>
      <c r="W841" s="26">
        <v>70.099999999999994</v>
      </c>
      <c r="X841" s="27">
        <f t="shared" si="54"/>
        <v>6</v>
      </c>
      <c r="Y841" s="28">
        <f t="shared" si="55"/>
        <v>1045.6500000000001</v>
      </c>
      <c r="Z841" s="22">
        <f t="shared" si="52"/>
        <v>1045.6500000000001</v>
      </c>
      <c r="AA841" s="29"/>
    </row>
    <row r="842" spans="1:27" x14ac:dyDescent="0.2">
      <c r="A842" s="20" t="s">
        <v>103</v>
      </c>
      <c r="B842" s="20" t="s">
        <v>103</v>
      </c>
      <c r="C842" s="8" t="s">
        <v>414</v>
      </c>
      <c r="D842" s="7">
        <v>80044</v>
      </c>
      <c r="E842" s="44" t="s">
        <v>400</v>
      </c>
      <c r="F842" s="15"/>
      <c r="G842" s="16"/>
      <c r="H842" s="17" t="s">
        <v>38</v>
      </c>
      <c r="I842" s="17" t="s">
        <v>37</v>
      </c>
      <c r="J842" s="8" t="s">
        <v>4419</v>
      </c>
      <c r="K842" s="17" t="s">
        <v>37</v>
      </c>
      <c r="L842" s="21"/>
      <c r="M842" s="9">
        <v>45968.513888888891</v>
      </c>
      <c r="N842" s="9">
        <v>45969.690972222219</v>
      </c>
      <c r="O842" s="17"/>
      <c r="P842" s="17"/>
      <c r="Q842" s="17"/>
      <c r="R842" s="33"/>
      <c r="S842" s="22">
        <f t="shared" si="53"/>
        <v>0</v>
      </c>
      <c r="T842" s="23">
        <v>5</v>
      </c>
      <c r="U842" s="24">
        <v>195.11</v>
      </c>
      <c r="V842" s="25">
        <v>1</v>
      </c>
      <c r="W842" s="26">
        <v>87.71</v>
      </c>
      <c r="X842" s="27">
        <f t="shared" si="54"/>
        <v>6</v>
      </c>
      <c r="Y842" s="28">
        <f t="shared" si="55"/>
        <v>1063.26</v>
      </c>
      <c r="Z842" s="22">
        <f t="shared" si="52"/>
        <v>1063.26</v>
      </c>
      <c r="AA842" s="29"/>
    </row>
    <row r="843" spans="1:27" x14ac:dyDescent="0.2">
      <c r="A843" s="20" t="s">
        <v>103</v>
      </c>
      <c r="B843" s="20" t="s">
        <v>103</v>
      </c>
      <c r="C843" s="8" t="s">
        <v>1392</v>
      </c>
      <c r="D843" s="7">
        <v>10578</v>
      </c>
      <c r="E843" s="44" t="s">
        <v>1</v>
      </c>
      <c r="F843" s="15"/>
      <c r="G843" s="16"/>
      <c r="H843" s="17" t="s">
        <v>38</v>
      </c>
      <c r="I843" s="17" t="s">
        <v>37</v>
      </c>
      <c r="J843" s="8" t="s">
        <v>2870</v>
      </c>
      <c r="K843" s="17" t="s">
        <v>37</v>
      </c>
      <c r="L843" s="21"/>
      <c r="M843" s="9">
        <v>45949.583333333336</v>
      </c>
      <c r="N843" s="9">
        <v>45955.791666666664</v>
      </c>
      <c r="O843" s="17"/>
      <c r="P843" s="17"/>
      <c r="Q843" s="17"/>
      <c r="R843" s="33"/>
      <c r="S843" s="22">
        <f t="shared" si="53"/>
        <v>0</v>
      </c>
      <c r="T843" s="23">
        <v>6</v>
      </c>
      <c r="U843" s="24">
        <v>185.26</v>
      </c>
      <c r="V843" s="25">
        <v>0</v>
      </c>
      <c r="W843" s="26">
        <v>0</v>
      </c>
      <c r="X843" s="27">
        <f t="shared" si="54"/>
        <v>6</v>
      </c>
      <c r="Y843" s="28">
        <f t="shared" si="55"/>
        <v>1111.56</v>
      </c>
      <c r="Z843" s="22">
        <f t="shared" si="52"/>
        <v>1111.56</v>
      </c>
      <c r="AA843" s="29"/>
    </row>
    <row r="844" spans="1:27" x14ac:dyDescent="0.2">
      <c r="A844" s="20" t="s">
        <v>103</v>
      </c>
      <c r="B844" s="20" t="s">
        <v>103</v>
      </c>
      <c r="C844" s="8" t="s">
        <v>227</v>
      </c>
      <c r="D844" s="7">
        <v>10415</v>
      </c>
      <c r="E844" s="44" t="s">
        <v>1</v>
      </c>
      <c r="F844" s="15"/>
      <c r="G844" s="16"/>
      <c r="H844" s="17" t="s">
        <v>38</v>
      </c>
      <c r="I844" s="17" t="s">
        <v>37</v>
      </c>
      <c r="J844" s="8" t="s">
        <v>269</v>
      </c>
      <c r="K844" s="17" t="s">
        <v>37</v>
      </c>
      <c r="L844" s="21"/>
      <c r="M844" s="9">
        <v>45944.5</v>
      </c>
      <c r="N844" s="9">
        <v>45950.5</v>
      </c>
      <c r="O844" s="17"/>
      <c r="P844" s="17"/>
      <c r="Q844" s="17"/>
      <c r="R844" s="33"/>
      <c r="S844" s="22">
        <f t="shared" si="53"/>
        <v>0</v>
      </c>
      <c r="T844" s="23">
        <v>6</v>
      </c>
      <c r="U844" s="24">
        <v>185.26</v>
      </c>
      <c r="V844" s="25">
        <v>0</v>
      </c>
      <c r="W844" s="26">
        <v>0</v>
      </c>
      <c r="X844" s="27">
        <f t="shared" si="54"/>
        <v>6</v>
      </c>
      <c r="Y844" s="28">
        <f t="shared" si="55"/>
        <v>1111.56</v>
      </c>
      <c r="Z844" s="22">
        <f t="shared" ref="Z844:Z866" si="56">S844+Y844</f>
        <v>1111.56</v>
      </c>
      <c r="AA844" s="29"/>
    </row>
    <row r="845" spans="1:27" x14ac:dyDescent="0.2">
      <c r="A845" s="20" t="s">
        <v>103</v>
      </c>
      <c r="B845" s="20" t="s">
        <v>103</v>
      </c>
      <c r="C845" s="8" t="s">
        <v>260</v>
      </c>
      <c r="D845" s="7">
        <v>8486</v>
      </c>
      <c r="E845" s="44" t="s">
        <v>1</v>
      </c>
      <c r="F845" s="15"/>
      <c r="G845" s="16"/>
      <c r="H845" s="17" t="s">
        <v>38</v>
      </c>
      <c r="I845" s="17" t="s">
        <v>37</v>
      </c>
      <c r="J845" s="8" t="s">
        <v>4420</v>
      </c>
      <c r="K845" s="17" t="s">
        <v>37</v>
      </c>
      <c r="L845" s="21"/>
      <c r="M845" s="9">
        <v>45956.375</v>
      </c>
      <c r="N845" s="9">
        <v>45962.4375</v>
      </c>
      <c r="O845" s="17"/>
      <c r="P845" s="17"/>
      <c r="Q845" s="17"/>
      <c r="R845" s="33"/>
      <c r="S845" s="22">
        <f t="shared" si="53"/>
        <v>0</v>
      </c>
      <c r="T845" s="23">
        <v>6</v>
      </c>
      <c r="U845" s="24">
        <v>185.26</v>
      </c>
      <c r="V845" s="25">
        <v>0</v>
      </c>
      <c r="W845" s="26">
        <v>0</v>
      </c>
      <c r="X845" s="27">
        <f t="shared" si="54"/>
        <v>6</v>
      </c>
      <c r="Y845" s="28">
        <f t="shared" si="55"/>
        <v>1111.56</v>
      </c>
      <c r="Z845" s="22">
        <f t="shared" si="56"/>
        <v>1111.56</v>
      </c>
      <c r="AA845" s="29"/>
    </row>
    <row r="846" spans="1:27" x14ac:dyDescent="0.2">
      <c r="A846" s="20" t="s">
        <v>103</v>
      </c>
      <c r="B846" s="20" t="s">
        <v>103</v>
      </c>
      <c r="C846" s="8" t="s">
        <v>1392</v>
      </c>
      <c r="D846" s="7">
        <v>10578</v>
      </c>
      <c r="E846" s="44" t="s">
        <v>1</v>
      </c>
      <c r="F846" s="15"/>
      <c r="G846" s="16"/>
      <c r="H846" s="17" t="s">
        <v>38</v>
      </c>
      <c r="I846" s="17" t="s">
        <v>37</v>
      </c>
      <c r="J846" s="8" t="s">
        <v>4421</v>
      </c>
      <c r="K846" s="17" t="s">
        <v>37</v>
      </c>
      <c r="L846" s="21"/>
      <c r="M846" s="9">
        <v>45967.166666666664</v>
      </c>
      <c r="N846" s="9">
        <v>45972.916666666664</v>
      </c>
      <c r="O846" s="17"/>
      <c r="P846" s="17"/>
      <c r="Q846" s="17"/>
      <c r="R846" s="33"/>
      <c r="S846" s="22">
        <f t="shared" si="53"/>
        <v>0</v>
      </c>
      <c r="T846" s="23">
        <v>6</v>
      </c>
      <c r="U846" s="24">
        <v>195.11</v>
      </c>
      <c r="V846" s="25">
        <v>0</v>
      </c>
      <c r="W846" s="26">
        <v>0</v>
      </c>
      <c r="X846" s="27">
        <f t="shared" si="54"/>
        <v>6</v>
      </c>
      <c r="Y846" s="28">
        <f t="shared" si="55"/>
        <v>1170.6600000000001</v>
      </c>
      <c r="Z846" s="22">
        <f t="shared" si="56"/>
        <v>1170.6600000000001</v>
      </c>
      <c r="AA846" s="29"/>
    </row>
    <row r="847" spans="1:27" x14ac:dyDescent="0.2">
      <c r="A847" s="20" t="s">
        <v>103</v>
      </c>
      <c r="B847" s="20" t="s">
        <v>103</v>
      </c>
      <c r="C847" s="8" t="s">
        <v>4046</v>
      </c>
      <c r="D847" s="7">
        <v>10988</v>
      </c>
      <c r="E847" s="44" t="s">
        <v>2</v>
      </c>
      <c r="F847" s="15"/>
      <c r="G847" s="16"/>
      <c r="H847" s="17" t="s">
        <v>38</v>
      </c>
      <c r="I847" s="17" t="s">
        <v>37</v>
      </c>
      <c r="J847" s="8" t="s">
        <v>4422</v>
      </c>
      <c r="K847" s="17" t="s">
        <v>37</v>
      </c>
      <c r="L847" s="21"/>
      <c r="M847" s="9">
        <v>45864.8125</v>
      </c>
      <c r="N847" s="9">
        <v>45868.3125</v>
      </c>
      <c r="O847" s="17"/>
      <c r="P847" s="17"/>
      <c r="Q847" s="17"/>
      <c r="R847" s="33"/>
      <c r="S847" s="22">
        <f t="shared" si="53"/>
        <v>0</v>
      </c>
      <c r="T847" s="23">
        <v>3</v>
      </c>
      <c r="U847" s="24">
        <v>380.81</v>
      </c>
      <c r="V847" s="25">
        <v>1</v>
      </c>
      <c r="W847" s="26">
        <v>52.42</v>
      </c>
      <c r="X847" s="27">
        <f t="shared" si="54"/>
        <v>4</v>
      </c>
      <c r="Y847" s="28">
        <f t="shared" si="55"/>
        <v>1194.8500000000001</v>
      </c>
      <c r="Z847" s="22">
        <f t="shared" si="56"/>
        <v>1194.8500000000001</v>
      </c>
      <c r="AA847" s="29"/>
    </row>
    <row r="848" spans="1:27" x14ac:dyDescent="0.2">
      <c r="A848" s="20" t="s">
        <v>103</v>
      </c>
      <c r="B848" s="20" t="s">
        <v>103</v>
      </c>
      <c r="C848" s="8" t="s">
        <v>1948</v>
      </c>
      <c r="D848" s="7">
        <v>10886</v>
      </c>
      <c r="E848" s="44" t="s">
        <v>3</v>
      </c>
      <c r="F848" s="15"/>
      <c r="G848" s="16"/>
      <c r="H848" s="17" t="s">
        <v>38</v>
      </c>
      <c r="I848" s="17" t="s">
        <v>37</v>
      </c>
      <c r="J848" s="8" t="s">
        <v>4423</v>
      </c>
      <c r="K848" s="17" t="s">
        <v>37</v>
      </c>
      <c r="L848" s="21"/>
      <c r="M848" s="9">
        <v>45950.333333333336</v>
      </c>
      <c r="N848" s="9">
        <v>45957.666666666664</v>
      </c>
      <c r="O848" s="17"/>
      <c r="P848" s="17"/>
      <c r="Q848" s="17"/>
      <c r="R848" s="33"/>
      <c r="S848" s="22">
        <f t="shared" si="53"/>
        <v>0</v>
      </c>
      <c r="T848" s="23">
        <v>7</v>
      </c>
      <c r="U848" s="24">
        <v>161.49</v>
      </c>
      <c r="V848" s="25">
        <v>1</v>
      </c>
      <c r="W848" s="26">
        <v>66.56</v>
      </c>
      <c r="X848" s="27">
        <f t="shared" si="54"/>
        <v>8</v>
      </c>
      <c r="Y848" s="28">
        <f t="shared" si="55"/>
        <v>1196.99</v>
      </c>
      <c r="Z848" s="22">
        <f t="shared" si="56"/>
        <v>1196.99</v>
      </c>
      <c r="AA848" s="29"/>
    </row>
    <row r="849" spans="1:27" x14ac:dyDescent="0.2">
      <c r="A849" s="20" t="s">
        <v>103</v>
      </c>
      <c r="B849" s="20" t="s">
        <v>103</v>
      </c>
      <c r="C849" s="8" t="s">
        <v>142</v>
      </c>
      <c r="D849" s="7">
        <v>10399</v>
      </c>
      <c r="E849" s="44" t="s">
        <v>1</v>
      </c>
      <c r="F849" s="15"/>
      <c r="G849" s="16"/>
      <c r="H849" s="17" t="s">
        <v>38</v>
      </c>
      <c r="I849" s="17" t="s">
        <v>37</v>
      </c>
      <c r="J849" s="8" t="s">
        <v>3688</v>
      </c>
      <c r="K849" s="17" t="s">
        <v>37</v>
      </c>
      <c r="L849" s="21"/>
      <c r="M849" s="9">
        <v>45930.333333333336</v>
      </c>
      <c r="N849" s="9">
        <v>45934.666666666664</v>
      </c>
      <c r="O849" s="17"/>
      <c r="P849" s="17"/>
      <c r="Q849" s="17"/>
      <c r="R849" s="33"/>
      <c r="S849" s="22">
        <f t="shared" si="53"/>
        <v>0</v>
      </c>
      <c r="T849" s="23">
        <v>3</v>
      </c>
      <c r="U849" s="24">
        <v>380.81</v>
      </c>
      <c r="V849" s="25">
        <v>1</v>
      </c>
      <c r="W849" s="26">
        <v>62.88</v>
      </c>
      <c r="X849" s="27">
        <f t="shared" si="54"/>
        <v>4</v>
      </c>
      <c r="Y849" s="28">
        <f t="shared" si="55"/>
        <v>1205.3100000000002</v>
      </c>
      <c r="Z849" s="22">
        <f t="shared" si="56"/>
        <v>1205.3100000000002</v>
      </c>
      <c r="AA849" s="29"/>
    </row>
    <row r="850" spans="1:27" x14ac:dyDescent="0.2">
      <c r="A850" s="20" t="s">
        <v>103</v>
      </c>
      <c r="B850" s="20" t="s">
        <v>103</v>
      </c>
      <c r="C850" s="8" t="s">
        <v>140</v>
      </c>
      <c r="D850" s="7">
        <v>10603</v>
      </c>
      <c r="E850" s="44" t="s">
        <v>3</v>
      </c>
      <c r="F850" s="15"/>
      <c r="G850" s="16"/>
      <c r="H850" s="17" t="s">
        <v>38</v>
      </c>
      <c r="I850" s="17" t="s">
        <v>37</v>
      </c>
      <c r="J850" s="8" t="s">
        <v>3688</v>
      </c>
      <c r="K850" s="17" t="s">
        <v>37</v>
      </c>
      <c r="L850" s="21"/>
      <c r="M850" s="9">
        <v>45930.333333333336</v>
      </c>
      <c r="N850" s="9">
        <v>45934.666666666664</v>
      </c>
      <c r="O850" s="17"/>
      <c r="P850" s="17"/>
      <c r="Q850" s="17"/>
      <c r="R850" s="33"/>
      <c r="S850" s="22">
        <f t="shared" si="53"/>
        <v>0</v>
      </c>
      <c r="T850" s="23">
        <v>3</v>
      </c>
      <c r="U850" s="24">
        <v>356.87</v>
      </c>
      <c r="V850" s="25">
        <v>1</v>
      </c>
      <c r="W850" s="26">
        <v>149.25</v>
      </c>
      <c r="X850" s="27">
        <f t="shared" si="54"/>
        <v>4</v>
      </c>
      <c r="Y850" s="28">
        <f t="shared" si="55"/>
        <v>1219.8600000000001</v>
      </c>
      <c r="Z850" s="22">
        <f t="shared" si="56"/>
        <v>1219.8600000000001</v>
      </c>
      <c r="AA850" s="29"/>
    </row>
    <row r="851" spans="1:27" x14ac:dyDescent="0.2">
      <c r="A851" s="20" t="s">
        <v>103</v>
      </c>
      <c r="B851" s="20" t="s">
        <v>103</v>
      </c>
      <c r="C851" s="8" t="s">
        <v>12</v>
      </c>
      <c r="D851" s="7">
        <v>7652</v>
      </c>
      <c r="E851" s="44" t="s">
        <v>3</v>
      </c>
      <c r="F851" s="15"/>
      <c r="G851" s="16"/>
      <c r="H851" s="17" t="s">
        <v>38</v>
      </c>
      <c r="I851" s="17" t="s">
        <v>37</v>
      </c>
      <c r="J851" s="8" t="s">
        <v>4424</v>
      </c>
      <c r="K851" s="17" t="s">
        <v>37</v>
      </c>
      <c r="L851" s="21"/>
      <c r="M851" s="9">
        <v>45964.375</v>
      </c>
      <c r="N851" s="9">
        <v>45971.708333333336</v>
      </c>
      <c r="O851" s="17"/>
      <c r="P851" s="17"/>
      <c r="Q851" s="17"/>
      <c r="R851" s="33"/>
      <c r="S851" s="22">
        <f t="shared" si="53"/>
        <v>0</v>
      </c>
      <c r="T851" s="23">
        <v>7</v>
      </c>
      <c r="U851" s="24">
        <v>170.08</v>
      </c>
      <c r="V851" s="25">
        <v>1</v>
      </c>
      <c r="W851" s="26">
        <v>70.099999999999994</v>
      </c>
      <c r="X851" s="27">
        <f t="shared" si="54"/>
        <v>8</v>
      </c>
      <c r="Y851" s="28">
        <f t="shared" si="55"/>
        <v>1260.6600000000001</v>
      </c>
      <c r="Z851" s="22">
        <f t="shared" si="56"/>
        <v>1260.6600000000001</v>
      </c>
      <c r="AA851" s="29"/>
    </row>
    <row r="852" spans="1:27" x14ac:dyDescent="0.2">
      <c r="A852" s="20" t="s">
        <v>103</v>
      </c>
      <c r="B852" s="20" t="s">
        <v>103</v>
      </c>
      <c r="C852" s="8" t="s">
        <v>107</v>
      </c>
      <c r="D852" s="7">
        <v>11033</v>
      </c>
      <c r="E852" s="44" t="s">
        <v>2</v>
      </c>
      <c r="F852" s="15"/>
      <c r="G852" s="16"/>
      <c r="H852" s="17" t="s">
        <v>38</v>
      </c>
      <c r="I852" s="17" t="s">
        <v>37</v>
      </c>
      <c r="J852" s="8" t="s">
        <v>4424</v>
      </c>
      <c r="K852" s="17" t="s">
        <v>37</v>
      </c>
      <c r="L852" s="21"/>
      <c r="M852" s="9">
        <v>45964.375</v>
      </c>
      <c r="N852" s="9">
        <v>45971.708333333336</v>
      </c>
      <c r="O852" s="17"/>
      <c r="P852" s="17"/>
      <c r="Q852" s="17"/>
      <c r="R852" s="33"/>
      <c r="S852" s="22">
        <f t="shared" si="53"/>
        <v>0</v>
      </c>
      <c r="T852" s="23">
        <v>7</v>
      </c>
      <c r="U852" s="24">
        <v>170.08</v>
      </c>
      <c r="V852" s="25">
        <v>1</v>
      </c>
      <c r="W852" s="26">
        <v>70.099999999999994</v>
      </c>
      <c r="X852" s="27">
        <f t="shared" si="54"/>
        <v>8</v>
      </c>
      <c r="Y852" s="28">
        <f t="shared" si="55"/>
        <v>1260.6600000000001</v>
      </c>
      <c r="Z852" s="22">
        <f t="shared" si="56"/>
        <v>1260.6600000000001</v>
      </c>
      <c r="AA852" s="29"/>
    </row>
    <row r="853" spans="1:27" x14ac:dyDescent="0.2">
      <c r="A853" s="20" t="s">
        <v>103</v>
      </c>
      <c r="B853" s="20" t="s">
        <v>103</v>
      </c>
      <c r="C853" s="8" t="s">
        <v>164</v>
      </c>
      <c r="D853" s="7">
        <v>8277</v>
      </c>
      <c r="E853" s="44" t="s">
        <v>2</v>
      </c>
      <c r="F853" s="15"/>
      <c r="G853" s="16"/>
      <c r="H853" s="17" t="s">
        <v>38</v>
      </c>
      <c r="I853" s="17" t="s">
        <v>37</v>
      </c>
      <c r="J853" s="8" t="s">
        <v>4424</v>
      </c>
      <c r="K853" s="17" t="s">
        <v>37</v>
      </c>
      <c r="L853" s="21"/>
      <c r="M853" s="9">
        <v>45964.375</v>
      </c>
      <c r="N853" s="9">
        <v>45971.708333333336</v>
      </c>
      <c r="O853" s="17"/>
      <c r="P853" s="17"/>
      <c r="Q853" s="17"/>
      <c r="R853" s="33"/>
      <c r="S853" s="22">
        <f t="shared" si="53"/>
        <v>0</v>
      </c>
      <c r="T853" s="23">
        <v>7</v>
      </c>
      <c r="U853" s="24">
        <v>170.08</v>
      </c>
      <c r="V853" s="25">
        <v>1</v>
      </c>
      <c r="W853" s="26">
        <v>70.099999999999994</v>
      </c>
      <c r="X853" s="27">
        <f t="shared" si="54"/>
        <v>8</v>
      </c>
      <c r="Y853" s="28">
        <f t="shared" si="55"/>
        <v>1260.6600000000001</v>
      </c>
      <c r="Z853" s="22">
        <f t="shared" si="56"/>
        <v>1260.6600000000001</v>
      </c>
      <c r="AA853" s="29"/>
    </row>
    <row r="854" spans="1:27" x14ac:dyDescent="0.2">
      <c r="A854" s="20" t="s">
        <v>103</v>
      </c>
      <c r="B854" s="20" t="s">
        <v>103</v>
      </c>
      <c r="C854" s="8" t="s">
        <v>1392</v>
      </c>
      <c r="D854" s="7">
        <v>10578</v>
      </c>
      <c r="E854" s="44" t="s">
        <v>1</v>
      </c>
      <c r="F854" s="15"/>
      <c r="G854" s="16"/>
      <c r="H854" s="17" t="s">
        <v>38</v>
      </c>
      <c r="I854" s="17" t="s">
        <v>37</v>
      </c>
      <c r="J854" s="8" t="s">
        <v>4425</v>
      </c>
      <c r="K854" s="17" t="s">
        <v>37</v>
      </c>
      <c r="L854" s="21"/>
      <c r="M854" s="9">
        <v>45959.625</v>
      </c>
      <c r="N854" s="9">
        <v>45966.875</v>
      </c>
      <c r="O854" s="17"/>
      <c r="P854" s="17"/>
      <c r="Q854" s="17"/>
      <c r="R854" s="33"/>
      <c r="S854" s="22">
        <f t="shared" si="53"/>
        <v>0</v>
      </c>
      <c r="T854" s="23">
        <v>7</v>
      </c>
      <c r="U854" s="24">
        <v>185.26</v>
      </c>
      <c r="V854" s="25">
        <v>0</v>
      </c>
      <c r="W854" s="26">
        <v>0</v>
      </c>
      <c r="X854" s="27">
        <f t="shared" si="54"/>
        <v>7</v>
      </c>
      <c r="Y854" s="28">
        <f t="shared" si="55"/>
        <v>1296.82</v>
      </c>
      <c r="Z854" s="22">
        <f t="shared" si="56"/>
        <v>1296.82</v>
      </c>
      <c r="AA854" s="29"/>
    </row>
    <row r="855" spans="1:27" x14ac:dyDescent="0.2">
      <c r="A855" s="20" t="s">
        <v>103</v>
      </c>
      <c r="B855" s="20" t="s">
        <v>103</v>
      </c>
      <c r="C855" s="8" t="s">
        <v>2910</v>
      </c>
      <c r="D855" s="7">
        <v>11125</v>
      </c>
      <c r="E855" s="44" t="s">
        <v>1</v>
      </c>
      <c r="F855" s="15" t="s">
        <v>4826</v>
      </c>
      <c r="G855" s="16" t="s">
        <v>2126</v>
      </c>
      <c r="H855" s="17" t="s">
        <v>38</v>
      </c>
      <c r="I855" s="17" t="s">
        <v>37</v>
      </c>
      <c r="J855" s="8" t="s">
        <v>4426</v>
      </c>
      <c r="K855" s="17" t="s">
        <v>37</v>
      </c>
      <c r="L855" s="21"/>
      <c r="M855" s="9">
        <v>45944.520833333336</v>
      </c>
      <c r="N855" s="9">
        <v>45948.166666666664</v>
      </c>
      <c r="O855" s="38" t="s">
        <v>1933</v>
      </c>
      <c r="P855" s="17" t="s">
        <v>370</v>
      </c>
      <c r="Q855" s="33">
        <v>3842.12</v>
      </c>
      <c r="R855" s="33">
        <v>2989.17</v>
      </c>
      <c r="S855" s="22">
        <f t="shared" si="53"/>
        <v>6831.29</v>
      </c>
      <c r="T855" s="23">
        <v>3</v>
      </c>
      <c r="U855" s="24">
        <v>393.11</v>
      </c>
      <c r="V855" s="25">
        <v>1</v>
      </c>
      <c r="W855" s="26">
        <v>133.15</v>
      </c>
      <c r="X855" s="27">
        <f t="shared" si="54"/>
        <v>4</v>
      </c>
      <c r="Y855" s="28">
        <f t="shared" si="55"/>
        <v>1312.48</v>
      </c>
      <c r="Z855" s="22">
        <f t="shared" si="56"/>
        <v>8143.77</v>
      </c>
      <c r="AA855" s="29"/>
    </row>
    <row r="856" spans="1:27" x14ac:dyDescent="0.2">
      <c r="A856" s="20" t="s">
        <v>103</v>
      </c>
      <c r="B856" s="20" t="s">
        <v>103</v>
      </c>
      <c r="C856" s="8" t="s">
        <v>199</v>
      </c>
      <c r="D856" s="7">
        <v>11114</v>
      </c>
      <c r="E856" s="44" t="s">
        <v>0</v>
      </c>
      <c r="F856" s="15"/>
      <c r="G856" s="16"/>
      <c r="H856" s="17" t="s">
        <v>38</v>
      </c>
      <c r="I856" s="17" t="s">
        <v>37</v>
      </c>
      <c r="J856" s="8" t="s">
        <v>1857</v>
      </c>
      <c r="K856" s="17" t="s">
        <v>37</v>
      </c>
      <c r="L856" s="21"/>
      <c r="M856" s="9">
        <v>45958.4375</v>
      </c>
      <c r="N856" s="9">
        <v>45961.708333333336</v>
      </c>
      <c r="O856" s="17"/>
      <c r="P856" s="17"/>
      <c r="Q856" s="17"/>
      <c r="R856" s="33"/>
      <c r="S856" s="22">
        <f t="shared" si="53"/>
        <v>0</v>
      </c>
      <c r="T856" s="23">
        <v>3</v>
      </c>
      <c r="U856" s="24">
        <v>393.11</v>
      </c>
      <c r="V856" s="25">
        <v>1</v>
      </c>
      <c r="W856" s="26">
        <v>133.15</v>
      </c>
      <c r="X856" s="27">
        <f t="shared" si="54"/>
        <v>4</v>
      </c>
      <c r="Y856" s="28">
        <f t="shared" si="55"/>
        <v>1312.48</v>
      </c>
      <c r="Z856" s="22">
        <f t="shared" si="56"/>
        <v>1312.48</v>
      </c>
      <c r="AA856" s="29"/>
    </row>
    <row r="857" spans="1:27" x14ac:dyDescent="0.2">
      <c r="A857" s="20" t="s">
        <v>103</v>
      </c>
      <c r="B857" s="20" t="s">
        <v>103</v>
      </c>
      <c r="C857" s="8" t="s">
        <v>414</v>
      </c>
      <c r="D857" s="7">
        <v>80044</v>
      </c>
      <c r="E857" s="44" t="s">
        <v>400</v>
      </c>
      <c r="F857" s="15"/>
      <c r="G857" s="16"/>
      <c r="H857" s="17" t="s">
        <v>38</v>
      </c>
      <c r="I857" s="17" t="s">
        <v>37</v>
      </c>
      <c r="J857" s="8" t="s">
        <v>1338</v>
      </c>
      <c r="K857" s="17" t="s">
        <v>37</v>
      </c>
      <c r="L857" s="21"/>
      <c r="M857" s="9">
        <v>45965.333333333336</v>
      </c>
      <c r="N857" s="9">
        <v>45966.565972222219</v>
      </c>
      <c r="O857" s="17"/>
      <c r="P857" s="17"/>
      <c r="Q857" s="17"/>
      <c r="R857" s="33"/>
      <c r="S857" s="22">
        <f t="shared" si="53"/>
        <v>0</v>
      </c>
      <c r="T857" s="23">
        <v>3</v>
      </c>
      <c r="U857" s="24">
        <v>414.02</v>
      </c>
      <c r="V857" s="25">
        <v>1</v>
      </c>
      <c r="W857" s="26">
        <v>92.56</v>
      </c>
      <c r="X857" s="27">
        <f t="shared" si="54"/>
        <v>4</v>
      </c>
      <c r="Y857" s="28">
        <f t="shared" si="55"/>
        <v>1334.62</v>
      </c>
      <c r="Z857" s="22">
        <f t="shared" si="56"/>
        <v>1334.62</v>
      </c>
      <c r="AA857" s="29"/>
    </row>
    <row r="858" spans="1:27" x14ac:dyDescent="0.2">
      <c r="A858" s="20" t="s">
        <v>103</v>
      </c>
      <c r="B858" s="20" t="s">
        <v>103</v>
      </c>
      <c r="C858" s="8" t="s">
        <v>3719</v>
      </c>
      <c r="D858" s="7">
        <v>10460</v>
      </c>
      <c r="E858" s="44" t="s">
        <v>1</v>
      </c>
      <c r="F858" s="15" t="s">
        <v>4827</v>
      </c>
      <c r="G858" s="16" t="s">
        <v>4825</v>
      </c>
      <c r="H858" s="17" t="s">
        <v>38</v>
      </c>
      <c r="I858" s="17" t="s">
        <v>37</v>
      </c>
      <c r="J858" s="8" t="s">
        <v>4427</v>
      </c>
      <c r="K858" s="17" t="s">
        <v>37</v>
      </c>
      <c r="L858" s="21"/>
      <c r="M858" s="9">
        <v>45950.427083333336</v>
      </c>
      <c r="N858" s="9">
        <v>45954.729166666664</v>
      </c>
      <c r="O858" s="38" t="s">
        <v>1933</v>
      </c>
      <c r="P858" s="17" t="s">
        <v>370</v>
      </c>
      <c r="Q858" s="33">
        <v>1018.92</v>
      </c>
      <c r="R858" s="33">
        <v>1018.92</v>
      </c>
      <c r="S858" s="22">
        <f t="shared" si="53"/>
        <v>2037.84</v>
      </c>
      <c r="T858" s="23">
        <v>4</v>
      </c>
      <c r="U858" s="24">
        <v>393.11</v>
      </c>
      <c r="V858" s="25">
        <v>1</v>
      </c>
      <c r="W858" s="26">
        <v>133.15</v>
      </c>
      <c r="X858" s="27">
        <f t="shared" si="54"/>
        <v>5</v>
      </c>
      <c r="Y858" s="28">
        <f t="shared" si="55"/>
        <v>1705.5900000000001</v>
      </c>
      <c r="Z858" s="22">
        <f t="shared" si="56"/>
        <v>3743.4300000000003</v>
      </c>
      <c r="AA858" s="29"/>
    </row>
    <row r="859" spans="1:27" x14ac:dyDescent="0.2">
      <c r="A859" s="20" t="s">
        <v>103</v>
      </c>
      <c r="B859" s="20" t="s">
        <v>103</v>
      </c>
      <c r="C859" s="8" t="s">
        <v>4047</v>
      </c>
      <c r="D859" s="7">
        <v>10983</v>
      </c>
      <c r="E859" s="44" t="s">
        <v>1</v>
      </c>
      <c r="F859" s="15" t="s">
        <v>4828</v>
      </c>
      <c r="G859" s="16" t="s">
        <v>4825</v>
      </c>
      <c r="H859" s="17" t="s">
        <v>38</v>
      </c>
      <c r="I859" s="17" t="s">
        <v>37</v>
      </c>
      <c r="J859" s="8" t="s">
        <v>4428</v>
      </c>
      <c r="K859" s="17" t="s">
        <v>37</v>
      </c>
      <c r="L859" s="21"/>
      <c r="M859" s="9">
        <v>45951.375</v>
      </c>
      <c r="N859" s="9">
        <v>45956.916666666664</v>
      </c>
      <c r="O859" s="38" t="s">
        <v>3420</v>
      </c>
      <c r="P859" s="17" t="s">
        <v>370</v>
      </c>
      <c r="Q859" s="33">
        <v>990.81</v>
      </c>
      <c r="R859" s="33">
        <v>755.71</v>
      </c>
      <c r="S859" s="22">
        <f t="shared" si="53"/>
        <v>1746.52</v>
      </c>
      <c r="T859" s="23">
        <v>4</v>
      </c>
      <c r="U859" s="24">
        <v>414.02</v>
      </c>
      <c r="V859" s="25">
        <v>1</v>
      </c>
      <c r="W859" s="26">
        <v>118.99</v>
      </c>
      <c r="X859" s="27">
        <f t="shared" si="54"/>
        <v>5</v>
      </c>
      <c r="Y859" s="28">
        <f t="shared" si="55"/>
        <v>1775.07</v>
      </c>
      <c r="Z859" s="22">
        <f t="shared" si="56"/>
        <v>3521.59</v>
      </c>
      <c r="AA859" s="29"/>
    </row>
    <row r="860" spans="1:27" x14ac:dyDescent="0.2">
      <c r="A860" s="20" t="s">
        <v>103</v>
      </c>
      <c r="B860" s="20" t="s">
        <v>103</v>
      </c>
      <c r="C860" s="8" t="s">
        <v>195</v>
      </c>
      <c r="D860" s="7">
        <v>10811</v>
      </c>
      <c r="E860" s="44" t="s">
        <v>1</v>
      </c>
      <c r="F860" s="15"/>
      <c r="G860" s="16"/>
      <c r="H860" s="17" t="s">
        <v>38</v>
      </c>
      <c r="I860" s="17" t="s">
        <v>37</v>
      </c>
      <c r="J860" s="8" t="s">
        <v>4429</v>
      </c>
      <c r="K860" s="17" t="s">
        <v>37</v>
      </c>
      <c r="L860" s="21"/>
      <c r="M860" s="9">
        <v>45954.166666666664</v>
      </c>
      <c r="N860" s="9">
        <v>45963.5</v>
      </c>
      <c r="O860" s="17"/>
      <c r="P860" s="17"/>
      <c r="Q860" s="17"/>
      <c r="R860" s="33"/>
      <c r="S860" s="22">
        <f t="shared" si="53"/>
        <v>0</v>
      </c>
      <c r="T860" s="23">
        <v>10</v>
      </c>
      <c r="U860" s="24">
        <v>185.26</v>
      </c>
      <c r="V860" s="25">
        <v>0</v>
      </c>
      <c r="W860" s="26">
        <v>0</v>
      </c>
      <c r="X860" s="27">
        <f t="shared" si="54"/>
        <v>10</v>
      </c>
      <c r="Y860" s="28">
        <f t="shared" si="55"/>
        <v>1852.6</v>
      </c>
      <c r="Z860" s="22">
        <f t="shared" si="56"/>
        <v>1852.6</v>
      </c>
      <c r="AA860" s="29"/>
    </row>
    <row r="861" spans="1:27" x14ac:dyDescent="0.2">
      <c r="A861" s="20" t="s">
        <v>103</v>
      </c>
      <c r="B861" s="20" t="s">
        <v>103</v>
      </c>
      <c r="C861" s="8" t="s">
        <v>4048</v>
      </c>
      <c r="D861" s="7">
        <v>80049</v>
      </c>
      <c r="E861" s="44" t="s">
        <v>400</v>
      </c>
      <c r="F861" s="15"/>
      <c r="G861" s="16"/>
      <c r="H861" s="17" t="s">
        <v>38</v>
      </c>
      <c r="I861" s="17" t="s">
        <v>37</v>
      </c>
      <c r="J861" s="8" t="s">
        <v>1926</v>
      </c>
      <c r="K861" s="17" t="s">
        <v>37</v>
      </c>
      <c r="L861" s="21"/>
      <c r="M861" s="9">
        <v>45944.666666666664</v>
      </c>
      <c r="N861" s="9">
        <v>45947.458333333336</v>
      </c>
      <c r="O861" s="17"/>
      <c r="P861" s="17"/>
      <c r="Q861" s="17"/>
      <c r="R861" s="33"/>
      <c r="S861" s="22">
        <f t="shared" si="53"/>
        <v>0</v>
      </c>
      <c r="T861" s="23">
        <v>7</v>
      </c>
      <c r="U861" s="24">
        <v>393.11</v>
      </c>
      <c r="V861" s="25">
        <v>1</v>
      </c>
      <c r="W861" s="26">
        <v>134.44</v>
      </c>
      <c r="X861" s="27">
        <f t="shared" si="54"/>
        <v>8</v>
      </c>
      <c r="Y861" s="28">
        <f t="shared" si="55"/>
        <v>2886.21</v>
      </c>
      <c r="Z861" s="22">
        <f t="shared" si="56"/>
        <v>2886.21</v>
      </c>
      <c r="AA861" s="29"/>
    </row>
    <row r="862" spans="1:27" x14ac:dyDescent="0.2">
      <c r="A862" s="20" t="s">
        <v>103</v>
      </c>
      <c r="B862" s="20" t="s">
        <v>103</v>
      </c>
      <c r="C862" s="8" t="s">
        <v>111</v>
      </c>
      <c r="D862" s="7">
        <v>9064</v>
      </c>
      <c r="E862" s="44" t="s">
        <v>1</v>
      </c>
      <c r="F862" s="15"/>
      <c r="G862" s="16"/>
      <c r="H862" s="17" t="s">
        <v>38</v>
      </c>
      <c r="I862" s="17" t="s">
        <v>37</v>
      </c>
      <c r="J862" s="8" t="s">
        <v>1366</v>
      </c>
      <c r="K862" s="17" t="s">
        <v>37</v>
      </c>
      <c r="L862" s="21"/>
      <c r="M862" s="9">
        <v>45971.600694444445</v>
      </c>
      <c r="N862" s="9">
        <v>45984.614583333336</v>
      </c>
      <c r="O862" s="17"/>
      <c r="P862" s="17"/>
      <c r="Q862" s="17"/>
      <c r="R862" s="33"/>
      <c r="S862" s="22">
        <f t="shared" si="53"/>
        <v>0</v>
      </c>
      <c r="T862" s="23">
        <v>9</v>
      </c>
      <c r="U862" s="24">
        <v>338.85</v>
      </c>
      <c r="V862" s="25">
        <v>1</v>
      </c>
      <c r="W862" s="26">
        <v>199.47</v>
      </c>
      <c r="X862" s="27">
        <f t="shared" si="54"/>
        <v>10</v>
      </c>
      <c r="Y862" s="28">
        <f t="shared" si="55"/>
        <v>3249.12</v>
      </c>
      <c r="Z862" s="22">
        <f t="shared" si="56"/>
        <v>3249.12</v>
      </c>
      <c r="AA862" s="29"/>
    </row>
    <row r="863" spans="1:27" x14ac:dyDescent="0.2">
      <c r="A863" s="20" t="s">
        <v>103</v>
      </c>
      <c r="B863" s="20" t="s">
        <v>103</v>
      </c>
      <c r="C863" s="8" t="s">
        <v>863</v>
      </c>
      <c r="D863" s="7">
        <v>10234</v>
      </c>
      <c r="E863" s="44" t="s">
        <v>1</v>
      </c>
      <c r="F863" s="15"/>
      <c r="G863" s="16"/>
      <c r="H863" s="17" t="s">
        <v>38</v>
      </c>
      <c r="I863" s="17" t="s">
        <v>37</v>
      </c>
      <c r="J863" s="8" t="s">
        <v>1366</v>
      </c>
      <c r="K863" s="17" t="s">
        <v>37</v>
      </c>
      <c r="L863" s="21"/>
      <c r="M863" s="9">
        <v>45940.600694444445</v>
      </c>
      <c r="N863" s="9">
        <v>45958.520833333336</v>
      </c>
      <c r="O863" s="17"/>
      <c r="P863" s="17"/>
      <c r="Q863" s="17"/>
      <c r="R863" s="33"/>
      <c r="S863" s="22">
        <f t="shared" si="53"/>
        <v>0</v>
      </c>
      <c r="T863" s="23">
        <v>12</v>
      </c>
      <c r="U863" s="24">
        <v>328.25</v>
      </c>
      <c r="V863" s="25">
        <v>1</v>
      </c>
      <c r="W863" s="26">
        <v>154.37</v>
      </c>
      <c r="X863" s="27">
        <f t="shared" si="54"/>
        <v>13</v>
      </c>
      <c r="Y863" s="28">
        <f t="shared" si="55"/>
        <v>4093.37</v>
      </c>
      <c r="Z863" s="22">
        <f t="shared" si="56"/>
        <v>4093.37</v>
      </c>
      <c r="AA863" s="29"/>
    </row>
    <row r="864" spans="1:27" x14ac:dyDescent="0.2">
      <c r="A864" s="20" t="s">
        <v>103</v>
      </c>
      <c r="B864" s="20" t="s">
        <v>103</v>
      </c>
      <c r="C864" s="8" t="s">
        <v>4049</v>
      </c>
      <c r="D864" s="7">
        <v>10451</v>
      </c>
      <c r="E864" s="44" t="s">
        <v>1</v>
      </c>
      <c r="F864" s="15"/>
      <c r="G864" s="16"/>
      <c r="H864" s="17" t="s">
        <v>38</v>
      </c>
      <c r="I864" s="17" t="s">
        <v>37</v>
      </c>
      <c r="J864" s="8" t="s">
        <v>4430</v>
      </c>
      <c r="K864" s="17" t="s">
        <v>37</v>
      </c>
      <c r="L864" s="21"/>
      <c r="M864" s="9">
        <v>45951.197916666664</v>
      </c>
      <c r="N864" s="9">
        <v>45954.458333333336</v>
      </c>
      <c r="O864" s="17"/>
      <c r="P864" s="17"/>
      <c r="Q864" s="17"/>
      <c r="R864" s="33"/>
      <c r="S864" s="22">
        <f t="shared" si="53"/>
        <v>0</v>
      </c>
      <c r="T864" s="23">
        <v>4</v>
      </c>
      <c r="U864" s="24">
        <v>1700</v>
      </c>
      <c r="V864" s="25">
        <v>1</v>
      </c>
      <c r="W864" s="26">
        <v>62.66</v>
      </c>
      <c r="X864" s="27">
        <f t="shared" si="54"/>
        <v>5</v>
      </c>
      <c r="Y864" s="28">
        <f t="shared" si="55"/>
        <v>6862.66</v>
      </c>
      <c r="Z864" s="22">
        <f t="shared" si="56"/>
        <v>6862.66</v>
      </c>
      <c r="AA864" s="29"/>
    </row>
    <row r="865" spans="1:27" x14ac:dyDescent="0.2">
      <c r="A865" s="20" t="s">
        <v>103</v>
      </c>
      <c r="B865" s="20" t="s">
        <v>103</v>
      </c>
      <c r="C865" s="8" t="s">
        <v>458</v>
      </c>
      <c r="D865" s="7">
        <v>80047</v>
      </c>
      <c r="E865" s="44" t="s">
        <v>400</v>
      </c>
      <c r="F865" s="15"/>
      <c r="G865" s="16"/>
      <c r="H865" s="17" t="s">
        <v>38</v>
      </c>
      <c r="I865" s="17" t="s">
        <v>37</v>
      </c>
      <c r="J865" s="8" t="s">
        <v>4431</v>
      </c>
      <c r="K865" s="17" t="s">
        <v>37</v>
      </c>
      <c r="L865" s="21"/>
      <c r="M865" s="9">
        <v>45950.416666666664</v>
      </c>
      <c r="N865" s="9">
        <v>45953.875</v>
      </c>
      <c r="O865" s="17"/>
      <c r="P865" s="17"/>
      <c r="Q865" s="18"/>
      <c r="R865" s="33"/>
      <c r="S865" s="22">
        <f t="shared" si="53"/>
        <v>0</v>
      </c>
      <c r="T865" s="23">
        <v>3</v>
      </c>
      <c r="U865" s="24">
        <v>3350</v>
      </c>
      <c r="V865" s="25">
        <v>1</v>
      </c>
      <c r="W865" s="26">
        <v>118.54</v>
      </c>
      <c r="X865" s="27">
        <f t="shared" si="54"/>
        <v>4</v>
      </c>
      <c r="Y865" s="28">
        <f t="shared" si="55"/>
        <v>10168.540000000001</v>
      </c>
      <c r="Z865" s="22">
        <f>S865+Y865</f>
        <v>10168.540000000001</v>
      </c>
      <c r="AA865" s="29"/>
    </row>
    <row r="866" spans="1:27" x14ac:dyDescent="0.2">
      <c r="A866" s="20" t="s">
        <v>103</v>
      </c>
      <c r="B866" s="20" t="s">
        <v>103</v>
      </c>
      <c r="C866" s="8" t="s">
        <v>1407</v>
      </c>
      <c r="D866" s="7">
        <v>80045</v>
      </c>
      <c r="E866" s="44" t="s">
        <v>400</v>
      </c>
      <c r="F866" s="15"/>
      <c r="G866" s="16"/>
      <c r="H866" s="17" t="s">
        <v>38</v>
      </c>
      <c r="I866" s="17" t="s">
        <v>37</v>
      </c>
      <c r="J866" s="8" t="s">
        <v>4432</v>
      </c>
      <c r="K866" s="17" t="s">
        <v>37</v>
      </c>
      <c r="L866" s="21"/>
      <c r="M866" s="9">
        <v>45948.333333333336</v>
      </c>
      <c r="N866" s="9">
        <v>45956.333333333336</v>
      </c>
      <c r="O866" s="17"/>
      <c r="P866" s="17"/>
      <c r="Q866" s="18"/>
      <c r="R866" s="33"/>
      <c r="S866" s="22">
        <f t="shared" si="53"/>
        <v>0</v>
      </c>
      <c r="T866" s="23">
        <v>8</v>
      </c>
      <c r="U866" s="24">
        <v>3500</v>
      </c>
      <c r="V866" s="25">
        <v>1</v>
      </c>
      <c r="W866" s="26">
        <v>30.89</v>
      </c>
      <c r="X866" s="27">
        <f t="shared" si="54"/>
        <v>9</v>
      </c>
      <c r="Y866" s="28">
        <f t="shared" si="55"/>
        <v>28030.89</v>
      </c>
      <c r="Z866" s="22">
        <f t="shared" si="56"/>
        <v>28030.89</v>
      </c>
      <c r="AA866" s="29"/>
    </row>
    <row r="867" spans="1:27" x14ac:dyDescent="0.2">
      <c r="T867" s="39"/>
      <c r="U867" s="41"/>
      <c r="V867" s="39"/>
      <c r="W867" s="41"/>
      <c r="X867" s="39"/>
      <c r="Y867" s="41"/>
      <c r="Z867" s="41"/>
    </row>
  </sheetData>
  <autoFilter ref="A7:IB866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X6:X7"/>
    <mergeCell ref="Y6:Y7"/>
    <mergeCell ref="P6:P7"/>
    <mergeCell ref="Q6:Q7"/>
    <mergeCell ref="R6:R7"/>
    <mergeCell ref="S6:S7"/>
    <mergeCell ref="T6:U6"/>
    <mergeCell ref="V6:W6"/>
  </mergeCells>
  <conditionalFormatting sqref="AA8:AA734 S101:S676 S678:S866">
    <cfRule type="expression" dxfId="55" priority="33" stopIfTrue="1">
      <formula>#REF!&lt;&gt;$X8</formula>
    </cfRule>
  </conditionalFormatting>
  <conditionalFormatting sqref="Y16:Y676 Y678:Y830 Y832:Y866">
    <cfRule type="expression" dxfId="54" priority="32" stopIfTrue="1">
      <formula>#REF!&lt;&gt;$U16</formula>
    </cfRule>
  </conditionalFormatting>
  <conditionalFormatting sqref="W15:W109 X16:X676 X678:X830 X832:X866">
    <cfRule type="expression" dxfId="53" priority="31" stopIfTrue="1">
      <formula>#REF!&lt;&gt;$U15</formula>
    </cfRule>
  </conditionalFormatting>
  <conditionalFormatting sqref="X15 W110:W676 W678:W734 W832:W866">
    <cfRule type="expression" dxfId="52" priority="30" stopIfTrue="1">
      <formula>#REF!&lt;&gt;$U15</formula>
    </cfRule>
  </conditionalFormatting>
  <conditionalFormatting sqref="Y15">
    <cfRule type="expression" dxfId="51" priority="29" stopIfTrue="1">
      <formula>#REF!&lt;&gt;$U15</formula>
    </cfRule>
  </conditionalFormatting>
  <conditionalFormatting sqref="X8:X14">
    <cfRule type="expression" dxfId="50" priority="28" stopIfTrue="1">
      <formula>#REF!&lt;&gt;$U8</formula>
    </cfRule>
  </conditionalFormatting>
  <conditionalFormatting sqref="Y8:Y14">
    <cfRule type="expression" dxfId="49" priority="27" stopIfTrue="1">
      <formula>#REF!&lt;&gt;$U8</formula>
    </cfRule>
  </conditionalFormatting>
  <conditionalFormatting sqref="W14">
    <cfRule type="expression" dxfId="48" priority="26" stopIfTrue="1">
      <formula>#REF!&lt;&gt;$U14</formula>
    </cfRule>
  </conditionalFormatting>
  <conditionalFormatting sqref="W11:W13">
    <cfRule type="expression" dxfId="47" priority="25" stopIfTrue="1">
      <formula>#REF!&lt;&gt;$U11</formula>
    </cfRule>
  </conditionalFormatting>
  <conditionalFormatting sqref="Z8:Z676 S101:S676 Z678:Z830 Z832:Z866 S678:S866 AA735:AA866">
    <cfRule type="expression" dxfId="46" priority="24" stopIfTrue="1">
      <formula>#REF!&lt;&gt;$X8</formula>
    </cfRule>
  </conditionalFormatting>
  <conditionalFormatting sqref="S8:S100">
    <cfRule type="expression" dxfId="45" priority="23" stopIfTrue="1">
      <formula>#REF!&lt;&gt;$X8</formula>
    </cfRule>
  </conditionalFormatting>
  <conditionalFormatting sqref="S8:S100">
    <cfRule type="expression" dxfId="44" priority="22" stopIfTrue="1">
      <formula>#REF!&lt;&gt;$X8</formula>
    </cfRule>
  </conditionalFormatting>
  <conditionalFormatting sqref="W8:W10">
    <cfRule type="expression" dxfId="43" priority="21" stopIfTrue="1">
      <formula>#REF!&lt;&gt;$U8</formula>
    </cfRule>
  </conditionalFormatting>
  <conditionalFormatting sqref="W735:W739">
    <cfRule type="expression" dxfId="42" priority="20" stopIfTrue="1">
      <formula>#REF!&lt;&gt;$U735</formula>
    </cfRule>
  </conditionalFormatting>
  <conditionalFormatting sqref="W740">
    <cfRule type="expression" dxfId="41" priority="19" stopIfTrue="1">
      <formula>#REF!&lt;&gt;$U740</formula>
    </cfRule>
  </conditionalFormatting>
  <conditionalFormatting sqref="W741:W753">
    <cfRule type="expression" dxfId="40" priority="18" stopIfTrue="1">
      <formula>#REF!&lt;&gt;$U741</formula>
    </cfRule>
  </conditionalFormatting>
  <conditionalFormatting sqref="W754:W771">
    <cfRule type="expression" dxfId="39" priority="17" stopIfTrue="1">
      <formula>#REF!&lt;&gt;$U754</formula>
    </cfRule>
  </conditionalFormatting>
  <conditionalFormatting sqref="W772:W799">
    <cfRule type="expression" dxfId="38" priority="16" stopIfTrue="1">
      <formula>#REF!&lt;&gt;$U772</formula>
    </cfRule>
  </conditionalFormatting>
  <conditionalFormatting sqref="W800:W830">
    <cfRule type="expression" dxfId="37" priority="15" stopIfTrue="1">
      <formula>#REF!&lt;&gt;$U800</formula>
    </cfRule>
  </conditionalFormatting>
  <conditionalFormatting sqref="Y831">
    <cfRule type="expression" dxfId="36" priority="9" stopIfTrue="1">
      <formula>#REF!&lt;&gt;$U831</formula>
    </cfRule>
  </conditionalFormatting>
  <conditionalFormatting sqref="X831">
    <cfRule type="expression" dxfId="35" priority="8" stopIfTrue="1">
      <formula>#REF!&lt;&gt;$U831</formula>
    </cfRule>
  </conditionalFormatting>
  <conditionalFormatting sqref="Z831">
    <cfRule type="expression" dxfId="34" priority="7" stopIfTrue="1">
      <formula>#REF!&lt;&gt;$X831</formula>
    </cfRule>
  </conditionalFormatting>
  <conditionalFormatting sqref="W831">
    <cfRule type="expression" dxfId="33" priority="6" stopIfTrue="1">
      <formula>#REF!&lt;&gt;$U831</formula>
    </cfRule>
  </conditionalFormatting>
  <conditionalFormatting sqref="S677">
    <cfRule type="expression" dxfId="32" priority="5" stopIfTrue="1">
      <formula>#REF!&lt;&gt;$X677</formula>
    </cfRule>
  </conditionalFormatting>
  <conditionalFormatting sqref="Y677">
    <cfRule type="expression" dxfId="31" priority="4" stopIfTrue="1">
      <formula>#REF!&lt;&gt;$U677</formula>
    </cfRule>
  </conditionalFormatting>
  <conditionalFormatting sqref="X677">
    <cfRule type="expression" dxfId="30" priority="3" stopIfTrue="1">
      <formula>#REF!&lt;&gt;$U677</formula>
    </cfRule>
  </conditionalFormatting>
  <conditionalFormatting sqref="W677">
    <cfRule type="expression" dxfId="29" priority="2" stopIfTrue="1">
      <formula>#REF!&lt;&gt;$U677</formula>
    </cfRule>
  </conditionalFormatting>
  <conditionalFormatting sqref="Z677 S677">
    <cfRule type="expression" dxfId="28" priority="1" stopIfTrue="1">
      <formula>#REF!&lt;&gt;$X677</formula>
    </cfRule>
  </conditionalFormatting>
  <dataValidations count="3">
    <dataValidation type="list" errorStyle="warning" allowBlank="1" showErrorMessage="1" sqref="A8:B866">
      <formula1>#REF!</formula1>
    </dataValidation>
    <dataValidation type="list" allowBlank="1" sqref="I8:I866 K8:K866">
      <formula1>"AL,AP,AM,BA,CE,DF,ES,GO,MA,MT,MS,MG,PA,PB,PR,PE,PI,RJ,RN,RS,RO,RR,SC,SP,SE,TO,–"</formula1>
    </dataValidation>
    <dataValidation type="list" allowBlank="1" sqref="H8:H866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834"/>
  <sheetViews>
    <sheetView tabSelected="1" zoomScale="90" zoomScaleNormal="90" workbookViewId="0">
      <pane ySplit="7" topLeftCell="A8" activePane="bottomLeft" state="frozen"/>
      <selection pane="bottomLeft" activeCell="J17" sqref="J17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4433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414</v>
      </c>
      <c r="D8" s="7">
        <v>80044</v>
      </c>
      <c r="E8" s="44" t="s">
        <v>400</v>
      </c>
      <c r="F8" s="15"/>
      <c r="G8" s="16"/>
      <c r="H8" s="17" t="s">
        <v>38</v>
      </c>
      <c r="I8" s="17" t="s">
        <v>37</v>
      </c>
      <c r="J8" s="8" t="s">
        <v>4447</v>
      </c>
      <c r="K8" s="17" t="s">
        <v>37</v>
      </c>
      <c r="L8" s="21"/>
      <c r="M8" s="9">
        <v>45993.458333333336</v>
      </c>
      <c r="N8" s="9">
        <v>45993.875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39</v>
      </c>
      <c r="X8" s="27">
        <f t="shared" ref="X8:X71" si="1">T8+V8</f>
        <v>1</v>
      </c>
      <c r="Y8" s="28">
        <f t="shared" ref="Y8:Y71" si="2">(T8*U8)+(V8*W8)</f>
        <v>39</v>
      </c>
      <c r="Z8" s="22">
        <f>S8+Y8</f>
        <v>39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59</v>
      </c>
      <c r="D9" s="7">
        <v>10134</v>
      </c>
      <c r="E9" s="44" t="s">
        <v>1</v>
      </c>
      <c r="F9" s="15"/>
      <c r="G9" s="16"/>
      <c r="H9" s="17" t="s">
        <v>38</v>
      </c>
      <c r="I9" s="17" t="s">
        <v>37</v>
      </c>
      <c r="J9" s="8" t="s">
        <v>4448</v>
      </c>
      <c r="K9" s="17" t="s">
        <v>37</v>
      </c>
      <c r="L9" s="21"/>
      <c r="M9" s="9">
        <v>45937.333333333336</v>
      </c>
      <c r="N9" s="9">
        <v>45937.708333333336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59</v>
      </c>
      <c r="D10" s="7">
        <v>10134</v>
      </c>
      <c r="E10" s="44" t="s">
        <v>1</v>
      </c>
      <c r="F10" s="15"/>
      <c r="G10" s="16"/>
      <c r="H10" s="17" t="s">
        <v>38</v>
      </c>
      <c r="I10" s="17" t="s">
        <v>37</v>
      </c>
      <c r="J10" s="8" t="s">
        <v>4449</v>
      </c>
      <c r="K10" s="17" t="s">
        <v>37</v>
      </c>
      <c r="L10" s="21"/>
      <c r="M10" s="9">
        <v>45932.333333333336</v>
      </c>
      <c r="N10" s="9">
        <v>45932.708333333336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2132</v>
      </c>
      <c r="D11" s="7">
        <v>8364</v>
      </c>
      <c r="E11" s="44" t="s">
        <v>3</v>
      </c>
      <c r="F11" s="15"/>
      <c r="G11" s="16"/>
      <c r="H11" s="17" t="s">
        <v>38</v>
      </c>
      <c r="I11" s="17" t="s">
        <v>37</v>
      </c>
      <c r="J11" s="8" t="s">
        <v>2006</v>
      </c>
      <c r="K11" s="17" t="s">
        <v>37</v>
      </c>
      <c r="L11" s="21"/>
      <c r="M11" s="9">
        <v>45954.534722222219</v>
      </c>
      <c r="N11" s="9">
        <v>45954.815972222219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164</v>
      </c>
      <c r="D12" s="7">
        <v>8277</v>
      </c>
      <c r="E12" s="44" t="s">
        <v>2</v>
      </c>
      <c r="F12" s="15"/>
      <c r="G12" s="16"/>
      <c r="H12" s="17" t="s">
        <v>38</v>
      </c>
      <c r="I12" s="17" t="s">
        <v>37</v>
      </c>
      <c r="J12" s="8" t="s">
        <v>1071</v>
      </c>
      <c r="K12" s="17" t="s">
        <v>37</v>
      </c>
      <c r="L12" s="21"/>
      <c r="M12" s="9">
        <v>45938.409722222219</v>
      </c>
      <c r="N12" s="9">
        <v>45938.768055555556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3706</v>
      </c>
      <c r="D13" s="7">
        <v>9082</v>
      </c>
      <c r="E13" s="44" t="s">
        <v>1</v>
      </c>
      <c r="F13" s="15"/>
      <c r="G13" s="16"/>
      <c r="H13" s="17" t="s">
        <v>38</v>
      </c>
      <c r="I13" s="17" t="s">
        <v>37</v>
      </c>
      <c r="J13" s="8" t="s">
        <v>4450</v>
      </c>
      <c r="K13" s="17" t="s">
        <v>37</v>
      </c>
      <c r="L13" s="21"/>
      <c r="M13" s="9">
        <v>45955.324999999997</v>
      </c>
      <c r="N13" s="9">
        <v>45955.638888888891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2128</v>
      </c>
      <c r="D14" s="7">
        <v>6373</v>
      </c>
      <c r="E14" s="44" t="s">
        <v>3</v>
      </c>
      <c r="F14" s="15"/>
      <c r="G14" s="16"/>
      <c r="H14" s="17" t="s">
        <v>38</v>
      </c>
      <c r="I14" s="17" t="s">
        <v>37</v>
      </c>
      <c r="J14" s="8" t="s">
        <v>4451</v>
      </c>
      <c r="K14" s="17" t="s">
        <v>37</v>
      </c>
      <c r="L14" s="21"/>
      <c r="M14" s="9">
        <v>45951.385416666664</v>
      </c>
      <c r="N14" s="9">
        <v>45951.75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1942</v>
      </c>
      <c r="D15" s="7">
        <v>90369</v>
      </c>
      <c r="E15" s="44" t="s">
        <v>0</v>
      </c>
      <c r="F15" s="15"/>
      <c r="G15" s="16"/>
      <c r="H15" s="17" t="s">
        <v>38</v>
      </c>
      <c r="I15" s="17" t="s">
        <v>37</v>
      </c>
      <c r="J15" s="8" t="s">
        <v>4452</v>
      </c>
      <c r="K15" s="17" t="s">
        <v>37</v>
      </c>
      <c r="L15" s="21"/>
      <c r="M15" s="9">
        <v>45897.357638888891</v>
      </c>
      <c r="N15" s="9">
        <v>45897.659722222219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372</v>
      </c>
      <c r="D16" s="7">
        <v>11151</v>
      </c>
      <c r="E16" s="44" t="s">
        <v>2</v>
      </c>
      <c r="F16" s="15"/>
      <c r="G16" s="16"/>
      <c r="H16" s="17" t="s">
        <v>38</v>
      </c>
      <c r="I16" s="17" t="s">
        <v>37</v>
      </c>
      <c r="J16" s="8" t="s">
        <v>1908</v>
      </c>
      <c r="K16" s="17" t="s">
        <v>37</v>
      </c>
      <c r="L16" s="21"/>
      <c r="M16" s="9">
        <v>45882.361111111109</v>
      </c>
      <c r="N16" s="9">
        <v>45882.6875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800</v>
      </c>
      <c r="D17" s="7">
        <v>11282</v>
      </c>
      <c r="E17" s="44" t="s">
        <v>1</v>
      </c>
      <c r="F17" s="15"/>
      <c r="G17" s="16"/>
      <c r="H17" s="17" t="s">
        <v>38</v>
      </c>
      <c r="I17" s="17" t="s">
        <v>37</v>
      </c>
      <c r="J17" s="8" t="s">
        <v>339</v>
      </c>
      <c r="K17" s="17" t="s">
        <v>37</v>
      </c>
      <c r="L17" s="21"/>
      <c r="M17" s="9">
        <v>45951.270833333336</v>
      </c>
      <c r="N17" s="9">
        <v>45951.711805555555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164</v>
      </c>
      <c r="D18" s="7">
        <v>8277</v>
      </c>
      <c r="E18" s="44" t="s">
        <v>2</v>
      </c>
      <c r="F18" s="15"/>
      <c r="G18" s="16"/>
      <c r="H18" s="17" t="s">
        <v>38</v>
      </c>
      <c r="I18" s="17" t="s">
        <v>37</v>
      </c>
      <c r="J18" s="8" t="s">
        <v>4453</v>
      </c>
      <c r="K18" s="17" t="s">
        <v>37</v>
      </c>
      <c r="L18" s="21"/>
      <c r="M18" s="9">
        <v>45937.442361111112</v>
      </c>
      <c r="N18" s="9">
        <v>45937.760416666664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12</v>
      </c>
      <c r="D19" s="7">
        <v>7652</v>
      </c>
      <c r="E19" s="44" t="s">
        <v>3</v>
      </c>
      <c r="F19" s="15"/>
      <c r="G19" s="16"/>
      <c r="H19" s="17" t="s">
        <v>38</v>
      </c>
      <c r="I19" s="17" t="s">
        <v>37</v>
      </c>
      <c r="J19" s="8" t="s">
        <v>1071</v>
      </c>
      <c r="K19" s="17" t="s">
        <v>37</v>
      </c>
      <c r="L19" s="21"/>
      <c r="M19" s="9">
        <v>45938.409722222219</v>
      </c>
      <c r="N19" s="9">
        <v>45938.768055555556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446</v>
      </c>
      <c r="D20" s="7">
        <v>10197</v>
      </c>
      <c r="E20" s="44" t="s">
        <v>2</v>
      </c>
      <c r="F20" s="15"/>
      <c r="G20" s="16"/>
      <c r="H20" s="17" t="s">
        <v>38</v>
      </c>
      <c r="I20" s="17" t="s">
        <v>37</v>
      </c>
      <c r="J20" s="8" t="s">
        <v>4454</v>
      </c>
      <c r="K20" s="17" t="s">
        <v>37</v>
      </c>
      <c r="L20" s="21"/>
      <c r="M20" s="9">
        <v>45944.340277777781</v>
      </c>
      <c r="N20" s="9">
        <v>45944.791666666664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446</v>
      </c>
      <c r="D21" s="7">
        <v>10197</v>
      </c>
      <c r="E21" s="44" t="s">
        <v>2</v>
      </c>
      <c r="F21" s="15"/>
      <c r="G21" s="16"/>
      <c r="H21" s="17" t="s">
        <v>38</v>
      </c>
      <c r="I21" s="17" t="s">
        <v>37</v>
      </c>
      <c r="J21" s="8" t="s">
        <v>3752</v>
      </c>
      <c r="K21" s="17" t="s">
        <v>37</v>
      </c>
      <c r="L21" s="21"/>
      <c r="M21" s="9">
        <v>45940.298611111109</v>
      </c>
      <c r="N21" s="9">
        <v>45940.763888888891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59</v>
      </c>
      <c r="D22" s="7">
        <v>10134</v>
      </c>
      <c r="E22" s="44" t="s">
        <v>1</v>
      </c>
      <c r="F22" s="15"/>
      <c r="G22" s="16"/>
      <c r="H22" s="17" t="s">
        <v>38</v>
      </c>
      <c r="I22" s="17" t="s">
        <v>37</v>
      </c>
      <c r="J22" s="8" t="s">
        <v>4455</v>
      </c>
      <c r="K22" s="17" t="s">
        <v>37</v>
      </c>
      <c r="L22" s="21"/>
      <c r="M22" s="9">
        <v>45946.333333333336</v>
      </c>
      <c r="N22" s="9">
        <v>45946.708333333336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289</v>
      </c>
      <c r="D23" s="7">
        <v>10239</v>
      </c>
      <c r="E23" s="44" t="s">
        <v>1</v>
      </c>
      <c r="F23" s="15"/>
      <c r="G23" s="16"/>
      <c r="H23" s="17" t="s">
        <v>38</v>
      </c>
      <c r="I23" s="17" t="s">
        <v>37</v>
      </c>
      <c r="J23" s="8" t="s">
        <v>4456</v>
      </c>
      <c r="K23" s="17" t="s">
        <v>37</v>
      </c>
      <c r="L23" s="21"/>
      <c r="M23" s="9">
        <v>45951.291666666664</v>
      </c>
      <c r="N23" s="9">
        <v>45951.75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289</v>
      </c>
      <c r="D24" s="7">
        <v>10239</v>
      </c>
      <c r="E24" s="44" t="s">
        <v>1</v>
      </c>
      <c r="F24" s="15"/>
      <c r="G24" s="16"/>
      <c r="H24" s="17" t="s">
        <v>38</v>
      </c>
      <c r="I24" s="17" t="s">
        <v>37</v>
      </c>
      <c r="J24" s="8" t="s">
        <v>2747</v>
      </c>
      <c r="K24" s="17" t="s">
        <v>37</v>
      </c>
      <c r="L24" s="21"/>
      <c r="M24" s="9">
        <v>45938.291666666664</v>
      </c>
      <c r="N24" s="9">
        <v>45938.75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446</v>
      </c>
      <c r="D25" s="7">
        <v>10197</v>
      </c>
      <c r="E25" s="44" t="s">
        <v>2</v>
      </c>
      <c r="F25" s="15"/>
      <c r="G25" s="16"/>
      <c r="H25" s="17" t="s">
        <v>38</v>
      </c>
      <c r="I25" s="17" t="s">
        <v>37</v>
      </c>
      <c r="J25" s="8" t="s">
        <v>4457</v>
      </c>
      <c r="K25" s="17" t="s">
        <v>37</v>
      </c>
      <c r="L25" s="21"/>
      <c r="M25" s="9">
        <v>45933.295138888891</v>
      </c>
      <c r="N25" s="9">
        <v>45933.895833333336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446</v>
      </c>
      <c r="D26" s="7">
        <v>10197</v>
      </c>
      <c r="E26" s="44" t="s">
        <v>2</v>
      </c>
      <c r="F26" s="15"/>
      <c r="G26" s="16"/>
      <c r="H26" s="17" t="s">
        <v>38</v>
      </c>
      <c r="I26" s="17" t="s">
        <v>37</v>
      </c>
      <c r="J26" s="8" t="s">
        <v>4458</v>
      </c>
      <c r="K26" s="17" t="s">
        <v>37</v>
      </c>
      <c r="L26" s="21"/>
      <c r="M26" s="9">
        <v>45945.290277777778</v>
      </c>
      <c r="N26" s="9">
        <v>45945.791666666664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820</v>
      </c>
      <c r="D27" s="7">
        <v>10941</v>
      </c>
      <c r="E27" s="44" t="s">
        <v>1</v>
      </c>
      <c r="F27" s="15"/>
      <c r="G27" s="16"/>
      <c r="H27" s="17" t="s">
        <v>38</v>
      </c>
      <c r="I27" s="17" t="s">
        <v>37</v>
      </c>
      <c r="J27" s="8" t="s">
        <v>4459</v>
      </c>
      <c r="K27" s="17" t="s">
        <v>37</v>
      </c>
      <c r="L27" s="21"/>
      <c r="M27" s="9">
        <v>45902.326388888891</v>
      </c>
      <c r="N27" s="9">
        <v>45902.709027777775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289</v>
      </c>
      <c r="D28" s="7">
        <v>10239</v>
      </c>
      <c r="E28" s="44" t="s">
        <v>1</v>
      </c>
      <c r="F28" s="15"/>
      <c r="G28" s="16"/>
      <c r="H28" s="17" t="s">
        <v>38</v>
      </c>
      <c r="I28" s="17" t="s">
        <v>37</v>
      </c>
      <c r="J28" s="8" t="s">
        <v>22</v>
      </c>
      <c r="K28" s="17" t="s">
        <v>37</v>
      </c>
      <c r="L28" s="21"/>
      <c r="M28" s="9">
        <v>45947.291666666664</v>
      </c>
      <c r="N28" s="9">
        <v>45947.875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1942</v>
      </c>
      <c r="D29" s="7">
        <v>90369</v>
      </c>
      <c r="E29" s="44" t="s">
        <v>0</v>
      </c>
      <c r="F29" s="15"/>
      <c r="G29" s="16"/>
      <c r="H29" s="17" t="s">
        <v>38</v>
      </c>
      <c r="I29" s="17" t="s">
        <v>37</v>
      </c>
      <c r="J29" s="8" t="s">
        <v>4460</v>
      </c>
      <c r="K29" s="17" t="s">
        <v>37</v>
      </c>
      <c r="L29" s="21"/>
      <c r="M29" s="9">
        <v>45894.378472222219</v>
      </c>
      <c r="N29" s="9">
        <v>45894.694444444445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1942</v>
      </c>
      <c r="D30" s="7">
        <v>90369</v>
      </c>
      <c r="E30" s="44" t="s">
        <v>0</v>
      </c>
      <c r="F30" s="15"/>
      <c r="G30" s="16"/>
      <c r="H30" s="17" t="s">
        <v>38</v>
      </c>
      <c r="I30" s="17" t="s">
        <v>37</v>
      </c>
      <c r="J30" s="8" t="s">
        <v>4461</v>
      </c>
      <c r="K30" s="17" t="s">
        <v>37</v>
      </c>
      <c r="L30" s="21"/>
      <c r="M30" s="9">
        <v>45889.343055555553</v>
      </c>
      <c r="N30" s="9">
        <v>45889.625694444447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803</v>
      </c>
      <c r="D31" s="7">
        <v>9364</v>
      </c>
      <c r="E31" s="44" t="s">
        <v>2</v>
      </c>
      <c r="F31" s="15"/>
      <c r="G31" s="16"/>
      <c r="H31" s="17" t="s">
        <v>38</v>
      </c>
      <c r="I31" s="17" t="s">
        <v>37</v>
      </c>
      <c r="J31" s="8" t="s">
        <v>4194</v>
      </c>
      <c r="K31" s="17" t="s">
        <v>37</v>
      </c>
      <c r="L31" s="21"/>
      <c r="M31" s="9">
        <v>45991.424305555556</v>
      </c>
      <c r="N31" s="9">
        <v>45991.788194444445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3706</v>
      </c>
      <c r="D32" s="7">
        <v>9082</v>
      </c>
      <c r="E32" s="44" t="s">
        <v>1</v>
      </c>
      <c r="F32" s="15"/>
      <c r="G32" s="16"/>
      <c r="H32" s="17" t="s">
        <v>38</v>
      </c>
      <c r="I32" s="17" t="s">
        <v>37</v>
      </c>
      <c r="J32" s="8" t="s">
        <v>698</v>
      </c>
      <c r="K32" s="17" t="s">
        <v>37</v>
      </c>
      <c r="L32" s="21"/>
      <c r="M32" s="9">
        <v>45959.316666666666</v>
      </c>
      <c r="N32" s="9">
        <v>45959.645833333336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12</v>
      </c>
      <c r="D33" s="7">
        <v>7652</v>
      </c>
      <c r="E33" s="44" t="s">
        <v>3</v>
      </c>
      <c r="F33" s="15"/>
      <c r="G33" s="16"/>
      <c r="H33" s="17" t="s">
        <v>38</v>
      </c>
      <c r="I33" s="17" t="s">
        <v>37</v>
      </c>
      <c r="J33" s="8" t="s">
        <v>4453</v>
      </c>
      <c r="K33" s="17" t="s">
        <v>37</v>
      </c>
      <c r="L33" s="21"/>
      <c r="M33" s="9">
        <v>45937.442361111112</v>
      </c>
      <c r="N33" s="9">
        <v>45937.760416666664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4026</v>
      </c>
      <c r="D34" s="7">
        <v>9236</v>
      </c>
      <c r="E34" s="44" t="s">
        <v>3</v>
      </c>
      <c r="F34" s="15"/>
      <c r="G34" s="16"/>
      <c r="H34" s="17" t="s">
        <v>38</v>
      </c>
      <c r="I34" s="17" t="s">
        <v>37</v>
      </c>
      <c r="J34" s="8" t="s">
        <v>4462</v>
      </c>
      <c r="K34" s="17" t="s">
        <v>37</v>
      </c>
      <c r="L34" s="21"/>
      <c r="M34" s="9">
        <v>45964.323611111111</v>
      </c>
      <c r="N34" s="9">
        <v>45964.798611111109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2128</v>
      </c>
      <c r="D35" s="7">
        <v>6373</v>
      </c>
      <c r="E35" s="44" t="s">
        <v>3</v>
      </c>
      <c r="F35" s="15"/>
      <c r="G35" s="16"/>
      <c r="H35" s="17" t="s">
        <v>38</v>
      </c>
      <c r="I35" s="17" t="s">
        <v>37</v>
      </c>
      <c r="J35" s="8" t="s">
        <v>4463</v>
      </c>
      <c r="K35" s="17" t="s">
        <v>37</v>
      </c>
      <c r="L35" s="21"/>
      <c r="M35" s="9">
        <v>45947.333333333336</v>
      </c>
      <c r="N35" s="9">
        <v>45947.788888888892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446</v>
      </c>
      <c r="D36" s="7">
        <v>10197</v>
      </c>
      <c r="E36" s="44" t="s">
        <v>2</v>
      </c>
      <c r="F36" s="15"/>
      <c r="G36" s="16"/>
      <c r="H36" s="17" t="s">
        <v>38</v>
      </c>
      <c r="I36" s="17" t="s">
        <v>37</v>
      </c>
      <c r="J36" s="8" t="s">
        <v>3752</v>
      </c>
      <c r="K36" s="17" t="s">
        <v>37</v>
      </c>
      <c r="L36" s="21"/>
      <c r="M36" s="9">
        <v>45961.298611111109</v>
      </c>
      <c r="N36" s="9">
        <v>45961.791666666664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59</v>
      </c>
      <c r="D37" s="7">
        <v>10134</v>
      </c>
      <c r="E37" s="44" t="s">
        <v>1</v>
      </c>
      <c r="F37" s="15"/>
      <c r="G37" s="16"/>
      <c r="H37" s="17" t="s">
        <v>38</v>
      </c>
      <c r="I37" s="17" t="s">
        <v>37</v>
      </c>
      <c r="J37" s="8" t="s">
        <v>4464</v>
      </c>
      <c r="K37" s="17" t="s">
        <v>37</v>
      </c>
      <c r="L37" s="21"/>
      <c r="M37" s="9">
        <v>45944.333333333336</v>
      </c>
      <c r="N37" s="9">
        <v>45944.708333333336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820</v>
      </c>
      <c r="D38" s="7">
        <v>10941</v>
      </c>
      <c r="E38" s="44" t="s">
        <v>1</v>
      </c>
      <c r="F38" s="15"/>
      <c r="G38" s="16"/>
      <c r="H38" s="17" t="s">
        <v>38</v>
      </c>
      <c r="I38" s="17" t="s">
        <v>37</v>
      </c>
      <c r="J38" s="8" t="s">
        <v>4459</v>
      </c>
      <c r="K38" s="17" t="s">
        <v>37</v>
      </c>
      <c r="L38" s="21"/>
      <c r="M38" s="9">
        <v>45951.334027777775</v>
      </c>
      <c r="N38" s="9">
        <v>45951.709027777775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175</v>
      </c>
      <c r="D39" s="7">
        <v>10273</v>
      </c>
      <c r="E39" s="44" t="s">
        <v>2</v>
      </c>
      <c r="F39" s="15"/>
      <c r="G39" s="16"/>
      <c r="H39" s="17" t="s">
        <v>38</v>
      </c>
      <c r="I39" s="17" t="s">
        <v>37</v>
      </c>
      <c r="J39" s="8" t="s">
        <v>4465</v>
      </c>
      <c r="K39" s="17" t="s">
        <v>37</v>
      </c>
      <c r="L39" s="21"/>
      <c r="M39" s="9">
        <v>45940.375</v>
      </c>
      <c r="N39" s="9">
        <v>45940.708333333336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1377</v>
      </c>
      <c r="D40" s="7">
        <v>10442</v>
      </c>
      <c r="E40" s="44" t="s">
        <v>2</v>
      </c>
      <c r="F40" s="15"/>
      <c r="G40" s="16"/>
      <c r="H40" s="17" t="s">
        <v>38</v>
      </c>
      <c r="I40" s="17" t="s">
        <v>37</v>
      </c>
      <c r="J40" s="8" t="s">
        <v>4150</v>
      </c>
      <c r="K40" s="17" t="s">
        <v>37</v>
      </c>
      <c r="L40" s="21"/>
      <c r="M40" s="9">
        <v>45960.388888888891</v>
      </c>
      <c r="N40" s="9">
        <v>45960.652777777781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372</v>
      </c>
      <c r="D41" s="7">
        <v>11151</v>
      </c>
      <c r="E41" s="44" t="s">
        <v>2</v>
      </c>
      <c r="F41" s="15"/>
      <c r="G41" s="16"/>
      <c r="H41" s="17" t="s">
        <v>38</v>
      </c>
      <c r="I41" s="17" t="s">
        <v>37</v>
      </c>
      <c r="J41" s="8" t="s">
        <v>1908</v>
      </c>
      <c r="K41" s="17" t="s">
        <v>37</v>
      </c>
      <c r="L41" s="21"/>
      <c r="M41" s="9">
        <v>45881.375</v>
      </c>
      <c r="N41" s="9">
        <v>45881.680555555555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2132</v>
      </c>
      <c r="D42" s="7">
        <v>8364</v>
      </c>
      <c r="E42" s="44" t="s">
        <v>3</v>
      </c>
      <c r="F42" s="15"/>
      <c r="G42" s="16"/>
      <c r="H42" s="17" t="s">
        <v>38</v>
      </c>
      <c r="I42" s="17" t="s">
        <v>37</v>
      </c>
      <c r="J42" s="8" t="s">
        <v>3724</v>
      </c>
      <c r="K42" s="17" t="s">
        <v>37</v>
      </c>
      <c r="L42" s="21"/>
      <c r="M42" s="9">
        <v>45959.395833333336</v>
      </c>
      <c r="N42" s="9">
        <v>45959.770833333336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3430</v>
      </c>
      <c r="D43" s="7">
        <v>7393</v>
      </c>
      <c r="E43" s="44" t="s">
        <v>2</v>
      </c>
      <c r="F43" s="15"/>
      <c r="G43" s="16"/>
      <c r="H43" s="17" t="s">
        <v>38</v>
      </c>
      <c r="I43" s="17" t="s">
        <v>37</v>
      </c>
      <c r="J43" s="8" t="s">
        <v>4466</v>
      </c>
      <c r="K43" s="17" t="s">
        <v>37</v>
      </c>
      <c r="L43" s="21"/>
      <c r="M43" s="9">
        <v>45958.363888888889</v>
      </c>
      <c r="N43" s="9">
        <v>45958.756944444445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4026</v>
      </c>
      <c r="D44" s="7">
        <v>9236</v>
      </c>
      <c r="E44" s="44" t="s">
        <v>3</v>
      </c>
      <c r="F44" s="15"/>
      <c r="G44" s="16"/>
      <c r="H44" s="17" t="s">
        <v>38</v>
      </c>
      <c r="I44" s="17" t="s">
        <v>37</v>
      </c>
      <c r="J44" s="8" t="s">
        <v>4467</v>
      </c>
      <c r="K44" s="17" t="s">
        <v>37</v>
      </c>
      <c r="L44" s="21"/>
      <c r="M44" s="9">
        <v>45965.331250000003</v>
      </c>
      <c r="N44" s="9">
        <v>45965.771527777775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234</v>
      </c>
      <c r="D45" s="7">
        <v>10250</v>
      </c>
      <c r="E45" s="44" t="s">
        <v>2</v>
      </c>
      <c r="F45" s="15"/>
      <c r="G45" s="16"/>
      <c r="H45" s="17" t="s">
        <v>38</v>
      </c>
      <c r="I45" s="17" t="s">
        <v>37</v>
      </c>
      <c r="J45" s="8" t="s">
        <v>4468</v>
      </c>
      <c r="K45" s="17" t="s">
        <v>37</v>
      </c>
      <c r="L45" s="21"/>
      <c r="M45" s="9">
        <v>45961.25</v>
      </c>
      <c r="N45" s="9">
        <v>45961.729166666664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130</v>
      </c>
      <c r="D46" s="7">
        <v>10009</v>
      </c>
      <c r="E46" s="44" t="s">
        <v>1</v>
      </c>
      <c r="F46" s="15"/>
      <c r="G46" s="16"/>
      <c r="H46" s="17" t="s">
        <v>38</v>
      </c>
      <c r="I46" s="17" t="s">
        <v>37</v>
      </c>
      <c r="J46" s="8" t="s">
        <v>4469</v>
      </c>
      <c r="K46" s="17" t="s">
        <v>37</v>
      </c>
      <c r="L46" s="21"/>
      <c r="M46" s="9">
        <v>45939.5</v>
      </c>
      <c r="N46" s="9">
        <v>45939.763888888891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1942</v>
      </c>
      <c r="D47" s="7">
        <v>90369</v>
      </c>
      <c r="E47" s="44" t="s">
        <v>0</v>
      </c>
      <c r="F47" s="15"/>
      <c r="G47" s="16"/>
      <c r="H47" s="17" t="s">
        <v>38</v>
      </c>
      <c r="I47" s="17" t="s">
        <v>37</v>
      </c>
      <c r="J47" s="8" t="s">
        <v>680</v>
      </c>
      <c r="K47" s="17" t="s">
        <v>37</v>
      </c>
      <c r="L47" s="21"/>
      <c r="M47" s="9">
        <v>45895.336805555555</v>
      </c>
      <c r="N47" s="9">
        <v>45895.637499999997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372</v>
      </c>
      <c r="D48" s="7">
        <v>11151</v>
      </c>
      <c r="E48" s="44" t="s">
        <v>2</v>
      </c>
      <c r="F48" s="15"/>
      <c r="G48" s="16"/>
      <c r="H48" s="17" t="s">
        <v>38</v>
      </c>
      <c r="I48" s="17" t="s">
        <v>37</v>
      </c>
      <c r="J48" s="8" t="s">
        <v>229</v>
      </c>
      <c r="K48" s="17" t="s">
        <v>37</v>
      </c>
      <c r="L48" s="21"/>
      <c r="M48" s="9">
        <v>45877.375</v>
      </c>
      <c r="N48" s="9">
        <v>45877.666666666664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372</v>
      </c>
      <c r="D49" s="7">
        <v>11151</v>
      </c>
      <c r="E49" s="44" t="s">
        <v>2</v>
      </c>
      <c r="F49" s="15"/>
      <c r="G49" s="16"/>
      <c r="H49" s="17" t="s">
        <v>38</v>
      </c>
      <c r="I49" s="17" t="s">
        <v>37</v>
      </c>
      <c r="J49" s="8" t="s">
        <v>2058</v>
      </c>
      <c r="K49" s="17" t="s">
        <v>37</v>
      </c>
      <c r="L49" s="21"/>
      <c r="M49" s="9">
        <v>45883.364583333336</v>
      </c>
      <c r="N49" s="9">
        <v>45883.666666666664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372</v>
      </c>
      <c r="D50" s="7">
        <v>11151</v>
      </c>
      <c r="E50" s="44" t="s">
        <v>2</v>
      </c>
      <c r="F50" s="15"/>
      <c r="G50" s="16"/>
      <c r="H50" s="17" t="s">
        <v>38</v>
      </c>
      <c r="I50" s="17" t="s">
        <v>37</v>
      </c>
      <c r="J50" s="8" t="s">
        <v>466</v>
      </c>
      <c r="K50" s="17" t="s">
        <v>37</v>
      </c>
      <c r="L50" s="21"/>
      <c r="M50" s="9">
        <v>45878.375</v>
      </c>
      <c r="N50" s="9">
        <v>45878.701388888891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2132</v>
      </c>
      <c r="D51" s="7">
        <v>8364</v>
      </c>
      <c r="E51" s="44" t="s">
        <v>3</v>
      </c>
      <c r="F51" s="15"/>
      <c r="G51" s="16"/>
      <c r="H51" s="17" t="s">
        <v>38</v>
      </c>
      <c r="I51" s="17" t="s">
        <v>37</v>
      </c>
      <c r="J51" s="8" t="s">
        <v>2500</v>
      </c>
      <c r="K51" s="17" t="s">
        <v>37</v>
      </c>
      <c r="L51" s="21"/>
      <c r="M51" s="9">
        <v>45932.534722222219</v>
      </c>
      <c r="N51" s="9">
        <v>45932.84375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132</v>
      </c>
      <c r="D52" s="7">
        <v>9834</v>
      </c>
      <c r="E52" s="44" t="s">
        <v>2</v>
      </c>
      <c r="F52" s="15"/>
      <c r="G52" s="16"/>
      <c r="H52" s="17" t="s">
        <v>38</v>
      </c>
      <c r="I52" s="17" t="s">
        <v>37</v>
      </c>
      <c r="J52" s="8" t="s">
        <v>4470</v>
      </c>
      <c r="K52" s="17" t="s">
        <v>37</v>
      </c>
      <c r="L52" s="21"/>
      <c r="M52" s="9">
        <v>45958.363888888889</v>
      </c>
      <c r="N52" s="9">
        <v>45958.756944444445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59</v>
      </c>
      <c r="D53" s="7">
        <v>10134</v>
      </c>
      <c r="E53" s="44" t="s">
        <v>1</v>
      </c>
      <c r="F53" s="15"/>
      <c r="G53" s="16"/>
      <c r="H53" s="17" t="s">
        <v>38</v>
      </c>
      <c r="I53" s="17" t="s">
        <v>37</v>
      </c>
      <c r="J53" s="8" t="s">
        <v>2222</v>
      </c>
      <c r="K53" s="17" t="s">
        <v>37</v>
      </c>
      <c r="L53" s="21"/>
      <c r="M53" s="9">
        <v>45929.333333333336</v>
      </c>
      <c r="N53" s="9">
        <v>45929.708333333336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59</v>
      </c>
      <c r="D54" s="7">
        <v>10134</v>
      </c>
      <c r="E54" s="44" t="s">
        <v>1</v>
      </c>
      <c r="F54" s="15"/>
      <c r="G54" s="16"/>
      <c r="H54" s="17" t="s">
        <v>38</v>
      </c>
      <c r="I54" s="17" t="s">
        <v>37</v>
      </c>
      <c r="J54" s="8" t="s">
        <v>4471</v>
      </c>
      <c r="K54" s="17" t="s">
        <v>37</v>
      </c>
      <c r="L54" s="21"/>
      <c r="M54" s="9">
        <v>45953.333333333336</v>
      </c>
      <c r="N54" s="9">
        <v>45953.708333333336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59</v>
      </c>
      <c r="D55" s="7">
        <v>10134</v>
      </c>
      <c r="E55" s="44" t="s">
        <v>1</v>
      </c>
      <c r="F55" s="15"/>
      <c r="G55" s="16"/>
      <c r="H55" s="17" t="s">
        <v>38</v>
      </c>
      <c r="I55" s="17" t="s">
        <v>37</v>
      </c>
      <c r="J55" s="8" t="s">
        <v>4449</v>
      </c>
      <c r="K55" s="17" t="s">
        <v>37</v>
      </c>
      <c r="L55" s="21"/>
      <c r="M55" s="9">
        <v>45936.333333333336</v>
      </c>
      <c r="N55" s="9">
        <v>45936.708333333336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372</v>
      </c>
      <c r="D56" s="7">
        <v>11151</v>
      </c>
      <c r="E56" s="44" t="s">
        <v>2</v>
      </c>
      <c r="F56" s="15"/>
      <c r="G56" s="16"/>
      <c r="H56" s="17" t="s">
        <v>38</v>
      </c>
      <c r="I56" s="17" t="s">
        <v>37</v>
      </c>
      <c r="J56" s="8" t="s">
        <v>229</v>
      </c>
      <c r="K56" s="17" t="s">
        <v>37</v>
      </c>
      <c r="L56" s="21"/>
      <c r="M56" s="9">
        <v>45876.364583333336</v>
      </c>
      <c r="N56" s="9">
        <v>45876.666666666664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374</v>
      </c>
      <c r="D57" s="7">
        <v>9583</v>
      </c>
      <c r="E57" s="44" t="s">
        <v>1</v>
      </c>
      <c r="F57" s="15"/>
      <c r="G57" s="16"/>
      <c r="H57" s="17" t="s">
        <v>38</v>
      </c>
      <c r="I57" s="17" t="s">
        <v>37</v>
      </c>
      <c r="J57" s="8" t="s">
        <v>4472</v>
      </c>
      <c r="K57" s="17" t="s">
        <v>37</v>
      </c>
      <c r="L57" s="21"/>
      <c r="M57" s="9">
        <v>45929.375</v>
      </c>
      <c r="N57" s="9">
        <v>45929.75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374</v>
      </c>
      <c r="D58" s="7">
        <v>9583</v>
      </c>
      <c r="E58" s="44" t="s">
        <v>1</v>
      </c>
      <c r="F58" s="15"/>
      <c r="G58" s="16"/>
      <c r="H58" s="17" t="s">
        <v>38</v>
      </c>
      <c r="I58" s="17" t="s">
        <v>37</v>
      </c>
      <c r="J58" s="8" t="s">
        <v>4473</v>
      </c>
      <c r="K58" s="17" t="s">
        <v>37</v>
      </c>
      <c r="L58" s="21"/>
      <c r="M58" s="9">
        <v>45926.416666666664</v>
      </c>
      <c r="N58" s="9">
        <v>45926.75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784</v>
      </c>
      <c r="D59" s="7">
        <v>8470</v>
      </c>
      <c r="E59" s="44" t="s">
        <v>2</v>
      </c>
      <c r="F59" s="15"/>
      <c r="G59" s="16"/>
      <c r="H59" s="17" t="s">
        <v>38</v>
      </c>
      <c r="I59" s="17" t="s">
        <v>37</v>
      </c>
      <c r="J59" s="8" t="s">
        <v>870</v>
      </c>
      <c r="K59" s="17" t="s">
        <v>37</v>
      </c>
      <c r="L59" s="21"/>
      <c r="M59" s="9">
        <v>45936.364583333336</v>
      </c>
      <c r="N59" s="9">
        <v>45936.670138888891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2132</v>
      </c>
      <c r="D60" s="7">
        <v>8364</v>
      </c>
      <c r="E60" s="44" t="s">
        <v>3</v>
      </c>
      <c r="F60" s="15"/>
      <c r="G60" s="16"/>
      <c r="H60" s="17" t="s">
        <v>38</v>
      </c>
      <c r="I60" s="17" t="s">
        <v>37</v>
      </c>
      <c r="J60" s="8" t="s">
        <v>2006</v>
      </c>
      <c r="K60" s="17" t="s">
        <v>37</v>
      </c>
      <c r="L60" s="21"/>
      <c r="M60" s="9">
        <v>45951.541666666664</v>
      </c>
      <c r="N60" s="9">
        <v>45951.822916666664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3706</v>
      </c>
      <c r="D61" s="7">
        <v>9082</v>
      </c>
      <c r="E61" s="44" t="s">
        <v>1</v>
      </c>
      <c r="F61" s="15"/>
      <c r="G61" s="16"/>
      <c r="H61" s="17" t="s">
        <v>38</v>
      </c>
      <c r="I61" s="17" t="s">
        <v>37</v>
      </c>
      <c r="J61" s="8" t="s">
        <v>4474</v>
      </c>
      <c r="K61" s="17" t="s">
        <v>37</v>
      </c>
      <c r="L61" s="21"/>
      <c r="M61" s="9">
        <v>45868.333333333336</v>
      </c>
      <c r="N61" s="9">
        <v>45868.708333333336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2128</v>
      </c>
      <c r="D62" s="7">
        <v>6373</v>
      </c>
      <c r="E62" s="44" t="s">
        <v>3</v>
      </c>
      <c r="F62" s="15"/>
      <c r="G62" s="16"/>
      <c r="H62" s="17" t="s">
        <v>38</v>
      </c>
      <c r="I62" s="17" t="s">
        <v>37</v>
      </c>
      <c r="J62" s="8" t="s">
        <v>4475</v>
      </c>
      <c r="K62" s="17" t="s">
        <v>37</v>
      </c>
      <c r="L62" s="21"/>
      <c r="M62" s="9">
        <v>45958.357638888891</v>
      </c>
      <c r="N62" s="9">
        <v>45958.744444444441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289</v>
      </c>
      <c r="D63" s="7">
        <v>10239</v>
      </c>
      <c r="E63" s="44" t="s">
        <v>1</v>
      </c>
      <c r="F63" s="15"/>
      <c r="G63" s="16"/>
      <c r="H63" s="17" t="s">
        <v>38</v>
      </c>
      <c r="I63" s="17" t="s">
        <v>37</v>
      </c>
      <c r="J63" s="8" t="s">
        <v>4476</v>
      </c>
      <c r="K63" s="17" t="s">
        <v>37</v>
      </c>
      <c r="L63" s="21"/>
      <c r="M63" s="9">
        <v>45936.291666666664</v>
      </c>
      <c r="N63" s="9">
        <v>45936.833333333336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837</v>
      </c>
      <c r="D64" s="7">
        <v>11292</v>
      </c>
      <c r="E64" s="44" t="s">
        <v>1</v>
      </c>
      <c r="F64" s="15"/>
      <c r="G64" s="16"/>
      <c r="H64" s="17" t="s">
        <v>38</v>
      </c>
      <c r="I64" s="17" t="s">
        <v>37</v>
      </c>
      <c r="J64" s="8" t="s">
        <v>4477</v>
      </c>
      <c r="K64" s="17" t="s">
        <v>37</v>
      </c>
      <c r="L64" s="21"/>
      <c r="M64" s="9">
        <v>45964.375</v>
      </c>
      <c r="N64" s="9">
        <v>45964.666666666664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372</v>
      </c>
      <c r="D65" s="7">
        <v>11151</v>
      </c>
      <c r="E65" s="44" t="s">
        <v>2</v>
      </c>
      <c r="F65" s="15"/>
      <c r="G65" s="16"/>
      <c r="H65" s="17" t="s">
        <v>38</v>
      </c>
      <c r="I65" s="17" t="s">
        <v>37</v>
      </c>
      <c r="J65" s="8" t="s">
        <v>229</v>
      </c>
      <c r="K65" s="17" t="s">
        <v>37</v>
      </c>
      <c r="L65" s="21"/>
      <c r="M65" s="9">
        <v>45875.368055555555</v>
      </c>
      <c r="N65" s="9">
        <v>45875.694444444445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3428</v>
      </c>
      <c r="D66" s="7">
        <v>9587</v>
      </c>
      <c r="E66" s="44" t="s">
        <v>1</v>
      </c>
      <c r="F66" s="15"/>
      <c r="G66" s="16"/>
      <c r="H66" s="17" t="s">
        <v>38</v>
      </c>
      <c r="I66" s="17" t="s">
        <v>37</v>
      </c>
      <c r="J66" s="8" t="s">
        <v>2321</v>
      </c>
      <c r="K66" s="17" t="s">
        <v>37</v>
      </c>
      <c r="L66" s="21"/>
      <c r="M66" s="9">
        <v>46002.375</v>
      </c>
      <c r="N66" s="9">
        <v>46002.923611111109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70.099999999999994</v>
      </c>
      <c r="X66" s="27">
        <f t="shared" si="1"/>
        <v>1</v>
      </c>
      <c r="Y66" s="28">
        <f t="shared" si="2"/>
        <v>70.099999999999994</v>
      </c>
      <c r="Z66" s="22">
        <f t="shared" si="4"/>
        <v>70.099999999999994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784</v>
      </c>
      <c r="D67" s="7">
        <v>8470</v>
      </c>
      <c r="E67" s="44" t="s">
        <v>2</v>
      </c>
      <c r="F67" s="15"/>
      <c r="G67" s="16"/>
      <c r="H67" s="17" t="s">
        <v>38</v>
      </c>
      <c r="I67" s="17" t="s">
        <v>37</v>
      </c>
      <c r="J67" s="8" t="s">
        <v>2014</v>
      </c>
      <c r="K67" s="17" t="s">
        <v>37</v>
      </c>
      <c r="L67" s="21"/>
      <c r="M67" s="9">
        <v>46001.364583333336</v>
      </c>
      <c r="N67" s="9">
        <v>46001.694444444445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70.099999999999994</v>
      </c>
      <c r="X67" s="27">
        <f t="shared" si="1"/>
        <v>1</v>
      </c>
      <c r="Y67" s="28">
        <f t="shared" si="2"/>
        <v>70.099999999999994</v>
      </c>
      <c r="Z67" s="22">
        <f t="shared" si="4"/>
        <v>70.099999999999994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381</v>
      </c>
      <c r="D68" s="7">
        <v>9142</v>
      </c>
      <c r="E68" s="44" t="s">
        <v>3</v>
      </c>
      <c r="F68" s="15"/>
      <c r="G68" s="16"/>
      <c r="H68" s="17" t="s">
        <v>38</v>
      </c>
      <c r="I68" s="17" t="s">
        <v>37</v>
      </c>
      <c r="J68" s="8" t="s">
        <v>4478</v>
      </c>
      <c r="K68" s="17" t="s">
        <v>37</v>
      </c>
      <c r="L68" s="21"/>
      <c r="M68" s="9">
        <v>45968.332638888889</v>
      </c>
      <c r="N68" s="9">
        <v>45968.728472222225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70.099999999999994</v>
      </c>
      <c r="X68" s="27">
        <f t="shared" si="1"/>
        <v>1</v>
      </c>
      <c r="Y68" s="28">
        <f t="shared" si="2"/>
        <v>70.099999999999994</v>
      </c>
      <c r="Z68" s="22">
        <f t="shared" si="4"/>
        <v>70.099999999999994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381</v>
      </c>
      <c r="D69" s="7">
        <v>9142</v>
      </c>
      <c r="E69" s="44" t="s">
        <v>3</v>
      </c>
      <c r="F69" s="15"/>
      <c r="G69" s="16"/>
      <c r="H69" s="17" t="s">
        <v>38</v>
      </c>
      <c r="I69" s="17" t="s">
        <v>37</v>
      </c>
      <c r="J69" s="8" t="s">
        <v>4479</v>
      </c>
      <c r="K69" s="17" t="s">
        <v>37</v>
      </c>
      <c r="L69" s="21"/>
      <c r="M69" s="9">
        <v>45974.287499999999</v>
      </c>
      <c r="N69" s="9">
        <v>45974.713888888888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70.099999999999994</v>
      </c>
      <c r="X69" s="27">
        <f t="shared" si="1"/>
        <v>1</v>
      </c>
      <c r="Y69" s="28">
        <f t="shared" si="2"/>
        <v>70.099999999999994</v>
      </c>
      <c r="Z69" s="22">
        <f t="shared" si="4"/>
        <v>70.099999999999994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56</v>
      </c>
      <c r="D70" s="7">
        <v>7526</v>
      </c>
      <c r="E70" s="44" t="s">
        <v>3</v>
      </c>
      <c r="F70" s="15"/>
      <c r="G70" s="16"/>
      <c r="H70" s="17" t="s">
        <v>38</v>
      </c>
      <c r="I70" s="17" t="s">
        <v>37</v>
      </c>
      <c r="J70" s="8" t="s">
        <v>3725</v>
      </c>
      <c r="K70" s="17" t="s">
        <v>37</v>
      </c>
      <c r="L70" s="21"/>
      <c r="M70" s="9">
        <v>45967.202777777777</v>
      </c>
      <c r="N70" s="9">
        <v>45967.844444444447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70.099999999999994</v>
      </c>
      <c r="X70" s="27">
        <f t="shared" si="1"/>
        <v>1</v>
      </c>
      <c r="Y70" s="28">
        <f t="shared" si="2"/>
        <v>70.099999999999994</v>
      </c>
      <c r="Z70" s="22">
        <f t="shared" si="4"/>
        <v>70.099999999999994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831</v>
      </c>
      <c r="D71" s="7">
        <v>9246</v>
      </c>
      <c r="E71" s="44" t="s">
        <v>1</v>
      </c>
      <c r="F71" s="15"/>
      <c r="G71" s="16"/>
      <c r="H71" s="17" t="s">
        <v>38</v>
      </c>
      <c r="I71" s="17" t="s">
        <v>37</v>
      </c>
      <c r="J71" s="8" t="s">
        <v>4480</v>
      </c>
      <c r="K71" s="17" t="s">
        <v>37</v>
      </c>
      <c r="L71" s="21"/>
      <c r="M71" s="9">
        <v>46006.416666666664</v>
      </c>
      <c r="N71" s="9">
        <v>46006.677083333336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70.099999999999994</v>
      </c>
      <c r="X71" s="27">
        <f t="shared" si="1"/>
        <v>1</v>
      </c>
      <c r="Y71" s="28">
        <f t="shared" si="2"/>
        <v>70.099999999999994</v>
      </c>
      <c r="Z71" s="22">
        <f t="shared" si="4"/>
        <v>70.099999999999994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39</v>
      </c>
      <c r="D72" s="7">
        <v>8215</v>
      </c>
      <c r="E72" s="44" t="s">
        <v>2</v>
      </c>
      <c r="F72" s="15"/>
      <c r="G72" s="16"/>
      <c r="H72" s="17" t="s">
        <v>38</v>
      </c>
      <c r="I72" s="17" t="s">
        <v>37</v>
      </c>
      <c r="J72" s="8" t="s">
        <v>1873</v>
      </c>
      <c r="K72" s="17" t="s">
        <v>37</v>
      </c>
      <c r="L72" s="21"/>
      <c r="M72" s="9">
        <v>45980.335416666669</v>
      </c>
      <c r="N72" s="9">
        <v>45980.706944444442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70.099999999999994</v>
      </c>
      <c r="X72" s="27">
        <f t="shared" ref="X72:X135" si="6">T72+V72</f>
        <v>1</v>
      </c>
      <c r="Y72" s="28">
        <f t="shared" ref="Y72:Y135" si="7">(T72*U72)+(V72*W72)</f>
        <v>70.099999999999994</v>
      </c>
      <c r="Z72" s="22">
        <f t="shared" si="4"/>
        <v>70.099999999999994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39</v>
      </c>
      <c r="D73" s="7">
        <v>8215</v>
      </c>
      <c r="E73" s="44" t="s">
        <v>2</v>
      </c>
      <c r="F73" s="15"/>
      <c r="G73" s="16"/>
      <c r="H73" s="17" t="s">
        <v>38</v>
      </c>
      <c r="I73" s="17" t="s">
        <v>37</v>
      </c>
      <c r="J73" s="8" t="s">
        <v>274</v>
      </c>
      <c r="K73" s="17" t="s">
        <v>37</v>
      </c>
      <c r="L73" s="21"/>
      <c r="M73" s="9">
        <v>45982.334722222222</v>
      </c>
      <c r="N73" s="9">
        <v>45982.693749999999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70.099999999999994</v>
      </c>
      <c r="X73" s="27">
        <f t="shared" si="6"/>
        <v>1</v>
      </c>
      <c r="Y73" s="28">
        <f t="shared" si="7"/>
        <v>70.099999999999994</v>
      </c>
      <c r="Z73" s="22">
        <f t="shared" si="4"/>
        <v>70.099999999999994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55</v>
      </c>
      <c r="D74" s="7">
        <v>7744</v>
      </c>
      <c r="E74" s="44" t="s">
        <v>2</v>
      </c>
      <c r="F74" s="15"/>
      <c r="G74" s="16"/>
      <c r="H74" s="17" t="s">
        <v>38</v>
      </c>
      <c r="I74" s="17" t="s">
        <v>37</v>
      </c>
      <c r="J74" s="8" t="s">
        <v>4139</v>
      </c>
      <c r="K74" s="17" t="s">
        <v>37</v>
      </c>
      <c r="L74" s="21"/>
      <c r="M74" s="9">
        <v>45965.401388888888</v>
      </c>
      <c r="N74" s="9">
        <v>45965.713888888888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70.099999999999994</v>
      </c>
      <c r="X74" s="27">
        <f t="shared" si="6"/>
        <v>1</v>
      </c>
      <c r="Y74" s="28">
        <f t="shared" si="7"/>
        <v>70.099999999999994</v>
      </c>
      <c r="Z74" s="22">
        <f t="shared" si="4"/>
        <v>70.099999999999994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786</v>
      </c>
      <c r="D75" s="7">
        <v>8123</v>
      </c>
      <c r="E75" s="44" t="s">
        <v>3</v>
      </c>
      <c r="F75" s="15"/>
      <c r="G75" s="16"/>
      <c r="H75" s="17" t="s">
        <v>38</v>
      </c>
      <c r="I75" s="17" t="s">
        <v>37</v>
      </c>
      <c r="J75" s="8" t="s">
        <v>2245</v>
      </c>
      <c r="K75" s="17" t="s">
        <v>37</v>
      </c>
      <c r="L75" s="21"/>
      <c r="M75" s="9">
        <v>45994.347222222219</v>
      </c>
      <c r="N75" s="9">
        <v>45994.666666666664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70.099999999999994</v>
      </c>
      <c r="X75" s="27">
        <f t="shared" si="6"/>
        <v>1</v>
      </c>
      <c r="Y75" s="28">
        <f t="shared" si="7"/>
        <v>70.099999999999994</v>
      </c>
      <c r="Z75" s="22">
        <f t="shared" si="4"/>
        <v>70.099999999999994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4434</v>
      </c>
      <c r="D76" s="7">
        <v>8420</v>
      </c>
      <c r="E76" s="44" t="s">
        <v>3</v>
      </c>
      <c r="F76" s="15"/>
      <c r="G76" s="16"/>
      <c r="H76" s="17" t="s">
        <v>38</v>
      </c>
      <c r="I76" s="17" t="s">
        <v>37</v>
      </c>
      <c r="J76" s="8" t="s">
        <v>4481</v>
      </c>
      <c r="K76" s="17" t="s">
        <v>37</v>
      </c>
      <c r="L76" s="21"/>
      <c r="M76" s="9">
        <v>45979.291666666664</v>
      </c>
      <c r="N76" s="9">
        <v>45979.666666666664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70.099999999999994</v>
      </c>
      <c r="X76" s="27">
        <f t="shared" si="6"/>
        <v>1</v>
      </c>
      <c r="Y76" s="28">
        <f t="shared" si="7"/>
        <v>70.099999999999994</v>
      </c>
      <c r="Z76" s="22">
        <f t="shared" ref="Z76:Z139" si="8">S76+Y76</f>
        <v>70.099999999999994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45</v>
      </c>
      <c r="D77" s="7">
        <v>7630</v>
      </c>
      <c r="E77" s="44" t="s">
        <v>3</v>
      </c>
      <c r="F77" s="15"/>
      <c r="G77" s="16"/>
      <c r="H77" s="17" t="s">
        <v>38</v>
      </c>
      <c r="I77" s="17" t="s">
        <v>37</v>
      </c>
      <c r="J77" s="8" t="s">
        <v>4482</v>
      </c>
      <c r="K77" s="17" t="s">
        <v>37</v>
      </c>
      <c r="L77" s="21"/>
      <c r="M77" s="9">
        <v>45992.252083333333</v>
      </c>
      <c r="N77" s="9">
        <v>45992.542361111111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70.099999999999994</v>
      </c>
      <c r="X77" s="27">
        <f t="shared" si="6"/>
        <v>1</v>
      </c>
      <c r="Y77" s="28">
        <f t="shared" si="7"/>
        <v>70.099999999999994</v>
      </c>
      <c r="Z77" s="22">
        <f t="shared" si="8"/>
        <v>70.099999999999994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19</v>
      </c>
      <c r="D78" s="7">
        <v>8012</v>
      </c>
      <c r="E78" s="44" t="s">
        <v>0</v>
      </c>
      <c r="F78" s="15"/>
      <c r="G78" s="16"/>
      <c r="H78" s="17" t="s">
        <v>38</v>
      </c>
      <c r="I78" s="17" t="s">
        <v>37</v>
      </c>
      <c r="J78" s="8" t="s">
        <v>4120</v>
      </c>
      <c r="K78" s="17" t="s">
        <v>37</v>
      </c>
      <c r="L78" s="21"/>
      <c r="M78" s="9">
        <v>45968.305555555555</v>
      </c>
      <c r="N78" s="9">
        <v>45968.84375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70.099999999999994</v>
      </c>
      <c r="X78" s="27">
        <f t="shared" si="6"/>
        <v>1</v>
      </c>
      <c r="Y78" s="28">
        <f t="shared" si="7"/>
        <v>70.099999999999994</v>
      </c>
      <c r="Z78" s="22">
        <f t="shared" si="8"/>
        <v>70.099999999999994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3430</v>
      </c>
      <c r="D79" s="7">
        <v>7393</v>
      </c>
      <c r="E79" s="44" t="s">
        <v>2</v>
      </c>
      <c r="F79" s="15"/>
      <c r="G79" s="16"/>
      <c r="H79" s="17" t="s">
        <v>38</v>
      </c>
      <c r="I79" s="17" t="s">
        <v>37</v>
      </c>
      <c r="J79" s="8" t="s">
        <v>4483</v>
      </c>
      <c r="K79" s="17" t="s">
        <v>37</v>
      </c>
      <c r="L79" s="21"/>
      <c r="M79" s="9">
        <v>45975.324999999997</v>
      </c>
      <c r="N79" s="9">
        <v>45975.802777777775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70.099999999999994</v>
      </c>
      <c r="X79" s="27">
        <f t="shared" si="6"/>
        <v>1</v>
      </c>
      <c r="Y79" s="28">
        <f t="shared" si="7"/>
        <v>70.099999999999994</v>
      </c>
      <c r="Z79" s="22">
        <f t="shared" si="8"/>
        <v>70.099999999999994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28</v>
      </c>
      <c r="D80" s="7">
        <v>8139</v>
      </c>
      <c r="E80" s="44" t="s">
        <v>2</v>
      </c>
      <c r="F80" s="15"/>
      <c r="G80" s="16"/>
      <c r="H80" s="17" t="s">
        <v>38</v>
      </c>
      <c r="I80" s="17" t="s">
        <v>37</v>
      </c>
      <c r="J80" s="8" t="s">
        <v>4484</v>
      </c>
      <c r="K80" s="17" t="s">
        <v>37</v>
      </c>
      <c r="L80" s="21"/>
      <c r="M80" s="9">
        <v>45973.216666666667</v>
      </c>
      <c r="N80" s="9">
        <v>45973.763888888891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70.099999999999994</v>
      </c>
      <c r="X80" s="27">
        <f t="shared" si="6"/>
        <v>1</v>
      </c>
      <c r="Y80" s="28">
        <f t="shared" si="7"/>
        <v>70.099999999999994</v>
      </c>
      <c r="Z80" s="22">
        <f t="shared" si="8"/>
        <v>70.099999999999994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53</v>
      </c>
      <c r="D81" s="7">
        <v>7656</v>
      </c>
      <c r="E81" s="44" t="s">
        <v>2</v>
      </c>
      <c r="F81" s="15"/>
      <c r="G81" s="16"/>
      <c r="H81" s="17" t="s">
        <v>38</v>
      </c>
      <c r="I81" s="17" t="s">
        <v>37</v>
      </c>
      <c r="J81" s="8" t="s">
        <v>266</v>
      </c>
      <c r="K81" s="17" t="s">
        <v>37</v>
      </c>
      <c r="L81" s="21"/>
      <c r="M81" s="9">
        <v>45972.333333333336</v>
      </c>
      <c r="N81" s="9">
        <v>45972.708333333336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70.099999999999994</v>
      </c>
      <c r="X81" s="27">
        <f t="shared" si="6"/>
        <v>1</v>
      </c>
      <c r="Y81" s="28">
        <f t="shared" si="7"/>
        <v>70.099999999999994</v>
      </c>
      <c r="Z81" s="22">
        <f t="shared" si="8"/>
        <v>70.099999999999994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53</v>
      </c>
      <c r="D82" s="7">
        <v>7656</v>
      </c>
      <c r="E82" s="44" t="s">
        <v>2</v>
      </c>
      <c r="F82" s="15"/>
      <c r="G82" s="16"/>
      <c r="H82" s="17" t="s">
        <v>38</v>
      </c>
      <c r="I82" s="17" t="s">
        <v>37</v>
      </c>
      <c r="J82" s="8" t="s">
        <v>265</v>
      </c>
      <c r="K82" s="17" t="s">
        <v>37</v>
      </c>
      <c r="L82" s="21"/>
      <c r="M82" s="9">
        <v>45975.333333333336</v>
      </c>
      <c r="N82" s="9">
        <v>45975.708333333336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70.099999999999994</v>
      </c>
      <c r="X82" s="27">
        <f t="shared" si="6"/>
        <v>1</v>
      </c>
      <c r="Y82" s="28">
        <f t="shared" si="7"/>
        <v>70.099999999999994</v>
      </c>
      <c r="Z82" s="22">
        <f t="shared" si="8"/>
        <v>70.099999999999994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53</v>
      </c>
      <c r="D83" s="7">
        <v>7656</v>
      </c>
      <c r="E83" s="44" t="s">
        <v>2</v>
      </c>
      <c r="F83" s="15"/>
      <c r="G83" s="16"/>
      <c r="H83" s="17" t="s">
        <v>38</v>
      </c>
      <c r="I83" s="17" t="s">
        <v>37</v>
      </c>
      <c r="J83" s="8" t="s">
        <v>4485</v>
      </c>
      <c r="K83" s="17" t="s">
        <v>37</v>
      </c>
      <c r="L83" s="21"/>
      <c r="M83" s="9">
        <v>45989.333333333336</v>
      </c>
      <c r="N83" s="9">
        <v>45989.708333333336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70.099999999999994</v>
      </c>
      <c r="X83" s="27">
        <f t="shared" si="6"/>
        <v>1</v>
      </c>
      <c r="Y83" s="28">
        <f t="shared" si="7"/>
        <v>70.099999999999994</v>
      </c>
      <c r="Z83" s="22">
        <f t="shared" si="8"/>
        <v>70.099999999999994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40</v>
      </c>
      <c r="D84" s="7">
        <v>7700</v>
      </c>
      <c r="E84" s="44" t="s">
        <v>1</v>
      </c>
      <c r="F84" s="15"/>
      <c r="G84" s="16"/>
      <c r="H84" s="17" t="s">
        <v>38</v>
      </c>
      <c r="I84" s="17" t="s">
        <v>37</v>
      </c>
      <c r="J84" s="8" t="s">
        <v>886</v>
      </c>
      <c r="K84" s="17" t="s">
        <v>37</v>
      </c>
      <c r="L84" s="21"/>
      <c r="M84" s="9">
        <v>46007.333333333336</v>
      </c>
      <c r="N84" s="9">
        <v>46007.708333333336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70.099999999999994</v>
      </c>
      <c r="X84" s="27">
        <f t="shared" si="6"/>
        <v>1</v>
      </c>
      <c r="Y84" s="28">
        <f t="shared" si="7"/>
        <v>70.099999999999994</v>
      </c>
      <c r="Z84" s="22">
        <f t="shared" si="8"/>
        <v>70.099999999999994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822</v>
      </c>
      <c r="D85" s="7">
        <v>8038</v>
      </c>
      <c r="E85" s="44" t="s">
        <v>1</v>
      </c>
      <c r="F85" s="15"/>
      <c r="G85" s="16"/>
      <c r="H85" s="17" t="s">
        <v>38</v>
      </c>
      <c r="I85" s="17" t="s">
        <v>37</v>
      </c>
      <c r="J85" s="8" t="s">
        <v>22</v>
      </c>
      <c r="K85" s="17" t="s">
        <v>37</v>
      </c>
      <c r="L85" s="21"/>
      <c r="M85" s="9">
        <v>46000.364583333336</v>
      </c>
      <c r="N85" s="9">
        <v>46000.744444444441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70.099999999999994</v>
      </c>
      <c r="X85" s="27">
        <f t="shared" si="6"/>
        <v>1</v>
      </c>
      <c r="Y85" s="28">
        <f t="shared" si="7"/>
        <v>70.099999999999994</v>
      </c>
      <c r="Z85" s="22">
        <f t="shared" si="8"/>
        <v>70.099999999999994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1396</v>
      </c>
      <c r="D86" s="7">
        <v>5188</v>
      </c>
      <c r="E86" s="44" t="s">
        <v>2</v>
      </c>
      <c r="F86" s="15"/>
      <c r="G86" s="16"/>
      <c r="H86" s="17" t="s">
        <v>38</v>
      </c>
      <c r="I86" s="17" t="s">
        <v>37</v>
      </c>
      <c r="J86" s="8" t="s">
        <v>4486</v>
      </c>
      <c r="K86" s="17" t="s">
        <v>37</v>
      </c>
      <c r="L86" s="21"/>
      <c r="M86" s="9">
        <v>46003.388888888891</v>
      </c>
      <c r="N86" s="9">
        <v>46003.8125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70.099999999999994</v>
      </c>
      <c r="X86" s="27">
        <f t="shared" si="6"/>
        <v>1</v>
      </c>
      <c r="Y86" s="28">
        <f t="shared" si="7"/>
        <v>70.099999999999994</v>
      </c>
      <c r="Z86" s="22">
        <f t="shared" si="8"/>
        <v>70.099999999999994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238</v>
      </c>
      <c r="D87" s="7">
        <v>6391</v>
      </c>
      <c r="E87" s="44" t="s">
        <v>3</v>
      </c>
      <c r="F87" s="15"/>
      <c r="G87" s="16"/>
      <c r="H87" s="17" t="s">
        <v>38</v>
      </c>
      <c r="I87" s="17" t="s">
        <v>37</v>
      </c>
      <c r="J87" s="8" t="s">
        <v>4487</v>
      </c>
      <c r="K87" s="17" t="s">
        <v>37</v>
      </c>
      <c r="L87" s="21"/>
      <c r="M87" s="9">
        <v>46000.444444444445</v>
      </c>
      <c r="N87" s="9">
        <v>46000.833333333336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70.099999999999994</v>
      </c>
      <c r="X87" s="27">
        <f t="shared" si="6"/>
        <v>1</v>
      </c>
      <c r="Y87" s="28">
        <f t="shared" si="7"/>
        <v>70.099999999999994</v>
      </c>
      <c r="Z87" s="22">
        <f t="shared" si="8"/>
        <v>70.099999999999994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4435</v>
      </c>
      <c r="D88" s="7">
        <v>6928</v>
      </c>
      <c r="E88" s="44" t="s">
        <v>3</v>
      </c>
      <c r="F88" s="15"/>
      <c r="G88" s="16"/>
      <c r="H88" s="17" t="s">
        <v>38</v>
      </c>
      <c r="I88" s="17" t="s">
        <v>37</v>
      </c>
      <c r="J88" s="8" t="s">
        <v>4488</v>
      </c>
      <c r="K88" s="17" t="s">
        <v>37</v>
      </c>
      <c r="L88" s="21"/>
      <c r="M88" s="9">
        <v>45999.291666666664</v>
      </c>
      <c r="N88" s="9">
        <v>45999.708333333336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70.099999999999994</v>
      </c>
      <c r="X88" s="27">
        <f t="shared" si="6"/>
        <v>1</v>
      </c>
      <c r="Y88" s="28">
        <f t="shared" si="7"/>
        <v>70.099999999999994</v>
      </c>
      <c r="Z88" s="22">
        <f t="shared" si="8"/>
        <v>70.099999999999994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816</v>
      </c>
      <c r="D89" s="7">
        <v>6469</v>
      </c>
      <c r="E89" s="44" t="s">
        <v>3</v>
      </c>
      <c r="F89" s="15"/>
      <c r="G89" s="16"/>
      <c r="H89" s="17" t="s">
        <v>38</v>
      </c>
      <c r="I89" s="17" t="s">
        <v>37</v>
      </c>
      <c r="J89" s="8" t="s">
        <v>4489</v>
      </c>
      <c r="K89" s="17" t="s">
        <v>37</v>
      </c>
      <c r="L89" s="21"/>
      <c r="M89" s="9">
        <v>45989.298611111109</v>
      </c>
      <c r="N89" s="9">
        <v>45989.681944444441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70.099999999999994</v>
      </c>
      <c r="X89" s="27">
        <f t="shared" si="6"/>
        <v>1</v>
      </c>
      <c r="Y89" s="28">
        <f t="shared" si="7"/>
        <v>70.099999999999994</v>
      </c>
      <c r="Z89" s="22">
        <f t="shared" si="8"/>
        <v>70.099999999999994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234</v>
      </c>
      <c r="D90" s="7">
        <v>10250</v>
      </c>
      <c r="E90" s="44" t="s">
        <v>2</v>
      </c>
      <c r="F90" s="15"/>
      <c r="G90" s="16"/>
      <c r="H90" s="17" t="s">
        <v>38</v>
      </c>
      <c r="I90" s="17" t="s">
        <v>37</v>
      </c>
      <c r="J90" s="8" t="s">
        <v>4490</v>
      </c>
      <c r="K90" s="17" t="s">
        <v>37</v>
      </c>
      <c r="L90" s="21"/>
      <c r="M90" s="9">
        <v>45988.25</v>
      </c>
      <c r="N90" s="9">
        <v>45988.729166666664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70.099999999999994</v>
      </c>
      <c r="X90" s="27">
        <f t="shared" si="6"/>
        <v>1</v>
      </c>
      <c r="Y90" s="28">
        <f t="shared" si="7"/>
        <v>70.099999999999994</v>
      </c>
      <c r="Z90" s="22">
        <f t="shared" si="8"/>
        <v>70.099999999999994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168</v>
      </c>
      <c r="D91" s="7">
        <v>10194</v>
      </c>
      <c r="E91" s="44" t="s">
        <v>1</v>
      </c>
      <c r="F91" s="15"/>
      <c r="G91" s="16"/>
      <c r="H91" s="17" t="s">
        <v>38</v>
      </c>
      <c r="I91" s="17" t="s">
        <v>37</v>
      </c>
      <c r="J91" s="8" t="s">
        <v>1190</v>
      </c>
      <c r="K91" s="17" t="s">
        <v>37</v>
      </c>
      <c r="L91" s="21"/>
      <c r="M91" s="9">
        <v>45994.364583333336</v>
      </c>
      <c r="N91" s="9">
        <v>45994.75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70.099999999999994</v>
      </c>
      <c r="X91" s="27">
        <f t="shared" si="6"/>
        <v>1</v>
      </c>
      <c r="Y91" s="28">
        <f t="shared" si="7"/>
        <v>70.099999999999994</v>
      </c>
      <c r="Z91" s="22">
        <f t="shared" si="8"/>
        <v>70.099999999999994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168</v>
      </c>
      <c r="D92" s="7">
        <v>10194</v>
      </c>
      <c r="E92" s="44" t="s">
        <v>1</v>
      </c>
      <c r="F92" s="15"/>
      <c r="G92" s="16"/>
      <c r="H92" s="17" t="s">
        <v>38</v>
      </c>
      <c r="I92" s="17" t="s">
        <v>37</v>
      </c>
      <c r="J92" s="8" t="s">
        <v>4491</v>
      </c>
      <c r="K92" s="17" t="s">
        <v>37</v>
      </c>
      <c r="L92" s="21"/>
      <c r="M92" s="9">
        <v>45975.333333333336</v>
      </c>
      <c r="N92" s="9">
        <v>45975.666666666664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70.099999999999994</v>
      </c>
      <c r="X92" s="27">
        <f t="shared" si="6"/>
        <v>1</v>
      </c>
      <c r="Y92" s="28">
        <f t="shared" si="7"/>
        <v>70.099999999999994</v>
      </c>
      <c r="Z92" s="22">
        <f t="shared" si="8"/>
        <v>70.099999999999994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3432</v>
      </c>
      <c r="D93" s="7">
        <v>10268</v>
      </c>
      <c r="E93" s="44" t="s">
        <v>1</v>
      </c>
      <c r="F93" s="15"/>
      <c r="G93" s="16"/>
      <c r="H93" s="17" t="s">
        <v>38</v>
      </c>
      <c r="I93" s="17" t="s">
        <v>37</v>
      </c>
      <c r="J93" s="8" t="s">
        <v>4082</v>
      </c>
      <c r="K93" s="17" t="s">
        <v>37</v>
      </c>
      <c r="L93" s="21"/>
      <c r="M93" s="9">
        <v>45994.326388888891</v>
      </c>
      <c r="N93" s="9">
        <v>45994.645833333336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70.099999999999994</v>
      </c>
      <c r="X93" s="27">
        <f t="shared" si="6"/>
        <v>1</v>
      </c>
      <c r="Y93" s="28">
        <f t="shared" si="7"/>
        <v>70.099999999999994</v>
      </c>
      <c r="Z93" s="22">
        <f t="shared" si="8"/>
        <v>70.099999999999994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52</v>
      </c>
      <c r="D94" s="7">
        <v>10422</v>
      </c>
      <c r="E94" s="44" t="s">
        <v>2</v>
      </c>
      <c r="F94" s="15"/>
      <c r="G94" s="16"/>
      <c r="H94" s="17" t="s">
        <v>38</v>
      </c>
      <c r="I94" s="17" t="s">
        <v>37</v>
      </c>
      <c r="J94" s="8" t="s">
        <v>1914</v>
      </c>
      <c r="K94" s="17" t="s">
        <v>37</v>
      </c>
      <c r="L94" s="21"/>
      <c r="M94" s="9">
        <v>46003.416666666664</v>
      </c>
      <c r="N94" s="9">
        <v>46003.758333333331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70.099999999999994</v>
      </c>
      <c r="X94" s="27">
        <f t="shared" si="6"/>
        <v>1</v>
      </c>
      <c r="Y94" s="28">
        <f t="shared" si="7"/>
        <v>70.099999999999994</v>
      </c>
      <c r="Z94" s="22">
        <f t="shared" si="8"/>
        <v>70.099999999999994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59</v>
      </c>
      <c r="D95" s="7">
        <v>10134</v>
      </c>
      <c r="E95" s="44" t="s">
        <v>1</v>
      </c>
      <c r="F95" s="15"/>
      <c r="G95" s="16"/>
      <c r="H95" s="17" t="s">
        <v>38</v>
      </c>
      <c r="I95" s="17" t="s">
        <v>37</v>
      </c>
      <c r="J95" s="8" t="s">
        <v>4492</v>
      </c>
      <c r="K95" s="17" t="s">
        <v>37</v>
      </c>
      <c r="L95" s="21"/>
      <c r="M95" s="9">
        <v>45973.333333333336</v>
      </c>
      <c r="N95" s="9">
        <v>45973.708333333336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70.099999999999994</v>
      </c>
      <c r="X95" s="27">
        <f t="shared" si="6"/>
        <v>1</v>
      </c>
      <c r="Y95" s="28">
        <f t="shared" si="7"/>
        <v>70.099999999999994</v>
      </c>
      <c r="Z95" s="22">
        <f t="shared" si="8"/>
        <v>70.099999999999994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1952</v>
      </c>
      <c r="D96" s="7">
        <v>10264</v>
      </c>
      <c r="E96" s="44" t="s">
        <v>1</v>
      </c>
      <c r="F96" s="15"/>
      <c r="G96" s="16"/>
      <c r="H96" s="17" t="s">
        <v>38</v>
      </c>
      <c r="I96" s="17" t="s">
        <v>37</v>
      </c>
      <c r="J96" s="8" t="s">
        <v>148</v>
      </c>
      <c r="K96" s="17" t="s">
        <v>37</v>
      </c>
      <c r="L96" s="21"/>
      <c r="M96" s="9">
        <v>45978.208333333336</v>
      </c>
      <c r="N96" s="9">
        <v>45978.833333333336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70.099999999999994</v>
      </c>
      <c r="X96" s="27">
        <f t="shared" si="6"/>
        <v>1</v>
      </c>
      <c r="Y96" s="28">
        <f t="shared" si="7"/>
        <v>70.099999999999994</v>
      </c>
      <c r="Z96" s="22">
        <f t="shared" si="8"/>
        <v>70.099999999999994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792</v>
      </c>
      <c r="D97" s="7">
        <v>10721</v>
      </c>
      <c r="E97" s="44" t="s">
        <v>3</v>
      </c>
      <c r="F97" s="15"/>
      <c r="G97" s="16"/>
      <c r="H97" s="17" t="s">
        <v>38</v>
      </c>
      <c r="I97" s="17" t="s">
        <v>37</v>
      </c>
      <c r="J97" s="8" t="s">
        <v>4493</v>
      </c>
      <c r="K97" s="17" t="s">
        <v>37</v>
      </c>
      <c r="L97" s="21"/>
      <c r="M97" s="9">
        <v>45981.416666666664</v>
      </c>
      <c r="N97" s="9">
        <v>45981.96875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70.099999999999994</v>
      </c>
      <c r="X97" s="27">
        <f t="shared" si="6"/>
        <v>1</v>
      </c>
      <c r="Y97" s="28">
        <f t="shared" si="7"/>
        <v>70.099999999999994</v>
      </c>
      <c r="Z97" s="22">
        <f t="shared" si="8"/>
        <v>70.099999999999994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1948</v>
      </c>
      <c r="D98" s="7">
        <v>10886</v>
      </c>
      <c r="E98" s="44" t="s">
        <v>3</v>
      </c>
      <c r="F98" s="15"/>
      <c r="G98" s="16"/>
      <c r="H98" s="17" t="s">
        <v>38</v>
      </c>
      <c r="I98" s="17" t="s">
        <v>37</v>
      </c>
      <c r="J98" s="8" t="s">
        <v>2102</v>
      </c>
      <c r="K98" s="17" t="s">
        <v>37</v>
      </c>
      <c r="L98" s="21"/>
      <c r="M98" s="9">
        <v>45992.333333333336</v>
      </c>
      <c r="N98" s="9">
        <v>45992.791666666664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70.099999999999994</v>
      </c>
      <c r="X98" s="27">
        <f t="shared" si="6"/>
        <v>1</v>
      </c>
      <c r="Y98" s="28">
        <f t="shared" si="7"/>
        <v>70.099999999999994</v>
      </c>
      <c r="Z98" s="22">
        <f t="shared" si="8"/>
        <v>70.099999999999994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793</v>
      </c>
      <c r="D99" s="7">
        <v>10926</v>
      </c>
      <c r="E99" s="44" t="s">
        <v>1</v>
      </c>
      <c r="F99" s="15"/>
      <c r="G99" s="16"/>
      <c r="H99" s="17" t="s">
        <v>38</v>
      </c>
      <c r="I99" s="17" t="s">
        <v>37</v>
      </c>
      <c r="J99" s="8" t="s">
        <v>4494</v>
      </c>
      <c r="K99" s="17" t="s">
        <v>37</v>
      </c>
      <c r="L99" s="21"/>
      <c r="M99" s="9">
        <v>45964.416666666664</v>
      </c>
      <c r="N99" s="9">
        <v>45964.802083333336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70.099999999999994</v>
      </c>
      <c r="X99" s="27">
        <f t="shared" si="6"/>
        <v>1</v>
      </c>
      <c r="Y99" s="28">
        <f t="shared" si="7"/>
        <v>70.099999999999994</v>
      </c>
      <c r="Z99" s="22">
        <f t="shared" si="8"/>
        <v>70.099999999999994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125</v>
      </c>
      <c r="D100" s="7">
        <v>10868</v>
      </c>
      <c r="E100" s="44" t="s">
        <v>1</v>
      </c>
      <c r="F100" s="15"/>
      <c r="G100" s="16"/>
      <c r="H100" s="17" t="s">
        <v>38</v>
      </c>
      <c r="I100" s="17" t="s">
        <v>37</v>
      </c>
      <c r="J100" s="8" t="s">
        <v>1980</v>
      </c>
      <c r="K100" s="17" t="s">
        <v>37</v>
      </c>
      <c r="L100" s="21"/>
      <c r="M100" s="9">
        <v>45979.333333333336</v>
      </c>
      <c r="N100" s="9">
        <v>45979.708333333336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70.099999999999994</v>
      </c>
      <c r="X100" s="27">
        <f t="shared" si="6"/>
        <v>1</v>
      </c>
      <c r="Y100" s="28">
        <f t="shared" si="7"/>
        <v>70.099999999999994</v>
      </c>
      <c r="Z100" s="22">
        <f t="shared" si="8"/>
        <v>70.099999999999994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325</v>
      </c>
      <c r="D101" s="7">
        <v>10131</v>
      </c>
      <c r="E101" s="44" t="s">
        <v>1</v>
      </c>
      <c r="F101" s="15"/>
      <c r="G101" s="16"/>
      <c r="H101" s="17" t="s">
        <v>38</v>
      </c>
      <c r="I101" s="17" t="s">
        <v>37</v>
      </c>
      <c r="J101" s="8" t="s">
        <v>343</v>
      </c>
      <c r="K101" s="17" t="s">
        <v>37</v>
      </c>
      <c r="L101" s="21"/>
      <c r="M101" s="9">
        <v>46002.333333333336</v>
      </c>
      <c r="N101" s="9">
        <v>46002.708333333336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70.099999999999994</v>
      </c>
      <c r="X101" s="27">
        <f t="shared" si="6"/>
        <v>1</v>
      </c>
      <c r="Y101" s="28">
        <f t="shared" si="7"/>
        <v>70.099999999999994</v>
      </c>
      <c r="Z101" s="22">
        <f t="shared" si="8"/>
        <v>70.099999999999994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142</v>
      </c>
      <c r="D102" s="7">
        <v>10399</v>
      </c>
      <c r="E102" s="44" t="s">
        <v>1</v>
      </c>
      <c r="F102" s="15"/>
      <c r="G102" s="16"/>
      <c r="H102" s="17" t="s">
        <v>38</v>
      </c>
      <c r="I102" s="17" t="s">
        <v>37</v>
      </c>
      <c r="J102" s="8" t="s">
        <v>4495</v>
      </c>
      <c r="K102" s="17" t="s">
        <v>37</v>
      </c>
      <c r="L102" s="21"/>
      <c r="M102" s="9">
        <v>46003.375</v>
      </c>
      <c r="N102" s="9">
        <v>46004.015972222223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70.099999999999994</v>
      </c>
      <c r="X102" s="27">
        <f t="shared" si="6"/>
        <v>1</v>
      </c>
      <c r="Y102" s="28">
        <f t="shared" si="7"/>
        <v>70.099999999999994</v>
      </c>
      <c r="Z102" s="22">
        <f t="shared" si="8"/>
        <v>70.099999999999994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166</v>
      </c>
      <c r="D103" s="7">
        <v>10050</v>
      </c>
      <c r="E103" s="44" t="s">
        <v>1</v>
      </c>
      <c r="F103" s="15"/>
      <c r="G103" s="16"/>
      <c r="H103" s="17" t="s">
        <v>38</v>
      </c>
      <c r="I103" s="17" t="s">
        <v>37</v>
      </c>
      <c r="J103" s="8" t="s">
        <v>4496</v>
      </c>
      <c r="K103" s="17" t="s">
        <v>37</v>
      </c>
      <c r="L103" s="21"/>
      <c r="M103" s="9">
        <v>45993.416666666664</v>
      </c>
      <c r="N103" s="9">
        <v>45993.813888888886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70.099999999999994</v>
      </c>
      <c r="X103" s="27">
        <f t="shared" si="6"/>
        <v>1</v>
      </c>
      <c r="Y103" s="28">
        <f t="shared" si="7"/>
        <v>70.099999999999994</v>
      </c>
      <c r="Z103" s="22">
        <f t="shared" si="8"/>
        <v>70.099999999999994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2891</v>
      </c>
      <c r="D104" s="7">
        <v>9984</v>
      </c>
      <c r="E104" s="44" t="s">
        <v>2</v>
      </c>
      <c r="F104" s="15"/>
      <c r="G104" s="16"/>
      <c r="H104" s="17" t="s">
        <v>38</v>
      </c>
      <c r="I104" s="17" t="s">
        <v>37</v>
      </c>
      <c r="J104" s="8" t="s">
        <v>4082</v>
      </c>
      <c r="K104" s="17" t="s">
        <v>37</v>
      </c>
      <c r="L104" s="21"/>
      <c r="M104" s="9">
        <v>45971.291666666664</v>
      </c>
      <c r="N104" s="9">
        <v>45971.708333333336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70.099999999999994</v>
      </c>
      <c r="X104" s="27">
        <f t="shared" si="6"/>
        <v>1</v>
      </c>
      <c r="Y104" s="28">
        <f t="shared" si="7"/>
        <v>70.099999999999994</v>
      </c>
      <c r="Z104" s="22">
        <f t="shared" si="8"/>
        <v>70.099999999999994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143</v>
      </c>
      <c r="D105" s="7">
        <v>10297</v>
      </c>
      <c r="E105" s="44" t="s">
        <v>1</v>
      </c>
      <c r="F105" s="15"/>
      <c r="G105" s="16"/>
      <c r="H105" s="17" t="s">
        <v>38</v>
      </c>
      <c r="I105" s="17" t="s">
        <v>37</v>
      </c>
      <c r="J105" s="8" t="s">
        <v>4497</v>
      </c>
      <c r="K105" s="17" t="s">
        <v>37</v>
      </c>
      <c r="L105" s="21"/>
      <c r="M105" s="9">
        <v>46013.229166666664</v>
      </c>
      <c r="N105" s="9">
        <v>46013.708333333336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70.099999999999994</v>
      </c>
      <c r="X105" s="27">
        <f t="shared" si="6"/>
        <v>1</v>
      </c>
      <c r="Y105" s="28">
        <f t="shared" si="7"/>
        <v>70.099999999999994</v>
      </c>
      <c r="Z105" s="22">
        <f t="shared" si="8"/>
        <v>70.099999999999994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3433</v>
      </c>
      <c r="D106" s="7">
        <v>10151</v>
      </c>
      <c r="E106" s="44" t="s">
        <v>1</v>
      </c>
      <c r="F106" s="15"/>
      <c r="G106" s="16"/>
      <c r="H106" s="17" t="s">
        <v>38</v>
      </c>
      <c r="I106" s="17" t="s">
        <v>37</v>
      </c>
      <c r="J106" s="8" t="s">
        <v>4498</v>
      </c>
      <c r="K106" s="17" t="s">
        <v>37</v>
      </c>
      <c r="L106" s="21"/>
      <c r="M106" s="9">
        <v>45987.333333333336</v>
      </c>
      <c r="N106" s="9">
        <v>45987.859722222223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70.099999999999994</v>
      </c>
      <c r="X106" s="27">
        <f t="shared" si="6"/>
        <v>1</v>
      </c>
      <c r="Y106" s="28">
        <f t="shared" si="7"/>
        <v>70.099999999999994</v>
      </c>
      <c r="Z106" s="22">
        <f t="shared" si="8"/>
        <v>70.099999999999994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3433</v>
      </c>
      <c r="D107" s="7">
        <v>10151</v>
      </c>
      <c r="E107" s="44" t="s">
        <v>1</v>
      </c>
      <c r="F107" s="15"/>
      <c r="G107" s="16"/>
      <c r="H107" s="17" t="s">
        <v>38</v>
      </c>
      <c r="I107" s="17" t="s">
        <v>37</v>
      </c>
      <c r="J107" s="8" t="s">
        <v>4499</v>
      </c>
      <c r="K107" s="17" t="s">
        <v>37</v>
      </c>
      <c r="L107" s="21"/>
      <c r="M107" s="9">
        <v>45988.322916666664</v>
      </c>
      <c r="N107" s="9">
        <v>45988.847222222219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70.099999999999994</v>
      </c>
      <c r="X107" s="27">
        <f t="shared" si="6"/>
        <v>1</v>
      </c>
      <c r="Y107" s="28">
        <f t="shared" si="7"/>
        <v>70.099999999999994</v>
      </c>
      <c r="Z107" s="22">
        <f t="shared" si="8"/>
        <v>70.099999999999994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3700</v>
      </c>
      <c r="D108" s="7">
        <v>10893</v>
      </c>
      <c r="E108" s="44" t="s">
        <v>1</v>
      </c>
      <c r="F108" s="15"/>
      <c r="G108" s="16"/>
      <c r="H108" s="17" t="s">
        <v>38</v>
      </c>
      <c r="I108" s="17" t="s">
        <v>37</v>
      </c>
      <c r="J108" s="8" t="s">
        <v>3821</v>
      </c>
      <c r="K108" s="17" t="s">
        <v>37</v>
      </c>
      <c r="L108" s="21"/>
      <c r="M108" s="9">
        <v>45989.334722222222</v>
      </c>
      <c r="N108" s="9">
        <v>45989.755555555559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70.099999999999994</v>
      </c>
      <c r="X108" s="27">
        <f t="shared" si="6"/>
        <v>1</v>
      </c>
      <c r="Y108" s="28">
        <f t="shared" si="7"/>
        <v>70.099999999999994</v>
      </c>
      <c r="Z108" s="22">
        <f t="shared" si="8"/>
        <v>70.099999999999994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3700</v>
      </c>
      <c r="D109" s="7">
        <v>10893</v>
      </c>
      <c r="E109" s="44" t="s">
        <v>1</v>
      </c>
      <c r="F109" s="15"/>
      <c r="G109" s="16"/>
      <c r="H109" s="17" t="s">
        <v>38</v>
      </c>
      <c r="I109" s="17" t="s">
        <v>37</v>
      </c>
      <c r="J109" s="8" t="s">
        <v>3821</v>
      </c>
      <c r="K109" s="17" t="s">
        <v>37</v>
      </c>
      <c r="L109" s="21"/>
      <c r="M109" s="9">
        <v>45964.32708333333</v>
      </c>
      <c r="N109" s="9">
        <v>45964.773611111108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70.099999999999994</v>
      </c>
      <c r="X109" s="27">
        <f t="shared" si="6"/>
        <v>1</v>
      </c>
      <c r="Y109" s="28">
        <f t="shared" si="7"/>
        <v>70.099999999999994</v>
      </c>
      <c r="Z109" s="22">
        <f t="shared" si="8"/>
        <v>70.099999999999994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35</v>
      </c>
      <c r="D110" s="7">
        <v>10949</v>
      </c>
      <c r="E110" s="44" t="s">
        <v>1</v>
      </c>
      <c r="F110" s="15"/>
      <c r="G110" s="16"/>
      <c r="H110" s="17" t="s">
        <v>38</v>
      </c>
      <c r="I110" s="17" t="s">
        <v>37</v>
      </c>
      <c r="J110" s="8" t="s">
        <v>4500</v>
      </c>
      <c r="K110" s="17" t="s">
        <v>37</v>
      </c>
      <c r="L110" s="21"/>
      <c r="M110" s="9">
        <v>45999.541666666664</v>
      </c>
      <c r="N110" s="9">
        <v>45999.833333333336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70.099999999999994</v>
      </c>
      <c r="X110" s="27">
        <f t="shared" si="6"/>
        <v>1</v>
      </c>
      <c r="Y110" s="28">
        <f t="shared" si="7"/>
        <v>70.099999999999994</v>
      </c>
      <c r="Z110" s="22">
        <f t="shared" si="8"/>
        <v>70.099999999999994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1941</v>
      </c>
      <c r="D111" s="7">
        <v>11081</v>
      </c>
      <c r="E111" s="44" t="s">
        <v>1</v>
      </c>
      <c r="F111" s="15"/>
      <c r="G111" s="16"/>
      <c r="H111" s="17" t="s">
        <v>38</v>
      </c>
      <c r="I111" s="17" t="s">
        <v>37</v>
      </c>
      <c r="J111" s="8" t="s">
        <v>4501</v>
      </c>
      <c r="K111" s="17" t="s">
        <v>37</v>
      </c>
      <c r="L111" s="21"/>
      <c r="M111" s="9">
        <v>45985.381944444445</v>
      </c>
      <c r="N111" s="9">
        <v>45985.75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70.099999999999994</v>
      </c>
      <c r="X111" s="27">
        <f t="shared" si="6"/>
        <v>1</v>
      </c>
      <c r="Y111" s="28">
        <f t="shared" si="7"/>
        <v>70.099999999999994</v>
      </c>
      <c r="Z111" s="22">
        <f t="shared" si="8"/>
        <v>70.099999999999994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326</v>
      </c>
      <c r="D112" s="7">
        <v>11284</v>
      </c>
      <c r="E112" s="44" t="s">
        <v>1</v>
      </c>
      <c r="F112" s="15"/>
      <c r="G112" s="16"/>
      <c r="H112" s="17" t="s">
        <v>38</v>
      </c>
      <c r="I112" s="17" t="s">
        <v>37</v>
      </c>
      <c r="J112" s="8" t="s">
        <v>4164</v>
      </c>
      <c r="K112" s="17" t="s">
        <v>37</v>
      </c>
      <c r="L112" s="21"/>
      <c r="M112" s="9">
        <v>45972.270833333336</v>
      </c>
      <c r="N112" s="9">
        <v>45972.777083333334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70.099999999999994</v>
      </c>
      <c r="X112" s="27">
        <f t="shared" si="6"/>
        <v>1</v>
      </c>
      <c r="Y112" s="28">
        <f t="shared" si="7"/>
        <v>70.099999999999994</v>
      </c>
      <c r="Z112" s="22">
        <f t="shared" si="8"/>
        <v>70.099999999999994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326</v>
      </c>
      <c r="D113" s="7">
        <v>11284</v>
      </c>
      <c r="E113" s="44" t="s">
        <v>1</v>
      </c>
      <c r="F113" s="15"/>
      <c r="G113" s="16"/>
      <c r="H113" s="17" t="s">
        <v>38</v>
      </c>
      <c r="I113" s="17" t="s">
        <v>37</v>
      </c>
      <c r="J113" s="8" t="s">
        <v>4502</v>
      </c>
      <c r="K113" s="17" t="s">
        <v>37</v>
      </c>
      <c r="L113" s="21"/>
      <c r="M113" s="9">
        <v>46001.263888888891</v>
      </c>
      <c r="N113" s="9">
        <v>46001.849305555559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70.099999999999994</v>
      </c>
      <c r="X113" s="27">
        <f t="shared" si="6"/>
        <v>1</v>
      </c>
      <c r="Y113" s="28">
        <f t="shared" si="7"/>
        <v>70.099999999999994</v>
      </c>
      <c r="Z113" s="22">
        <f t="shared" si="8"/>
        <v>70.099999999999994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837</v>
      </c>
      <c r="D114" s="7">
        <v>11292</v>
      </c>
      <c r="E114" s="44" t="s">
        <v>1</v>
      </c>
      <c r="F114" s="15"/>
      <c r="G114" s="16"/>
      <c r="H114" s="17" t="s">
        <v>38</v>
      </c>
      <c r="I114" s="17" t="s">
        <v>37</v>
      </c>
      <c r="J114" s="8" t="s">
        <v>4503</v>
      </c>
      <c r="K114" s="17" t="s">
        <v>37</v>
      </c>
      <c r="L114" s="21"/>
      <c r="M114" s="9">
        <v>45997.291666666664</v>
      </c>
      <c r="N114" s="9">
        <v>45997.625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70.099999999999994</v>
      </c>
      <c r="X114" s="27">
        <f t="shared" si="6"/>
        <v>1</v>
      </c>
      <c r="Y114" s="28">
        <f t="shared" si="7"/>
        <v>70.099999999999994</v>
      </c>
      <c r="Z114" s="22">
        <f t="shared" si="8"/>
        <v>70.099999999999994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33</v>
      </c>
      <c r="D115" s="7">
        <v>11216</v>
      </c>
      <c r="E115" s="44" t="s">
        <v>1</v>
      </c>
      <c r="F115" s="15"/>
      <c r="G115" s="16"/>
      <c r="H115" s="17" t="s">
        <v>38</v>
      </c>
      <c r="I115" s="17" t="s">
        <v>37</v>
      </c>
      <c r="J115" s="8" t="s">
        <v>4504</v>
      </c>
      <c r="K115" s="17" t="s">
        <v>37</v>
      </c>
      <c r="L115" s="21"/>
      <c r="M115" s="9">
        <v>45993.351388888892</v>
      </c>
      <c r="N115" s="9">
        <v>45993.668055555558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70.099999999999994</v>
      </c>
      <c r="X115" s="27">
        <f t="shared" si="6"/>
        <v>1</v>
      </c>
      <c r="Y115" s="28">
        <f t="shared" si="7"/>
        <v>70.099999999999994</v>
      </c>
      <c r="Z115" s="22">
        <f t="shared" si="8"/>
        <v>70.099999999999994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375</v>
      </c>
      <c r="D116" s="7">
        <v>11341</v>
      </c>
      <c r="E116" s="44" t="s">
        <v>0</v>
      </c>
      <c r="F116" s="15"/>
      <c r="G116" s="16"/>
      <c r="H116" s="17" t="s">
        <v>38</v>
      </c>
      <c r="I116" s="17" t="s">
        <v>37</v>
      </c>
      <c r="J116" s="8" t="s">
        <v>916</v>
      </c>
      <c r="K116" s="17" t="s">
        <v>37</v>
      </c>
      <c r="L116" s="21"/>
      <c r="M116" s="9">
        <v>45992.333333333336</v>
      </c>
      <c r="N116" s="9">
        <v>45992.625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70.099999999999994</v>
      </c>
      <c r="X116" s="27">
        <f t="shared" si="6"/>
        <v>1</v>
      </c>
      <c r="Y116" s="28">
        <f t="shared" si="7"/>
        <v>70.099999999999994</v>
      </c>
      <c r="Z116" s="22">
        <f t="shared" si="8"/>
        <v>70.099999999999994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375</v>
      </c>
      <c r="D117" s="7">
        <v>11341</v>
      </c>
      <c r="E117" s="44" t="s">
        <v>0</v>
      </c>
      <c r="F117" s="15"/>
      <c r="G117" s="16"/>
      <c r="H117" s="17" t="s">
        <v>38</v>
      </c>
      <c r="I117" s="17" t="s">
        <v>37</v>
      </c>
      <c r="J117" s="8" t="s">
        <v>916</v>
      </c>
      <c r="K117" s="17" t="s">
        <v>37</v>
      </c>
      <c r="L117" s="21"/>
      <c r="M117" s="9">
        <v>45987.333333333336</v>
      </c>
      <c r="N117" s="9">
        <v>45987.625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70.099999999999994</v>
      </c>
      <c r="X117" s="27">
        <f t="shared" si="6"/>
        <v>1</v>
      </c>
      <c r="Y117" s="28">
        <f t="shared" si="7"/>
        <v>70.099999999999994</v>
      </c>
      <c r="Z117" s="22">
        <f t="shared" si="8"/>
        <v>70.099999999999994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375</v>
      </c>
      <c r="D118" s="7">
        <v>11341</v>
      </c>
      <c r="E118" s="44" t="s">
        <v>0</v>
      </c>
      <c r="F118" s="15"/>
      <c r="G118" s="16"/>
      <c r="H118" s="17" t="s">
        <v>38</v>
      </c>
      <c r="I118" s="17" t="s">
        <v>37</v>
      </c>
      <c r="J118" s="8" t="s">
        <v>4505</v>
      </c>
      <c r="K118" s="17" t="s">
        <v>37</v>
      </c>
      <c r="L118" s="21"/>
      <c r="M118" s="9">
        <v>46010.291666666664</v>
      </c>
      <c r="N118" s="9">
        <v>46010.583333333336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70.099999999999994</v>
      </c>
      <c r="X118" s="27">
        <f t="shared" si="6"/>
        <v>1</v>
      </c>
      <c r="Y118" s="28">
        <f t="shared" si="7"/>
        <v>70.099999999999994</v>
      </c>
      <c r="Z118" s="22">
        <f t="shared" si="8"/>
        <v>70.099999999999994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375</v>
      </c>
      <c r="D119" s="7">
        <v>11341</v>
      </c>
      <c r="E119" s="44" t="s">
        <v>0</v>
      </c>
      <c r="F119" s="15"/>
      <c r="G119" s="16"/>
      <c r="H119" s="17" t="s">
        <v>38</v>
      </c>
      <c r="I119" s="17" t="s">
        <v>37</v>
      </c>
      <c r="J119" s="8" t="s">
        <v>916</v>
      </c>
      <c r="K119" s="17" t="s">
        <v>37</v>
      </c>
      <c r="L119" s="21"/>
      <c r="M119" s="9">
        <v>45988.333333333336</v>
      </c>
      <c r="N119" s="9">
        <v>45988.625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70.099999999999994</v>
      </c>
      <c r="X119" s="27">
        <f t="shared" si="6"/>
        <v>1</v>
      </c>
      <c r="Y119" s="28">
        <f t="shared" si="7"/>
        <v>70.099999999999994</v>
      </c>
      <c r="Z119" s="22">
        <f t="shared" si="8"/>
        <v>70.099999999999994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800</v>
      </c>
      <c r="D120" s="7">
        <v>11282</v>
      </c>
      <c r="E120" s="44" t="s">
        <v>1</v>
      </c>
      <c r="F120" s="15"/>
      <c r="G120" s="16"/>
      <c r="H120" s="17" t="s">
        <v>38</v>
      </c>
      <c r="I120" s="17" t="s">
        <v>37</v>
      </c>
      <c r="J120" s="8" t="s">
        <v>4506</v>
      </c>
      <c r="K120" s="17" t="s">
        <v>37</v>
      </c>
      <c r="L120" s="21"/>
      <c r="M120" s="9">
        <v>45971.354166666664</v>
      </c>
      <c r="N120" s="9">
        <v>45971.8125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70.099999999999994</v>
      </c>
      <c r="X120" s="27">
        <f t="shared" si="6"/>
        <v>1</v>
      </c>
      <c r="Y120" s="28">
        <f t="shared" si="7"/>
        <v>70.099999999999994</v>
      </c>
      <c r="Z120" s="22">
        <f t="shared" si="8"/>
        <v>70.099999999999994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322</v>
      </c>
      <c r="D121" s="7">
        <v>11343</v>
      </c>
      <c r="E121" s="44" t="s">
        <v>0</v>
      </c>
      <c r="F121" s="15"/>
      <c r="G121" s="16"/>
      <c r="H121" s="17" t="s">
        <v>38</v>
      </c>
      <c r="I121" s="17" t="s">
        <v>37</v>
      </c>
      <c r="J121" s="8" t="s">
        <v>921</v>
      </c>
      <c r="K121" s="17" t="s">
        <v>37</v>
      </c>
      <c r="L121" s="21"/>
      <c r="M121" s="9">
        <v>45995.3125</v>
      </c>
      <c r="N121" s="9">
        <v>45995.729166666664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70.099999999999994</v>
      </c>
      <c r="X121" s="27">
        <f t="shared" si="6"/>
        <v>1</v>
      </c>
      <c r="Y121" s="28">
        <f t="shared" si="7"/>
        <v>70.099999999999994</v>
      </c>
      <c r="Z121" s="22">
        <f t="shared" si="8"/>
        <v>70.099999999999994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8</v>
      </c>
      <c r="D122" s="7">
        <v>9724</v>
      </c>
      <c r="E122" s="44" t="s">
        <v>1</v>
      </c>
      <c r="F122" s="15"/>
      <c r="G122" s="16"/>
      <c r="H122" s="17" t="s">
        <v>38</v>
      </c>
      <c r="I122" s="17" t="s">
        <v>37</v>
      </c>
      <c r="J122" s="8" t="s">
        <v>2243</v>
      </c>
      <c r="K122" s="17" t="s">
        <v>37</v>
      </c>
      <c r="L122" s="21"/>
      <c r="M122" s="9">
        <v>46001.395833333336</v>
      </c>
      <c r="N122" s="9">
        <v>46001.93472222222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70.099999999999994</v>
      </c>
      <c r="X122" s="27">
        <f t="shared" si="6"/>
        <v>1</v>
      </c>
      <c r="Y122" s="28">
        <f t="shared" si="7"/>
        <v>70.099999999999994</v>
      </c>
      <c r="Z122" s="22">
        <f t="shared" si="8"/>
        <v>70.099999999999994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784</v>
      </c>
      <c r="D123" s="7">
        <v>8470</v>
      </c>
      <c r="E123" s="44" t="s">
        <v>2</v>
      </c>
      <c r="F123" s="15"/>
      <c r="G123" s="16"/>
      <c r="H123" s="17" t="s">
        <v>38</v>
      </c>
      <c r="I123" s="17" t="s">
        <v>37</v>
      </c>
      <c r="J123" s="8" t="s">
        <v>2014</v>
      </c>
      <c r="K123" s="17" t="s">
        <v>37</v>
      </c>
      <c r="L123" s="21"/>
      <c r="M123" s="9">
        <v>45985.350694444445</v>
      </c>
      <c r="N123" s="9">
        <v>45985.736111111109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70.099999999999994</v>
      </c>
      <c r="X123" s="27">
        <f t="shared" si="6"/>
        <v>1</v>
      </c>
      <c r="Y123" s="28">
        <f t="shared" si="7"/>
        <v>70.099999999999994</v>
      </c>
      <c r="Z123" s="22">
        <f t="shared" si="8"/>
        <v>70.099999999999994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381</v>
      </c>
      <c r="D124" s="7">
        <v>9142</v>
      </c>
      <c r="E124" s="44" t="s">
        <v>3</v>
      </c>
      <c r="F124" s="15"/>
      <c r="G124" s="16"/>
      <c r="H124" s="17" t="s">
        <v>38</v>
      </c>
      <c r="I124" s="17" t="s">
        <v>37</v>
      </c>
      <c r="J124" s="8" t="s">
        <v>4478</v>
      </c>
      <c r="K124" s="17" t="s">
        <v>37</v>
      </c>
      <c r="L124" s="21"/>
      <c r="M124" s="9">
        <v>45964.336111111108</v>
      </c>
      <c r="N124" s="9">
        <v>45964.731944444444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70.099999999999994</v>
      </c>
      <c r="X124" s="27">
        <f t="shared" si="6"/>
        <v>1</v>
      </c>
      <c r="Y124" s="28">
        <f t="shared" si="7"/>
        <v>70.099999999999994</v>
      </c>
      <c r="Z124" s="22">
        <f t="shared" si="8"/>
        <v>70.099999999999994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56</v>
      </c>
      <c r="D125" s="7">
        <v>7526</v>
      </c>
      <c r="E125" s="44" t="s">
        <v>3</v>
      </c>
      <c r="F125" s="15"/>
      <c r="G125" s="16"/>
      <c r="H125" s="17" t="s">
        <v>38</v>
      </c>
      <c r="I125" s="17" t="s">
        <v>37</v>
      </c>
      <c r="J125" s="8" t="s">
        <v>4507</v>
      </c>
      <c r="K125" s="17" t="s">
        <v>37</v>
      </c>
      <c r="L125" s="21"/>
      <c r="M125" s="9">
        <v>45986.370138888888</v>
      </c>
      <c r="N125" s="9">
        <v>45986.690972222219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70.099999999999994</v>
      </c>
      <c r="X125" s="27">
        <f t="shared" si="6"/>
        <v>1</v>
      </c>
      <c r="Y125" s="28">
        <f t="shared" si="7"/>
        <v>70.099999999999994</v>
      </c>
      <c r="Z125" s="22">
        <f t="shared" si="8"/>
        <v>70.099999999999994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2369</v>
      </c>
      <c r="D126" s="7">
        <v>7529</v>
      </c>
      <c r="E126" s="44" t="s">
        <v>3</v>
      </c>
      <c r="F126" s="15"/>
      <c r="G126" s="16"/>
      <c r="H126" s="17" t="s">
        <v>38</v>
      </c>
      <c r="I126" s="17" t="s">
        <v>37</v>
      </c>
      <c r="J126" s="8" t="s">
        <v>22</v>
      </c>
      <c r="K126" s="17" t="s">
        <v>37</v>
      </c>
      <c r="L126" s="21"/>
      <c r="M126" s="9">
        <v>46000.355555555558</v>
      </c>
      <c r="N126" s="9">
        <v>46000.709722222222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70.099999999999994</v>
      </c>
      <c r="X126" s="27">
        <f t="shared" si="6"/>
        <v>1</v>
      </c>
      <c r="Y126" s="28">
        <f t="shared" si="7"/>
        <v>70.099999999999994</v>
      </c>
      <c r="Z126" s="22">
        <f t="shared" si="8"/>
        <v>70.099999999999994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39</v>
      </c>
      <c r="D127" s="7">
        <v>8215</v>
      </c>
      <c r="E127" s="44" t="s">
        <v>2</v>
      </c>
      <c r="F127" s="15"/>
      <c r="G127" s="16"/>
      <c r="H127" s="17" t="s">
        <v>38</v>
      </c>
      <c r="I127" s="17" t="s">
        <v>37</v>
      </c>
      <c r="J127" s="8" t="s">
        <v>968</v>
      </c>
      <c r="K127" s="17" t="s">
        <v>37</v>
      </c>
      <c r="L127" s="21"/>
      <c r="M127" s="9">
        <v>45973.329861111109</v>
      </c>
      <c r="N127" s="9">
        <v>45973.709027777775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70.099999999999994</v>
      </c>
      <c r="X127" s="27">
        <f t="shared" si="6"/>
        <v>1</v>
      </c>
      <c r="Y127" s="28">
        <f t="shared" si="7"/>
        <v>70.099999999999994</v>
      </c>
      <c r="Z127" s="22">
        <f t="shared" si="8"/>
        <v>70.099999999999994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55</v>
      </c>
      <c r="D128" s="7">
        <v>7744</v>
      </c>
      <c r="E128" s="44" t="s">
        <v>2</v>
      </c>
      <c r="F128" s="15"/>
      <c r="G128" s="16"/>
      <c r="H128" s="17" t="s">
        <v>38</v>
      </c>
      <c r="I128" s="17" t="s">
        <v>37</v>
      </c>
      <c r="J128" s="8" t="s">
        <v>4508</v>
      </c>
      <c r="K128" s="17" t="s">
        <v>37</v>
      </c>
      <c r="L128" s="21"/>
      <c r="M128" s="9">
        <v>45974.379861111112</v>
      </c>
      <c r="N128" s="9">
        <v>45974.695833333331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70.099999999999994</v>
      </c>
      <c r="X128" s="27">
        <f t="shared" si="6"/>
        <v>1</v>
      </c>
      <c r="Y128" s="28">
        <f t="shared" si="7"/>
        <v>70.099999999999994</v>
      </c>
      <c r="Z128" s="22">
        <f t="shared" si="8"/>
        <v>70.099999999999994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55</v>
      </c>
      <c r="D129" s="7">
        <v>7744</v>
      </c>
      <c r="E129" s="44" t="s">
        <v>2</v>
      </c>
      <c r="F129" s="15"/>
      <c r="G129" s="16"/>
      <c r="H129" s="17" t="s">
        <v>38</v>
      </c>
      <c r="I129" s="17" t="s">
        <v>37</v>
      </c>
      <c r="J129" s="8" t="s">
        <v>3450</v>
      </c>
      <c r="K129" s="17" t="s">
        <v>37</v>
      </c>
      <c r="L129" s="21"/>
      <c r="M129" s="9">
        <v>45979.429861111108</v>
      </c>
      <c r="N129" s="9">
        <v>45979.706250000003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70.099999999999994</v>
      </c>
      <c r="X129" s="27">
        <f t="shared" si="6"/>
        <v>1</v>
      </c>
      <c r="Y129" s="28">
        <f t="shared" si="7"/>
        <v>70.099999999999994</v>
      </c>
      <c r="Z129" s="22">
        <f t="shared" si="8"/>
        <v>70.099999999999994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55</v>
      </c>
      <c r="D130" s="7">
        <v>7744</v>
      </c>
      <c r="E130" s="44" t="s">
        <v>2</v>
      </c>
      <c r="F130" s="15"/>
      <c r="G130" s="16"/>
      <c r="H130" s="17" t="s">
        <v>38</v>
      </c>
      <c r="I130" s="17" t="s">
        <v>37</v>
      </c>
      <c r="J130" s="8" t="s">
        <v>4509</v>
      </c>
      <c r="K130" s="17" t="s">
        <v>37</v>
      </c>
      <c r="L130" s="21"/>
      <c r="M130" s="9">
        <v>45985.371527777781</v>
      </c>
      <c r="N130" s="9">
        <v>45985.666666666664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70.099999999999994</v>
      </c>
      <c r="X130" s="27">
        <f t="shared" si="6"/>
        <v>1</v>
      </c>
      <c r="Y130" s="28">
        <f t="shared" si="7"/>
        <v>70.099999999999994</v>
      </c>
      <c r="Z130" s="22">
        <f t="shared" si="8"/>
        <v>70.099999999999994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123</v>
      </c>
      <c r="D131" s="7">
        <v>8374</v>
      </c>
      <c r="E131" s="44" t="s">
        <v>3</v>
      </c>
      <c r="F131" s="15"/>
      <c r="G131" s="16"/>
      <c r="H131" s="17" t="s">
        <v>38</v>
      </c>
      <c r="I131" s="17" t="s">
        <v>37</v>
      </c>
      <c r="J131" s="8" t="s">
        <v>3533</v>
      </c>
      <c r="K131" s="17" t="s">
        <v>37</v>
      </c>
      <c r="L131" s="21"/>
      <c r="M131" s="9">
        <v>45973.354166666664</v>
      </c>
      <c r="N131" s="9">
        <v>45973.875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70.099999999999994</v>
      </c>
      <c r="X131" s="27">
        <f t="shared" si="6"/>
        <v>1</v>
      </c>
      <c r="Y131" s="28">
        <f t="shared" si="7"/>
        <v>70.099999999999994</v>
      </c>
      <c r="Z131" s="22">
        <f t="shared" si="8"/>
        <v>70.099999999999994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54</v>
      </c>
      <c r="D132" s="7">
        <v>7573</v>
      </c>
      <c r="E132" s="44" t="s">
        <v>3</v>
      </c>
      <c r="F132" s="15"/>
      <c r="G132" s="16"/>
      <c r="H132" s="17" t="s">
        <v>38</v>
      </c>
      <c r="I132" s="17" t="s">
        <v>37</v>
      </c>
      <c r="J132" s="8" t="s">
        <v>189</v>
      </c>
      <c r="K132" s="17" t="s">
        <v>37</v>
      </c>
      <c r="L132" s="21"/>
      <c r="M132" s="9">
        <v>45980.416666666664</v>
      </c>
      <c r="N132" s="9">
        <v>45980.708333333336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70.099999999999994</v>
      </c>
      <c r="X132" s="27">
        <f t="shared" si="6"/>
        <v>1</v>
      </c>
      <c r="Y132" s="28">
        <f t="shared" si="7"/>
        <v>70.099999999999994</v>
      </c>
      <c r="Z132" s="22">
        <f t="shared" si="8"/>
        <v>70.099999999999994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253</v>
      </c>
      <c r="D133" s="7">
        <v>7808</v>
      </c>
      <c r="E133" s="44" t="s">
        <v>2</v>
      </c>
      <c r="F133" s="15"/>
      <c r="G133" s="16"/>
      <c r="H133" s="17" t="s">
        <v>38</v>
      </c>
      <c r="I133" s="17" t="s">
        <v>37</v>
      </c>
      <c r="J133" s="8" t="s">
        <v>4510</v>
      </c>
      <c r="K133" s="17" t="s">
        <v>37</v>
      </c>
      <c r="L133" s="21"/>
      <c r="M133" s="9">
        <v>46000.25</v>
      </c>
      <c r="N133" s="9">
        <v>46000.666666666664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70.099999999999994</v>
      </c>
      <c r="X133" s="27">
        <f t="shared" si="6"/>
        <v>1</v>
      </c>
      <c r="Y133" s="28">
        <f t="shared" si="7"/>
        <v>70.099999999999994</v>
      </c>
      <c r="Z133" s="22">
        <f t="shared" si="8"/>
        <v>70.099999999999994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3429</v>
      </c>
      <c r="D134" s="7">
        <v>9096</v>
      </c>
      <c r="E134" s="44" t="s">
        <v>1</v>
      </c>
      <c r="F134" s="15"/>
      <c r="G134" s="16"/>
      <c r="H134" s="17" t="s">
        <v>38</v>
      </c>
      <c r="I134" s="17" t="s">
        <v>37</v>
      </c>
      <c r="J134" s="8" t="s">
        <v>4511</v>
      </c>
      <c r="K134" s="17" t="s">
        <v>37</v>
      </c>
      <c r="L134" s="21"/>
      <c r="M134" s="9">
        <v>45968.333333333336</v>
      </c>
      <c r="N134" s="9">
        <v>45968.708333333336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70.099999999999994</v>
      </c>
      <c r="X134" s="27">
        <f t="shared" si="6"/>
        <v>1</v>
      </c>
      <c r="Y134" s="28">
        <f t="shared" si="7"/>
        <v>70.099999999999994</v>
      </c>
      <c r="Z134" s="22">
        <f t="shared" si="8"/>
        <v>70.099999999999994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19</v>
      </c>
      <c r="D135" s="7">
        <v>8012</v>
      </c>
      <c r="E135" s="44" t="s">
        <v>0</v>
      </c>
      <c r="F135" s="15"/>
      <c r="G135" s="16"/>
      <c r="H135" s="17" t="s">
        <v>38</v>
      </c>
      <c r="I135" s="17" t="s">
        <v>37</v>
      </c>
      <c r="J135" s="8" t="s">
        <v>4120</v>
      </c>
      <c r="K135" s="17" t="s">
        <v>37</v>
      </c>
      <c r="L135" s="21"/>
      <c r="M135" s="9">
        <v>45967.305555555555</v>
      </c>
      <c r="N135" s="9">
        <v>45967.829861111109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70.099999999999994</v>
      </c>
      <c r="X135" s="27">
        <f t="shared" si="6"/>
        <v>1</v>
      </c>
      <c r="Y135" s="28">
        <f t="shared" si="7"/>
        <v>70.099999999999994</v>
      </c>
      <c r="Z135" s="22">
        <f t="shared" si="8"/>
        <v>70.099999999999994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19</v>
      </c>
      <c r="D136" s="7">
        <v>8012</v>
      </c>
      <c r="E136" s="44" t="s">
        <v>0</v>
      </c>
      <c r="F136" s="15"/>
      <c r="G136" s="16"/>
      <c r="H136" s="17" t="s">
        <v>38</v>
      </c>
      <c r="I136" s="17" t="s">
        <v>37</v>
      </c>
      <c r="J136" s="8" t="s">
        <v>4120</v>
      </c>
      <c r="K136" s="17" t="s">
        <v>37</v>
      </c>
      <c r="L136" s="21"/>
      <c r="M136" s="9">
        <v>45964.302083333336</v>
      </c>
      <c r="N136" s="9">
        <v>45964.784722222219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70.099999999999994</v>
      </c>
      <c r="X136" s="27">
        <f t="shared" ref="X136:X199" si="10">T136+V136</f>
        <v>1</v>
      </c>
      <c r="Y136" s="28">
        <f t="shared" ref="Y136:Y199" si="11">(T136*U136)+(V136*W136)</f>
        <v>70.099999999999994</v>
      </c>
      <c r="Z136" s="22">
        <f t="shared" si="8"/>
        <v>70.099999999999994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19</v>
      </c>
      <c r="D137" s="7">
        <v>8012</v>
      </c>
      <c r="E137" s="44" t="s">
        <v>0</v>
      </c>
      <c r="F137" s="15"/>
      <c r="G137" s="16"/>
      <c r="H137" s="17" t="s">
        <v>38</v>
      </c>
      <c r="I137" s="17" t="s">
        <v>37</v>
      </c>
      <c r="J137" s="8" t="s">
        <v>4512</v>
      </c>
      <c r="K137" s="17" t="s">
        <v>37</v>
      </c>
      <c r="L137" s="21"/>
      <c r="M137" s="9">
        <v>46013.291666666664</v>
      </c>
      <c r="N137" s="9">
        <v>46013.826388888891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70.099999999999994</v>
      </c>
      <c r="X137" s="27">
        <f t="shared" si="10"/>
        <v>1</v>
      </c>
      <c r="Y137" s="28">
        <f t="shared" si="11"/>
        <v>70.099999999999994</v>
      </c>
      <c r="Z137" s="22">
        <f t="shared" si="8"/>
        <v>70.099999999999994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3430</v>
      </c>
      <c r="D138" s="7">
        <v>7393</v>
      </c>
      <c r="E138" s="44" t="s">
        <v>2</v>
      </c>
      <c r="F138" s="15"/>
      <c r="G138" s="16"/>
      <c r="H138" s="17" t="s">
        <v>38</v>
      </c>
      <c r="I138" s="17" t="s">
        <v>37</v>
      </c>
      <c r="J138" s="8" t="s">
        <v>2304</v>
      </c>
      <c r="K138" s="17" t="s">
        <v>37</v>
      </c>
      <c r="L138" s="21"/>
      <c r="M138" s="9">
        <v>45972.354166666664</v>
      </c>
      <c r="N138" s="9">
        <v>45972.798611111109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70.099999999999994</v>
      </c>
      <c r="X138" s="27">
        <f t="shared" si="10"/>
        <v>1</v>
      </c>
      <c r="Y138" s="28">
        <f t="shared" si="11"/>
        <v>70.099999999999994</v>
      </c>
      <c r="Z138" s="22">
        <f t="shared" si="8"/>
        <v>70.099999999999994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40</v>
      </c>
      <c r="D139" s="7">
        <v>7700</v>
      </c>
      <c r="E139" s="44" t="s">
        <v>1</v>
      </c>
      <c r="F139" s="15"/>
      <c r="G139" s="16"/>
      <c r="H139" s="17" t="s">
        <v>38</v>
      </c>
      <c r="I139" s="17" t="s">
        <v>37</v>
      </c>
      <c r="J139" s="8" t="s">
        <v>886</v>
      </c>
      <c r="K139" s="17" t="s">
        <v>37</v>
      </c>
      <c r="L139" s="21"/>
      <c r="M139" s="9">
        <v>45994.333333333336</v>
      </c>
      <c r="N139" s="9">
        <v>45994.708333333336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70.099999999999994</v>
      </c>
      <c r="X139" s="27">
        <f t="shared" si="10"/>
        <v>1</v>
      </c>
      <c r="Y139" s="28">
        <f t="shared" si="11"/>
        <v>70.099999999999994</v>
      </c>
      <c r="Z139" s="22">
        <f t="shared" si="8"/>
        <v>70.099999999999994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822</v>
      </c>
      <c r="D140" s="7">
        <v>8038</v>
      </c>
      <c r="E140" s="44" t="s">
        <v>1</v>
      </c>
      <c r="F140" s="15"/>
      <c r="G140" s="16"/>
      <c r="H140" s="17" t="s">
        <v>38</v>
      </c>
      <c r="I140" s="17" t="s">
        <v>37</v>
      </c>
      <c r="J140" s="8" t="s">
        <v>22</v>
      </c>
      <c r="K140" s="17" t="s">
        <v>37</v>
      </c>
      <c r="L140" s="21"/>
      <c r="M140" s="9">
        <v>45994.368055555555</v>
      </c>
      <c r="N140" s="9">
        <v>45994.739583333336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70.099999999999994</v>
      </c>
      <c r="X140" s="27">
        <f t="shared" si="10"/>
        <v>1</v>
      </c>
      <c r="Y140" s="28">
        <f t="shared" si="11"/>
        <v>70.099999999999994</v>
      </c>
      <c r="Z140" s="22">
        <f t="shared" ref="Z140:Z203" si="12">S140+Y140</f>
        <v>70.099999999999994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1396</v>
      </c>
      <c r="D141" s="7">
        <v>5188</v>
      </c>
      <c r="E141" s="44" t="s">
        <v>2</v>
      </c>
      <c r="F141" s="15"/>
      <c r="G141" s="16"/>
      <c r="H141" s="17" t="s">
        <v>38</v>
      </c>
      <c r="I141" s="17" t="s">
        <v>37</v>
      </c>
      <c r="J141" s="8" t="s">
        <v>1051</v>
      </c>
      <c r="K141" s="17" t="s">
        <v>37</v>
      </c>
      <c r="L141" s="21"/>
      <c r="M141" s="9">
        <v>45971.298611111109</v>
      </c>
      <c r="N141" s="9">
        <v>45971.763888888891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70.099999999999994</v>
      </c>
      <c r="X141" s="27">
        <f t="shared" si="10"/>
        <v>1</v>
      </c>
      <c r="Y141" s="28">
        <f t="shared" si="11"/>
        <v>70.099999999999994</v>
      </c>
      <c r="Z141" s="22">
        <f t="shared" si="12"/>
        <v>70.099999999999994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238</v>
      </c>
      <c r="D142" s="7">
        <v>6391</v>
      </c>
      <c r="E142" s="44" t="s">
        <v>3</v>
      </c>
      <c r="F142" s="15"/>
      <c r="G142" s="16"/>
      <c r="H142" s="17" t="s">
        <v>38</v>
      </c>
      <c r="I142" s="17" t="s">
        <v>37</v>
      </c>
      <c r="J142" s="8" t="s">
        <v>982</v>
      </c>
      <c r="K142" s="17" t="s">
        <v>37</v>
      </c>
      <c r="L142" s="21"/>
      <c r="M142" s="9">
        <v>46008.354166666664</v>
      </c>
      <c r="N142" s="9">
        <v>46008.770833333336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70.099999999999994</v>
      </c>
      <c r="X142" s="27">
        <f t="shared" si="10"/>
        <v>1</v>
      </c>
      <c r="Y142" s="28">
        <f t="shared" si="11"/>
        <v>70.099999999999994</v>
      </c>
      <c r="Z142" s="22">
        <f t="shared" si="12"/>
        <v>70.099999999999994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257</v>
      </c>
      <c r="D143" s="7">
        <v>6567</v>
      </c>
      <c r="E143" s="44" t="s">
        <v>3</v>
      </c>
      <c r="F143" s="15"/>
      <c r="G143" s="16"/>
      <c r="H143" s="17" t="s">
        <v>38</v>
      </c>
      <c r="I143" s="17" t="s">
        <v>37</v>
      </c>
      <c r="J143" s="8" t="s">
        <v>4513</v>
      </c>
      <c r="K143" s="17" t="s">
        <v>37</v>
      </c>
      <c r="L143" s="21"/>
      <c r="M143" s="9">
        <v>45975.333333333336</v>
      </c>
      <c r="N143" s="9">
        <v>45975.729166666664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70.099999999999994</v>
      </c>
      <c r="X143" s="27">
        <f t="shared" si="10"/>
        <v>1</v>
      </c>
      <c r="Y143" s="28">
        <f t="shared" si="11"/>
        <v>70.099999999999994</v>
      </c>
      <c r="Z143" s="22">
        <f t="shared" si="12"/>
        <v>70.099999999999994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257</v>
      </c>
      <c r="D144" s="7">
        <v>6567</v>
      </c>
      <c r="E144" s="44" t="s">
        <v>3</v>
      </c>
      <c r="F144" s="15"/>
      <c r="G144" s="16"/>
      <c r="H144" s="17" t="s">
        <v>38</v>
      </c>
      <c r="I144" s="17" t="s">
        <v>37</v>
      </c>
      <c r="J144" s="8" t="s">
        <v>4513</v>
      </c>
      <c r="K144" s="17" t="s">
        <v>37</v>
      </c>
      <c r="L144" s="21"/>
      <c r="M144" s="9">
        <v>45980.291666666664</v>
      </c>
      <c r="N144" s="9">
        <v>45980.708333333336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70.099999999999994</v>
      </c>
      <c r="X144" s="27">
        <f t="shared" si="10"/>
        <v>1</v>
      </c>
      <c r="Y144" s="28">
        <f t="shared" si="11"/>
        <v>70.099999999999994</v>
      </c>
      <c r="Z144" s="22">
        <f t="shared" si="12"/>
        <v>70.099999999999994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839</v>
      </c>
      <c r="D145" s="7">
        <v>7296</v>
      </c>
      <c r="E145" s="44" t="s">
        <v>3</v>
      </c>
      <c r="F145" s="15"/>
      <c r="G145" s="16"/>
      <c r="H145" s="17" t="s">
        <v>38</v>
      </c>
      <c r="I145" s="17" t="s">
        <v>37</v>
      </c>
      <c r="J145" s="8" t="s">
        <v>22</v>
      </c>
      <c r="K145" s="17" t="s">
        <v>37</v>
      </c>
      <c r="L145" s="21"/>
      <c r="M145" s="9">
        <v>45994.361111111109</v>
      </c>
      <c r="N145" s="9">
        <v>45994.753472222219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70.099999999999994</v>
      </c>
      <c r="X145" s="27">
        <f t="shared" si="10"/>
        <v>1</v>
      </c>
      <c r="Y145" s="28">
        <f t="shared" si="11"/>
        <v>70.099999999999994</v>
      </c>
      <c r="Z145" s="22">
        <f t="shared" si="12"/>
        <v>70.099999999999994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791</v>
      </c>
      <c r="D146" s="7">
        <v>7309</v>
      </c>
      <c r="E146" s="44" t="s">
        <v>3</v>
      </c>
      <c r="F146" s="15"/>
      <c r="G146" s="16"/>
      <c r="H146" s="17" t="s">
        <v>38</v>
      </c>
      <c r="I146" s="17" t="s">
        <v>37</v>
      </c>
      <c r="J146" s="8" t="s">
        <v>150</v>
      </c>
      <c r="K146" s="17" t="s">
        <v>37</v>
      </c>
      <c r="L146" s="21"/>
      <c r="M146" s="9">
        <v>46002.395833333336</v>
      </c>
      <c r="N146" s="9">
        <v>46002.652777777781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70.099999999999994</v>
      </c>
      <c r="X146" s="27">
        <f t="shared" si="10"/>
        <v>1</v>
      </c>
      <c r="Y146" s="28">
        <f t="shared" si="11"/>
        <v>70.099999999999994</v>
      </c>
      <c r="Z146" s="22">
        <f t="shared" si="12"/>
        <v>70.099999999999994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156</v>
      </c>
      <c r="D147" s="7">
        <v>7010</v>
      </c>
      <c r="E147" s="44" t="s">
        <v>3</v>
      </c>
      <c r="F147" s="15"/>
      <c r="G147" s="16"/>
      <c r="H147" s="17" t="s">
        <v>38</v>
      </c>
      <c r="I147" s="17" t="s">
        <v>37</v>
      </c>
      <c r="J147" s="8" t="s">
        <v>298</v>
      </c>
      <c r="K147" s="17" t="s">
        <v>37</v>
      </c>
      <c r="L147" s="21"/>
      <c r="M147" s="9">
        <v>45980.25</v>
      </c>
      <c r="N147" s="9">
        <v>45980.69027777778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70.099999999999994</v>
      </c>
      <c r="X147" s="27">
        <f t="shared" si="10"/>
        <v>1</v>
      </c>
      <c r="Y147" s="28">
        <f t="shared" si="11"/>
        <v>70.099999999999994</v>
      </c>
      <c r="Z147" s="22">
        <f t="shared" si="12"/>
        <v>70.099999999999994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156</v>
      </c>
      <c r="D148" s="7">
        <v>7010</v>
      </c>
      <c r="E148" s="44" t="s">
        <v>3</v>
      </c>
      <c r="F148" s="15"/>
      <c r="G148" s="16"/>
      <c r="H148" s="17" t="s">
        <v>38</v>
      </c>
      <c r="I148" s="17" t="s">
        <v>37</v>
      </c>
      <c r="J148" s="8" t="s">
        <v>4514</v>
      </c>
      <c r="K148" s="17" t="s">
        <v>37</v>
      </c>
      <c r="L148" s="21"/>
      <c r="M148" s="9">
        <v>45987.208333333336</v>
      </c>
      <c r="N148" s="9">
        <v>45987.548611111109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70.099999999999994</v>
      </c>
      <c r="X148" s="27">
        <f t="shared" si="10"/>
        <v>1</v>
      </c>
      <c r="Y148" s="28">
        <f t="shared" si="11"/>
        <v>70.099999999999994</v>
      </c>
      <c r="Z148" s="22">
        <f t="shared" si="12"/>
        <v>70.099999999999994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234</v>
      </c>
      <c r="D149" s="7">
        <v>10250</v>
      </c>
      <c r="E149" s="44" t="s">
        <v>2</v>
      </c>
      <c r="F149" s="15"/>
      <c r="G149" s="16"/>
      <c r="H149" s="17" t="s">
        <v>38</v>
      </c>
      <c r="I149" s="17" t="s">
        <v>37</v>
      </c>
      <c r="J149" s="8" t="s">
        <v>4515</v>
      </c>
      <c r="K149" s="17" t="s">
        <v>37</v>
      </c>
      <c r="L149" s="21"/>
      <c r="M149" s="9">
        <v>46007.25</v>
      </c>
      <c r="N149" s="9">
        <v>46007.75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70.099999999999994</v>
      </c>
      <c r="X149" s="27">
        <f t="shared" si="10"/>
        <v>1</v>
      </c>
      <c r="Y149" s="28">
        <f t="shared" si="11"/>
        <v>70.099999999999994</v>
      </c>
      <c r="Z149" s="22">
        <f t="shared" si="12"/>
        <v>70.099999999999994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242</v>
      </c>
      <c r="D150" s="7">
        <v>10380</v>
      </c>
      <c r="E150" s="44" t="s">
        <v>2</v>
      </c>
      <c r="F150" s="15"/>
      <c r="G150" s="16"/>
      <c r="H150" s="17" t="s">
        <v>38</v>
      </c>
      <c r="I150" s="17" t="s">
        <v>37</v>
      </c>
      <c r="J150" s="8" t="s">
        <v>4516</v>
      </c>
      <c r="K150" s="17" t="s">
        <v>37</v>
      </c>
      <c r="L150" s="21"/>
      <c r="M150" s="9">
        <v>45999.4375</v>
      </c>
      <c r="N150" s="9">
        <v>45999.777777777781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70.099999999999994</v>
      </c>
      <c r="X150" s="27">
        <f t="shared" si="10"/>
        <v>1</v>
      </c>
      <c r="Y150" s="28">
        <f t="shared" si="11"/>
        <v>70.099999999999994</v>
      </c>
      <c r="Z150" s="22">
        <f t="shared" si="12"/>
        <v>70.099999999999994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60</v>
      </c>
      <c r="D151" s="7">
        <v>10435</v>
      </c>
      <c r="E151" s="44" t="s">
        <v>2</v>
      </c>
      <c r="F151" s="15"/>
      <c r="G151" s="16"/>
      <c r="H151" s="17" t="s">
        <v>38</v>
      </c>
      <c r="I151" s="17" t="s">
        <v>37</v>
      </c>
      <c r="J151" s="8" t="s">
        <v>1071</v>
      </c>
      <c r="K151" s="17" t="s">
        <v>37</v>
      </c>
      <c r="L151" s="21"/>
      <c r="M151" s="9">
        <v>45996.402777777781</v>
      </c>
      <c r="N151" s="9">
        <v>45996.739583333336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70.099999999999994</v>
      </c>
      <c r="X151" s="27">
        <f t="shared" si="10"/>
        <v>1</v>
      </c>
      <c r="Y151" s="28">
        <f t="shared" si="11"/>
        <v>70.099999999999994</v>
      </c>
      <c r="Z151" s="22">
        <f t="shared" si="12"/>
        <v>70.099999999999994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59</v>
      </c>
      <c r="D152" s="7">
        <v>10134</v>
      </c>
      <c r="E152" s="44" t="s">
        <v>1</v>
      </c>
      <c r="F152" s="15"/>
      <c r="G152" s="16"/>
      <c r="H152" s="17" t="s">
        <v>38</v>
      </c>
      <c r="I152" s="17" t="s">
        <v>37</v>
      </c>
      <c r="J152" s="8" t="s">
        <v>4517</v>
      </c>
      <c r="K152" s="17" t="s">
        <v>37</v>
      </c>
      <c r="L152" s="21"/>
      <c r="M152" s="9">
        <v>45965.333333333336</v>
      </c>
      <c r="N152" s="9">
        <v>45965.708333333336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70.099999999999994</v>
      </c>
      <c r="X152" s="27">
        <f t="shared" si="10"/>
        <v>1</v>
      </c>
      <c r="Y152" s="28">
        <f t="shared" si="11"/>
        <v>70.099999999999994</v>
      </c>
      <c r="Z152" s="22">
        <f t="shared" si="12"/>
        <v>70.099999999999994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283</v>
      </c>
      <c r="D153" s="7">
        <v>10542</v>
      </c>
      <c r="E153" s="44" t="s">
        <v>2</v>
      </c>
      <c r="F153" s="15"/>
      <c r="G153" s="16"/>
      <c r="H153" s="17" t="s">
        <v>38</v>
      </c>
      <c r="I153" s="17" t="s">
        <v>37</v>
      </c>
      <c r="J153" s="8" t="s">
        <v>4518</v>
      </c>
      <c r="K153" s="17" t="s">
        <v>37</v>
      </c>
      <c r="L153" s="21"/>
      <c r="M153" s="9">
        <v>46000.319444444445</v>
      </c>
      <c r="N153" s="9">
        <v>46000.719444444447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70.099999999999994</v>
      </c>
      <c r="X153" s="27">
        <f t="shared" si="10"/>
        <v>1</v>
      </c>
      <c r="Y153" s="28">
        <f t="shared" si="11"/>
        <v>70.099999999999994</v>
      </c>
      <c r="Z153" s="22">
        <f t="shared" si="12"/>
        <v>70.099999999999994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283</v>
      </c>
      <c r="D154" s="7">
        <v>10542</v>
      </c>
      <c r="E154" s="44" t="s">
        <v>2</v>
      </c>
      <c r="F154" s="15"/>
      <c r="G154" s="16"/>
      <c r="H154" s="17" t="s">
        <v>38</v>
      </c>
      <c r="I154" s="17" t="s">
        <v>37</v>
      </c>
      <c r="J154" s="8" t="s">
        <v>990</v>
      </c>
      <c r="K154" s="17" t="s">
        <v>37</v>
      </c>
      <c r="L154" s="21"/>
      <c r="M154" s="9">
        <v>45989.268055555556</v>
      </c>
      <c r="N154" s="9">
        <v>45989.702777777777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70.099999999999994</v>
      </c>
      <c r="X154" s="27">
        <f t="shared" si="10"/>
        <v>1</v>
      </c>
      <c r="Y154" s="28">
        <f t="shared" si="11"/>
        <v>70.099999999999994</v>
      </c>
      <c r="Z154" s="22">
        <f t="shared" si="12"/>
        <v>70.099999999999994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1948</v>
      </c>
      <c r="D155" s="7">
        <v>10886</v>
      </c>
      <c r="E155" s="44" t="s">
        <v>3</v>
      </c>
      <c r="F155" s="15"/>
      <c r="G155" s="16"/>
      <c r="H155" s="17" t="s">
        <v>38</v>
      </c>
      <c r="I155" s="17" t="s">
        <v>37</v>
      </c>
      <c r="J155" s="8" t="s">
        <v>4519</v>
      </c>
      <c r="K155" s="17" t="s">
        <v>37</v>
      </c>
      <c r="L155" s="21"/>
      <c r="M155" s="9">
        <v>45967.329861111109</v>
      </c>
      <c r="N155" s="9">
        <v>45967.793749999997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70.099999999999994</v>
      </c>
      <c r="X155" s="27">
        <f t="shared" si="10"/>
        <v>1</v>
      </c>
      <c r="Y155" s="28">
        <f t="shared" si="11"/>
        <v>70.099999999999994</v>
      </c>
      <c r="Z155" s="22">
        <f t="shared" si="12"/>
        <v>70.099999999999994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1948</v>
      </c>
      <c r="D156" s="7">
        <v>10886</v>
      </c>
      <c r="E156" s="44" t="s">
        <v>3</v>
      </c>
      <c r="F156" s="15"/>
      <c r="G156" s="16"/>
      <c r="H156" s="17" t="s">
        <v>38</v>
      </c>
      <c r="I156" s="17" t="s">
        <v>37</v>
      </c>
      <c r="J156" s="8" t="s">
        <v>2614</v>
      </c>
      <c r="K156" s="17" t="s">
        <v>37</v>
      </c>
      <c r="L156" s="21"/>
      <c r="M156" s="9">
        <v>45965.333333333336</v>
      </c>
      <c r="N156" s="9">
        <v>45965.786805555559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70.099999999999994</v>
      </c>
      <c r="X156" s="27">
        <f t="shared" si="10"/>
        <v>1</v>
      </c>
      <c r="Y156" s="28">
        <f t="shared" si="11"/>
        <v>70.099999999999994</v>
      </c>
      <c r="Z156" s="22">
        <f t="shared" si="12"/>
        <v>70.099999999999994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18</v>
      </c>
      <c r="D157" s="7">
        <v>10732</v>
      </c>
      <c r="E157" s="44" t="s">
        <v>1</v>
      </c>
      <c r="F157" s="15"/>
      <c r="G157" s="16"/>
      <c r="H157" s="17" t="s">
        <v>38</v>
      </c>
      <c r="I157" s="17" t="s">
        <v>37</v>
      </c>
      <c r="J157" s="8" t="s">
        <v>1891</v>
      </c>
      <c r="K157" s="17" t="s">
        <v>37</v>
      </c>
      <c r="L157" s="21"/>
      <c r="M157" s="9">
        <v>45979.333333333336</v>
      </c>
      <c r="N157" s="9">
        <v>45979.666666666664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70.099999999999994</v>
      </c>
      <c r="X157" s="27">
        <f t="shared" si="10"/>
        <v>1</v>
      </c>
      <c r="Y157" s="28">
        <f t="shared" si="11"/>
        <v>70.099999999999994</v>
      </c>
      <c r="Z157" s="22">
        <f t="shared" si="12"/>
        <v>70.099999999999994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125</v>
      </c>
      <c r="D158" s="7">
        <v>10868</v>
      </c>
      <c r="E158" s="44" t="s">
        <v>1</v>
      </c>
      <c r="F158" s="15"/>
      <c r="G158" s="16"/>
      <c r="H158" s="17" t="s">
        <v>38</v>
      </c>
      <c r="I158" s="17" t="s">
        <v>37</v>
      </c>
      <c r="J158" s="8" t="s">
        <v>266</v>
      </c>
      <c r="K158" s="17" t="s">
        <v>37</v>
      </c>
      <c r="L158" s="21"/>
      <c r="M158" s="9">
        <v>45965.289583333331</v>
      </c>
      <c r="N158" s="9">
        <v>45965.71597222222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70.099999999999994</v>
      </c>
      <c r="X158" s="27">
        <f t="shared" si="10"/>
        <v>1</v>
      </c>
      <c r="Y158" s="28">
        <f t="shared" si="11"/>
        <v>70.099999999999994</v>
      </c>
      <c r="Z158" s="22">
        <f t="shared" si="12"/>
        <v>70.099999999999994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134</v>
      </c>
      <c r="D159" s="7">
        <v>10772</v>
      </c>
      <c r="E159" s="44" t="s">
        <v>1</v>
      </c>
      <c r="F159" s="15"/>
      <c r="G159" s="16"/>
      <c r="H159" s="17" t="s">
        <v>38</v>
      </c>
      <c r="I159" s="17" t="s">
        <v>37</v>
      </c>
      <c r="J159" s="8" t="s">
        <v>489</v>
      </c>
      <c r="K159" s="17" t="s">
        <v>37</v>
      </c>
      <c r="L159" s="21"/>
      <c r="M159" s="9">
        <v>45965.333333333336</v>
      </c>
      <c r="N159" s="9">
        <v>45965.708333333336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70.099999999999994</v>
      </c>
      <c r="X159" s="27">
        <f t="shared" si="10"/>
        <v>1</v>
      </c>
      <c r="Y159" s="28">
        <f t="shared" si="11"/>
        <v>70.099999999999994</v>
      </c>
      <c r="Z159" s="22">
        <f t="shared" si="12"/>
        <v>70.099999999999994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456</v>
      </c>
      <c r="D160" s="7">
        <v>9880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4520</v>
      </c>
      <c r="K160" s="17" t="s">
        <v>37</v>
      </c>
      <c r="L160" s="21"/>
      <c r="M160" s="9">
        <v>45973.395833333336</v>
      </c>
      <c r="N160" s="9">
        <v>45973.668055555558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70.099999999999994</v>
      </c>
      <c r="X160" s="27">
        <f t="shared" si="10"/>
        <v>1</v>
      </c>
      <c r="Y160" s="28">
        <f t="shared" si="11"/>
        <v>70.099999999999994</v>
      </c>
      <c r="Z160" s="22">
        <f t="shared" si="12"/>
        <v>70.099999999999994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826</v>
      </c>
      <c r="D161" s="7">
        <v>10872</v>
      </c>
      <c r="E161" s="44" t="s">
        <v>1</v>
      </c>
      <c r="F161" s="15"/>
      <c r="G161" s="16"/>
      <c r="H161" s="17" t="s">
        <v>38</v>
      </c>
      <c r="I161" s="17" t="s">
        <v>37</v>
      </c>
      <c r="J161" s="8" t="s">
        <v>1357</v>
      </c>
      <c r="K161" s="17" t="s">
        <v>37</v>
      </c>
      <c r="L161" s="21"/>
      <c r="M161" s="9">
        <v>45966.333333333336</v>
      </c>
      <c r="N161" s="9">
        <v>45966.708333333336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70.099999999999994</v>
      </c>
      <c r="X161" s="27">
        <f t="shared" si="10"/>
        <v>1</v>
      </c>
      <c r="Y161" s="28">
        <f t="shared" si="11"/>
        <v>70.099999999999994</v>
      </c>
      <c r="Z161" s="22">
        <f t="shared" si="12"/>
        <v>70.099999999999994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2891</v>
      </c>
      <c r="D162" s="7">
        <v>9984</v>
      </c>
      <c r="E162" s="44" t="s">
        <v>2</v>
      </c>
      <c r="F162" s="15"/>
      <c r="G162" s="16"/>
      <c r="H162" s="17" t="s">
        <v>38</v>
      </c>
      <c r="I162" s="17" t="s">
        <v>37</v>
      </c>
      <c r="J162" s="8" t="s">
        <v>4082</v>
      </c>
      <c r="K162" s="17" t="s">
        <v>37</v>
      </c>
      <c r="L162" s="21"/>
      <c r="M162" s="9">
        <v>45967.291666666664</v>
      </c>
      <c r="N162" s="9">
        <v>45967.708333333336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70.099999999999994</v>
      </c>
      <c r="X162" s="27">
        <f t="shared" si="10"/>
        <v>1</v>
      </c>
      <c r="Y162" s="28">
        <f t="shared" si="11"/>
        <v>70.099999999999994</v>
      </c>
      <c r="Z162" s="22">
        <f t="shared" si="12"/>
        <v>70.099999999999994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2891</v>
      </c>
      <c r="D163" s="7">
        <v>9984</v>
      </c>
      <c r="E163" s="44" t="s">
        <v>2</v>
      </c>
      <c r="F163" s="15"/>
      <c r="G163" s="16"/>
      <c r="H163" s="17" t="s">
        <v>38</v>
      </c>
      <c r="I163" s="17" t="s">
        <v>37</v>
      </c>
      <c r="J163" s="8" t="s">
        <v>4082</v>
      </c>
      <c r="K163" s="17" t="s">
        <v>37</v>
      </c>
      <c r="L163" s="21"/>
      <c r="M163" s="9">
        <v>45979.291666666664</v>
      </c>
      <c r="N163" s="9">
        <v>45979.708333333336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70.099999999999994</v>
      </c>
      <c r="X163" s="27">
        <f t="shared" si="10"/>
        <v>1</v>
      </c>
      <c r="Y163" s="28">
        <f t="shared" si="11"/>
        <v>70.099999999999994</v>
      </c>
      <c r="Z163" s="22">
        <f t="shared" si="12"/>
        <v>70.099999999999994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2891</v>
      </c>
      <c r="D164" s="7">
        <v>9984</v>
      </c>
      <c r="E164" s="44" t="s">
        <v>2</v>
      </c>
      <c r="F164" s="15"/>
      <c r="G164" s="16"/>
      <c r="H164" s="17" t="s">
        <v>38</v>
      </c>
      <c r="I164" s="17" t="s">
        <v>37</v>
      </c>
      <c r="J164" s="8" t="s">
        <v>4082</v>
      </c>
      <c r="K164" s="17" t="s">
        <v>37</v>
      </c>
      <c r="L164" s="21"/>
      <c r="M164" s="9">
        <v>45975.291666666664</v>
      </c>
      <c r="N164" s="9">
        <v>45975.708333333336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70.099999999999994</v>
      </c>
      <c r="X164" s="27">
        <f t="shared" si="10"/>
        <v>1</v>
      </c>
      <c r="Y164" s="28">
        <f t="shared" si="11"/>
        <v>70.099999999999994</v>
      </c>
      <c r="Z164" s="22">
        <f t="shared" si="12"/>
        <v>70.099999999999994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3433</v>
      </c>
      <c r="D165" s="7">
        <v>10151</v>
      </c>
      <c r="E165" s="44" t="s">
        <v>1</v>
      </c>
      <c r="F165" s="15"/>
      <c r="G165" s="16"/>
      <c r="H165" s="17" t="s">
        <v>38</v>
      </c>
      <c r="I165" s="17" t="s">
        <v>37</v>
      </c>
      <c r="J165" s="8" t="s">
        <v>4521</v>
      </c>
      <c r="K165" s="17" t="s">
        <v>37</v>
      </c>
      <c r="L165" s="21"/>
      <c r="M165" s="9">
        <v>45978.333333333336</v>
      </c>
      <c r="N165" s="9">
        <v>45978.78125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70.099999999999994</v>
      </c>
      <c r="X165" s="27">
        <f t="shared" si="10"/>
        <v>1</v>
      </c>
      <c r="Y165" s="28">
        <f t="shared" si="11"/>
        <v>70.099999999999994</v>
      </c>
      <c r="Z165" s="22">
        <f t="shared" si="12"/>
        <v>70.099999999999994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2901</v>
      </c>
      <c r="D166" s="7">
        <v>10287</v>
      </c>
      <c r="E166" s="44" t="s">
        <v>0</v>
      </c>
      <c r="F166" s="15"/>
      <c r="G166" s="16"/>
      <c r="H166" s="17" t="s">
        <v>38</v>
      </c>
      <c r="I166" s="17" t="s">
        <v>37</v>
      </c>
      <c r="J166" s="8" t="s">
        <v>4522</v>
      </c>
      <c r="K166" s="17" t="s">
        <v>37</v>
      </c>
      <c r="L166" s="21"/>
      <c r="M166" s="9">
        <v>46010.375</v>
      </c>
      <c r="N166" s="9">
        <v>46010.770833333336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70.099999999999994</v>
      </c>
      <c r="X166" s="27">
        <f t="shared" si="10"/>
        <v>1</v>
      </c>
      <c r="Y166" s="28">
        <f t="shared" si="11"/>
        <v>70.099999999999994</v>
      </c>
      <c r="Z166" s="22">
        <f t="shared" si="12"/>
        <v>70.099999999999994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46</v>
      </c>
      <c r="D167" s="7">
        <v>11111</v>
      </c>
      <c r="E167" s="44" t="s">
        <v>2</v>
      </c>
      <c r="F167" s="15"/>
      <c r="G167" s="16"/>
      <c r="H167" s="17" t="s">
        <v>38</v>
      </c>
      <c r="I167" s="17" t="s">
        <v>37</v>
      </c>
      <c r="J167" s="8" t="s">
        <v>4523</v>
      </c>
      <c r="K167" s="17" t="s">
        <v>37</v>
      </c>
      <c r="L167" s="21"/>
      <c r="M167" s="9">
        <v>46003.357638888891</v>
      </c>
      <c r="N167" s="9">
        <v>46003.647916666669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70.099999999999994</v>
      </c>
      <c r="X167" s="27">
        <f t="shared" si="10"/>
        <v>1</v>
      </c>
      <c r="Y167" s="28">
        <f t="shared" si="11"/>
        <v>70.099999999999994</v>
      </c>
      <c r="Z167" s="22">
        <f t="shared" si="12"/>
        <v>70.099999999999994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33</v>
      </c>
      <c r="D168" s="7">
        <v>11216</v>
      </c>
      <c r="E168" s="44" t="s">
        <v>1</v>
      </c>
      <c r="F168" s="15"/>
      <c r="G168" s="16"/>
      <c r="H168" s="17" t="s">
        <v>38</v>
      </c>
      <c r="I168" s="17" t="s">
        <v>37</v>
      </c>
      <c r="J168" s="8" t="s">
        <v>1660</v>
      </c>
      <c r="K168" s="17" t="s">
        <v>37</v>
      </c>
      <c r="L168" s="21"/>
      <c r="M168" s="9">
        <v>45992.354166666664</v>
      </c>
      <c r="N168" s="9">
        <v>45992.649305555555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70.099999999999994</v>
      </c>
      <c r="X168" s="27">
        <f t="shared" si="10"/>
        <v>1</v>
      </c>
      <c r="Y168" s="28">
        <f t="shared" si="11"/>
        <v>70.099999999999994</v>
      </c>
      <c r="Z168" s="22">
        <f t="shared" si="12"/>
        <v>70.099999999999994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2379</v>
      </c>
      <c r="D169" s="7">
        <v>11335</v>
      </c>
      <c r="E169" s="44" t="s">
        <v>1</v>
      </c>
      <c r="F169" s="15"/>
      <c r="G169" s="16"/>
      <c r="H169" s="17" t="s">
        <v>38</v>
      </c>
      <c r="I169" s="17" t="s">
        <v>37</v>
      </c>
      <c r="J169" s="8" t="s">
        <v>4524</v>
      </c>
      <c r="K169" s="17" t="s">
        <v>37</v>
      </c>
      <c r="L169" s="21"/>
      <c r="M169" s="9">
        <v>45974.34097222222</v>
      </c>
      <c r="N169" s="9">
        <v>45974.663194444445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70.099999999999994</v>
      </c>
      <c r="X169" s="27">
        <f t="shared" si="10"/>
        <v>1</v>
      </c>
      <c r="Y169" s="28">
        <f t="shared" si="11"/>
        <v>70.099999999999994</v>
      </c>
      <c r="Z169" s="22">
        <f t="shared" si="12"/>
        <v>70.099999999999994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375</v>
      </c>
      <c r="D170" s="7">
        <v>11341</v>
      </c>
      <c r="E170" s="44" t="s">
        <v>0</v>
      </c>
      <c r="F170" s="15"/>
      <c r="G170" s="16"/>
      <c r="H170" s="17" t="s">
        <v>38</v>
      </c>
      <c r="I170" s="17" t="s">
        <v>37</v>
      </c>
      <c r="J170" s="8" t="s">
        <v>4525</v>
      </c>
      <c r="K170" s="17" t="s">
        <v>37</v>
      </c>
      <c r="L170" s="21"/>
      <c r="M170" s="9">
        <v>46008.291666666664</v>
      </c>
      <c r="N170" s="9">
        <v>46008.666666666664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70.099999999999994</v>
      </c>
      <c r="X170" s="27">
        <f t="shared" si="10"/>
        <v>1</v>
      </c>
      <c r="Y170" s="28">
        <f t="shared" si="11"/>
        <v>70.099999999999994</v>
      </c>
      <c r="Z170" s="22">
        <f t="shared" si="12"/>
        <v>70.099999999999994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375</v>
      </c>
      <c r="D171" s="7">
        <v>11341</v>
      </c>
      <c r="E171" s="44" t="s">
        <v>0</v>
      </c>
      <c r="F171" s="15"/>
      <c r="G171" s="16"/>
      <c r="H171" s="17" t="s">
        <v>38</v>
      </c>
      <c r="I171" s="17" t="s">
        <v>37</v>
      </c>
      <c r="J171" s="8" t="s">
        <v>916</v>
      </c>
      <c r="K171" s="17" t="s">
        <v>37</v>
      </c>
      <c r="L171" s="21"/>
      <c r="M171" s="9">
        <v>45989.333333333336</v>
      </c>
      <c r="N171" s="9">
        <v>45989.625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70.099999999999994</v>
      </c>
      <c r="X171" s="27">
        <f t="shared" si="10"/>
        <v>1</v>
      </c>
      <c r="Y171" s="28">
        <f t="shared" si="11"/>
        <v>70.099999999999994</v>
      </c>
      <c r="Z171" s="22">
        <f t="shared" si="12"/>
        <v>70.099999999999994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1405</v>
      </c>
      <c r="D172" s="7">
        <v>90365</v>
      </c>
      <c r="E172" s="44" t="s">
        <v>1</v>
      </c>
      <c r="F172" s="15"/>
      <c r="G172" s="16"/>
      <c r="H172" s="17" t="s">
        <v>38</v>
      </c>
      <c r="I172" s="17" t="s">
        <v>37</v>
      </c>
      <c r="J172" s="8" t="s">
        <v>4526</v>
      </c>
      <c r="K172" s="17" t="s">
        <v>37</v>
      </c>
      <c r="L172" s="21"/>
      <c r="M172" s="9">
        <v>46004.230555555558</v>
      </c>
      <c r="N172" s="9">
        <v>46004.833333333336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70.099999999999994</v>
      </c>
      <c r="X172" s="27">
        <f t="shared" si="10"/>
        <v>1</v>
      </c>
      <c r="Y172" s="28">
        <f t="shared" si="11"/>
        <v>70.099999999999994</v>
      </c>
      <c r="Z172" s="22">
        <f t="shared" si="12"/>
        <v>70.099999999999994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121</v>
      </c>
      <c r="D173" s="7">
        <v>11195</v>
      </c>
      <c r="E173" s="44" t="s">
        <v>2</v>
      </c>
      <c r="F173" s="15"/>
      <c r="G173" s="16"/>
      <c r="H173" s="17" t="s">
        <v>38</v>
      </c>
      <c r="I173" s="17" t="s">
        <v>37</v>
      </c>
      <c r="J173" s="8" t="s">
        <v>921</v>
      </c>
      <c r="K173" s="17" t="s">
        <v>37</v>
      </c>
      <c r="L173" s="21"/>
      <c r="M173" s="9">
        <v>46002.291666666664</v>
      </c>
      <c r="N173" s="9">
        <v>46002.75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70.099999999999994</v>
      </c>
      <c r="X173" s="27">
        <f t="shared" si="10"/>
        <v>1</v>
      </c>
      <c r="Y173" s="28">
        <f t="shared" si="11"/>
        <v>70.099999999999994</v>
      </c>
      <c r="Z173" s="22">
        <f t="shared" si="12"/>
        <v>70.099999999999994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121</v>
      </c>
      <c r="D174" s="7">
        <v>11195</v>
      </c>
      <c r="E174" s="44" t="s">
        <v>2</v>
      </c>
      <c r="F174" s="15"/>
      <c r="G174" s="16"/>
      <c r="H174" s="17" t="s">
        <v>38</v>
      </c>
      <c r="I174" s="17" t="s">
        <v>37</v>
      </c>
      <c r="J174" s="8" t="s">
        <v>921</v>
      </c>
      <c r="K174" s="17" t="s">
        <v>37</v>
      </c>
      <c r="L174" s="21"/>
      <c r="M174" s="9">
        <v>45987.291666666664</v>
      </c>
      <c r="N174" s="9">
        <v>45987.75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70.099999999999994</v>
      </c>
      <c r="X174" s="27">
        <f t="shared" si="10"/>
        <v>1</v>
      </c>
      <c r="Y174" s="28">
        <f t="shared" si="11"/>
        <v>70.099999999999994</v>
      </c>
      <c r="Z174" s="22">
        <f t="shared" si="12"/>
        <v>70.099999999999994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121</v>
      </c>
      <c r="D175" s="7">
        <v>11195</v>
      </c>
      <c r="E175" s="44" t="s">
        <v>2</v>
      </c>
      <c r="F175" s="15"/>
      <c r="G175" s="16"/>
      <c r="H175" s="17" t="s">
        <v>38</v>
      </c>
      <c r="I175" s="17" t="s">
        <v>37</v>
      </c>
      <c r="J175" s="8" t="s">
        <v>921</v>
      </c>
      <c r="K175" s="17" t="s">
        <v>37</v>
      </c>
      <c r="L175" s="21"/>
      <c r="M175" s="9">
        <v>45988.291666666664</v>
      </c>
      <c r="N175" s="9">
        <v>45988.75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70.099999999999994</v>
      </c>
      <c r="X175" s="27">
        <f t="shared" si="10"/>
        <v>1</v>
      </c>
      <c r="Y175" s="28">
        <f t="shared" si="11"/>
        <v>70.099999999999994</v>
      </c>
      <c r="Z175" s="22">
        <f t="shared" si="12"/>
        <v>70.099999999999994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1380</v>
      </c>
      <c r="D176" s="7">
        <v>11276</v>
      </c>
      <c r="E176" s="44" t="s">
        <v>1</v>
      </c>
      <c r="F176" s="15"/>
      <c r="G176" s="16"/>
      <c r="H176" s="17" t="s">
        <v>38</v>
      </c>
      <c r="I176" s="17" t="s">
        <v>37</v>
      </c>
      <c r="J176" s="8" t="s">
        <v>4527</v>
      </c>
      <c r="K176" s="17" t="s">
        <v>37</v>
      </c>
      <c r="L176" s="21"/>
      <c r="M176" s="9">
        <v>45979.34097222222</v>
      </c>
      <c r="N176" s="9">
        <v>45979.811111111114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70.099999999999994</v>
      </c>
      <c r="X176" s="27">
        <f t="shared" si="10"/>
        <v>1</v>
      </c>
      <c r="Y176" s="28">
        <f t="shared" si="11"/>
        <v>70.099999999999994</v>
      </c>
      <c r="Z176" s="22">
        <f t="shared" si="12"/>
        <v>70.099999999999994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255</v>
      </c>
      <c r="D177" s="7">
        <v>9725</v>
      </c>
      <c r="E177" s="44" t="s">
        <v>1</v>
      </c>
      <c r="F177" s="15"/>
      <c r="G177" s="16"/>
      <c r="H177" s="17" t="s">
        <v>38</v>
      </c>
      <c r="I177" s="17" t="s">
        <v>37</v>
      </c>
      <c r="J177" s="8" t="s">
        <v>4528</v>
      </c>
      <c r="K177" s="17" t="s">
        <v>37</v>
      </c>
      <c r="L177" s="21"/>
      <c r="M177" s="9">
        <v>46003.255555555559</v>
      </c>
      <c r="N177" s="9">
        <v>46003.709027777775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70.099999999999994</v>
      </c>
      <c r="X177" s="27">
        <f t="shared" si="10"/>
        <v>1</v>
      </c>
      <c r="Y177" s="28">
        <f t="shared" si="11"/>
        <v>70.099999999999994</v>
      </c>
      <c r="Z177" s="22">
        <f t="shared" si="12"/>
        <v>70.099999999999994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784</v>
      </c>
      <c r="D178" s="7">
        <v>8470</v>
      </c>
      <c r="E178" s="44" t="s">
        <v>2</v>
      </c>
      <c r="F178" s="15"/>
      <c r="G178" s="16"/>
      <c r="H178" s="17" t="s">
        <v>38</v>
      </c>
      <c r="I178" s="17" t="s">
        <v>37</v>
      </c>
      <c r="J178" s="8" t="s">
        <v>2014</v>
      </c>
      <c r="K178" s="17" t="s">
        <v>37</v>
      </c>
      <c r="L178" s="21"/>
      <c r="M178" s="9">
        <v>45994.378472222219</v>
      </c>
      <c r="N178" s="9">
        <v>45994.704861111109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70.099999999999994</v>
      </c>
      <c r="X178" s="27">
        <f t="shared" si="10"/>
        <v>1</v>
      </c>
      <c r="Y178" s="28">
        <f t="shared" si="11"/>
        <v>70.099999999999994</v>
      </c>
      <c r="Z178" s="22">
        <f t="shared" si="12"/>
        <v>70.099999999999994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381</v>
      </c>
      <c r="D179" s="7">
        <v>9142</v>
      </c>
      <c r="E179" s="44" t="s">
        <v>3</v>
      </c>
      <c r="F179" s="15"/>
      <c r="G179" s="16"/>
      <c r="H179" s="17" t="s">
        <v>38</v>
      </c>
      <c r="I179" s="17" t="s">
        <v>37</v>
      </c>
      <c r="J179" s="8" t="s">
        <v>4529</v>
      </c>
      <c r="K179" s="17" t="s">
        <v>37</v>
      </c>
      <c r="L179" s="21"/>
      <c r="M179" s="9">
        <v>45972.338888888888</v>
      </c>
      <c r="N179" s="9">
        <v>45972.800000000003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70.099999999999994</v>
      </c>
      <c r="X179" s="27">
        <f t="shared" si="10"/>
        <v>1</v>
      </c>
      <c r="Y179" s="28">
        <f t="shared" si="11"/>
        <v>70.099999999999994</v>
      </c>
      <c r="Z179" s="22">
        <f t="shared" si="12"/>
        <v>70.099999999999994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381</v>
      </c>
      <c r="D180" s="7">
        <v>9142</v>
      </c>
      <c r="E180" s="44" t="s">
        <v>3</v>
      </c>
      <c r="F180" s="15"/>
      <c r="G180" s="16"/>
      <c r="H180" s="17" t="s">
        <v>38</v>
      </c>
      <c r="I180" s="17" t="s">
        <v>37</v>
      </c>
      <c r="J180" s="8" t="s">
        <v>4479</v>
      </c>
      <c r="K180" s="17" t="s">
        <v>37</v>
      </c>
      <c r="L180" s="21"/>
      <c r="M180" s="9">
        <v>45975.336805555555</v>
      </c>
      <c r="N180" s="9">
        <v>45975.708333333336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70.099999999999994</v>
      </c>
      <c r="X180" s="27">
        <f t="shared" si="10"/>
        <v>1</v>
      </c>
      <c r="Y180" s="28">
        <f t="shared" si="11"/>
        <v>70.099999999999994</v>
      </c>
      <c r="Z180" s="22">
        <f t="shared" si="12"/>
        <v>70.099999999999994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381</v>
      </c>
      <c r="D181" s="7">
        <v>9142</v>
      </c>
      <c r="E181" s="44" t="s">
        <v>3</v>
      </c>
      <c r="F181" s="15"/>
      <c r="G181" s="16"/>
      <c r="H181" s="17" t="s">
        <v>38</v>
      </c>
      <c r="I181" s="17" t="s">
        <v>37</v>
      </c>
      <c r="J181" s="8" t="s">
        <v>4479</v>
      </c>
      <c r="K181" s="17" t="s">
        <v>37</v>
      </c>
      <c r="L181" s="21"/>
      <c r="M181" s="9">
        <v>45971.455555555556</v>
      </c>
      <c r="N181" s="9">
        <v>45971.711805555555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70.099999999999994</v>
      </c>
      <c r="X181" s="27">
        <f t="shared" si="10"/>
        <v>1</v>
      </c>
      <c r="Y181" s="28">
        <f t="shared" si="11"/>
        <v>70.099999999999994</v>
      </c>
      <c r="Z181" s="22">
        <f t="shared" si="12"/>
        <v>70.099999999999994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2132</v>
      </c>
      <c r="D182" s="7">
        <v>8364</v>
      </c>
      <c r="E182" s="44" t="s">
        <v>3</v>
      </c>
      <c r="F182" s="15"/>
      <c r="G182" s="16"/>
      <c r="H182" s="17" t="s">
        <v>38</v>
      </c>
      <c r="I182" s="17" t="s">
        <v>37</v>
      </c>
      <c r="J182" s="8" t="s">
        <v>4479</v>
      </c>
      <c r="K182" s="17" t="s">
        <v>37</v>
      </c>
      <c r="L182" s="21"/>
      <c r="M182" s="9">
        <v>45974.364583333336</v>
      </c>
      <c r="N182" s="9">
        <v>45974.708333333336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70.099999999999994</v>
      </c>
      <c r="X182" s="27">
        <f t="shared" si="10"/>
        <v>1</v>
      </c>
      <c r="Y182" s="28">
        <f t="shared" si="11"/>
        <v>70.099999999999994</v>
      </c>
      <c r="Z182" s="22">
        <f t="shared" si="12"/>
        <v>70.099999999999994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2132</v>
      </c>
      <c r="D183" s="7">
        <v>8364</v>
      </c>
      <c r="E183" s="44" t="s">
        <v>3</v>
      </c>
      <c r="F183" s="15"/>
      <c r="G183" s="16"/>
      <c r="H183" s="17" t="s">
        <v>38</v>
      </c>
      <c r="I183" s="17" t="s">
        <v>37</v>
      </c>
      <c r="J183" s="8" t="s">
        <v>4479</v>
      </c>
      <c r="K183" s="17" t="s">
        <v>37</v>
      </c>
      <c r="L183" s="21"/>
      <c r="M183" s="9">
        <v>45968.375</v>
      </c>
      <c r="N183" s="9">
        <v>45968.708333333336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70.099999999999994</v>
      </c>
      <c r="X183" s="27">
        <f t="shared" si="10"/>
        <v>1</v>
      </c>
      <c r="Y183" s="28">
        <f t="shared" si="11"/>
        <v>70.099999999999994</v>
      </c>
      <c r="Z183" s="22">
        <f t="shared" si="12"/>
        <v>70.099999999999994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56</v>
      </c>
      <c r="D184" s="7">
        <v>7526</v>
      </c>
      <c r="E184" s="44" t="s">
        <v>3</v>
      </c>
      <c r="F184" s="15"/>
      <c r="G184" s="16"/>
      <c r="H184" s="17" t="s">
        <v>38</v>
      </c>
      <c r="I184" s="17" t="s">
        <v>37</v>
      </c>
      <c r="J184" s="8" t="s">
        <v>4168</v>
      </c>
      <c r="K184" s="17" t="s">
        <v>37</v>
      </c>
      <c r="L184" s="21"/>
      <c r="M184" s="9">
        <v>45981.484027777777</v>
      </c>
      <c r="N184" s="9">
        <v>45981.906944444447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70.099999999999994</v>
      </c>
      <c r="X184" s="27">
        <f t="shared" si="10"/>
        <v>1</v>
      </c>
      <c r="Y184" s="28">
        <f t="shared" si="11"/>
        <v>70.099999999999994</v>
      </c>
      <c r="Z184" s="22">
        <f t="shared" si="12"/>
        <v>70.099999999999994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2369</v>
      </c>
      <c r="D185" s="7">
        <v>7529</v>
      </c>
      <c r="E185" s="44" t="s">
        <v>3</v>
      </c>
      <c r="F185" s="15"/>
      <c r="G185" s="16"/>
      <c r="H185" s="17" t="s">
        <v>38</v>
      </c>
      <c r="I185" s="17" t="s">
        <v>37</v>
      </c>
      <c r="J185" s="8" t="s">
        <v>61</v>
      </c>
      <c r="K185" s="17" t="s">
        <v>37</v>
      </c>
      <c r="L185" s="21"/>
      <c r="M185" s="9">
        <v>46014.393750000003</v>
      </c>
      <c r="N185" s="9">
        <v>46014.702777777777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70.099999999999994</v>
      </c>
      <c r="X185" s="27">
        <f t="shared" si="10"/>
        <v>1</v>
      </c>
      <c r="Y185" s="28">
        <f t="shared" si="11"/>
        <v>70.099999999999994</v>
      </c>
      <c r="Z185" s="22">
        <f t="shared" si="12"/>
        <v>70.099999999999994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39</v>
      </c>
      <c r="D186" s="7">
        <v>8215</v>
      </c>
      <c r="E186" s="44" t="s">
        <v>2</v>
      </c>
      <c r="F186" s="15"/>
      <c r="G186" s="16"/>
      <c r="H186" s="17" t="s">
        <v>38</v>
      </c>
      <c r="I186" s="17" t="s">
        <v>37</v>
      </c>
      <c r="J186" s="8" t="s">
        <v>409</v>
      </c>
      <c r="K186" s="17" t="s">
        <v>37</v>
      </c>
      <c r="L186" s="21"/>
      <c r="M186" s="9">
        <v>45987.331250000003</v>
      </c>
      <c r="N186" s="9">
        <v>45987.709722222222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70.099999999999994</v>
      </c>
      <c r="X186" s="27">
        <f t="shared" si="10"/>
        <v>1</v>
      </c>
      <c r="Y186" s="28">
        <f t="shared" si="11"/>
        <v>70.099999999999994</v>
      </c>
      <c r="Z186" s="22">
        <f t="shared" si="12"/>
        <v>70.099999999999994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39</v>
      </c>
      <c r="D187" s="7">
        <v>8215</v>
      </c>
      <c r="E187" s="44" t="s">
        <v>2</v>
      </c>
      <c r="F187" s="15"/>
      <c r="G187" s="16"/>
      <c r="H187" s="17" t="s">
        <v>38</v>
      </c>
      <c r="I187" s="17" t="s">
        <v>37</v>
      </c>
      <c r="J187" s="8" t="s">
        <v>1585</v>
      </c>
      <c r="K187" s="17" t="s">
        <v>37</v>
      </c>
      <c r="L187" s="21"/>
      <c r="M187" s="9">
        <v>45971.335416666669</v>
      </c>
      <c r="N187" s="9">
        <v>45971.70416666667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70.099999999999994</v>
      </c>
      <c r="X187" s="27">
        <f t="shared" si="10"/>
        <v>1</v>
      </c>
      <c r="Y187" s="28">
        <f t="shared" si="11"/>
        <v>70.099999999999994</v>
      </c>
      <c r="Z187" s="22">
        <f t="shared" si="12"/>
        <v>70.099999999999994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1402</v>
      </c>
      <c r="D188" s="7">
        <v>7740</v>
      </c>
      <c r="E188" s="44" t="s">
        <v>2</v>
      </c>
      <c r="F188" s="15"/>
      <c r="G188" s="16"/>
      <c r="H188" s="17" t="s">
        <v>38</v>
      </c>
      <c r="I188" s="17" t="s">
        <v>37</v>
      </c>
      <c r="J188" s="8" t="s">
        <v>4530</v>
      </c>
      <c r="K188" s="17" t="s">
        <v>37</v>
      </c>
      <c r="L188" s="21"/>
      <c r="M188" s="9">
        <v>45971.333333333336</v>
      </c>
      <c r="N188" s="9">
        <v>45971.586805555555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70.099999999999994</v>
      </c>
      <c r="X188" s="27">
        <f t="shared" si="10"/>
        <v>1</v>
      </c>
      <c r="Y188" s="28">
        <f t="shared" si="11"/>
        <v>70.099999999999994</v>
      </c>
      <c r="Z188" s="22">
        <f t="shared" si="12"/>
        <v>70.099999999999994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123</v>
      </c>
      <c r="D189" s="7">
        <v>8374</v>
      </c>
      <c r="E189" s="44" t="s">
        <v>3</v>
      </c>
      <c r="F189" s="15"/>
      <c r="G189" s="16"/>
      <c r="H189" s="17" t="s">
        <v>38</v>
      </c>
      <c r="I189" s="17" t="s">
        <v>37</v>
      </c>
      <c r="J189" s="8" t="s">
        <v>188</v>
      </c>
      <c r="K189" s="17" t="s">
        <v>37</v>
      </c>
      <c r="L189" s="21"/>
      <c r="M189" s="9">
        <v>45968.458333333336</v>
      </c>
      <c r="N189" s="9">
        <v>45968.791666666664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70.099999999999994</v>
      </c>
      <c r="X189" s="27">
        <f t="shared" si="10"/>
        <v>1</v>
      </c>
      <c r="Y189" s="28">
        <f t="shared" si="11"/>
        <v>70.099999999999994</v>
      </c>
      <c r="Z189" s="22">
        <f t="shared" si="12"/>
        <v>70.099999999999994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123</v>
      </c>
      <c r="D190" s="7">
        <v>8374</v>
      </c>
      <c r="E190" s="44" t="s">
        <v>3</v>
      </c>
      <c r="F190" s="15"/>
      <c r="G190" s="16"/>
      <c r="H190" s="17" t="s">
        <v>38</v>
      </c>
      <c r="I190" s="17" t="s">
        <v>37</v>
      </c>
      <c r="J190" s="8" t="s">
        <v>1328</v>
      </c>
      <c r="K190" s="17" t="s">
        <v>37</v>
      </c>
      <c r="L190" s="21"/>
      <c r="M190" s="9">
        <v>45965.3125</v>
      </c>
      <c r="N190" s="9">
        <v>45965.861111111109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70.099999999999994</v>
      </c>
      <c r="X190" s="27">
        <f t="shared" si="10"/>
        <v>1</v>
      </c>
      <c r="Y190" s="28">
        <f t="shared" si="11"/>
        <v>70.099999999999994</v>
      </c>
      <c r="Z190" s="22">
        <f t="shared" si="12"/>
        <v>70.099999999999994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245</v>
      </c>
      <c r="D191" s="7">
        <v>9183</v>
      </c>
      <c r="E191" s="44" t="s">
        <v>3</v>
      </c>
      <c r="F191" s="15"/>
      <c r="G191" s="16"/>
      <c r="H191" s="17" t="s">
        <v>38</v>
      </c>
      <c r="I191" s="17" t="s">
        <v>37</v>
      </c>
      <c r="J191" s="8" t="s">
        <v>61</v>
      </c>
      <c r="K191" s="17" t="s">
        <v>37</v>
      </c>
      <c r="L191" s="21"/>
      <c r="M191" s="9">
        <v>45979.375</v>
      </c>
      <c r="N191" s="9">
        <v>45979.731944444444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70.099999999999994</v>
      </c>
      <c r="X191" s="27">
        <f t="shared" si="10"/>
        <v>1</v>
      </c>
      <c r="Y191" s="28">
        <f t="shared" si="11"/>
        <v>70.099999999999994</v>
      </c>
      <c r="Z191" s="22">
        <f t="shared" si="12"/>
        <v>70.099999999999994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54</v>
      </c>
      <c r="D192" s="7">
        <v>7573</v>
      </c>
      <c r="E192" s="44" t="s">
        <v>3</v>
      </c>
      <c r="F192" s="15"/>
      <c r="G192" s="16"/>
      <c r="H192" s="17" t="s">
        <v>38</v>
      </c>
      <c r="I192" s="17" t="s">
        <v>37</v>
      </c>
      <c r="J192" s="8" t="s">
        <v>4531</v>
      </c>
      <c r="K192" s="17" t="s">
        <v>37</v>
      </c>
      <c r="L192" s="21"/>
      <c r="M192" s="9">
        <v>45992.395833333336</v>
      </c>
      <c r="N192" s="9">
        <v>45992.759722222225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70.099999999999994</v>
      </c>
      <c r="X192" s="27">
        <f t="shared" si="10"/>
        <v>1</v>
      </c>
      <c r="Y192" s="28">
        <f t="shared" si="11"/>
        <v>70.099999999999994</v>
      </c>
      <c r="Z192" s="22">
        <f t="shared" si="12"/>
        <v>70.099999999999994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54</v>
      </c>
      <c r="D193" s="7">
        <v>7573</v>
      </c>
      <c r="E193" s="44" t="s">
        <v>3</v>
      </c>
      <c r="F193" s="15"/>
      <c r="G193" s="16"/>
      <c r="H193" s="17" t="s">
        <v>38</v>
      </c>
      <c r="I193" s="17" t="s">
        <v>37</v>
      </c>
      <c r="J193" s="8" t="s">
        <v>4532</v>
      </c>
      <c r="K193" s="17" t="s">
        <v>37</v>
      </c>
      <c r="L193" s="21"/>
      <c r="M193" s="9">
        <v>45973.341666666667</v>
      </c>
      <c r="N193" s="9">
        <v>45973.609027777777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70.099999999999994</v>
      </c>
      <c r="X193" s="27">
        <f t="shared" si="10"/>
        <v>1</v>
      </c>
      <c r="Y193" s="28">
        <f t="shared" si="11"/>
        <v>70.099999999999994</v>
      </c>
      <c r="Z193" s="22">
        <f t="shared" si="12"/>
        <v>70.099999999999994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786</v>
      </c>
      <c r="D194" s="7">
        <v>8123</v>
      </c>
      <c r="E194" s="44" t="s">
        <v>3</v>
      </c>
      <c r="F194" s="15"/>
      <c r="G194" s="16"/>
      <c r="H194" s="17" t="s">
        <v>38</v>
      </c>
      <c r="I194" s="17" t="s">
        <v>37</v>
      </c>
      <c r="J194" s="8" t="s">
        <v>2277</v>
      </c>
      <c r="K194" s="17" t="s">
        <v>37</v>
      </c>
      <c r="L194" s="21"/>
      <c r="M194" s="9">
        <v>45964.357638888891</v>
      </c>
      <c r="N194" s="9">
        <v>45964.715277777781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70.099999999999994</v>
      </c>
      <c r="X194" s="27">
        <f t="shared" si="10"/>
        <v>1</v>
      </c>
      <c r="Y194" s="28">
        <f t="shared" si="11"/>
        <v>70.099999999999994</v>
      </c>
      <c r="Z194" s="22">
        <f t="shared" si="12"/>
        <v>70.099999999999994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786</v>
      </c>
      <c r="D195" s="7">
        <v>8123</v>
      </c>
      <c r="E195" s="44" t="s">
        <v>3</v>
      </c>
      <c r="F195" s="15"/>
      <c r="G195" s="16"/>
      <c r="H195" s="17" t="s">
        <v>38</v>
      </c>
      <c r="I195" s="17" t="s">
        <v>37</v>
      </c>
      <c r="J195" s="8" t="s">
        <v>2245</v>
      </c>
      <c r="K195" s="17" t="s">
        <v>37</v>
      </c>
      <c r="L195" s="21"/>
      <c r="M195" s="9">
        <v>46002.340277777781</v>
      </c>
      <c r="N195" s="9">
        <v>46002.673611111109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70.099999999999994</v>
      </c>
      <c r="X195" s="27">
        <f t="shared" si="10"/>
        <v>1</v>
      </c>
      <c r="Y195" s="28">
        <f t="shared" si="11"/>
        <v>70.099999999999994</v>
      </c>
      <c r="Z195" s="22">
        <f t="shared" si="12"/>
        <v>70.099999999999994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786</v>
      </c>
      <c r="D196" s="7">
        <v>8123</v>
      </c>
      <c r="E196" s="44" t="s">
        <v>3</v>
      </c>
      <c r="F196" s="15"/>
      <c r="G196" s="16"/>
      <c r="H196" s="17" t="s">
        <v>38</v>
      </c>
      <c r="I196" s="17" t="s">
        <v>37</v>
      </c>
      <c r="J196" s="8" t="s">
        <v>2245</v>
      </c>
      <c r="K196" s="17" t="s">
        <v>37</v>
      </c>
      <c r="L196" s="21"/>
      <c r="M196" s="9">
        <v>45973.368055555555</v>
      </c>
      <c r="N196" s="9">
        <v>45973.652777777781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70.099999999999994</v>
      </c>
      <c r="X196" s="27">
        <f t="shared" si="10"/>
        <v>1</v>
      </c>
      <c r="Y196" s="28">
        <f t="shared" si="11"/>
        <v>70.099999999999994</v>
      </c>
      <c r="Z196" s="22">
        <f t="shared" si="12"/>
        <v>70.099999999999994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787</v>
      </c>
      <c r="D197" s="7">
        <v>9078</v>
      </c>
      <c r="E197" s="44" t="s">
        <v>0</v>
      </c>
      <c r="F197" s="15"/>
      <c r="G197" s="16"/>
      <c r="H197" s="17" t="s">
        <v>38</v>
      </c>
      <c r="I197" s="17" t="s">
        <v>37</v>
      </c>
      <c r="J197" s="8" t="s">
        <v>145</v>
      </c>
      <c r="K197" s="17" t="s">
        <v>37</v>
      </c>
      <c r="L197" s="21"/>
      <c r="M197" s="9">
        <v>46001.416666666664</v>
      </c>
      <c r="N197" s="9">
        <v>46001.767361111109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70.099999999999994</v>
      </c>
      <c r="X197" s="27">
        <f t="shared" si="10"/>
        <v>1</v>
      </c>
      <c r="Y197" s="28">
        <f t="shared" si="11"/>
        <v>70.099999999999994</v>
      </c>
      <c r="Z197" s="22">
        <f t="shared" si="12"/>
        <v>70.099999999999994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19</v>
      </c>
      <c r="D198" s="7">
        <v>8012</v>
      </c>
      <c r="E198" s="44" t="s">
        <v>0</v>
      </c>
      <c r="F198" s="15"/>
      <c r="G198" s="16"/>
      <c r="H198" s="17" t="s">
        <v>38</v>
      </c>
      <c r="I198" s="17" t="s">
        <v>37</v>
      </c>
      <c r="J198" s="8" t="s">
        <v>4120</v>
      </c>
      <c r="K198" s="17" t="s">
        <v>37</v>
      </c>
      <c r="L198" s="21"/>
      <c r="M198" s="9">
        <v>45972.302083333336</v>
      </c>
      <c r="N198" s="9">
        <v>45972.777777777781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70.099999999999994</v>
      </c>
      <c r="X198" s="27">
        <f t="shared" si="10"/>
        <v>1</v>
      </c>
      <c r="Y198" s="28">
        <f t="shared" si="11"/>
        <v>70.099999999999994</v>
      </c>
      <c r="Z198" s="22">
        <f t="shared" si="12"/>
        <v>70.099999999999994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28</v>
      </c>
      <c r="D199" s="7">
        <v>8139</v>
      </c>
      <c r="E199" s="44" t="s">
        <v>2</v>
      </c>
      <c r="F199" s="15"/>
      <c r="G199" s="16"/>
      <c r="H199" s="17" t="s">
        <v>38</v>
      </c>
      <c r="I199" s="17" t="s">
        <v>37</v>
      </c>
      <c r="J199" s="8" t="s">
        <v>4533</v>
      </c>
      <c r="K199" s="17" t="s">
        <v>37</v>
      </c>
      <c r="L199" s="21"/>
      <c r="M199" s="9">
        <v>45978.244444444441</v>
      </c>
      <c r="N199" s="9">
        <v>45978.811805555553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70.099999999999994</v>
      </c>
      <c r="X199" s="27">
        <f t="shared" si="10"/>
        <v>1</v>
      </c>
      <c r="Y199" s="28">
        <f t="shared" si="11"/>
        <v>70.099999999999994</v>
      </c>
      <c r="Z199" s="22">
        <f t="shared" si="12"/>
        <v>70.099999999999994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237</v>
      </c>
      <c r="D200" s="7">
        <v>7649</v>
      </c>
      <c r="E200" s="44" t="s">
        <v>3</v>
      </c>
      <c r="F200" s="15"/>
      <c r="G200" s="16"/>
      <c r="H200" s="17" t="s">
        <v>38</v>
      </c>
      <c r="I200" s="17" t="s">
        <v>37</v>
      </c>
      <c r="J200" s="8" t="s">
        <v>22</v>
      </c>
      <c r="K200" s="17" t="s">
        <v>37</v>
      </c>
      <c r="L200" s="21"/>
      <c r="M200" s="9">
        <v>46000.350694444445</v>
      </c>
      <c r="N200" s="9">
        <v>46000.796527777777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70.099999999999994</v>
      </c>
      <c r="X200" s="27">
        <f t="shared" ref="X200:X263" si="14">T200+V200</f>
        <v>1</v>
      </c>
      <c r="Y200" s="28">
        <f t="shared" ref="Y200:Y263" si="15">(T200*U200)+(V200*W200)</f>
        <v>70.099999999999994</v>
      </c>
      <c r="Z200" s="22">
        <f t="shared" si="12"/>
        <v>70.099999999999994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115</v>
      </c>
      <c r="D201" s="7">
        <v>8564</v>
      </c>
      <c r="E201" s="44" t="s">
        <v>1</v>
      </c>
      <c r="F201" s="15"/>
      <c r="G201" s="16"/>
      <c r="H201" s="17" t="s">
        <v>38</v>
      </c>
      <c r="I201" s="17" t="s">
        <v>37</v>
      </c>
      <c r="J201" s="8" t="s">
        <v>1266</v>
      </c>
      <c r="K201" s="17" t="s">
        <v>37</v>
      </c>
      <c r="L201" s="21"/>
      <c r="M201" s="9">
        <v>45982.263888888891</v>
      </c>
      <c r="N201" s="9">
        <v>45982.701388888891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70.099999999999994</v>
      </c>
      <c r="X201" s="27">
        <f t="shared" si="14"/>
        <v>1</v>
      </c>
      <c r="Y201" s="28">
        <f t="shared" si="15"/>
        <v>70.099999999999994</v>
      </c>
      <c r="Z201" s="22">
        <f t="shared" si="12"/>
        <v>70.099999999999994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1868</v>
      </c>
      <c r="D202" s="7">
        <v>8810</v>
      </c>
      <c r="E202" s="44" t="s">
        <v>2</v>
      </c>
      <c r="F202" s="15"/>
      <c r="G202" s="16"/>
      <c r="H202" s="17" t="s">
        <v>38</v>
      </c>
      <c r="I202" s="17" t="s">
        <v>37</v>
      </c>
      <c r="J202" s="8" t="s">
        <v>2799</v>
      </c>
      <c r="K202" s="17" t="s">
        <v>37</v>
      </c>
      <c r="L202" s="21"/>
      <c r="M202" s="9">
        <v>46010.375</v>
      </c>
      <c r="N202" s="9">
        <v>46010.8125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70.099999999999994</v>
      </c>
      <c r="X202" s="27">
        <f t="shared" si="14"/>
        <v>1</v>
      </c>
      <c r="Y202" s="28">
        <f t="shared" si="15"/>
        <v>70.099999999999994</v>
      </c>
      <c r="Z202" s="22">
        <f t="shared" si="12"/>
        <v>70.099999999999994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823</v>
      </c>
      <c r="D203" s="7">
        <v>7702</v>
      </c>
      <c r="E203" s="44" t="s">
        <v>1</v>
      </c>
      <c r="F203" s="15"/>
      <c r="G203" s="16"/>
      <c r="H203" s="17" t="s">
        <v>38</v>
      </c>
      <c r="I203" s="17" t="s">
        <v>37</v>
      </c>
      <c r="J203" s="8" t="s">
        <v>22</v>
      </c>
      <c r="K203" s="17" t="s">
        <v>37</v>
      </c>
      <c r="L203" s="21"/>
      <c r="M203" s="9">
        <v>46000.250694444447</v>
      </c>
      <c r="N203" s="9">
        <v>46000.770833333336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70.099999999999994</v>
      </c>
      <c r="X203" s="27">
        <f t="shared" si="14"/>
        <v>1</v>
      </c>
      <c r="Y203" s="28">
        <f t="shared" si="15"/>
        <v>70.099999999999994</v>
      </c>
      <c r="Z203" s="22">
        <f t="shared" si="12"/>
        <v>70.099999999999994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248</v>
      </c>
      <c r="D204" s="7">
        <v>7314</v>
      </c>
      <c r="E204" s="44" t="s">
        <v>3</v>
      </c>
      <c r="F204" s="15"/>
      <c r="G204" s="16"/>
      <c r="H204" s="17" t="s">
        <v>38</v>
      </c>
      <c r="I204" s="17" t="s">
        <v>37</v>
      </c>
      <c r="J204" s="8" t="s">
        <v>4534</v>
      </c>
      <c r="K204" s="17" t="s">
        <v>37</v>
      </c>
      <c r="L204" s="21"/>
      <c r="M204" s="9">
        <v>45973.340277777781</v>
      </c>
      <c r="N204" s="9">
        <v>45973.711805555555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70.099999999999994</v>
      </c>
      <c r="X204" s="27">
        <f t="shared" si="14"/>
        <v>1</v>
      </c>
      <c r="Y204" s="28">
        <f t="shared" si="15"/>
        <v>70.099999999999994</v>
      </c>
      <c r="Z204" s="22">
        <f t="shared" ref="Z204:Z267" si="16">S204+Y204</f>
        <v>70.099999999999994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158</v>
      </c>
      <c r="D205" s="7">
        <v>9772</v>
      </c>
      <c r="E205" s="44" t="s">
        <v>1</v>
      </c>
      <c r="F205" s="15"/>
      <c r="G205" s="16"/>
      <c r="H205" s="17" t="s">
        <v>38</v>
      </c>
      <c r="I205" s="17" t="s">
        <v>37</v>
      </c>
      <c r="J205" s="8" t="s">
        <v>146</v>
      </c>
      <c r="K205" s="17" t="s">
        <v>37</v>
      </c>
      <c r="L205" s="21"/>
      <c r="M205" s="9">
        <v>45995.534722222219</v>
      </c>
      <c r="N205" s="9">
        <v>45995.798611111109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70.099999999999994</v>
      </c>
      <c r="X205" s="27">
        <f t="shared" si="14"/>
        <v>1</v>
      </c>
      <c r="Y205" s="28">
        <f t="shared" si="15"/>
        <v>70.099999999999994</v>
      </c>
      <c r="Z205" s="22">
        <f t="shared" si="16"/>
        <v>70.099999999999994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1390</v>
      </c>
      <c r="D206" s="7">
        <v>10230</v>
      </c>
      <c r="E206" s="44" t="s">
        <v>1</v>
      </c>
      <c r="F206" s="15"/>
      <c r="G206" s="16"/>
      <c r="H206" s="17" t="s">
        <v>38</v>
      </c>
      <c r="I206" s="17" t="s">
        <v>37</v>
      </c>
      <c r="J206" s="8" t="s">
        <v>49</v>
      </c>
      <c r="K206" s="17" t="s">
        <v>37</v>
      </c>
      <c r="L206" s="21"/>
      <c r="M206" s="9">
        <v>45985.333333333336</v>
      </c>
      <c r="N206" s="9">
        <v>45985.708333333336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70.099999999999994</v>
      </c>
      <c r="X206" s="27">
        <f t="shared" si="14"/>
        <v>1</v>
      </c>
      <c r="Y206" s="28">
        <f t="shared" si="15"/>
        <v>70.099999999999994</v>
      </c>
      <c r="Z206" s="22">
        <f t="shared" si="16"/>
        <v>70.099999999999994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163</v>
      </c>
      <c r="D207" s="7">
        <v>10162</v>
      </c>
      <c r="E207" s="44" t="s">
        <v>1</v>
      </c>
      <c r="F207" s="15"/>
      <c r="G207" s="16"/>
      <c r="H207" s="17" t="s">
        <v>38</v>
      </c>
      <c r="I207" s="17" t="s">
        <v>37</v>
      </c>
      <c r="J207" s="8" t="s">
        <v>4535</v>
      </c>
      <c r="K207" s="17" t="s">
        <v>37</v>
      </c>
      <c r="L207" s="21"/>
      <c r="M207" s="9">
        <v>45981.361111111109</v>
      </c>
      <c r="N207" s="9">
        <v>45981.722222222219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70.099999999999994</v>
      </c>
      <c r="X207" s="27">
        <f t="shared" si="14"/>
        <v>1</v>
      </c>
      <c r="Y207" s="28">
        <f t="shared" si="15"/>
        <v>70.099999999999994</v>
      </c>
      <c r="Z207" s="22">
        <f t="shared" si="16"/>
        <v>70.099999999999994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163</v>
      </c>
      <c r="D208" s="7">
        <v>10162</v>
      </c>
      <c r="E208" s="44" t="s">
        <v>1</v>
      </c>
      <c r="F208" s="15"/>
      <c r="G208" s="16"/>
      <c r="H208" s="17" t="s">
        <v>38</v>
      </c>
      <c r="I208" s="17" t="s">
        <v>37</v>
      </c>
      <c r="J208" s="8" t="s">
        <v>4536</v>
      </c>
      <c r="K208" s="17" t="s">
        <v>37</v>
      </c>
      <c r="L208" s="21"/>
      <c r="M208" s="9">
        <v>45973.381944444445</v>
      </c>
      <c r="N208" s="9">
        <v>45973.6875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70.099999999999994</v>
      </c>
      <c r="X208" s="27">
        <f t="shared" si="14"/>
        <v>1</v>
      </c>
      <c r="Y208" s="28">
        <f t="shared" si="15"/>
        <v>70.099999999999994</v>
      </c>
      <c r="Z208" s="22">
        <f t="shared" si="16"/>
        <v>70.099999999999994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163</v>
      </c>
      <c r="D209" s="7">
        <v>10162</v>
      </c>
      <c r="E209" s="44" t="s">
        <v>1</v>
      </c>
      <c r="F209" s="15"/>
      <c r="G209" s="16"/>
      <c r="H209" s="17" t="s">
        <v>38</v>
      </c>
      <c r="I209" s="17" t="s">
        <v>37</v>
      </c>
      <c r="J209" s="8" t="s">
        <v>4537</v>
      </c>
      <c r="K209" s="17" t="s">
        <v>37</v>
      </c>
      <c r="L209" s="21"/>
      <c r="M209" s="9">
        <v>45986.371527777781</v>
      </c>
      <c r="N209" s="9">
        <v>45986.715277777781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70.099999999999994</v>
      </c>
      <c r="X209" s="27">
        <f t="shared" si="14"/>
        <v>1</v>
      </c>
      <c r="Y209" s="28">
        <f t="shared" si="15"/>
        <v>70.099999999999994</v>
      </c>
      <c r="Z209" s="22">
        <f t="shared" si="16"/>
        <v>70.099999999999994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792</v>
      </c>
      <c r="D210" s="7">
        <v>10721</v>
      </c>
      <c r="E210" s="44" t="s">
        <v>3</v>
      </c>
      <c r="F210" s="15"/>
      <c r="G210" s="16"/>
      <c r="H210" s="17" t="s">
        <v>38</v>
      </c>
      <c r="I210" s="17" t="s">
        <v>37</v>
      </c>
      <c r="J210" s="8" t="s">
        <v>4538</v>
      </c>
      <c r="K210" s="17" t="s">
        <v>37</v>
      </c>
      <c r="L210" s="21"/>
      <c r="M210" s="9">
        <v>45973.375</v>
      </c>
      <c r="N210" s="9">
        <v>45973.635416666664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70.099999999999994</v>
      </c>
      <c r="X210" s="27">
        <f t="shared" si="14"/>
        <v>1</v>
      </c>
      <c r="Y210" s="28">
        <f t="shared" si="15"/>
        <v>70.099999999999994</v>
      </c>
      <c r="Z210" s="22">
        <f t="shared" si="16"/>
        <v>70.099999999999994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1948</v>
      </c>
      <c r="D211" s="7">
        <v>10886</v>
      </c>
      <c r="E211" s="44" t="s">
        <v>3</v>
      </c>
      <c r="F211" s="15"/>
      <c r="G211" s="16"/>
      <c r="H211" s="17" t="s">
        <v>38</v>
      </c>
      <c r="I211" s="17" t="s">
        <v>37</v>
      </c>
      <c r="J211" s="8" t="s">
        <v>4539</v>
      </c>
      <c r="K211" s="17" t="s">
        <v>37</v>
      </c>
      <c r="L211" s="21"/>
      <c r="M211" s="9">
        <v>45968.333333333336</v>
      </c>
      <c r="N211" s="9">
        <v>45968.777777777781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70.099999999999994</v>
      </c>
      <c r="X211" s="27">
        <f t="shared" si="14"/>
        <v>1</v>
      </c>
      <c r="Y211" s="28">
        <f t="shared" si="15"/>
        <v>70.099999999999994</v>
      </c>
      <c r="Z211" s="22">
        <f t="shared" si="16"/>
        <v>70.099999999999994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793</v>
      </c>
      <c r="D212" s="7">
        <v>10926</v>
      </c>
      <c r="E212" s="44" t="s">
        <v>1</v>
      </c>
      <c r="F212" s="15"/>
      <c r="G212" s="16"/>
      <c r="H212" s="17" t="s">
        <v>38</v>
      </c>
      <c r="I212" s="17" t="s">
        <v>37</v>
      </c>
      <c r="J212" s="8" t="s">
        <v>4540</v>
      </c>
      <c r="K212" s="17" t="s">
        <v>37</v>
      </c>
      <c r="L212" s="21"/>
      <c r="M212" s="9">
        <v>45986.541666666664</v>
      </c>
      <c r="N212" s="9">
        <v>45986.833333333336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70.099999999999994</v>
      </c>
      <c r="X212" s="27">
        <f t="shared" si="14"/>
        <v>1</v>
      </c>
      <c r="Y212" s="28">
        <f t="shared" si="15"/>
        <v>70.099999999999994</v>
      </c>
      <c r="Z212" s="22">
        <f t="shared" si="16"/>
        <v>70.099999999999994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125</v>
      </c>
      <c r="D213" s="7">
        <v>10868</v>
      </c>
      <c r="E213" s="44" t="s">
        <v>1</v>
      </c>
      <c r="F213" s="15"/>
      <c r="G213" s="16"/>
      <c r="H213" s="17" t="s">
        <v>38</v>
      </c>
      <c r="I213" s="17" t="s">
        <v>37</v>
      </c>
      <c r="J213" s="8" t="s">
        <v>4541</v>
      </c>
      <c r="K213" s="17" t="s">
        <v>37</v>
      </c>
      <c r="L213" s="21"/>
      <c r="M213" s="9">
        <v>45966.333333333336</v>
      </c>
      <c r="N213" s="9">
        <v>45966.708333333336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70.099999999999994</v>
      </c>
      <c r="X213" s="27">
        <f t="shared" si="14"/>
        <v>1</v>
      </c>
      <c r="Y213" s="28">
        <f t="shared" si="15"/>
        <v>70.099999999999994</v>
      </c>
      <c r="Z213" s="22">
        <f t="shared" si="16"/>
        <v>70.099999999999994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125</v>
      </c>
      <c r="D214" s="7">
        <v>10868</v>
      </c>
      <c r="E214" s="44" t="s">
        <v>1</v>
      </c>
      <c r="F214" s="15"/>
      <c r="G214" s="16"/>
      <c r="H214" s="17" t="s">
        <v>38</v>
      </c>
      <c r="I214" s="17" t="s">
        <v>37</v>
      </c>
      <c r="J214" s="8" t="s">
        <v>4542</v>
      </c>
      <c r="K214" s="17" t="s">
        <v>37</v>
      </c>
      <c r="L214" s="21"/>
      <c r="M214" s="9">
        <v>45964.273611111108</v>
      </c>
      <c r="N214" s="9">
        <v>45964.793749999997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70.099999999999994</v>
      </c>
      <c r="X214" s="27">
        <f t="shared" si="14"/>
        <v>1</v>
      </c>
      <c r="Y214" s="28">
        <f t="shared" si="15"/>
        <v>70.099999999999994</v>
      </c>
      <c r="Z214" s="22">
        <f t="shared" si="16"/>
        <v>70.099999999999994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110</v>
      </c>
      <c r="D215" s="7">
        <v>10385</v>
      </c>
      <c r="E215" s="44" t="s">
        <v>2</v>
      </c>
      <c r="F215" s="15"/>
      <c r="G215" s="16"/>
      <c r="H215" s="17" t="s">
        <v>38</v>
      </c>
      <c r="I215" s="17" t="s">
        <v>37</v>
      </c>
      <c r="J215" s="8" t="s">
        <v>49</v>
      </c>
      <c r="K215" s="17" t="s">
        <v>37</v>
      </c>
      <c r="L215" s="21"/>
      <c r="M215" s="9">
        <v>45985.395833333336</v>
      </c>
      <c r="N215" s="9">
        <v>45985.666666666664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70.099999999999994</v>
      </c>
      <c r="X215" s="27">
        <f t="shared" si="14"/>
        <v>1</v>
      </c>
      <c r="Y215" s="28">
        <f t="shared" si="15"/>
        <v>70.099999999999994</v>
      </c>
      <c r="Z215" s="22">
        <f t="shared" si="16"/>
        <v>70.099999999999994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110</v>
      </c>
      <c r="D216" s="7">
        <v>10385</v>
      </c>
      <c r="E216" s="44" t="s">
        <v>2</v>
      </c>
      <c r="F216" s="15"/>
      <c r="G216" s="16"/>
      <c r="H216" s="17" t="s">
        <v>38</v>
      </c>
      <c r="I216" s="17" t="s">
        <v>37</v>
      </c>
      <c r="J216" s="8" t="s">
        <v>49</v>
      </c>
      <c r="K216" s="17" t="s">
        <v>37</v>
      </c>
      <c r="L216" s="21"/>
      <c r="M216" s="9">
        <v>46008.395833333336</v>
      </c>
      <c r="N216" s="9">
        <v>46008.666666666664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70.099999999999994</v>
      </c>
      <c r="X216" s="27">
        <f t="shared" si="14"/>
        <v>1</v>
      </c>
      <c r="Y216" s="28">
        <f t="shared" si="15"/>
        <v>70.099999999999994</v>
      </c>
      <c r="Z216" s="22">
        <f t="shared" si="16"/>
        <v>70.099999999999994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456</v>
      </c>
      <c r="D217" s="7">
        <v>9880</v>
      </c>
      <c r="E217" s="44" t="s">
        <v>1</v>
      </c>
      <c r="F217" s="15"/>
      <c r="G217" s="16"/>
      <c r="H217" s="17" t="s">
        <v>38</v>
      </c>
      <c r="I217" s="17" t="s">
        <v>37</v>
      </c>
      <c r="J217" s="8" t="s">
        <v>4543</v>
      </c>
      <c r="K217" s="17" t="s">
        <v>37</v>
      </c>
      <c r="L217" s="21"/>
      <c r="M217" s="9">
        <v>45982.374305555553</v>
      </c>
      <c r="N217" s="9">
        <v>45982.789583333331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70.099999999999994</v>
      </c>
      <c r="X217" s="27">
        <f t="shared" si="14"/>
        <v>1</v>
      </c>
      <c r="Y217" s="28">
        <f t="shared" si="15"/>
        <v>70.099999999999994</v>
      </c>
      <c r="Z217" s="22">
        <f t="shared" si="16"/>
        <v>70.099999999999994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826</v>
      </c>
      <c r="D218" s="7">
        <v>10872</v>
      </c>
      <c r="E218" s="44" t="s">
        <v>1</v>
      </c>
      <c r="F218" s="15"/>
      <c r="G218" s="16"/>
      <c r="H218" s="17" t="s">
        <v>38</v>
      </c>
      <c r="I218" s="17" t="s">
        <v>37</v>
      </c>
      <c r="J218" s="8" t="s">
        <v>4544</v>
      </c>
      <c r="K218" s="17" t="s">
        <v>37</v>
      </c>
      <c r="L218" s="21"/>
      <c r="M218" s="9">
        <v>46002.333333333336</v>
      </c>
      <c r="N218" s="9">
        <v>46002.708333333336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70.099999999999994</v>
      </c>
      <c r="X218" s="27">
        <f t="shared" si="14"/>
        <v>1</v>
      </c>
      <c r="Y218" s="28">
        <f t="shared" si="15"/>
        <v>70.099999999999994</v>
      </c>
      <c r="Z218" s="22">
        <f t="shared" si="16"/>
        <v>70.099999999999994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826</v>
      </c>
      <c r="D219" s="7">
        <v>10872</v>
      </c>
      <c r="E219" s="44" t="s">
        <v>1</v>
      </c>
      <c r="F219" s="15"/>
      <c r="G219" s="16"/>
      <c r="H219" s="17" t="s">
        <v>38</v>
      </c>
      <c r="I219" s="17" t="s">
        <v>37</v>
      </c>
      <c r="J219" s="8" t="s">
        <v>1357</v>
      </c>
      <c r="K219" s="17" t="s">
        <v>37</v>
      </c>
      <c r="L219" s="21"/>
      <c r="M219" s="9">
        <v>46001.333333333336</v>
      </c>
      <c r="N219" s="9">
        <v>46001.708333333336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70.099999999999994</v>
      </c>
      <c r="X219" s="27">
        <f t="shared" si="14"/>
        <v>1</v>
      </c>
      <c r="Y219" s="28">
        <f t="shared" si="15"/>
        <v>70.099999999999994</v>
      </c>
      <c r="Z219" s="22">
        <f t="shared" si="16"/>
        <v>70.099999999999994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826</v>
      </c>
      <c r="D220" s="7">
        <v>10872</v>
      </c>
      <c r="E220" s="44" t="s">
        <v>1</v>
      </c>
      <c r="F220" s="15"/>
      <c r="G220" s="16"/>
      <c r="H220" s="17" t="s">
        <v>38</v>
      </c>
      <c r="I220" s="17" t="s">
        <v>37</v>
      </c>
      <c r="J220" s="8" t="s">
        <v>4545</v>
      </c>
      <c r="K220" s="17" t="s">
        <v>37</v>
      </c>
      <c r="L220" s="21"/>
      <c r="M220" s="9">
        <v>46008.333333333336</v>
      </c>
      <c r="N220" s="9">
        <v>46008.708333333336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70.099999999999994</v>
      </c>
      <c r="X220" s="27">
        <f t="shared" si="14"/>
        <v>1</v>
      </c>
      <c r="Y220" s="28">
        <f t="shared" si="15"/>
        <v>70.099999999999994</v>
      </c>
      <c r="Z220" s="22">
        <f t="shared" si="16"/>
        <v>70.099999999999994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826</v>
      </c>
      <c r="D221" s="7">
        <v>10872</v>
      </c>
      <c r="E221" s="44" t="s">
        <v>1</v>
      </c>
      <c r="F221" s="15"/>
      <c r="G221" s="16"/>
      <c r="H221" s="17" t="s">
        <v>38</v>
      </c>
      <c r="I221" s="17" t="s">
        <v>37</v>
      </c>
      <c r="J221" s="8" t="s">
        <v>1357</v>
      </c>
      <c r="K221" s="17" t="s">
        <v>37</v>
      </c>
      <c r="L221" s="21"/>
      <c r="M221" s="9">
        <v>45965.333333333336</v>
      </c>
      <c r="N221" s="9">
        <v>45965.729166666664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70.099999999999994</v>
      </c>
      <c r="X221" s="27">
        <f t="shared" si="14"/>
        <v>1</v>
      </c>
      <c r="Y221" s="28">
        <f t="shared" si="15"/>
        <v>70.099999999999994</v>
      </c>
      <c r="Z221" s="22">
        <f t="shared" si="16"/>
        <v>70.099999999999994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222</v>
      </c>
      <c r="D222" s="7">
        <v>10317</v>
      </c>
      <c r="E222" s="44" t="s">
        <v>1</v>
      </c>
      <c r="F222" s="15"/>
      <c r="G222" s="16"/>
      <c r="H222" s="17" t="s">
        <v>38</v>
      </c>
      <c r="I222" s="17" t="s">
        <v>37</v>
      </c>
      <c r="J222" s="8" t="s">
        <v>4286</v>
      </c>
      <c r="K222" s="17" t="s">
        <v>37</v>
      </c>
      <c r="L222" s="21"/>
      <c r="M222" s="9">
        <v>45980.333333333336</v>
      </c>
      <c r="N222" s="9">
        <v>45980.708333333336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70.099999999999994</v>
      </c>
      <c r="X222" s="27">
        <f t="shared" si="14"/>
        <v>1</v>
      </c>
      <c r="Y222" s="28">
        <f t="shared" si="15"/>
        <v>70.099999999999994</v>
      </c>
      <c r="Z222" s="22">
        <f t="shared" si="16"/>
        <v>70.099999999999994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222</v>
      </c>
      <c r="D223" s="7">
        <v>10317</v>
      </c>
      <c r="E223" s="44" t="s">
        <v>1</v>
      </c>
      <c r="F223" s="15"/>
      <c r="G223" s="16"/>
      <c r="H223" s="17" t="s">
        <v>38</v>
      </c>
      <c r="I223" s="17" t="s">
        <v>37</v>
      </c>
      <c r="J223" s="8" t="s">
        <v>4286</v>
      </c>
      <c r="K223" s="17" t="s">
        <v>37</v>
      </c>
      <c r="L223" s="21"/>
      <c r="M223" s="9">
        <v>45979.333333333336</v>
      </c>
      <c r="N223" s="9">
        <v>45979.708333333336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70.099999999999994</v>
      </c>
      <c r="X223" s="27">
        <f t="shared" si="14"/>
        <v>1</v>
      </c>
      <c r="Y223" s="28">
        <f t="shared" si="15"/>
        <v>70.099999999999994</v>
      </c>
      <c r="Z223" s="22">
        <f t="shared" si="16"/>
        <v>70.099999999999994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3700</v>
      </c>
      <c r="D224" s="7">
        <v>10893</v>
      </c>
      <c r="E224" s="44" t="s">
        <v>1</v>
      </c>
      <c r="F224" s="15"/>
      <c r="G224" s="16"/>
      <c r="H224" s="17" t="s">
        <v>38</v>
      </c>
      <c r="I224" s="17" t="s">
        <v>37</v>
      </c>
      <c r="J224" s="8" t="s">
        <v>3821</v>
      </c>
      <c r="K224" s="17" t="s">
        <v>37</v>
      </c>
      <c r="L224" s="21"/>
      <c r="M224" s="9">
        <v>45966.331944444442</v>
      </c>
      <c r="N224" s="9">
        <v>45966.746527777781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70.099999999999994</v>
      </c>
      <c r="X224" s="27">
        <f t="shared" si="14"/>
        <v>1</v>
      </c>
      <c r="Y224" s="28">
        <f t="shared" si="15"/>
        <v>70.099999999999994</v>
      </c>
      <c r="Z224" s="22">
        <f t="shared" si="16"/>
        <v>70.099999999999994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35</v>
      </c>
      <c r="D225" s="7">
        <v>10949</v>
      </c>
      <c r="E225" s="44" t="s">
        <v>1</v>
      </c>
      <c r="F225" s="15"/>
      <c r="G225" s="16"/>
      <c r="H225" s="17" t="s">
        <v>38</v>
      </c>
      <c r="I225" s="17" t="s">
        <v>37</v>
      </c>
      <c r="J225" s="8" t="s">
        <v>4546</v>
      </c>
      <c r="K225" s="17" t="s">
        <v>37</v>
      </c>
      <c r="L225" s="21"/>
      <c r="M225" s="9">
        <v>45980.351388888892</v>
      </c>
      <c r="N225" s="9">
        <v>45980.704861111109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70.099999999999994</v>
      </c>
      <c r="X225" s="27">
        <f t="shared" si="14"/>
        <v>1</v>
      </c>
      <c r="Y225" s="28">
        <f t="shared" si="15"/>
        <v>70.099999999999994</v>
      </c>
      <c r="Z225" s="22">
        <f t="shared" si="16"/>
        <v>70.099999999999994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35</v>
      </c>
      <c r="D226" s="7">
        <v>10949</v>
      </c>
      <c r="E226" s="44" t="s">
        <v>1</v>
      </c>
      <c r="F226" s="15"/>
      <c r="G226" s="16"/>
      <c r="H226" s="17" t="s">
        <v>38</v>
      </c>
      <c r="I226" s="17" t="s">
        <v>37</v>
      </c>
      <c r="J226" s="8" t="s">
        <v>482</v>
      </c>
      <c r="K226" s="17" t="s">
        <v>37</v>
      </c>
      <c r="L226" s="21"/>
      <c r="M226" s="9">
        <v>45992.375</v>
      </c>
      <c r="N226" s="9">
        <v>45992.672222222223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70.099999999999994</v>
      </c>
      <c r="X226" s="27">
        <f t="shared" si="14"/>
        <v>1</v>
      </c>
      <c r="Y226" s="28">
        <f t="shared" si="15"/>
        <v>70.099999999999994</v>
      </c>
      <c r="Z226" s="22">
        <f t="shared" si="16"/>
        <v>70.099999999999994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35</v>
      </c>
      <c r="D227" s="7">
        <v>10949</v>
      </c>
      <c r="E227" s="44" t="s">
        <v>1</v>
      </c>
      <c r="F227" s="15"/>
      <c r="G227" s="16"/>
      <c r="H227" s="17" t="s">
        <v>38</v>
      </c>
      <c r="I227" s="17" t="s">
        <v>37</v>
      </c>
      <c r="J227" s="8" t="s">
        <v>1572</v>
      </c>
      <c r="K227" s="17" t="s">
        <v>37</v>
      </c>
      <c r="L227" s="21"/>
      <c r="M227" s="9">
        <v>46000.375</v>
      </c>
      <c r="N227" s="9">
        <v>46000.708333333336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70.099999999999994</v>
      </c>
      <c r="X227" s="27">
        <f t="shared" si="14"/>
        <v>1</v>
      </c>
      <c r="Y227" s="28">
        <f t="shared" si="15"/>
        <v>70.099999999999994</v>
      </c>
      <c r="Z227" s="22">
        <f t="shared" si="16"/>
        <v>70.099999999999994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4436</v>
      </c>
      <c r="D228" s="7">
        <v>11083</v>
      </c>
      <c r="E228" s="44" t="s">
        <v>1</v>
      </c>
      <c r="F228" s="15"/>
      <c r="G228" s="16"/>
      <c r="H228" s="17" t="s">
        <v>38</v>
      </c>
      <c r="I228" s="17" t="s">
        <v>37</v>
      </c>
      <c r="J228" s="8" t="s">
        <v>623</v>
      </c>
      <c r="K228" s="17" t="s">
        <v>37</v>
      </c>
      <c r="L228" s="21"/>
      <c r="M228" s="9">
        <v>46010.27847222222</v>
      </c>
      <c r="N228" s="9">
        <v>46010.755555555559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70.099999999999994</v>
      </c>
      <c r="X228" s="27">
        <f t="shared" si="14"/>
        <v>1</v>
      </c>
      <c r="Y228" s="28">
        <f t="shared" si="15"/>
        <v>70.099999999999994</v>
      </c>
      <c r="Z228" s="22">
        <f t="shared" si="16"/>
        <v>70.099999999999994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3439</v>
      </c>
      <c r="D229" s="7">
        <v>11359</v>
      </c>
      <c r="E229" s="44" t="s">
        <v>0</v>
      </c>
      <c r="F229" s="15"/>
      <c r="G229" s="16"/>
      <c r="H229" s="17" t="s">
        <v>38</v>
      </c>
      <c r="I229" s="17" t="s">
        <v>37</v>
      </c>
      <c r="J229" s="8" t="s">
        <v>3979</v>
      </c>
      <c r="K229" s="17" t="s">
        <v>37</v>
      </c>
      <c r="L229" s="21"/>
      <c r="M229" s="9">
        <v>46001.333333333336</v>
      </c>
      <c r="N229" s="9">
        <v>46001.708333333336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70.099999999999994</v>
      </c>
      <c r="X229" s="27">
        <f t="shared" si="14"/>
        <v>1</v>
      </c>
      <c r="Y229" s="28">
        <f t="shared" si="15"/>
        <v>70.099999999999994</v>
      </c>
      <c r="Z229" s="22">
        <f t="shared" si="16"/>
        <v>70.099999999999994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333</v>
      </c>
      <c r="D230" s="7">
        <v>11353</v>
      </c>
      <c r="E230" s="44" t="s">
        <v>0</v>
      </c>
      <c r="F230" s="15"/>
      <c r="G230" s="16"/>
      <c r="H230" s="17" t="s">
        <v>38</v>
      </c>
      <c r="I230" s="17" t="s">
        <v>37</v>
      </c>
      <c r="J230" s="8" t="s">
        <v>1446</v>
      </c>
      <c r="K230" s="17" t="s">
        <v>37</v>
      </c>
      <c r="L230" s="21"/>
      <c r="M230" s="9">
        <v>45999.361111111109</v>
      </c>
      <c r="N230" s="9">
        <v>45999.6875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70.099999999999994</v>
      </c>
      <c r="X230" s="27">
        <f t="shared" si="14"/>
        <v>1</v>
      </c>
      <c r="Y230" s="28">
        <f t="shared" si="15"/>
        <v>70.099999999999994</v>
      </c>
      <c r="Z230" s="22">
        <f t="shared" si="16"/>
        <v>70.099999999999994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333</v>
      </c>
      <c r="D231" s="7">
        <v>11353</v>
      </c>
      <c r="E231" s="44" t="s">
        <v>0</v>
      </c>
      <c r="F231" s="15"/>
      <c r="G231" s="16"/>
      <c r="H231" s="17" t="s">
        <v>38</v>
      </c>
      <c r="I231" s="17" t="s">
        <v>37</v>
      </c>
      <c r="J231" s="8" t="s">
        <v>1446</v>
      </c>
      <c r="K231" s="17" t="s">
        <v>37</v>
      </c>
      <c r="L231" s="21"/>
      <c r="M231" s="9">
        <v>45996.376388888886</v>
      </c>
      <c r="N231" s="9">
        <v>45996.708333333336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70.099999999999994</v>
      </c>
      <c r="X231" s="27">
        <f t="shared" si="14"/>
        <v>1</v>
      </c>
      <c r="Y231" s="28">
        <f t="shared" si="15"/>
        <v>70.099999999999994</v>
      </c>
      <c r="Z231" s="22">
        <f t="shared" si="16"/>
        <v>70.099999999999994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333</v>
      </c>
      <c r="D232" s="7">
        <v>11353</v>
      </c>
      <c r="E232" s="44" t="s">
        <v>0</v>
      </c>
      <c r="F232" s="15"/>
      <c r="G232" s="16"/>
      <c r="H232" s="17" t="s">
        <v>38</v>
      </c>
      <c r="I232" s="17" t="s">
        <v>37</v>
      </c>
      <c r="J232" s="8" t="s">
        <v>3899</v>
      </c>
      <c r="K232" s="17" t="s">
        <v>37</v>
      </c>
      <c r="L232" s="21"/>
      <c r="M232" s="9">
        <v>45972.381944444445</v>
      </c>
      <c r="N232" s="9">
        <v>45972.722222222219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70.099999999999994</v>
      </c>
      <c r="X232" s="27">
        <f t="shared" si="14"/>
        <v>1</v>
      </c>
      <c r="Y232" s="28">
        <f t="shared" si="15"/>
        <v>70.099999999999994</v>
      </c>
      <c r="Z232" s="22">
        <f t="shared" si="16"/>
        <v>70.099999999999994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2141</v>
      </c>
      <c r="D233" s="7">
        <v>11327</v>
      </c>
      <c r="E233" s="44" t="s">
        <v>2</v>
      </c>
      <c r="F233" s="15"/>
      <c r="G233" s="16"/>
      <c r="H233" s="17" t="s">
        <v>38</v>
      </c>
      <c r="I233" s="17" t="s">
        <v>37</v>
      </c>
      <c r="J233" s="8" t="s">
        <v>4547</v>
      </c>
      <c r="K233" s="17" t="s">
        <v>37</v>
      </c>
      <c r="L233" s="21"/>
      <c r="M233" s="9">
        <v>45985.298611111109</v>
      </c>
      <c r="N233" s="9">
        <v>45985.740972222222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70.099999999999994</v>
      </c>
      <c r="X233" s="27">
        <f t="shared" si="14"/>
        <v>1</v>
      </c>
      <c r="Y233" s="28">
        <f t="shared" si="15"/>
        <v>70.099999999999994</v>
      </c>
      <c r="Z233" s="22">
        <f t="shared" si="16"/>
        <v>70.099999999999994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324</v>
      </c>
      <c r="D234" s="7">
        <v>11298</v>
      </c>
      <c r="E234" s="44" t="s">
        <v>0</v>
      </c>
      <c r="F234" s="15"/>
      <c r="G234" s="16"/>
      <c r="H234" s="17" t="s">
        <v>38</v>
      </c>
      <c r="I234" s="17" t="s">
        <v>37</v>
      </c>
      <c r="J234" s="8" t="s">
        <v>3737</v>
      </c>
      <c r="K234" s="17" t="s">
        <v>37</v>
      </c>
      <c r="L234" s="21"/>
      <c r="M234" s="9">
        <v>46009.375</v>
      </c>
      <c r="N234" s="9">
        <v>46009.708333333336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70.099999999999994</v>
      </c>
      <c r="X234" s="27">
        <f t="shared" si="14"/>
        <v>1</v>
      </c>
      <c r="Y234" s="28">
        <f t="shared" si="15"/>
        <v>70.099999999999994</v>
      </c>
      <c r="Z234" s="22">
        <f t="shared" si="16"/>
        <v>70.099999999999994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375</v>
      </c>
      <c r="D235" s="7">
        <v>11341</v>
      </c>
      <c r="E235" s="44" t="s">
        <v>0</v>
      </c>
      <c r="F235" s="15"/>
      <c r="G235" s="16"/>
      <c r="H235" s="17" t="s">
        <v>38</v>
      </c>
      <c r="I235" s="17" t="s">
        <v>37</v>
      </c>
      <c r="J235" s="8" t="s">
        <v>916</v>
      </c>
      <c r="K235" s="17" t="s">
        <v>37</v>
      </c>
      <c r="L235" s="21"/>
      <c r="M235" s="9">
        <v>45995.333333333336</v>
      </c>
      <c r="N235" s="9">
        <v>45995.625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70.099999999999994</v>
      </c>
      <c r="X235" s="27">
        <f t="shared" si="14"/>
        <v>1</v>
      </c>
      <c r="Y235" s="28">
        <f t="shared" si="15"/>
        <v>70.099999999999994</v>
      </c>
      <c r="Z235" s="22">
        <f t="shared" si="16"/>
        <v>70.099999999999994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375</v>
      </c>
      <c r="D236" s="7">
        <v>11341</v>
      </c>
      <c r="E236" s="44" t="s">
        <v>0</v>
      </c>
      <c r="F236" s="15"/>
      <c r="G236" s="16"/>
      <c r="H236" s="17" t="s">
        <v>38</v>
      </c>
      <c r="I236" s="17" t="s">
        <v>37</v>
      </c>
      <c r="J236" s="8" t="s">
        <v>4548</v>
      </c>
      <c r="K236" s="17" t="s">
        <v>37</v>
      </c>
      <c r="L236" s="21"/>
      <c r="M236" s="9">
        <v>46007.291666666664</v>
      </c>
      <c r="N236" s="9">
        <v>46007.666666666664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70.099999999999994</v>
      </c>
      <c r="X236" s="27">
        <f t="shared" si="14"/>
        <v>1</v>
      </c>
      <c r="Y236" s="28">
        <f t="shared" si="15"/>
        <v>70.099999999999994</v>
      </c>
      <c r="Z236" s="22">
        <f t="shared" si="16"/>
        <v>70.099999999999994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121</v>
      </c>
      <c r="D237" s="7">
        <v>11195</v>
      </c>
      <c r="E237" s="44" t="s">
        <v>2</v>
      </c>
      <c r="F237" s="15"/>
      <c r="G237" s="16"/>
      <c r="H237" s="17" t="s">
        <v>38</v>
      </c>
      <c r="I237" s="17" t="s">
        <v>37</v>
      </c>
      <c r="J237" s="8" t="s">
        <v>921</v>
      </c>
      <c r="K237" s="17" t="s">
        <v>37</v>
      </c>
      <c r="L237" s="21"/>
      <c r="M237" s="9">
        <v>46001.291666666664</v>
      </c>
      <c r="N237" s="9">
        <v>46001.75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70.099999999999994</v>
      </c>
      <c r="X237" s="27">
        <f t="shared" si="14"/>
        <v>1</v>
      </c>
      <c r="Y237" s="28">
        <f t="shared" si="15"/>
        <v>70.099999999999994</v>
      </c>
      <c r="Z237" s="22">
        <f t="shared" si="16"/>
        <v>70.099999999999994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1380</v>
      </c>
      <c r="D238" s="7">
        <v>11276</v>
      </c>
      <c r="E238" s="44" t="s">
        <v>1</v>
      </c>
      <c r="F238" s="15"/>
      <c r="G238" s="16"/>
      <c r="H238" s="17" t="s">
        <v>38</v>
      </c>
      <c r="I238" s="17" t="s">
        <v>37</v>
      </c>
      <c r="J238" s="8" t="s">
        <v>4549</v>
      </c>
      <c r="K238" s="17" t="s">
        <v>37</v>
      </c>
      <c r="L238" s="21"/>
      <c r="M238" s="9">
        <v>46002.305555555555</v>
      </c>
      <c r="N238" s="9">
        <v>46002.70208333333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70.099999999999994</v>
      </c>
      <c r="X238" s="27">
        <f t="shared" si="14"/>
        <v>1</v>
      </c>
      <c r="Y238" s="28">
        <f t="shared" si="15"/>
        <v>70.099999999999994</v>
      </c>
      <c r="Z238" s="22">
        <f t="shared" si="16"/>
        <v>70.099999999999994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322</v>
      </c>
      <c r="D239" s="7">
        <v>11343</v>
      </c>
      <c r="E239" s="44" t="s">
        <v>0</v>
      </c>
      <c r="F239" s="15"/>
      <c r="G239" s="16"/>
      <c r="H239" s="17" t="s">
        <v>38</v>
      </c>
      <c r="I239" s="17" t="s">
        <v>37</v>
      </c>
      <c r="J239" s="8" t="s">
        <v>921</v>
      </c>
      <c r="K239" s="17" t="s">
        <v>37</v>
      </c>
      <c r="L239" s="21"/>
      <c r="M239" s="9">
        <v>45986.3125</v>
      </c>
      <c r="N239" s="9">
        <v>45986.729166666664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70.099999999999994</v>
      </c>
      <c r="X239" s="27">
        <f t="shared" si="14"/>
        <v>1</v>
      </c>
      <c r="Y239" s="28">
        <f t="shared" si="15"/>
        <v>70.099999999999994</v>
      </c>
      <c r="Z239" s="22">
        <f t="shared" si="16"/>
        <v>70.099999999999994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167</v>
      </c>
      <c r="D240" s="7">
        <v>9531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4496</v>
      </c>
      <c r="K240" s="17" t="s">
        <v>37</v>
      </c>
      <c r="L240" s="21"/>
      <c r="M240" s="9">
        <v>45993.40625</v>
      </c>
      <c r="N240" s="9">
        <v>45993.824999999997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70.099999999999994</v>
      </c>
      <c r="X240" s="27">
        <f t="shared" si="14"/>
        <v>1</v>
      </c>
      <c r="Y240" s="28">
        <f t="shared" si="15"/>
        <v>70.099999999999994</v>
      </c>
      <c r="Z240" s="22">
        <f t="shared" si="16"/>
        <v>70.099999999999994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4437</v>
      </c>
      <c r="D241" s="7">
        <v>9640</v>
      </c>
      <c r="E241" s="44" t="s">
        <v>0</v>
      </c>
      <c r="F241" s="15"/>
      <c r="G241" s="16"/>
      <c r="H241" s="17" t="s">
        <v>38</v>
      </c>
      <c r="I241" s="17" t="s">
        <v>37</v>
      </c>
      <c r="J241" s="8" t="s">
        <v>1061</v>
      </c>
      <c r="K241" s="17" t="s">
        <v>37</v>
      </c>
      <c r="L241" s="21"/>
      <c r="M241" s="9">
        <v>45974.291666666664</v>
      </c>
      <c r="N241" s="9">
        <v>45974.708333333336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70.099999999999994</v>
      </c>
      <c r="X241" s="27">
        <f t="shared" si="14"/>
        <v>1</v>
      </c>
      <c r="Y241" s="28">
        <f t="shared" si="15"/>
        <v>70.099999999999994</v>
      </c>
      <c r="Z241" s="22">
        <f t="shared" si="16"/>
        <v>70.099999999999994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784</v>
      </c>
      <c r="D242" s="7">
        <v>8470</v>
      </c>
      <c r="E242" s="44" t="s">
        <v>2</v>
      </c>
      <c r="F242" s="15"/>
      <c r="G242" s="16"/>
      <c r="H242" s="17" t="s">
        <v>38</v>
      </c>
      <c r="I242" s="17" t="s">
        <v>37</v>
      </c>
      <c r="J242" s="8" t="s">
        <v>2014</v>
      </c>
      <c r="K242" s="17" t="s">
        <v>37</v>
      </c>
      <c r="L242" s="21"/>
      <c r="M242" s="9">
        <v>45986.364583333336</v>
      </c>
      <c r="N242" s="9">
        <v>45986.704861111109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70.099999999999994</v>
      </c>
      <c r="X242" s="27">
        <f t="shared" si="14"/>
        <v>1</v>
      </c>
      <c r="Y242" s="28">
        <f t="shared" si="15"/>
        <v>70.099999999999994</v>
      </c>
      <c r="Z242" s="22">
        <f t="shared" si="16"/>
        <v>70.099999999999994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784</v>
      </c>
      <c r="D243" s="7">
        <v>8470</v>
      </c>
      <c r="E243" s="44" t="s">
        <v>2</v>
      </c>
      <c r="F243" s="15"/>
      <c r="G243" s="16"/>
      <c r="H243" s="17" t="s">
        <v>38</v>
      </c>
      <c r="I243" s="17" t="s">
        <v>37</v>
      </c>
      <c r="J243" s="8" t="s">
        <v>4550</v>
      </c>
      <c r="K243" s="17" t="s">
        <v>37</v>
      </c>
      <c r="L243" s="21"/>
      <c r="M243" s="9">
        <v>45971.375</v>
      </c>
      <c r="N243" s="9">
        <v>45971.805555555555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70.099999999999994</v>
      </c>
      <c r="X243" s="27">
        <f t="shared" si="14"/>
        <v>1</v>
      </c>
      <c r="Y243" s="28">
        <f t="shared" si="15"/>
        <v>70.099999999999994</v>
      </c>
      <c r="Z243" s="22">
        <f t="shared" si="16"/>
        <v>70.099999999999994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784</v>
      </c>
      <c r="D244" s="7">
        <v>8470</v>
      </c>
      <c r="E244" s="44" t="s">
        <v>2</v>
      </c>
      <c r="F244" s="15"/>
      <c r="G244" s="16"/>
      <c r="H244" s="17" t="s">
        <v>38</v>
      </c>
      <c r="I244" s="17" t="s">
        <v>37</v>
      </c>
      <c r="J244" s="8" t="s">
        <v>3944</v>
      </c>
      <c r="K244" s="17" t="s">
        <v>37</v>
      </c>
      <c r="L244" s="21"/>
      <c r="M244" s="9">
        <v>45964.368055555555</v>
      </c>
      <c r="N244" s="9">
        <v>45964.666666666664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70.099999999999994</v>
      </c>
      <c r="X244" s="27">
        <f t="shared" si="14"/>
        <v>1</v>
      </c>
      <c r="Y244" s="28">
        <f t="shared" si="15"/>
        <v>70.099999999999994</v>
      </c>
      <c r="Z244" s="22">
        <f t="shared" si="16"/>
        <v>70.099999999999994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381</v>
      </c>
      <c r="D245" s="7">
        <v>9142</v>
      </c>
      <c r="E245" s="44" t="s">
        <v>3</v>
      </c>
      <c r="F245" s="15"/>
      <c r="G245" s="16"/>
      <c r="H245" s="17" t="s">
        <v>38</v>
      </c>
      <c r="I245" s="17" t="s">
        <v>37</v>
      </c>
      <c r="J245" s="8" t="s">
        <v>4478</v>
      </c>
      <c r="K245" s="17" t="s">
        <v>37</v>
      </c>
      <c r="L245" s="21"/>
      <c r="M245" s="9">
        <v>45965.32916666667</v>
      </c>
      <c r="N245" s="9">
        <v>45965.795138888891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70.099999999999994</v>
      </c>
      <c r="X245" s="27">
        <f t="shared" si="14"/>
        <v>1</v>
      </c>
      <c r="Y245" s="28">
        <f t="shared" si="15"/>
        <v>70.099999999999994</v>
      </c>
      <c r="Z245" s="22">
        <f t="shared" si="16"/>
        <v>70.099999999999994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381</v>
      </c>
      <c r="D246" s="7">
        <v>9142</v>
      </c>
      <c r="E246" s="44" t="s">
        <v>3</v>
      </c>
      <c r="F246" s="15"/>
      <c r="G246" s="16"/>
      <c r="H246" s="17" t="s">
        <v>38</v>
      </c>
      <c r="I246" s="17" t="s">
        <v>37</v>
      </c>
      <c r="J246" s="8" t="s">
        <v>2274</v>
      </c>
      <c r="K246" s="17" t="s">
        <v>37</v>
      </c>
      <c r="L246" s="21"/>
      <c r="M246" s="9">
        <v>45973.335416666669</v>
      </c>
      <c r="N246" s="9">
        <v>45973.795138888891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70.099999999999994</v>
      </c>
      <c r="X246" s="27">
        <f t="shared" si="14"/>
        <v>1</v>
      </c>
      <c r="Y246" s="28">
        <f t="shared" si="15"/>
        <v>70.099999999999994</v>
      </c>
      <c r="Z246" s="22">
        <f t="shared" si="16"/>
        <v>70.099999999999994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56</v>
      </c>
      <c r="D247" s="7">
        <v>7526</v>
      </c>
      <c r="E247" s="44" t="s">
        <v>3</v>
      </c>
      <c r="F247" s="15"/>
      <c r="G247" s="16"/>
      <c r="H247" s="17" t="s">
        <v>38</v>
      </c>
      <c r="I247" s="17" t="s">
        <v>37</v>
      </c>
      <c r="J247" s="8" t="s">
        <v>4168</v>
      </c>
      <c r="K247" s="17" t="s">
        <v>37</v>
      </c>
      <c r="L247" s="21"/>
      <c r="M247" s="9">
        <v>45985.409722222219</v>
      </c>
      <c r="N247" s="9">
        <v>45985.923611111109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70.099999999999994</v>
      </c>
      <c r="X247" s="27">
        <f t="shared" si="14"/>
        <v>1</v>
      </c>
      <c r="Y247" s="28">
        <f t="shared" si="15"/>
        <v>70.099999999999994</v>
      </c>
      <c r="Z247" s="22">
        <f t="shared" si="16"/>
        <v>70.099999999999994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39</v>
      </c>
      <c r="D248" s="7">
        <v>8215</v>
      </c>
      <c r="E248" s="44" t="s">
        <v>2</v>
      </c>
      <c r="F248" s="15"/>
      <c r="G248" s="16"/>
      <c r="H248" s="17" t="s">
        <v>38</v>
      </c>
      <c r="I248" s="17" t="s">
        <v>37</v>
      </c>
      <c r="J248" s="8" t="s">
        <v>1873</v>
      </c>
      <c r="K248" s="17" t="s">
        <v>37</v>
      </c>
      <c r="L248" s="21"/>
      <c r="M248" s="9">
        <v>45979.334027777775</v>
      </c>
      <c r="N248" s="9">
        <v>45979.710416666669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70.099999999999994</v>
      </c>
      <c r="X248" s="27">
        <f t="shared" si="14"/>
        <v>1</v>
      </c>
      <c r="Y248" s="28">
        <f t="shared" si="15"/>
        <v>70.099999999999994</v>
      </c>
      <c r="Z248" s="22">
        <f t="shared" si="16"/>
        <v>70.099999999999994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39</v>
      </c>
      <c r="D249" s="7">
        <v>8215</v>
      </c>
      <c r="E249" s="44" t="s">
        <v>2</v>
      </c>
      <c r="F249" s="15"/>
      <c r="G249" s="16"/>
      <c r="H249" s="17" t="s">
        <v>38</v>
      </c>
      <c r="I249" s="17" t="s">
        <v>37</v>
      </c>
      <c r="J249" s="8" t="s">
        <v>409</v>
      </c>
      <c r="K249" s="17" t="s">
        <v>37</v>
      </c>
      <c r="L249" s="21"/>
      <c r="M249" s="9">
        <v>45967.336111111108</v>
      </c>
      <c r="N249" s="9">
        <v>45967.713194444441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70.099999999999994</v>
      </c>
      <c r="X249" s="27">
        <f t="shared" si="14"/>
        <v>1</v>
      </c>
      <c r="Y249" s="28">
        <f t="shared" si="15"/>
        <v>70.099999999999994</v>
      </c>
      <c r="Z249" s="22">
        <f t="shared" si="16"/>
        <v>70.099999999999994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55</v>
      </c>
      <c r="D250" s="7">
        <v>7744</v>
      </c>
      <c r="E250" s="44" t="s">
        <v>2</v>
      </c>
      <c r="F250" s="15"/>
      <c r="G250" s="16"/>
      <c r="H250" s="17" t="s">
        <v>38</v>
      </c>
      <c r="I250" s="17" t="s">
        <v>37</v>
      </c>
      <c r="J250" s="8" t="s">
        <v>4551</v>
      </c>
      <c r="K250" s="17" t="s">
        <v>37</v>
      </c>
      <c r="L250" s="21"/>
      <c r="M250" s="9">
        <v>45967.431250000001</v>
      </c>
      <c r="N250" s="9">
        <v>45967.740277777775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70.099999999999994</v>
      </c>
      <c r="X250" s="27">
        <f t="shared" si="14"/>
        <v>1</v>
      </c>
      <c r="Y250" s="28">
        <f t="shared" si="15"/>
        <v>70.099999999999994</v>
      </c>
      <c r="Z250" s="22">
        <f t="shared" si="16"/>
        <v>70.099999999999994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55</v>
      </c>
      <c r="D251" s="7">
        <v>7744</v>
      </c>
      <c r="E251" s="44" t="s">
        <v>2</v>
      </c>
      <c r="F251" s="15"/>
      <c r="G251" s="16"/>
      <c r="H251" s="17" t="s">
        <v>38</v>
      </c>
      <c r="I251" s="17" t="s">
        <v>37</v>
      </c>
      <c r="J251" s="8" t="s">
        <v>4552</v>
      </c>
      <c r="K251" s="17" t="s">
        <v>37</v>
      </c>
      <c r="L251" s="21"/>
      <c r="M251" s="9">
        <v>45986.390972222223</v>
      </c>
      <c r="N251" s="9">
        <v>45986.75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70.099999999999994</v>
      </c>
      <c r="X251" s="27">
        <f t="shared" si="14"/>
        <v>1</v>
      </c>
      <c r="Y251" s="28">
        <f t="shared" si="15"/>
        <v>70.099999999999994</v>
      </c>
      <c r="Z251" s="22">
        <f t="shared" si="16"/>
        <v>70.099999999999994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55</v>
      </c>
      <c r="D252" s="7">
        <v>7744</v>
      </c>
      <c r="E252" s="44" t="s">
        <v>2</v>
      </c>
      <c r="F252" s="15"/>
      <c r="G252" s="16"/>
      <c r="H252" s="17" t="s">
        <v>38</v>
      </c>
      <c r="I252" s="17" t="s">
        <v>37</v>
      </c>
      <c r="J252" s="8" t="s">
        <v>4553</v>
      </c>
      <c r="K252" s="17" t="s">
        <v>37</v>
      </c>
      <c r="L252" s="21"/>
      <c r="M252" s="9">
        <v>45973.45208333333</v>
      </c>
      <c r="N252" s="9">
        <v>45973.765972222223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70.099999999999994</v>
      </c>
      <c r="X252" s="27">
        <f t="shared" si="14"/>
        <v>1</v>
      </c>
      <c r="Y252" s="28">
        <f t="shared" si="15"/>
        <v>70.099999999999994</v>
      </c>
      <c r="Z252" s="22">
        <f t="shared" si="16"/>
        <v>70.099999999999994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55</v>
      </c>
      <c r="D253" s="7">
        <v>7744</v>
      </c>
      <c r="E253" s="44" t="s">
        <v>2</v>
      </c>
      <c r="F253" s="15"/>
      <c r="G253" s="16"/>
      <c r="H253" s="17" t="s">
        <v>38</v>
      </c>
      <c r="I253" s="17" t="s">
        <v>37</v>
      </c>
      <c r="J253" s="8" t="s">
        <v>4554</v>
      </c>
      <c r="K253" s="17" t="s">
        <v>37</v>
      </c>
      <c r="L253" s="21"/>
      <c r="M253" s="9">
        <v>45972.425000000003</v>
      </c>
      <c r="N253" s="9">
        <v>45972.712500000001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70.099999999999994</v>
      </c>
      <c r="X253" s="27">
        <f t="shared" si="14"/>
        <v>1</v>
      </c>
      <c r="Y253" s="28">
        <f t="shared" si="15"/>
        <v>70.099999999999994</v>
      </c>
      <c r="Z253" s="22">
        <f t="shared" si="16"/>
        <v>70.099999999999994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55</v>
      </c>
      <c r="D254" s="7">
        <v>7744</v>
      </c>
      <c r="E254" s="44" t="s">
        <v>2</v>
      </c>
      <c r="F254" s="15"/>
      <c r="G254" s="16"/>
      <c r="H254" s="17" t="s">
        <v>38</v>
      </c>
      <c r="I254" s="17" t="s">
        <v>37</v>
      </c>
      <c r="J254" s="8" t="s">
        <v>4555</v>
      </c>
      <c r="K254" s="17" t="s">
        <v>37</v>
      </c>
      <c r="L254" s="21"/>
      <c r="M254" s="9">
        <v>45966.393750000003</v>
      </c>
      <c r="N254" s="9">
        <v>45966.78125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70.099999999999994</v>
      </c>
      <c r="X254" s="27">
        <f t="shared" si="14"/>
        <v>1</v>
      </c>
      <c r="Y254" s="28">
        <f t="shared" si="15"/>
        <v>70.099999999999994</v>
      </c>
      <c r="Z254" s="22">
        <f t="shared" si="16"/>
        <v>70.099999999999994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123</v>
      </c>
      <c r="D255" s="7">
        <v>8374</v>
      </c>
      <c r="E255" s="44" t="s">
        <v>3</v>
      </c>
      <c r="F255" s="15"/>
      <c r="G255" s="16"/>
      <c r="H255" s="17" t="s">
        <v>38</v>
      </c>
      <c r="I255" s="17" t="s">
        <v>37</v>
      </c>
      <c r="J255" s="8" t="s">
        <v>29</v>
      </c>
      <c r="K255" s="17" t="s">
        <v>37</v>
      </c>
      <c r="L255" s="21"/>
      <c r="M255" s="9">
        <v>45976.291666666664</v>
      </c>
      <c r="N255" s="9">
        <v>45976.5625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70.099999999999994</v>
      </c>
      <c r="X255" s="27">
        <f t="shared" si="14"/>
        <v>1</v>
      </c>
      <c r="Y255" s="28">
        <f t="shared" si="15"/>
        <v>70.099999999999994</v>
      </c>
      <c r="Z255" s="22">
        <f t="shared" si="16"/>
        <v>70.099999999999994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786</v>
      </c>
      <c r="D256" s="7">
        <v>8123</v>
      </c>
      <c r="E256" s="44" t="s">
        <v>3</v>
      </c>
      <c r="F256" s="15"/>
      <c r="G256" s="16"/>
      <c r="H256" s="17" t="s">
        <v>38</v>
      </c>
      <c r="I256" s="17" t="s">
        <v>37</v>
      </c>
      <c r="J256" s="8" t="s">
        <v>2014</v>
      </c>
      <c r="K256" s="17" t="s">
        <v>37</v>
      </c>
      <c r="L256" s="21"/>
      <c r="M256" s="9">
        <v>46000.368055555555</v>
      </c>
      <c r="N256" s="9">
        <v>46000.798611111109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70.099999999999994</v>
      </c>
      <c r="X256" s="27">
        <f t="shared" si="14"/>
        <v>1</v>
      </c>
      <c r="Y256" s="28">
        <f t="shared" si="15"/>
        <v>70.099999999999994</v>
      </c>
      <c r="Z256" s="22">
        <f t="shared" si="16"/>
        <v>70.099999999999994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786</v>
      </c>
      <c r="D257" s="7">
        <v>8123</v>
      </c>
      <c r="E257" s="44" t="s">
        <v>3</v>
      </c>
      <c r="F257" s="15"/>
      <c r="G257" s="16"/>
      <c r="H257" s="17" t="s">
        <v>38</v>
      </c>
      <c r="I257" s="17" t="s">
        <v>37</v>
      </c>
      <c r="J257" s="8" t="s">
        <v>4556</v>
      </c>
      <c r="K257" s="17" t="s">
        <v>37</v>
      </c>
      <c r="L257" s="21"/>
      <c r="M257" s="9">
        <v>45978.354166666664</v>
      </c>
      <c r="N257" s="9">
        <v>45978.791666666664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70.099999999999994</v>
      </c>
      <c r="X257" s="27">
        <f t="shared" si="14"/>
        <v>1</v>
      </c>
      <c r="Y257" s="28">
        <f t="shared" si="15"/>
        <v>70.099999999999994</v>
      </c>
      <c r="Z257" s="22">
        <f t="shared" si="16"/>
        <v>70.099999999999994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108</v>
      </c>
      <c r="D258" s="7">
        <v>7775</v>
      </c>
      <c r="E258" s="44" t="s">
        <v>3</v>
      </c>
      <c r="F258" s="15"/>
      <c r="G258" s="16"/>
      <c r="H258" s="17" t="s">
        <v>38</v>
      </c>
      <c r="I258" s="17" t="s">
        <v>37</v>
      </c>
      <c r="J258" s="8" t="s">
        <v>151</v>
      </c>
      <c r="K258" s="17" t="s">
        <v>37</v>
      </c>
      <c r="L258" s="21"/>
      <c r="M258" s="9">
        <v>45994.333333333336</v>
      </c>
      <c r="N258" s="9">
        <v>45994.819444444445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70.099999999999994</v>
      </c>
      <c r="X258" s="27">
        <f t="shared" si="14"/>
        <v>1</v>
      </c>
      <c r="Y258" s="28">
        <f t="shared" si="15"/>
        <v>70.099999999999994</v>
      </c>
      <c r="Z258" s="22">
        <f t="shared" si="16"/>
        <v>70.099999999999994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3436</v>
      </c>
      <c r="D259" s="7">
        <v>8781</v>
      </c>
      <c r="E259" s="44" t="s">
        <v>3</v>
      </c>
      <c r="F259" s="15"/>
      <c r="G259" s="16"/>
      <c r="H259" s="17" t="s">
        <v>38</v>
      </c>
      <c r="I259" s="17" t="s">
        <v>37</v>
      </c>
      <c r="J259" s="8" t="s">
        <v>4557</v>
      </c>
      <c r="K259" s="17" t="s">
        <v>37</v>
      </c>
      <c r="L259" s="21"/>
      <c r="M259" s="9">
        <v>45972.506944444445</v>
      </c>
      <c r="N259" s="9">
        <v>45972.763888888891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70.099999999999994</v>
      </c>
      <c r="X259" s="27">
        <f t="shared" si="14"/>
        <v>1</v>
      </c>
      <c r="Y259" s="28">
        <f t="shared" si="15"/>
        <v>70.099999999999994</v>
      </c>
      <c r="Z259" s="22">
        <f t="shared" si="16"/>
        <v>70.099999999999994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787</v>
      </c>
      <c r="D260" s="7">
        <v>9078</v>
      </c>
      <c r="E260" s="44" t="s">
        <v>0</v>
      </c>
      <c r="F260" s="15"/>
      <c r="G260" s="16"/>
      <c r="H260" s="17" t="s">
        <v>38</v>
      </c>
      <c r="I260" s="17" t="s">
        <v>37</v>
      </c>
      <c r="J260" s="8" t="s">
        <v>145</v>
      </c>
      <c r="K260" s="17" t="s">
        <v>37</v>
      </c>
      <c r="L260" s="21"/>
      <c r="M260" s="9">
        <v>46002.288888888892</v>
      </c>
      <c r="N260" s="9">
        <v>46002.722222222219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70.099999999999994</v>
      </c>
      <c r="X260" s="27">
        <f t="shared" si="14"/>
        <v>1</v>
      </c>
      <c r="Y260" s="28">
        <f t="shared" si="15"/>
        <v>70.099999999999994</v>
      </c>
      <c r="Z260" s="22">
        <f t="shared" si="16"/>
        <v>70.099999999999994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3429</v>
      </c>
      <c r="D261" s="7">
        <v>9096</v>
      </c>
      <c r="E261" s="44" t="s">
        <v>1</v>
      </c>
      <c r="F261" s="15"/>
      <c r="G261" s="16"/>
      <c r="H261" s="17" t="s">
        <v>38</v>
      </c>
      <c r="I261" s="17" t="s">
        <v>37</v>
      </c>
      <c r="J261" s="8" t="s">
        <v>4558</v>
      </c>
      <c r="K261" s="17" t="s">
        <v>37</v>
      </c>
      <c r="L261" s="21"/>
      <c r="M261" s="9">
        <v>45964.333333333336</v>
      </c>
      <c r="N261" s="9">
        <v>45964.708333333336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70.099999999999994</v>
      </c>
      <c r="X261" s="27">
        <f t="shared" si="14"/>
        <v>1</v>
      </c>
      <c r="Y261" s="28">
        <f t="shared" si="15"/>
        <v>70.099999999999994</v>
      </c>
      <c r="Z261" s="22">
        <f t="shared" si="16"/>
        <v>70.099999999999994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4438</v>
      </c>
      <c r="D262" s="7">
        <v>8424</v>
      </c>
      <c r="E262" s="44" t="s">
        <v>3</v>
      </c>
      <c r="F262" s="15"/>
      <c r="G262" s="16"/>
      <c r="H262" s="17" t="s">
        <v>38</v>
      </c>
      <c r="I262" s="17" t="s">
        <v>37</v>
      </c>
      <c r="J262" s="8" t="s">
        <v>4559</v>
      </c>
      <c r="K262" s="17" t="s">
        <v>37</v>
      </c>
      <c r="L262" s="21"/>
      <c r="M262" s="9">
        <v>45979.291666666664</v>
      </c>
      <c r="N262" s="9">
        <v>45979.708333333336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70.099999999999994</v>
      </c>
      <c r="X262" s="27">
        <f t="shared" si="14"/>
        <v>1</v>
      </c>
      <c r="Y262" s="28">
        <f t="shared" si="15"/>
        <v>70.099999999999994</v>
      </c>
      <c r="Z262" s="22">
        <f t="shared" si="16"/>
        <v>70.099999999999994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290</v>
      </c>
      <c r="D263" s="7">
        <v>8900</v>
      </c>
      <c r="E263" s="44" t="s">
        <v>2</v>
      </c>
      <c r="F263" s="15"/>
      <c r="G263" s="16"/>
      <c r="H263" s="17" t="s">
        <v>38</v>
      </c>
      <c r="I263" s="17" t="s">
        <v>37</v>
      </c>
      <c r="J263" s="8" t="s">
        <v>4560</v>
      </c>
      <c r="K263" s="17" t="s">
        <v>37</v>
      </c>
      <c r="L263" s="21"/>
      <c r="M263" s="9">
        <v>46007.333333333336</v>
      </c>
      <c r="N263" s="9">
        <v>46007.708333333336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70.099999999999994</v>
      </c>
      <c r="X263" s="27">
        <f t="shared" si="14"/>
        <v>1</v>
      </c>
      <c r="Y263" s="28">
        <f t="shared" si="15"/>
        <v>70.099999999999994</v>
      </c>
      <c r="Z263" s="22">
        <f t="shared" si="16"/>
        <v>70.099999999999994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19</v>
      </c>
      <c r="D264" s="7">
        <v>8012</v>
      </c>
      <c r="E264" s="44" t="s">
        <v>0</v>
      </c>
      <c r="F264" s="15"/>
      <c r="G264" s="16"/>
      <c r="H264" s="17" t="s">
        <v>38</v>
      </c>
      <c r="I264" s="17" t="s">
        <v>37</v>
      </c>
      <c r="J264" s="8" t="s">
        <v>4120</v>
      </c>
      <c r="K264" s="17" t="s">
        <v>37</v>
      </c>
      <c r="L264" s="21"/>
      <c r="M264" s="9">
        <v>45978.302083333336</v>
      </c>
      <c r="N264" s="9">
        <v>45978.826388888891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70.099999999999994</v>
      </c>
      <c r="X264" s="27">
        <f t="shared" ref="X264:X327" si="18">T264+V264</f>
        <v>1</v>
      </c>
      <c r="Y264" s="28">
        <f t="shared" ref="Y264:Y327" si="19">(T264*U264)+(V264*W264)</f>
        <v>70.099999999999994</v>
      </c>
      <c r="Z264" s="22">
        <f t="shared" si="16"/>
        <v>70.099999999999994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28</v>
      </c>
      <c r="D265" s="7">
        <v>8139</v>
      </c>
      <c r="E265" s="44" t="s">
        <v>2</v>
      </c>
      <c r="F265" s="15"/>
      <c r="G265" s="16"/>
      <c r="H265" s="17" t="s">
        <v>38</v>
      </c>
      <c r="I265" s="17" t="s">
        <v>37</v>
      </c>
      <c r="J265" s="8" t="s">
        <v>4561</v>
      </c>
      <c r="K265" s="17" t="s">
        <v>37</v>
      </c>
      <c r="L265" s="21"/>
      <c r="M265" s="9">
        <v>45972.387499999997</v>
      </c>
      <c r="N265" s="9">
        <v>45972.761805555558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70.099999999999994</v>
      </c>
      <c r="X265" s="27">
        <f t="shared" si="18"/>
        <v>1</v>
      </c>
      <c r="Y265" s="28">
        <f t="shared" si="19"/>
        <v>70.099999999999994</v>
      </c>
      <c r="Z265" s="22">
        <f t="shared" si="16"/>
        <v>70.099999999999994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53</v>
      </c>
      <c r="D266" s="7">
        <v>7656</v>
      </c>
      <c r="E266" s="44" t="s">
        <v>2</v>
      </c>
      <c r="F266" s="15"/>
      <c r="G266" s="16"/>
      <c r="H266" s="17" t="s">
        <v>38</v>
      </c>
      <c r="I266" s="17" t="s">
        <v>37</v>
      </c>
      <c r="J266" s="8" t="s">
        <v>1980</v>
      </c>
      <c r="K266" s="17" t="s">
        <v>37</v>
      </c>
      <c r="L266" s="21"/>
      <c r="M266" s="9">
        <v>45973.333333333336</v>
      </c>
      <c r="N266" s="9">
        <v>45973.708333333336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70.099999999999994</v>
      </c>
      <c r="X266" s="27">
        <f t="shared" si="18"/>
        <v>1</v>
      </c>
      <c r="Y266" s="28">
        <f t="shared" si="19"/>
        <v>70.099999999999994</v>
      </c>
      <c r="Z266" s="22">
        <f t="shared" si="16"/>
        <v>70.099999999999994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53</v>
      </c>
      <c r="D267" s="7">
        <v>7656</v>
      </c>
      <c r="E267" s="44" t="s">
        <v>2</v>
      </c>
      <c r="F267" s="15"/>
      <c r="G267" s="16"/>
      <c r="H267" s="17" t="s">
        <v>38</v>
      </c>
      <c r="I267" s="17" t="s">
        <v>37</v>
      </c>
      <c r="J267" s="8" t="s">
        <v>4157</v>
      </c>
      <c r="K267" s="17" t="s">
        <v>37</v>
      </c>
      <c r="L267" s="21"/>
      <c r="M267" s="9">
        <v>45966.291666666664</v>
      </c>
      <c r="N267" s="9">
        <v>45966.715277777781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70.099999999999994</v>
      </c>
      <c r="X267" s="27">
        <f t="shared" si="18"/>
        <v>1</v>
      </c>
      <c r="Y267" s="28">
        <f t="shared" si="19"/>
        <v>70.099999999999994</v>
      </c>
      <c r="Z267" s="22">
        <f t="shared" si="16"/>
        <v>70.099999999999994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40</v>
      </c>
      <c r="D268" s="7">
        <v>7700</v>
      </c>
      <c r="E268" s="44" t="s">
        <v>1</v>
      </c>
      <c r="F268" s="15"/>
      <c r="G268" s="16"/>
      <c r="H268" s="17" t="s">
        <v>38</v>
      </c>
      <c r="I268" s="17" t="s">
        <v>37</v>
      </c>
      <c r="J268" s="8" t="s">
        <v>406</v>
      </c>
      <c r="K268" s="17" t="s">
        <v>37</v>
      </c>
      <c r="L268" s="21"/>
      <c r="M268" s="9">
        <v>46001.333333333336</v>
      </c>
      <c r="N268" s="9">
        <v>46001.708333333336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70.099999999999994</v>
      </c>
      <c r="X268" s="27">
        <f t="shared" si="18"/>
        <v>1</v>
      </c>
      <c r="Y268" s="28">
        <f t="shared" si="19"/>
        <v>70.099999999999994</v>
      </c>
      <c r="Z268" s="22">
        <f t="shared" ref="Z268:Z331" si="20">S268+Y268</f>
        <v>70.099999999999994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40</v>
      </c>
      <c r="D269" s="7">
        <v>7700</v>
      </c>
      <c r="E269" s="44" t="s">
        <v>1</v>
      </c>
      <c r="F269" s="15"/>
      <c r="G269" s="16"/>
      <c r="H269" s="17" t="s">
        <v>38</v>
      </c>
      <c r="I269" s="17" t="s">
        <v>37</v>
      </c>
      <c r="J269" s="8" t="s">
        <v>4562</v>
      </c>
      <c r="K269" s="17" t="s">
        <v>37</v>
      </c>
      <c r="L269" s="21"/>
      <c r="M269" s="9">
        <v>46009.333333333336</v>
      </c>
      <c r="N269" s="9">
        <v>46009.708333333336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70.099999999999994</v>
      </c>
      <c r="X269" s="27">
        <f t="shared" si="18"/>
        <v>1</v>
      </c>
      <c r="Y269" s="28">
        <f t="shared" si="19"/>
        <v>70.099999999999994</v>
      </c>
      <c r="Z269" s="22">
        <f t="shared" si="20"/>
        <v>70.099999999999994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257</v>
      </c>
      <c r="D270" s="7">
        <v>6567</v>
      </c>
      <c r="E270" s="44" t="s">
        <v>3</v>
      </c>
      <c r="F270" s="15"/>
      <c r="G270" s="16"/>
      <c r="H270" s="17" t="s">
        <v>38</v>
      </c>
      <c r="I270" s="17" t="s">
        <v>37</v>
      </c>
      <c r="J270" s="8" t="s">
        <v>4513</v>
      </c>
      <c r="K270" s="17" t="s">
        <v>37</v>
      </c>
      <c r="L270" s="21"/>
      <c r="M270" s="9">
        <v>45986.291666666664</v>
      </c>
      <c r="N270" s="9">
        <v>45986.708333333336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70.099999999999994</v>
      </c>
      <c r="X270" s="27">
        <f t="shared" si="18"/>
        <v>1</v>
      </c>
      <c r="Y270" s="28">
        <f t="shared" si="19"/>
        <v>70.099999999999994</v>
      </c>
      <c r="Z270" s="22">
        <f t="shared" si="20"/>
        <v>70.099999999999994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128</v>
      </c>
      <c r="D271" s="7">
        <v>9827</v>
      </c>
      <c r="E271" s="44" t="s">
        <v>0</v>
      </c>
      <c r="F271" s="15"/>
      <c r="G271" s="16"/>
      <c r="H271" s="17" t="s">
        <v>38</v>
      </c>
      <c r="I271" s="17" t="s">
        <v>37</v>
      </c>
      <c r="J271" s="8" t="s">
        <v>343</v>
      </c>
      <c r="K271" s="17" t="s">
        <v>37</v>
      </c>
      <c r="L271" s="21"/>
      <c r="M271" s="9">
        <v>46002.333333333336</v>
      </c>
      <c r="N271" s="9">
        <v>46002.708333333336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70.099999999999994</v>
      </c>
      <c r="X271" s="27">
        <f t="shared" si="18"/>
        <v>1</v>
      </c>
      <c r="Y271" s="28">
        <f t="shared" si="19"/>
        <v>70.099999999999994</v>
      </c>
      <c r="Z271" s="22">
        <f t="shared" si="20"/>
        <v>70.099999999999994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128</v>
      </c>
      <c r="D272" s="7">
        <v>9827</v>
      </c>
      <c r="E272" s="44" t="s">
        <v>0</v>
      </c>
      <c r="F272" s="15"/>
      <c r="G272" s="16"/>
      <c r="H272" s="17" t="s">
        <v>38</v>
      </c>
      <c r="I272" s="17" t="s">
        <v>37</v>
      </c>
      <c r="J272" s="8" t="s">
        <v>3737</v>
      </c>
      <c r="K272" s="17" t="s">
        <v>37</v>
      </c>
      <c r="L272" s="21"/>
      <c r="M272" s="9">
        <v>46009.375</v>
      </c>
      <c r="N272" s="9">
        <v>46009.708333333336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70.099999999999994</v>
      </c>
      <c r="X272" s="27">
        <f t="shared" si="18"/>
        <v>1</v>
      </c>
      <c r="Y272" s="28">
        <f t="shared" si="19"/>
        <v>70.099999999999994</v>
      </c>
      <c r="Z272" s="22">
        <f t="shared" si="20"/>
        <v>70.099999999999994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234</v>
      </c>
      <c r="D273" s="7">
        <v>10250</v>
      </c>
      <c r="E273" s="44" t="s">
        <v>2</v>
      </c>
      <c r="F273" s="15"/>
      <c r="G273" s="16"/>
      <c r="H273" s="17" t="s">
        <v>38</v>
      </c>
      <c r="I273" s="17" t="s">
        <v>37</v>
      </c>
      <c r="J273" s="8" t="s">
        <v>154</v>
      </c>
      <c r="K273" s="17" t="s">
        <v>37</v>
      </c>
      <c r="L273" s="21"/>
      <c r="M273" s="9">
        <v>45985.270833333336</v>
      </c>
      <c r="N273" s="9">
        <v>45985.666666666664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70.099999999999994</v>
      </c>
      <c r="X273" s="27">
        <f t="shared" si="18"/>
        <v>1</v>
      </c>
      <c r="Y273" s="28">
        <f t="shared" si="19"/>
        <v>70.099999999999994</v>
      </c>
      <c r="Z273" s="22">
        <f t="shared" si="20"/>
        <v>70.099999999999994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242</v>
      </c>
      <c r="D274" s="7">
        <v>10380</v>
      </c>
      <c r="E274" s="44" t="s">
        <v>2</v>
      </c>
      <c r="F274" s="15"/>
      <c r="G274" s="16"/>
      <c r="H274" s="17" t="s">
        <v>38</v>
      </c>
      <c r="I274" s="17" t="s">
        <v>37</v>
      </c>
      <c r="J274" s="8" t="s">
        <v>4563</v>
      </c>
      <c r="K274" s="17" t="s">
        <v>37</v>
      </c>
      <c r="L274" s="21"/>
      <c r="M274" s="9">
        <v>45982.338194444441</v>
      </c>
      <c r="N274" s="9">
        <v>45982.838194444441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70.099999999999994</v>
      </c>
      <c r="X274" s="27">
        <f t="shared" si="18"/>
        <v>1</v>
      </c>
      <c r="Y274" s="28">
        <f t="shared" si="19"/>
        <v>70.099999999999994</v>
      </c>
      <c r="Z274" s="22">
        <f t="shared" si="20"/>
        <v>70.099999999999994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13</v>
      </c>
      <c r="D275" s="7">
        <v>10427</v>
      </c>
      <c r="E275" s="44" t="s">
        <v>2</v>
      </c>
      <c r="F275" s="15"/>
      <c r="G275" s="16"/>
      <c r="H275" s="17" t="s">
        <v>38</v>
      </c>
      <c r="I275" s="17" t="s">
        <v>37</v>
      </c>
      <c r="J275" s="8" t="s">
        <v>4486</v>
      </c>
      <c r="K275" s="17" t="s">
        <v>37</v>
      </c>
      <c r="L275" s="21"/>
      <c r="M275" s="9">
        <v>46003.388888888891</v>
      </c>
      <c r="N275" s="9">
        <v>46003.8125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70.099999999999994</v>
      </c>
      <c r="X275" s="27">
        <f t="shared" si="18"/>
        <v>1</v>
      </c>
      <c r="Y275" s="28">
        <f t="shared" si="19"/>
        <v>70.099999999999994</v>
      </c>
      <c r="Z275" s="22">
        <f t="shared" si="20"/>
        <v>70.099999999999994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283</v>
      </c>
      <c r="D276" s="7">
        <v>10542</v>
      </c>
      <c r="E276" s="44" t="s">
        <v>2</v>
      </c>
      <c r="F276" s="15"/>
      <c r="G276" s="16"/>
      <c r="H276" s="17" t="s">
        <v>38</v>
      </c>
      <c r="I276" s="17" t="s">
        <v>37</v>
      </c>
      <c r="J276" s="8" t="s">
        <v>1517</v>
      </c>
      <c r="K276" s="17" t="s">
        <v>37</v>
      </c>
      <c r="L276" s="21"/>
      <c r="M276" s="9">
        <v>46014.291666666664</v>
      </c>
      <c r="N276" s="9">
        <v>46014.75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70.099999999999994</v>
      </c>
      <c r="X276" s="27">
        <f t="shared" si="18"/>
        <v>1</v>
      </c>
      <c r="Y276" s="28">
        <f t="shared" si="19"/>
        <v>70.099999999999994</v>
      </c>
      <c r="Z276" s="22">
        <f t="shared" si="20"/>
        <v>70.099999999999994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283</v>
      </c>
      <c r="D277" s="7">
        <v>10542</v>
      </c>
      <c r="E277" s="44" t="s">
        <v>2</v>
      </c>
      <c r="F277" s="15"/>
      <c r="G277" s="16"/>
      <c r="H277" s="17" t="s">
        <v>38</v>
      </c>
      <c r="I277" s="17" t="s">
        <v>37</v>
      </c>
      <c r="J277" s="8" t="s">
        <v>4564</v>
      </c>
      <c r="K277" s="17" t="s">
        <v>37</v>
      </c>
      <c r="L277" s="21"/>
      <c r="M277" s="9">
        <v>46009.322916666664</v>
      </c>
      <c r="N277" s="9">
        <v>46009.685416666667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70.099999999999994</v>
      </c>
      <c r="X277" s="27">
        <f t="shared" si="18"/>
        <v>1</v>
      </c>
      <c r="Y277" s="28">
        <f t="shared" si="19"/>
        <v>70.099999999999994</v>
      </c>
      <c r="Z277" s="22">
        <f t="shared" si="20"/>
        <v>70.099999999999994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283</v>
      </c>
      <c r="D278" s="7">
        <v>10542</v>
      </c>
      <c r="E278" s="44" t="s">
        <v>2</v>
      </c>
      <c r="F278" s="15"/>
      <c r="G278" s="16"/>
      <c r="H278" s="17" t="s">
        <v>38</v>
      </c>
      <c r="I278" s="17" t="s">
        <v>37</v>
      </c>
      <c r="J278" s="8" t="s">
        <v>4565</v>
      </c>
      <c r="K278" s="17" t="s">
        <v>37</v>
      </c>
      <c r="L278" s="21"/>
      <c r="M278" s="9">
        <v>45988.263194444444</v>
      </c>
      <c r="N278" s="9">
        <v>45988.702777777777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70.099999999999994</v>
      </c>
      <c r="X278" s="27">
        <f t="shared" si="18"/>
        <v>1</v>
      </c>
      <c r="Y278" s="28">
        <f t="shared" si="19"/>
        <v>70.099999999999994</v>
      </c>
      <c r="Z278" s="22">
        <f t="shared" si="20"/>
        <v>70.099999999999994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163</v>
      </c>
      <c r="D279" s="7">
        <v>10162</v>
      </c>
      <c r="E279" s="44" t="s">
        <v>1</v>
      </c>
      <c r="F279" s="15"/>
      <c r="G279" s="16"/>
      <c r="H279" s="17" t="s">
        <v>38</v>
      </c>
      <c r="I279" s="17" t="s">
        <v>37</v>
      </c>
      <c r="J279" s="8" t="s">
        <v>4566</v>
      </c>
      <c r="K279" s="17" t="s">
        <v>37</v>
      </c>
      <c r="L279" s="21"/>
      <c r="M279" s="9">
        <v>45989.375</v>
      </c>
      <c r="N279" s="9">
        <v>45989.711805555555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70.099999999999994</v>
      </c>
      <c r="X279" s="27">
        <f t="shared" si="18"/>
        <v>1</v>
      </c>
      <c r="Y279" s="28">
        <f t="shared" si="19"/>
        <v>70.099999999999994</v>
      </c>
      <c r="Z279" s="22">
        <f t="shared" si="20"/>
        <v>70.099999999999994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2388</v>
      </c>
      <c r="D280" s="7">
        <v>10552</v>
      </c>
      <c r="E280" s="44" t="s">
        <v>1</v>
      </c>
      <c r="F280" s="15"/>
      <c r="G280" s="16"/>
      <c r="H280" s="17" t="s">
        <v>38</v>
      </c>
      <c r="I280" s="17" t="s">
        <v>37</v>
      </c>
      <c r="J280" s="8" t="s">
        <v>4567</v>
      </c>
      <c r="K280" s="17" t="s">
        <v>37</v>
      </c>
      <c r="L280" s="21"/>
      <c r="M280" s="9">
        <v>45989.444444444445</v>
      </c>
      <c r="N280" s="9">
        <v>45989.71875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70.099999999999994</v>
      </c>
      <c r="X280" s="27">
        <f t="shared" si="18"/>
        <v>1</v>
      </c>
      <c r="Y280" s="28">
        <f t="shared" si="19"/>
        <v>70.099999999999994</v>
      </c>
      <c r="Z280" s="22">
        <f t="shared" si="20"/>
        <v>70.099999999999994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850</v>
      </c>
      <c r="D281" s="7">
        <v>9866</v>
      </c>
      <c r="E281" s="44" t="s">
        <v>1</v>
      </c>
      <c r="F281" s="15"/>
      <c r="G281" s="16"/>
      <c r="H281" s="17" t="s">
        <v>38</v>
      </c>
      <c r="I281" s="17" t="s">
        <v>37</v>
      </c>
      <c r="J281" s="8" t="s">
        <v>394</v>
      </c>
      <c r="K281" s="17" t="s">
        <v>37</v>
      </c>
      <c r="L281" s="21"/>
      <c r="M281" s="9">
        <v>46002.435416666667</v>
      </c>
      <c r="N281" s="9">
        <v>46002.927083333336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70.099999999999994</v>
      </c>
      <c r="X281" s="27">
        <f t="shared" si="18"/>
        <v>1</v>
      </c>
      <c r="Y281" s="28">
        <f t="shared" si="19"/>
        <v>70.099999999999994</v>
      </c>
      <c r="Z281" s="22">
        <f t="shared" si="20"/>
        <v>70.099999999999994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792</v>
      </c>
      <c r="D282" s="7">
        <v>10721</v>
      </c>
      <c r="E282" s="44" t="s">
        <v>3</v>
      </c>
      <c r="F282" s="15"/>
      <c r="G282" s="16"/>
      <c r="H282" s="17" t="s">
        <v>38</v>
      </c>
      <c r="I282" s="17" t="s">
        <v>37</v>
      </c>
      <c r="J282" s="8" t="s">
        <v>4568</v>
      </c>
      <c r="K282" s="17" t="s">
        <v>37</v>
      </c>
      <c r="L282" s="21"/>
      <c r="M282" s="9">
        <v>45996.456944444442</v>
      </c>
      <c r="N282" s="9">
        <v>45996.875694444447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70.099999999999994</v>
      </c>
      <c r="X282" s="27">
        <f t="shared" si="18"/>
        <v>1</v>
      </c>
      <c r="Y282" s="28">
        <f t="shared" si="19"/>
        <v>70.099999999999994</v>
      </c>
      <c r="Z282" s="22">
        <f t="shared" si="20"/>
        <v>70.099999999999994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125</v>
      </c>
      <c r="D283" s="7">
        <v>10868</v>
      </c>
      <c r="E283" s="44" t="s">
        <v>1</v>
      </c>
      <c r="F283" s="15"/>
      <c r="G283" s="16"/>
      <c r="H283" s="17" t="s">
        <v>38</v>
      </c>
      <c r="I283" s="17" t="s">
        <v>37</v>
      </c>
      <c r="J283" s="8" t="s">
        <v>4569</v>
      </c>
      <c r="K283" s="17" t="s">
        <v>37</v>
      </c>
      <c r="L283" s="21"/>
      <c r="M283" s="9">
        <v>45989.333333333336</v>
      </c>
      <c r="N283" s="9">
        <v>45989.708333333336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70.099999999999994</v>
      </c>
      <c r="X283" s="27">
        <f t="shared" si="18"/>
        <v>1</v>
      </c>
      <c r="Y283" s="28">
        <f t="shared" si="19"/>
        <v>70.099999999999994</v>
      </c>
      <c r="Z283" s="22">
        <f t="shared" si="20"/>
        <v>70.099999999999994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110</v>
      </c>
      <c r="D284" s="7">
        <v>10385</v>
      </c>
      <c r="E284" s="44" t="s">
        <v>2</v>
      </c>
      <c r="F284" s="15"/>
      <c r="G284" s="16"/>
      <c r="H284" s="17" t="s">
        <v>38</v>
      </c>
      <c r="I284" s="17" t="s">
        <v>37</v>
      </c>
      <c r="J284" s="8" t="s">
        <v>49</v>
      </c>
      <c r="K284" s="17" t="s">
        <v>37</v>
      </c>
      <c r="L284" s="21"/>
      <c r="M284" s="9">
        <v>45986.375</v>
      </c>
      <c r="N284" s="9">
        <v>45986.645833333336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70.099999999999994</v>
      </c>
      <c r="X284" s="27">
        <f t="shared" si="18"/>
        <v>1</v>
      </c>
      <c r="Y284" s="28">
        <f t="shared" si="19"/>
        <v>70.099999999999994</v>
      </c>
      <c r="Z284" s="22">
        <f t="shared" si="20"/>
        <v>70.099999999999994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34</v>
      </c>
      <c r="D285" s="7">
        <v>10506</v>
      </c>
      <c r="E285" s="44" t="s">
        <v>1</v>
      </c>
      <c r="F285" s="15"/>
      <c r="G285" s="16"/>
      <c r="H285" s="17" t="s">
        <v>38</v>
      </c>
      <c r="I285" s="17" t="s">
        <v>37</v>
      </c>
      <c r="J285" s="8" t="s">
        <v>4570</v>
      </c>
      <c r="K285" s="17" t="s">
        <v>37</v>
      </c>
      <c r="L285" s="21"/>
      <c r="M285" s="9">
        <v>45966.351388888892</v>
      </c>
      <c r="N285" s="9">
        <v>45966.729166666664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70.099999999999994</v>
      </c>
      <c r="X285" s="27">
        <f t="shared" si="18"/>
        <v>1</v>
      </c>
      <c r="Y285" s="28">
        <f t="shared" si="19"/>
        <v>70.099999999999994</v>
      </c>
      <c r="Z285" s="22">
        <f t="shared" si="20"/>
        <v>70.099999999999994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826</v>
      </c>
      <c r="D286" s="7">
        <v>10872</v>
      </c>
      <c r="E286" s="44" t="s">
        <v>1</v>
      </c>
      <c r="F286" s="15"/>
      <c r="G286" s="16"/>
      <c r="H286" s="17" t="s">
        <v>38</v>
      </c>
      <c r="I286" s="17" t="s">
        <v>37</v>
      </c>
      <c r="J286" s="8" t="s">
        <v>1357</v>
      </c>
      <c r="K286" s="17" t="s">
        <v>37</v>
      </c>
      <c r="L286" s="21"/>
      <c r="M286" s="9">
        <v>45978.333333333336</v>
      </c>
      <c r="N286" s="9">
        <v>45978.729166666664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70.099999999999994</v>
      </c>
      <c r="X286" s="27">
        <f t="shared" si="18"/>
        <v>1</v>
      </c>
      <c r="Y286" s="28">
        <f t="shared" si="19"/>
        <v>70.099999999999994</v>
      </c>
      <c r="Z286" s="22">
        <f t="shared" si="20"/>
        <v>70.099999999999994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2891</v>
      </c>
      <c r="D287" s="7">
        <v>9984</v>
      </c>
      <c r="E287" s="44" t="s">
        <v>2</v>
      </c>
      <c r="F287" s="15"/>
      <c r="G287" s="16"/>
      <c r="H287" s="17" t="s">
        <v>38</v>
      </c>
      <c r="I287" s="17" t="s">
        <v>37</v>
      </c>
      <c r="J287" s="8" t="s">
        <v>4082</v>
      </c>
      <c r="K287" s="17" t="s">
        <v>37</v>
      </c>
      <c r="L287" s="21"/>
      <c r="M287" s="9">
        <v>45987.291666666664</v>
      </c>
      <c r="N287" s="9">
        <v>45987.708333333336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70.099999999999994</v>
      </c>
      <c r="X287" s="27">
        <f t="shared" si="18"/>
        <v>1</v>
      </c>
      <c r="Y287" s="28">
        <f t="shared" si="19"/>
        <v>70.099999999999994</v>
      </c>
      <c r="Z287" s="22">
        <f t="shared" si="20"/>
        <v>70.099999999999994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2891</v>
      </c>
      <c r="D288" s="7">
        <v>9984</v>
      </c>
      <c r="E288" s="44" t="s">
        <v>2</v>
      </c>
      <c r="F288" s="15"/>
      <c r="G288" s="16"/>
      <c r="H288" s="17" t="s">
        <v>38</v>
      </c>
      <c r="I288" s="17" t="s">
        <v>37</v>
      </c>
      <c r="J288" s="8" t="s">
        <v>4082</v>
      </c>
      <c r="K288" s="17" t="s">
        <v>37</v>
      </c>
      <c r="L288" s="21"/>
      <c r="M288" s="9">
        <v>45986.291666666664</v>
      </c>
      <c r="N288" s="9">
        <v>45986.708333333336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70.099999999999994</v>
      </c>
      <c r="X288" s="27">
        <f t="shared" si="18"/>
        <v>1</v>
      </c>
      <c r="Y288" s="28">
        <f t="shared" si="19"/>
        <v>70.099999999999994</v>
      </c>
      <c r="Z288" s="22">
        <f t="shared" si="20"/>
        <v>70.099999999999994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812</v>
      </c>
      <c r="D289" s="7">
        <v>10729</v>
      </c>
      <c r="E289" s="44" t="s">
        <v>2</v>
      </c>
      <c r="F289" s="15"/>
      <c r="G289" s="16"/>
      <c r="H289" s="17" t="s">
        <v>38</v>
      </c>
      <c r="I289" s="17" t="s">
        <v>37</v>
      </c>
      <c r="J289" s="8" t="s">
        <v>2049</v>
      </c>
      <c r="K289" s="17" t="s">
        <v>37</v>
      </c>
      <c r="L289" s="21"/>
      <c r="M289" s="9">
        <v>46003.333333333336</v>
      </c>
      <c r="N289" s="9">
        <v>46003.708333333336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70.099999999999994</v>
      </c>
      <c r="X289" s="27">
        <f t="shared" si="18"/>
        <v>1</v>
      </c>
      <c r="Y289" s="28">
        <f t="shared" si="19"/>
        <v>70.099999999999994</v>
      </c>
      <c r="Z289" s="22">
        <f t="shared" si="20"/>
        <v>70.099999999999994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4041</v>
      </c>
      <c r="D290" s="7">
        <v>10330</v>
      </c>
      <c r="E290" s="44" t="s">
        <v>1</v>
      </c>
      <c r="F290" s="15"/>
      <c r="G290" s="16"/>
      <c r="H290" s="17" t="s">
        <v>38</v>
      </c>
      <c r="I290" s="17" t="s">
        <v>37</v>
      </c>
      <c r="J290" s="8" t="s">
        <v>4571</v>
      </c>
      <c r="K290" s="17" t="s">
        <v>37</v>
      </c>
      <c r="L290" s="21"/>
      <c r="M290" s="9">
        <v>45995.347222222219</v>
      </c>
      <c r="N290" s="9">
        <v>45995.690972222219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70.099999999999994</v>
      </c>
      <c r="X290" s="27">
        <f t="shared" si="18"/>
        <v>1</v>
      </c>
      <c r="Y290" s="28">
        <f t="shared" si="19"/>
        <v>70.099999999999994</v>
      </c>
      <c r="Z290" s="22">
        <f t="shared" si="20"/>
        <v>70.099999999999994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46</v>
      </c>
      <c r="D291" s="7">
        <v>11111</v>
      </c>
      <c r="E291" s="44" t="s">
        <v>2</v>
      </c>
      <c r="F291" s="15"/>
      <c r="G291" s="16"/>
      <c r="H291" s="17" t="s">
        <v>38</v>
      </c>
      <c r="I291" s="17" t="s">
        <v>37</v>
      </c>
      <c r="J291" s="8" t="s">
        <v>4572</v>
      </c>
      <c r="K291" s="17" t="s">
        <v>37</v>
      </c>
      <c r="L291" s="21"/>
      <c r="M291" s="9">
        <v>45993.873611111114</v>
      </c>
      <c r="N291" s="9">
        <v>45994.127083333333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70.099999999999994</v>
      </c>
      <c r="X291" s="27">
        <f t="shared" si="18"/>
        <v>1</v>
      </c>
      <c r="Y291" s="28">
        <f t="shared" si="19"/>
        <v>70.099999999999994</v>
      </c>
      <c r="Z291" s="22">
        <f t="shared" si="20"/>
        <v>70.099999999999994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333</v>
      </c>
      <c r="D292" s="7">
        <v>11353</v>
      </c>
      <c r="E292" s="44" t="s">
        <v>0</v>
      </c>
      <c r="F292" s="15"/>
      <c r="G292" s="16"/>
      <c r="H292" s="17" t="s">
        <v>38</v>
      </c>
      <c r="I292" s="17" t="s">
        <v>37</v>
      </c>
      <c r="J292" s="8" t="s">
        <v>604</v>
      </c>
      <c r="K292" s="17" t="s">
        <v>37</v>
      </c>
      <c r="L292" s="21"/>
      <c r="M292" s="9">
        <v>45978.388888888891</v>
      </c>
      <c r="N292" s="9">
        <v>45978.709722222222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70.099999999999994</v>
      </c>
      <c r="X292" s="27">
        <f t="shared" si="18"/>
        <v>1</v>
      </c>
      <c r="Y292" s="28">
        <f t="shared" si="19"/>
        <v>70.099999999999994</v>
      </c>
      <c r="Z292" s="22">
        <f t="shared" si="20"/>
        <v>70.099999999999994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333</v>
      </c>
      <c r="D293" s="7">
        <v>11353</v>
      </c>
      <c r="E293" s="44" t="s">
        <v>0</v>
      </c>
      <c r="F293" s="15"/>
      <c r="G293" s="16"/>
      <c r="H293" s="17" t="s">
        <v>38</v>
      </c>
      <c r="I293" s="17" t="s">
        <v>37</v>
      </c>
      <c r="J293" s="8" t="s">
        <v>3899</v>
      </c>
      <c r="K293" s="17" t="s">
        <v>37</v>
      </c>
      <c r="L293" s="21"/>
      <c r="M293" s="9">
        <v>45975.361111111109</v>
      </c>
      <c r="N293" s="9">
        <v>45975.715277777781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70.099999999999994</v>
      </c>
      <c r="X293" s="27">
        <f t="shared" si="18"/>
        <v>1</v>
      </c>
      <c r="Y293" s="28">
        <f t="shared" si="19"/>
        <v>70.099999999999994</v>
      </c>
      <c r="Z293" s="22">
        <f t="shared" si="20"/>
        <v>70.099999999999994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320</v>
      </c>
      <c r="D294" s="7">
        <v>11187</v>
      </c>
      <c r="E294" s="44" t="s">
        <v>1</v>
      </c>
      <c r="F294" s="15"/>
      <c r="G294" s="16"/>
      <c r="H294" s="17" t="s">
        <v>38</v>
      </c>
      <c r="I294" s="17" t="s">
        <v>37</v>
      </c>
      <c r="J294" s="8" t="s">
        <v>4573</v>
      </c>
      <c r="K294" s="17" t="s">
        <v>37</v>
      </c>
      <c r="L294" s="21"/>
      <c r="M294" s="9">
        <v>45966.333333333336</v>
      </c>
      <c r="N294" s="9">
        <v>45966.715277777781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70.099999999999994</v>
      </c>
      <c r="X294" s="27">
        <f t="shared" si="18"/>
        <v>1</v>
      </c>
      <c r="Y294" s="28">
        <f t="shared" si="19"/>
        <v>70.099999999999994</v>
      </c>
      <c r="Z294" s="22">
        <f t="shared" si="20"/>
        <v>70.099999999999994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320</v>
      </c>
      <c r="D295" s="7">
        <v>11187</v>
      </c>
      <c r="E295" s="44" t="s">
        <v>1</v>
      </c>
      <c r="F295" s="15"/>
      <c r="G295" s="16"/>
      <c r="H295" s="17" t="s">
        <v>38</v>
      </c>
      <c r="I295" s="17" t="s">
        <v>37</v>
      </c>
      <c r="J295" s="8" t="s">
        <v>4573</v>
      </c>
      <c r="K295" s="17" t="s">
        <v>37</v>
      </c>
      <c r="L295" s="21"/>
      <c r="M295" s="9">
        <v>45965.333333333336</v>
      </c>
      <c r="N295" s="9">
        <v>45965.708333333336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70.099999999999994</v>
      </c>
      <c r="X295" s="27">
        <f t="shared" si="18"/>
        <v>1</v>
      </c>
      <c r="Y295" s="28">
        <f t="shared" si="19"/>
        <v>70.099999999999994</v>
      </c>
      <c r="Z295" s="22">
        <f t="shared" si="20"/>
        <v>70.099999999999994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375</v>
      </c>
      <c r="D296" s="7">
        <v>11341</v>
      </c>
      <c r="E296" s="44" t="s">
        <v>0</v>
      </c>
      <c r="F296" s="15"/>
      <c r="G296" s="16"/>
      <c r="H296" s="17" t="s">
        <v>38</v>
      </c>
      <c r="I296" s="17" t="s">
        <v>37</v>
      </c>
      <c r="J296" s="8" t="s">
        <v>916</v>
      </c>
      <c r="K296" s="17" t="s">
        <v>37</v>
      </c>
      <c r="L296" s="21"/>
      <c r="M296" s="9">
        <v>46002.291666666664</v>
      </c>
      <c r="N296" s="9">
        <v>46002.583333333336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70.099999999999994</v>
      </c>
      <c r="X296" s="27">
        <f t="shared" si="18"/>
        <v>1</v>
      </c>
      <c r="Y296" s="28">
        <f t="shared" si="19"/>
        <v>70.099999999999994</v>
      </c>
      <c r="Z296" s="22">
        <f t="shared" si="20"/>
        <v>70.099999999999994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121</v>
      </c>
      <c r="D297" s="7">
        <v>11195</v>
      </c>
      <c r="E297" s="44" t="s">
        <v>2</v>
      </c>
      <c r="F297" s="15"/>
      <c r="G297" s="16"/>
      <c r="H297" s="17" t="s">
        <v>38</v>
      </c>
      <c r="I297" s="17" t="s">
        <v>37</v>
      </c>
      <c r="J297" s="8" t="s">
        <v>921</v>
      </c>
      <c r="K297" s="17" t="s">
        <v>37</v>
      </c>
      <c r="L297" s="21"/>
      <c r="M297" s="9">
        <v>45992.291666666664</v>
      </c>
      <c r="N297" s="9">
        <v>45992.75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70.099999999999994</v>
      </c>
      <c r="X297" s="27">
        <f t="shared" si="18"/>
        <v>1</v>
      </c>
      <c r="Y297" s="28">
        <f t="shared" si="19"/>
        <v>70.099999999999994</v>
      </c>
      <c r="Z297" s="22">
        <f t="shared" si="20"/>
        <v>70.099999999999994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121</v>
      </c>
      <c r="D298" s="7">
        <v>11195</v>
      </c>
      <c r="E298" s="44" t="s">
        <v>2</v>
      </c>
      <c r="F298" s="15"/>
      <c r="G298" s="16"/>
      <c r="H298" s="17" t="s">
        <v>38</v>
      </c>
      <c r="I298" s="17" t="s">
        <v>37</v>
      </c>
      <c r="J298" s="8" t="s">
        <v>921</v>
      </c>
      <c r="K298" s="17" t="s">
        <v>37</v>
      </c>
      <c r="L298" s="21"/>
      <c r="M298" s="9">
        <v>46000.375</v>
      </c>
      <c r="N298" s="9">
        <v>46000.75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70.099999999999994</v>
      </c>
      <c r="X298" s="27">
        <f t="shared" si="18"/>
        <v>1</v>
      </c>
      <c r="Y298" s="28">
        <f t="shared" si="19"/>
        <v>70.099999999999994</v>
      </c>
      <c r="Z298" s="22">
        <f t="shared" si="20"/>
        <v>70.099999999999994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117</v>
      </c>
      <c r="D299" s="7">
        <v>11326</v>
      </c>
      <c r="E299" s="44" t="s">
        <v>2</v>
      </c>
      <c r="F299" s="15"/>
      <c r="G299" s="16"/>
      <c r="H299" s="17" t="s">
        <v>38</v>
      </c>
      <c r="I299" s="17" t="s">
        <v>37</v>
      </c>
      <c r="J299" s="8" t="s">
        <v>1734</v>
      </c>
      <c r="K299" s="17" t="s">
        <v>37</v>
      </c>
      <c r="L299" s="21"/>
      <c r="M299" s="9">
        <v>45999.402777777781</v>
      </c>
      <c r="N299" s="9">
        <v>45999.680555555555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70.099999999999994</v>
      </c>
      <c r="X299" s="27">
        <f t="shared" si="18"/>
        <v>1</v>
      </c>
      <c r="Y299" s="28">
        <f t="shared" si="19"/>
        <v>70.099999999999994</v>
      </c>
      <c r="Z299" s="22">
        <f t="shared" si="20"/>
        <v>70.099999999999994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1380</v>
      </c>
      <c r="D300" s="7">
        <v>11276</v>
      </c>
      <c r="E300" s="44" t="s">
        <v>1</v>
      </c>
      <c r="F300" s="15"/>
      <c r="G300" s="16"/>
      <c r="H300" s="17" t="s">
        <v>38</v>
      </c>
      <c r="I300" s="17" t="s">
        <v>37</v>
      </c>
      <c r="J300" s="8" t="s">
        <v>4574</v>
      </c>
      <c r="K300" s="17" t="s">
        <v>37</v>
      </c>
      <c r="L300" s="21"/>
      <c r="M300" s="9">
        <v>45972.336805555555</v>
      </c>
      <c r="N300" s="9">
        <v>45972.743055555555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70.099999999999994</v>
      </c>
      <c r="X300" s="27">
        <f t="shared" si="18"/>
        <v>1</v>
      </c>
      <c r="Y300" s="28">
        <f t="shared" si="19"/>
        <v>70.099999999999994</v>
      </c>
      <c r="Z300" s="22">
        <f t="shared" si="20"/>
        <v>70.099999999999994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1380</v>
      </c>
      <c r="D301" s="7">
        <v>11276</v>
      </c>
      <c r="E301" s="44" t="s">
        <v>1</v>
      </c>
      <c r="F301" s="15"/>
      <c r="G301" s="16"/>
      <c r="H301" s="17" t="s">
        <v>38</v>
      </c>
      <c r="I301" s="17" t="s">
        <v>37</v>
      </c>
      <c r="J301" s="8" t="s">
        <v>4575</v>
      </c>
      <c r="K301" s="17" t="s">
        <v>37</v>
      </c>
      <c r="L301" s="21"/>
      <c r="M301" s="9">
        <v>45971.336111111108</v>
      </c>
      <c r="N301" s="9">
        <v>45971.743055555555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70.099999999999994</v>
      </c>
      <c r="X301" s="27">
        <f t="shared" si="18"/>
        <v>1</v>
      </c>
      <c r="Y301" s="28">
        <f t="shared" si="19"/>
        <v>70.099999999999994</v>
      </c>
      <c r="Z301" s="22">
        <f t="shared" si="20"/>
        <v>70.099999999999994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322</v>
      </c>
      <c r="D302" s="7">
        <v>11343</v>
      </c>
      <c r="E302" s="44" t="s">
        <v>0</v>
      </c>
      <c r="F302" s="15"/>
      <c r="G302" s="16"/>
      <c r="H302" s="17" t="s">
        <v>38</v>
      </c>
      <c r="I302" s="17" t="s">
        <v>37</v>
      </c>
      <c r="J302" s="8" t="s">
        <v>921</v>
      </c>
      <c r="K302" s="17" t="s">
        <v>37</v>
      </c>
      <c r="L302" s="21"/>
      <c r="M302" s="9">
        <v>45994.333333333336</v>
      </c>
      <c r="N302" s="9">
        <v>45994.625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70.099999999999994</v>
      </c>
      <c r="X302" s="27">
        <f t="shared" si="18"/>
        <v>1</v>
      </c>
      <c r="Y302" s="28">
        <f t="shared" si="19"/>
        <v>70.099999999999994</v>
      </c>
      <c r="Z302" s="22">
        <f t="shared" si="20"/>
        <v>70.099999999999994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784</v>
      </c>
      <c r="D303" s="7">
        <v>8470</v>
      </c>
      <c r="E303" s="44" t="s">
        <v>2</v>
      </c>
      <c r="F303" s="15"/>
      <c r="G303" s="16"/>
      <c r="H303" s="17" t="s">
        <v>38</v>
      </c>
      <c r="I303" s="17" t="s">
        <v>37</v>
      </c>
      <c r="J303" s="8" t="s">
        <v>2014</v>
      </c>
      <c r="K303" s="17" t="s">
        <v>37</v>
      </c>
      <c r="L303" s="21"/>
      <c r="M303" s="9">
        <v>46008.378472222219</v>
      </c>
      <c r="N303" s="9">
        <v>46008.6875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70.099999999999994</v>
      </c>
      <c r="X303" s="27">
        <f t="shared" si="18"/>
        <v>1</v>
      </c>
      <c r="Y303" s="28">
        <f t="shared" si="19"/>
        <v>70.099999999999994</v>
      </c>
      <c r="Z303" s="22">
        <f t="shared" si="20"/>
        <v>70.099999999999994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784</v>
      </c>
      <c r="D304" s="7">
        <v>8470</v>
      </c>
      <c r="E304" s="44" t="s">
        <v>2</v>
      </c>
      <c r="F304" s="15"/>
      <c r="G304" s="16"/>
      <c r="H304" s="17" t="s">
        <v>38</v>
      </c>
      <c r="I304" s="17" t="s">
        <v>37</v>
      </c>
      <c r="J304" s="8" t="s">
        <v>2014</v>
      </c>
      <c r="K304" s="17" t="s">
        <v>37</v>
      </c>
      <c r="L304" s="21"/>
      <c r="M304" s="9">
        <v>45973.361111111109</v>
      </c>
      <c r="N304" s="9">
        <v>45973.701388888891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70.099999999999994</v>
      </c>
      <c r="X304" s="27">
        <f t="shared" si="18"/>
        <v>1</v>
      </c>
      <c r="Y304" s="28">
        <f t="shared" si="19"/>
        <v>70.099999999999994</v>
      </c>
      <c r="Z304" s="22">
        <f t="shared" si="20"/>
        <v>70.099999999999994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381</v>
      </c>
      <c r="D305" s="7">
        <v>9142</v>
      </c>
      <c r="E305" s="44" t="s">
        <v>3</v>
      </c>
      <c r="F305" s="15"/>
      <c r="G305" s="16"/>
      <c r="H305" s="17" t="s">
        <v>38</v>
      </c>
      <c r="I305" s="17" t="s">
        <v>37</v>
      </c>
      <c r="J305" s="8" t="s">
        <v>4576</v>
      </c>
      <c r="K305" s="17" t="s">
        <v>37</v>
      </c>
      <c r="L305" s="21"/>
      <c r="M305" s="9">
        <v>45970.333333333336</v>
      </c>
      <c r="N305" s="9">
        <v>45970.711805555555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70.099999999999994</v>
      </c>
      <c r="X305" s="27">
        <f t="shared" si="18"/>
        <v>1</v>
      </c>
      <c r="Y305" s="28">
        <f t="shared" si="19"/>
        <v>70.099999999999994</v>
      </c>
      <c r="Z305" s="22">
        <f t="shared" si="20"/>
        <v>70.099999999999994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56</v>
      </c>
      <c r="D306" s="7">
        <v>7526</v>
      </c>
      <c r="E306" s="44" t="s">
        <v>3</v>
      </c>
      <c r="F306" s="15"/>
      <c r="G306" s="16"/>
      <c r="H306" s="17" t="s">
        <v>38</v>
      </c>
      <c r="I306" s="17" t="s">
        <v>37</v>
      </c>
      <c r="J306" s="8" t="s">
        <v>3725</v>
      </c>
      <c r="K306" s="17" t="s">
        <v>37</v>
      </c>
      <c r="L306" s="21"/>
      <c r="M306" s="9">
        <v>45964.373611111114</v>
      </c>
      <c r="N306" s="9">
        <v>45964.836805555555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70.099999999999994</v>
      </c>
      <c r="X306" s="27">
        <f t="shared" si="18"/>
        <v>1</v>
      </c>
      <c r="Y306" s="28">
        <f t="shared" si="19"/>
        <v>70.099999999999994</v>
      </c>
      <c r="Z306" s="22">
        <f t="shared" si="20"/>
        <v>70.099999999999994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56</v>
      </c>
      <c r="D307" s="7">
        <v>7526</v>
      </c>
      <c r="E307" s="44" t="s">
        <v>3</v>
      </c>
      <c r="F307" s="15"/>
      <c r="G307" s="16"/>
      <c r="H307" s="17" t="s">
        <v>38</v>
      </c>
      <c r="I307" s="17" t="s">
        <v>37</v>
      </c>
      <c r="J307" s="8" t="s">
        <v>3725</v>
      </c>
      <c r="K307" s="17" t="s">
        <v>37</v>
      </c>
      <c r="L307" s="21"/>
      <c r="M307" s="9">
        <v>45975.525000000001</v>
      </c>
      <c r="N307" s="9">
        <v>45975.931944444441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70.099999999999994</v>
      </c>
      <c r="X307" s="27">
        <f t="shared" si="18"/>
        <v>1</v>
      </c>
      <c r="Y307" s="28">
        <f t="shared" si="19"/>
        <v>70.099999999999994</v>
      </c>
      <c r="Z307" s="22">
        <f t="shared" si="20"/>
        <v>70.099999999999994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123</v>
      </c>
      <c r="D308" s="7">
        <v>8374</v>
      </c>
      <c r="E308" s="44" t="s">
        <v>3</v>
      </c>
      <c r="F308" s="15"/>
      <c r="G308" s="16"/>
      <c r="H308" s="17" t="s">
        <v>38</v>
      </c>
      <c r="I308" s="17" t="s">
        <v>37</v>
      </c>
      <c r="J308" s="8" t="s">
        <v>4577</v>
      </c>
      <c r="K308" s="17" t="s">
        <v>37</v>
      </c>
      <c r="L308" s="21"/>
      <c r="M308" s="9">
        <v>45993.25</v>
      </c>
      <c r="N308" s="9">
        <v>45993.909722222219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70.099999999999994</v>
      </c>
      <c r="X308" s="27">
        <f t="shared" si="18"/>
        <v>1</v>
      </c>
      <c r="Y308" s="28">
        <f t="shared" si="19"/>
        <v>70.099999999999994</v>
      </c>
      <c r="Z308" s="22">
        <f t="shared" si="20"/>
        <v>70.099999999999994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123</v>
      </c>
      <c r="D309" s="7">
        <v>8374</v>
      </c>
      <c r="E309" s="44" t="s">
        <v>3</v>
      </c>
      <c r="F309" s="15"/>
      <c r="G309" s="16"/>
      <c r="H309" s="17" t="s">
        <v>38</v>
      </c>
      <c r="I309" s="17" t="s">
        <v>37</v>
      </c>
      <c r="J309" s="8" t="s">
        <v>4578</v>
      </c>
      <c r="K309" s="17" t="s">
        <v>37</v>
      </c>
      <c r="L309" s="21"/>
      <c r="M309" s="9">
        <v>46007.329861111109</v>
      </c>
      <c r="N309" s="9">
        <v>46007.868055555555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70.099999999999994</v>
      </c>
      <c r="X309" s="27">
        <f t="shared" si="18"/>
        <v>1</v>
      </c>
      <c r="Y309" s="28">
        <f t="shared" si="19"/>
        <v>70.099999999999994</v>
      </c>
      <c r="Z309" s="22">
        <f t="shared" si="20"/>
        <v>70.099999999999994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123</v>
      </c>
      <c r="D310" s="7">
        <v>8374</v>
      </c>
      <c r="E310" s="44" t="s">
        <v>3</v>
      </c>
      <c r="F310" s="15"/>
      <c r="G310" s="16"/>
      <c r="H310" s="17" t="s">
        <v>38</v>
      </c>
      <c r="I310" s="17" t="s">
        <v>37</v>
      </c>
      <c r="J310" s="8" t="s">
        <v>29</v>
      </c>
      <c r="K310" s="17" t="s">
        <v>37</v>
      </c>
      <c r="L310" s="21"/>
      <c r="M310" s="9">
        <v>46000.361111111109</v>
      </c>
      <c r="N310" s="9">
        <v>46000.875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70.099999999999994</v>
      </c>
      <c r="X310" s="27">
        <f t="shared" si="18"/>
        <v>1</v>
      </c>
      <c r="Y310" s="28">
        <f t="shared" si="19"/>
        <v>70.099999999999994</v>
      </c>
      <c r="Z310" s="22">
        <f t="shared" si="20"/>
        <v>70.099999999999994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54</v>
      </c>
      <c r="D311" s="7">
        <v>7573</v>
      </c>
      <c r="E311" s="44" t="s">
        <v>3</v>
      </c>
      <c r="F311" s="15"/>
      <c r="G311" s="16"/>
      <c r="H311" s="17" t="s">
        <v>38</v>
      </c>
      <c r="I311" s="17" t="s">
        <v>37</v>
      </c>
      <c r="J311" s="8" t="s">
        <v>144</v>
      </c>
      <c r="K311" s="17" t="s">
        <v>37</v>
      </c>
      <c r="L311" s="21"/>
      <c r="M311" s="9">
        <v>46001.370138888888</v>
      </c>
      <c r="N311" s="9">
        <v>46001.734027777777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70.099999999999994</v>
      </c>
      <c r="X311" s="27">
        <f t="shared" si="18"/>
        <v>1</v>
      </c>
      <c r="Y311" s="28">
        <f t="shared" si="19"/>
        <v>70.099999999999994</v>
      </c>
      <c r="Z311" s="22">
        <f t="shared" si="20"/>
        <v>70.099999999999994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786</v>
      </c>
      <c r="D312" s="7">
        <v>8123</v>
      </c>
      <c r="E312" s="44" t="s">
        <v>3</v>
      </c>
      <c r="F312" s="15"/>
      <c r="G312" s="16"/>
      <c r="H312" s="17" t="s">
        <v>38</v>
      </c>
      <c r="I312" s="17" t="s">
        <v>37</v>
      </c>
      <c r="J312" s="8" t="s">
        <v>4556</v>
      </c>
      <c r="K312" s="17" t="s">
        <v>37</v>
      </c>
      <c r="L312" s="21"/>
      <c r="M312" s="9">
        <v>45985.350694444445</v>
      </c>
      <c r="N312" s="9">
        <v>45985.736111111109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70.099999999999994</v>
      </c>
      <c r="X312" s="27">
        <f t="shared" si="18"/>
        <v>1</v>
      </c>
      <c r="Y312" s="28">
        <f t="shared" si="19"/>
        <v>70.099999999999994</v>
      </c>
      <c r="Z312" s="22">
        <f t="shared" si="20"/>
        <v>70.099999999999994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786</v>
      </c>
      <c r="D313" s="7">
        <v>8123</v>
      </c>
      <c r="E313" s="44" t="s">
        <v>3</v>
      </c>
      <c r="F313" s="15"/>
      <c r="G313" s="16"/>
      <c r="H313" s="17" t="s">
        <v>38</v>
      </c>
      <c r="I313" s="17" t="s">
        <v>37</v>
      </c>
      <c r="J313" s="8" t="s">
        <v>2245</v>
      </c>
      <c r="K313" s="17" t="s">
        <v>37</v>
      </c>
      <c r="L313" s="21"/>
      <c r="M313" s="9">
        <v>45987.361111111109</v>
      </c>
      <c r="N313" s="9">
        <v>45987.677083333336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70.099999999999994</v>
      </c>
      <c r="X313" s="27">
        <f t="shared" si="18"/>
        <v>1</v>
      </c>
      <c r="Y313" s="28">
        <f t="shared" si="19"/>
        <v>70.099999999999994</v>
      </c>
      <c r="Z313" s="22">
        <f t="shared" si="20"/>
        <v>70.099999999999994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786</v>
      </c>
      <c r="D314" s="7">
        <v>8123</v>
      </c>
      <c r="E314" s="44" t="s">
        <v>3</v>
      </c>
      <c r="F314" s="15"/>
      <c r="G314" s="16"/>
      <c r="H314" s="17" t="s">
        <v>38</v>
      </c>
      <c r="I314" s="17" t="s">
        <v>37</v>
      </c>
      <c r="J314" s="8" t="s">
        <v>2245</v>
      </c>
      <c r="K314" s="17" t="s">
        <v>37</v>
      </c>
      <c r="L314" s="21"/>
      <c r="M314" s="9">
        <v>45988.347222222219</v>
      </c>
      <c r="N314" s="9">
        <v>45988.600694444445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70.099999999999994</v>
      </c>
      <c r="X314" s="27">
        <f t="shared" si="18"/>
        <v>1</v>
      </c>
      <c r="Y314" s="28">
        <f t="shared" si="19"/>
        <v>70.099999999999994</v>
      </c>
      <c r="Z314" s="22">
        <f t="shared" si="20"/>
        <v>70.099999999999994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3436</v>
      </c>
      <c r="D315" s="7">
        <v>8781</v>
      </c>
      <c r="E315" s="44" t="s">
        <v>3</v>
      </c>
      <c r="F315" s="15"/>
      <c r="G315" s="16"/>
      <c r="H315" s="17" t="s">
        <v>38</v>
      </c>
      <c r="I315" s="17" t="s">
        <v>37</v>
      </c>
      <c r="J315" s="8" t="s">
        <v>22</v>
      </c>
      <c r="K315" s="17" t="s">
        <v>37</v>
      </c>
      <c r="L315" s="21"/>
      <c r="M315" s="9">
        <v>45980.375</v>
      </c>
      <c r="N315" s="9">
        <v>45980.80972222222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70.099999999999994</v>
      </c>
      <c r="X315" s="27">
        <f t="shared" si="18"/>
        <v>1</v>
      </c>
      <c r="Y315" s="28">
        <f t="shared" si="19"/>
        <v>70.099999999999994</v>
      </c>
      <c r="Z315" s="22">
        <f t="shared" si="20"/>
        <v>70.099999999999994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290</v>
      </c>
      <c r="D316" s="7">
        <v>8900</v>
      </c>
      <c r="E316" s="44" t="s">
        <v>2</v>
      </c>
      <c r="F316" s="15"/>
      <c r="G316" s="16"/>
      <c r="H316" s="17" t="s">
        <v>38</v>
      </c>
      <c r="I316" s="17" t="s">
        <v>37</v>
      </c>
      <c r="J316" s="8" t="s">
        <v>4579</v>
      </c>
      <c r="K316" s="17" t="s">
        <v>37</v>
      </c>
      <c r="L316" s="21"/>
      <c r="M316" s="9">
        <v>45988.333333333336</v>
      </c>
      <c r="N316" s="9">
        <v>45988.708333333336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70.099999999999994</v>
      </c>
      <c r="X316" s="27">
        <f t="shared" si="18"/>
        <v>1</v>
      </c>
      <c r="Y316" s="28">
        <f t="shared" si="19"/>
        <v>70.099999999999994</v>
      </c>
      <c r="Z316" s="22">
        <f t="shared" si="20"/>
        <v>70.099999999999994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19</v>
      </c>
      <c r="D317" s="7">
        <v>8012</v>
      </c>
      <c r="E317" s="44" t="s">
        <v>0</v>
      </c>
      <c r="F317" s="15"/>
      <c r="G317" s="16"/>
      <c r="H317" s="17" t="s">
        <v>38</v>
      </c>
      <c r="I317" s="17" t="s">
        <v>37</v>
      </c>
      <c r="J317" s="8" t="s">
        <v>4512</v>
      </c>
      <c r="K317" s="17" t="s">
        <v>37</v>
      </c>
      <c r="L317" s="21"/>
      <c r="M317" s="9">
        <v>46002.305555555555</v>
      </c>
      <c r="N317" s="9">
        <v>46002.784722222219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70.099999999999994</v>
      </c>
      <c r="X317" s="27">
        <f t="shared" si="18"/>
        <v>1</v>
      </c>
      <c r="Y317" s="28">
        <f t="shared" si="19"/>
        <v>70.099999999999994</v>
      </c>
      <c r="Z317" s="22">
        <f t="shared" si="20"/>
        <v>70.099999999999994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3430</v>
      </c>
      <c r="D318" s="7">
        <v>7393</v>
      </c>
      <c r="E318" s="44" t="s">
        <v>2</v>
      </c>
      <c r="F318" s="15"/>
      <c r="G318" s="16"/>
      <c r="H318" s="17" t="s">
        <v>38</v>
      </c>
      <c r="I318" s="17" t="s">
        <v>37</v>
      </c>
      <c r="J318" s="8" t="s">
        <v>4273</v>
      </c>
      <c r="K318" s="17" t="s">
        <v>37</v>
      </c>
      <c r="L318" s="21"/>
      <c r="M318" s="9">
        <v>45971.313888888886</v>
      </c>
      <c r="N318" s="9">
        <v>45971.631944444445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70.099999999999994</v>
      </c>
      <c r="X318" s="27">
        <f t="shared" si="18"/>
        <v>1</v>
      </c>
      <c r="Y318" s="28">
        <f t="shared" si="19"/>
        <v>70.099999999999994</v>
      </c>
      <c r="Z318" s="22">
        <f t="shared" si="20"/>
        <v>70.099999999999994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174</v>
      </c>
      <c r="D319" s="7">
        <v>8140</v>
      </c>
      <c r="E319" s="44" t="s">
        <v>0</v>
      </c>
      <c r="F319" s="15"/>
      <c r="G319" s="16"/>
      <c r="H319" s="17" t="s">
        <v>38</v>
      </c>
      <c r="I319" s="17" t="s">
        <v>37</v>
      </c>
      <c r="J319" s="8" t="s">
        <v>4580</v>
      </c>
      <c r="K319" s="17" t="s">
        <v>37</v>
      </c>
      <c r="L319" s="21"/>
      <c r="M319" s="9">
        <v>45994.354166666664</v>
      </c>
      <c r="N319" s="9">
        <v>45994.76666666667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70.099999999999994</v>
      </c>
      <c r="X319" s="27">
        <f t="shared" si="18"/>
        <v>1</v>
      </c>
      <c r="Y319" s="28">
        <f t="shared" si="19"/>
        <v>70.099999999999994</v>
      </c>
      <c r="Z319" s="22">
        <f t="shared" si="20"/>
        <v>70.099999999999994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233</v>
      </c>
      <c r="D320" s="7">
        <v>8819</v>
      </c>
      <c r="E320" s="44" t="s">
        <v>1</v>
      </c>
      <c r="F320" s="15"/>
      <c r="G320" s="16"/>
      <c r="H320" s="17" t="s">
        <v>38</v>
      </c>
      <c r="I320" s="17" t="s">
        <v>37</v>
      </c>
      <c r="J320" s="8" t="s">
        <v>22</v>
      </c>
      <c r="K320" s="17" t="s">
        <v>37</v>
      </c>
      <c r="L320" s="21"/>
      <c r="M320" s="9">
        <v>46007.25</v>
      </c>
      <c r="N320" s="9">
        <v>46007.833333333336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70.099999999999994</v>
      </c>
      <c r="X320" s="27">
        <f t="shared" si="18"/>
        <v>1</v>
      </c>
      <c r="Y320" s="28">
        <f t="shared" si="19"/>
        <v>70.099999999999994</v>
      </c>
      <c r="Z320" s="22">
        <f t="shared" si="20"/>
        <v>70.099999999999994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1381</v>
      </c>
      <c r="D321" s="7">
        <v>7414</v>
      </c>
      <c r="E321" s="44" t="s">
        <v>3</v>
      </c>
      <c r="F321" s="15"/>
      <c r="G321" s="16"/>
      <c r="H321" s="17" t="s">
        <v>38</v>
      </c>
      <c r="I321" s="17" t="s">
        <v>37</v>
      </c>
      <c r="J321" s="8" t="s">
        <v>49</v>
      </c>
      <c r="K321" s="17" t="s">
        <v>37</v>
      </c>
      <c r="L321" s="21"/>
      <c r="M321" s="9">
        <v>45995.385416666664</v>
      </c>
      <c r="N321" s="9">
        <v>45995.701388888891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70.099999999999994</v>
      </c>
      <c r="X321" s="27">
        <f t="shared" si="18"/>
        <v>1</v>
      </c>
      <c r="Y321" s="28">
        <f t="shared" si="19"/>
        <v>70.099999999999994</v>
      </c>
      <c r="Z321" s="22">
        <f t="shared" si="20"/>
        <v>70.099999999999994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53</v>
      </c>
      <c r="D322" s="7">
        <v>7656</v>
      </c>
      <c r="E322" s="44" t="s">
        <v>2</v>
      </c>
      <c r="F322" s="15"/>
      <c r="G322" s="16"/>
      <c r="H322" s="17" t="s">
        <v>38</v>
      </c>
      <c r="I322" s="17" t="s">
        <v>37</v>
      </c>
      <c r="J322" s="8" t="s">
        <v>433</v>
      </c>
      <c r="K322" s="17" t="s">
        <v>37</v>
      </c>
      <c r="L322" s="21"/>
      <c r="M322" s="9">
        <v>45985.333333333336</v>
      </c>
      <c r="N322" s="9">
        <v>45985.708333333336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70.099999999999994</v>
      </c>
      <c r="X322" s="27">
        <f t="shared" si="18"/>
        <v>1</v>
      </c>
      <c r="Y322" s="28">
        <f t="shared" si="19"/>
        <v>70.099999999999994</v>
      </c>
      <c r="Z322" s="22">
        <f t="shared" si="20"/>
        <v>70.099999999999994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53</v>
      </c>
      <c r="D323" s="7">
        <v>7656</v>
      </c>
      <c r="E323" s="44" t="s">
        <v>2</v>
      </c>
      <c r="F323" s="15"/>
      <c r="G323" s="16"/>
      <c r="H323" s="17" t="s">
        <v>38</v>
      </c>
      <c r="I323" s="17" t="s">
        <v>37</v>
      </c>
      <c r="J323" s="8" t="s">
        <v>2658</v>
      </c>
      <c r="K323" s="17" t="s">
        <v>37</v>
      </c>
      <c r="L323" s="21"/>
      <c r="M323" s="9">
        <v>45965.333333333336</v>
      </c>
      <c r="N323" s="9">
        <v>45965.708333333336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70.099999999999994</v>
      </c>
      <c r="X323" s="27">
        <f t="shared" si="18"/>
        <v>1</v>
      </c>
      <c r="Y323" s="28">
        <f t="shared" si="19"/>
        <v>70.099999999999994</v>
      </c>
      <c r="Z323" s="22">
        <f t="shared" si="20"/>
        <v>70.099999999999994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238</v>
      </c>
      <c r="D324" s="7">
        <v>6391</v>
      </c>
      <c r="E324" s="44" t="s">
        <v>3</v>
      </c>
      <c r="F324" s="15"/>
      <c r="G324" s="16"/>
      <c r="H324" s="17" t="s">
        <v>38</v>
      </c>
      <c r="I324" s="17" t="s">
        <v>37</v>
      </c>
      <c r="J324" s="8" t="s">
        <v>4581</v>
      </c>
      <c r="K324" s="17" t="s">
        <v>37</v>
      </c>
      <c r="L324" s="21"/>
      <c r="M324" s="9">
        <v>45999.381944444445</v>
      </c>
      <c r="N324" s="9">
        <v>45999.791666666664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70.099999999999994</v>
      </c>
      <c r="X324" s="27">
        <f t="shared" si="18"/>
        <v>1</v>
      </c>
      <c r="Y324" s="28">
        <f t="shared" si="19"/>
        <v>70.099999999999994</v>
      </c>
      <c r="Z324" s="22">
        <f t="shared" si="20"/>
        <v>70.099999999999994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238</v>
      </c>
      <c r="D325" s="7">
        <v>6391</v>
      </c>
      <c r="E325" s="44" t="s">
        <v>3</v>
      </c>
      <c r="F325" s="15"/>
      <c r="G325" s="16"/>
      <c r="H325" s="17" t="s">
        <v>38</v>
      </c>
      <c r="I325" s="17" t="s">
        <v>37</v>
      </c>
      <c r="J325" s="8" t="s">
        <v>4582</v>
      </c>
      <c r="K325" s="17" t="s">
        <v>37</v>
      </c>
      <c r="L325" s="21"/>
      <c r="M325" s="9">
        <v>45994.354166666664</v>
      </c>
      <c r="N325" s="9">
        <v>45994.736111111109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70.099999999999994</v>
      </c>
      <c r="X325" s="27">
        <f t="shared" si="18"/>
        <v>1</v>
      </c>
      <c r="Y325" s="28">
        <f t="shared" si="19"/>
        <v>70.099999999999994</v>
      </c>
      <c r="Z325" s="22">
        <f t="shared" si="20"/>
        <v>70.099999999999994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238</v>
      </c>
      <c r="D326" s="7">
        <v>6391</v>
      </c>
      <c r="E326" s="44" t="s">
        <v>3</v>
      </c>
      <c r="F326" s="15"/>
      <c r="G326" s="16"/>
      <c r="H326" s="17" t="s">
        <v>38</v>
      </c>
      <c r="I326" s="17" t="s">
        <v>37</v>
      </c>
      <c r="J326" s="8" t="s">
        <v>4280</v>
      </c>
      <c r="K326" s="17" t="s">
        <v>37</v>
      </c>
      <c r="L326" s="21"/>
      <c r="M326" s="9">
        <v>45967.354166666664</v>
      </c>
      <c r="N326" s="9">
        <v>45967.722222222219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70.099999999999994</v>
      </c>
      <c r="X326" s="27">
        <f t="shared" si="18"/>
        <v>1</v>
      </c>
      <c r="Y326" s="28">
        <f t="shared" si="19"/>
        <v>70.099999999999994</v>
      </c>
      <c r="Z326" s="22">
        <f t="shared" si="20"/>
        <v>70.099999999999994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251</v>
      </c>
      <c r="D327" s="7">
        <v>6033</v>
      </c>
      <c r="E327" s="44" t="s">
        <v>3</v>
      </c>
      <c r="F327" s="15"/>
      <c r="G327" s="16"/>
      <c r="H327" s="17" t="s">
        <v>38</v>
      </c>
      <c r="I327" s="17" t="s">
        <v>37</v>
      </c>
      <c r="J327" s="8" t="s">
        <v>4583</v>
      </c>
      <c r="K327" s="17" t="s">
        <v>37</v>
      </c>
      <c r="L327" s="21"/>
      <c r="M327" s="9">
        <v>45992.375</v>
      </c>
      <c r="N327" s="9">
        <v>45992.736111111109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70.099999999999994</v>
      </c>
      <c r="X327" s="27">
        <f t="shared" si="18"/>
        <v>1</v>
      </c>
      <c r="Y327" s="28">
        <f t="shared" si="19"/>
        <v>70.099999999999994</v>
      </c>
      <c r="Z327" s="22">
        <f t="shared" si="20"/>
        <v>70.099999999999994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317</v>
      </c>
      <c r="D328" s="7">
        <v>6541</v>
      </c>
      <c r="E328" s="44" t="s">
        <v>3</v>
      </c>
      <c r="F328" s="15"/>
      <c r="G328" s="16"/>
      <c r="H328" s="17" t="s">
        <v>38</v>
      </c>
      <c r="I328" s="17" t="s">
        <v>37</v>
      </c>
      <c r="J328" s="8" t="s">
        <v>4584</v>
      </c>
      <c r="K328" s="17" t="s">
        <v>37</v>
      </c>
      <c r="L328" s="21"/>
      <c r="M328" s="9">
        <v>45980.333333333336</v>
      </c>
      <c r="N328" s="9">
        <v>45980.75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70.099999999999994</v>
      </c>
      <c r="X328" s="27">
        <f t="shared" ref="X328:X391" si="22">T328+V328</f>
        <v>1</v>
      </c>
      <c r="Y328" s="28">
        <f t="shared" ref="Y328:Y391" si="23">(T328*U328)+(V328*W328)</f>
        <v>70.099999999999994</v>
      </c>
      <c r="Z328" s="22">
        <f t="shared" si="20"/>
        <v>70.099999999999994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224</v>
      </c>
      <c r="D329" s="7">
        <v>9802</v>
      </c>
      <c r="E329" s="44" t="s">
        <v>1</v>
      </c>
      <c r="F329" s="15"/>
      <c r="G329" s="16"/>
      <c r="H329" s="17" t="s">
        <v>38</v>
      </c>
      <c r="I329" s="17" t="s">
        <v>37</v>
      </c>
      <c r="J329" s="8" t="s">
        <v>268</v>
      </c>
      <c r="K329" s="17" t="s">
        <v>37</v>
      </c>
      <c r="L329" s="21"/>
      <c r="M329" s="9">
        <v>46009.333333333336</v>
      </c>
      <c r="N329" s="9">
        <v>46009.729166666664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70.099999999999994</v>
      </c>
      <c r="X329" s="27">
        <f t="shared" si="22"/>
        <v>1</v>
      </c>
      <c r="Y329" s="28">
        <f t="shared" si="23"/>
        <v>70.099999999999994</v>
      </c>
      <c r="Z329" s="22">
        <f t="shared" si="20"/>
        <v>70.099999999999994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4033</v>
      </c>
      <c r="D330" s="7">
        <v>9765</v>
      </c>
      <c r="E330" s="44" t="s">
        <v>1</v>
      </c>
      <c r="F330" s="15"/>
      <c r="G330" s="16"/>
      <c r="H330" s="17" t="s">
        <v>38</v>
      </c>
      <c r="I330" s="17" t="s">
        <v>37</v>
      </c>
      <c r="J330" s="8" t="s">
        <v>4585</v>
      </c>
      <c r="K330" s="17" t="s">
        <v>37</v>
      </c>
      <c r="L330" s="21"/>
      <c r="M330" s="9">
        <v>45993.239583333336</v>
      </c>
      <c r="N330" s="9">
        <v>45993.51666666667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70.099999999999994</v>
      </c>
      <c r="X330" s="27">
        <f t="shared" si="22"/>
        <v>1</v>
      </c>
      <c r="Y330" s="28">
        <f t="shared" si="23"/>
        <v>70.099999999999994</v>
      </c>
      <c r="Z330" s="22">
        <f t="shared" si="20"/>
        <v>70.099999999999994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43</v>
      </c>
      <c r="D331" s="7">
        <v>9812</v>
      </c>
      <c r="E331" s="44" t="s">
        <v>1</v>
      </c>
      <c r="F331" s="15"/>
      <c r="G331" s="16"/>
      <c r="H331" s="17" t="s">
        <v>38</v>
      </c>
      <c r="I331" s="17" t="s">
        <v>37</v>
      </c>
      <c r="J331" s="8" t="s">
        <v>4586</v>
      </c>
      <c r="K331" s="17" t="s">
        <v>37</v>
      </c>
      <c r="L331" s="21"/>
      <c r="M331" s="9">
        <v>45971.248611111114</v>
      </c>
      <c r="N331" s="9">
        <v>45971.547222222223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70.099999999999994</v>
      </c>
      <c r="X331" s="27">
        <f t="shared" si="22"/>
        <v>1</v>
      </c>
      <c r="Y331" s="28">
        <f t="shared" si="23"/>
        <v>70.099999999999994</v>
      </c>
      <c r="Z331" s="22">
        <f t="shared" si="20"/>
        <v>70.099999999999994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234</v>
      </c>
      <c r="D332" s="7">
        <v>10250</v>
      </c>
      <c r="E332" s="44" t="s">
        <v>2</v>
      </c>
      <c r="F332" s="15"/>
      <c r="G332" s="16"/>
      <c r="H332" s="17" t="s">
        <v>38</v>
      </c>
      <c r="I332" s="17" t="s">
        <v>37</v>
      </c>
      <c r="J332" s="8" t="s">
        <v>4587</v>
      </c>
      <c r="K332" s="17" t="s">
        <v>37</v>
      </c>
      <c r="L332" s="21"/>
      <c r="M332" s="9">
        <v>45987.270833333336</v>
      </c>
      <c r="N332" s="9">
        <v>45987.791666666664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70.099999999999994</v>
      </c>
      <c r="X332" s="27">
        <f t="shared" si="22"/>
        <v>1</v>
      </c>
      <c r="Y332" s="28">
        <f t="shared" si="23"/>
        <v>70.099999999999994</v>
      </c>
      <c r="Z332" s="22">
        <f t="shared" ref="Z332:Z395" si="24">S332+Y332</f>
        <v>70.099999999999994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168</v>
      </c>
      <c r="D333" s="7">
        <v>10194</v>
      </c>
      <c r="E333" s="44" t="s">
        <v>1</v>
      </c>
      <c r="F333" s="15"/>
      <c r="G333" s="16"/>
      <c r="H333" s="17" t="s">
        <v>38</v>
      </c>
      <c r="I333" s="17" t="s">
        <v>37</v>
      </c>
      <c r="J333" s="8" t="s">
        <v>4588</v>
      </c>
      <c r="K333" s="17" t="s">
        <v>37</v>
      </c>
      <c r="L333" s="21"/>
      <c r="M333" s="9">
        <v>45978.333333333336</v>
      </c>
      <c r="N333" s="9">
        <v>45978.708333333336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70.099999999999994</v>
      </c>
      <c r="X333" s="27">
        <f t="shared" si="22"/>
        <v>1</v>
      </c>
      <c r="Y333" s="28">
        <f t="shared" si="23"/>
        <v>70.099999999999994</v>
      </c>
      <c r="Z333" s="22">
        <f t="shared" si="24"/>
        <v>70.099999999999994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242</v>
      </c>
      <c r="D334" s="7">
        <v>10380</v>
      </c>
      <c r="E334" s="44" t="s">
        <v>2</v>
      </c>
      <c r="F334" s="15"/>
      <c r="G334" s="16"/>
      <c r="H334" s="17" t="s">
        <v>38</v>
      </c>
      <c r="I334" s="17" t="s">
        <v>37</v>
      </c>
      <c r="J334" s="8" t="s">
        <v>4589</v>
      </c>
      <c r="K334" s="17" t="s">
        <v>37</v>
      </c>
      <c r="L334" s="21"/>
      <c r="M334" s="9">
        <v>45972.379861111112</v>
      </c>
      <c r="N334" s="9">
        <v>45972.642361111109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70.099999999999994</v>
      </c>
      <c r="X334" s="27">
        <f t="shared" si="22"/>
        <v>1</v>
      </c>
      <c r="Y334" s="28">
        <f t="shared" si="23"/>
        <v>70.099999999999994</v>
      </c>
      <c r="Z334" s="22">
        <f t="shared" si="24"/>
        <v>70.099999999999994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13</v>
      </c>
      <c r="D335" s="7">
        <v>10427</v>
      </c>
      <c r="E335" s="44" t="s">
        <v>2</v>
      </c>
      <c r="F335" s="15"/>
      <c r="G335" s="16"/>
      <c r="H335" s="17" t="s">
        <v>38</v>
      </c>
      <c r="I335" s="17" t="s">
        <v>37</v>
      </c>
      <c r="J335" s="8" t="s">
        <v>4486</v>
      </c>
      <c r="K335" s="17" t="s">
        <v>37</v>
      </c>
      <c r="L335" s="21"/>
      <c r="M335" s="9">
        <v>46004.395833333336</v>
      </c>
      <c r="N335" s="9">
        <v>46004.819444444445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70.099999999999994</v>
      </c>
      <c r="X335" s="27">
        <f t="shared" si="22"/>
        <v>1</v>
      </c>
      <c r="Y335" s="28">
        <f t="shared" si="23"/>
        <v>70.099999999999994</v>
      </c>
      <c r="Z335" s="22">
        <f t="shared" si="24"/>
        <v>70.099999999999994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283</v>
      </c>
      <c r="D336" s="7">
        <v>10542</v>
      </c>
      <c r="E336" s="44" t="s">
        <v>2</v>
      </c>
      <c r="F336" s="15"/>
      <c r="G336" s="16"/>
      <c r="H336" s="17" t="s">
        <v>38</v>
      </c>
      <c r="I336" s="17" t="s">
        <v>37</v>
      </c>
      <c r="J336" s="8" t="s">
        <v>1034</v>
      </c>
      <c r="K336" s="17" t="s">
        <v>37</v>
      </c>
      <c r="L336" s="21"/>
      <c r="M336" s="9">
        <v>45986.32916666667</v>
      </c>
      <c r="N336" s="9">
        <v>45986.732638888891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70.099999999999994</v>
      </c>
      <c r="X336" s="27">
        <f t="shared" si="22"/>
        <v>1</v>
      </c>
      <c r="Y336" s="28">
        <f t="shared" si="23"/>
        <v>70.099999999999994</v>
      </c>
      <c r="Z336" s="22">
        <f t="shared" si="24"/>
        <v>70.099999999999994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163</v>
      </c>
      <c r="D337" s="7">
        <v>10162</v>
      </c>
      <c r="E337" s="44" t="s">
        <v>1</v>
      </c>
      <c r="F337" s="15"/>
      <c r="G337" s="16"/>
      <c r="H337" s="17" t="s">
        <v>38</v>
      </c>
      <c r="I337" s="17" t="s">
        <v>37</v>
      </c>
      <c r="J337" s="8" t="s">
        <v>4590</v>
      </c>
      <c r="K337" s="17" t="s">
        <v>37</v>
      </c>
      <c r="L337" s="21"/>
      <c r="M337" s="9">
        <v>45967.25</v>
      </c>
      <c r="N337" s="9">
        <v>45967.854166666664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70.099999999999994</v>
      </c>
      <c r="X337" s="27">
        <f t="shared" si="22"/>
        <v>1</v>
      </c>
      <c r="Y337" s="28">
        <f t="shared" si="23"/>
        <v>70.099999999999994</v>
      </c>
      <c r="Z337" s="22">
        <f t="shared" si="24"/>
        <v>70.099999999999994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125</v>
      </c>
      <c r="D338" s="7">
        <v>10868</v>
      </c>
      <c r="E338" s="44" t="s">
        <v>1</v>
      </c>
      <c r="F338" s="15"/>
      <c r="G338" s="16"/>
      <c r="H338" s="17" t="s">
        <v>38</v>
      </c>
      <c r="I338" s="17" t="s">
        <v>37</v>
      </c>
      <c r="J338" s="8" t="s">
        <v>1980</v>
      </c>
      <c r="K338" s="17" t="s">
        <v>37</v>
      </c>
      <c r="L338" s="21"/>
      <c r="M338" s="9">
        <v>45986.333333333336</v>
      </c>
      <c r="N338" s="9">
        <v>45986.708333333336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70.099999999999994</v>
      </c>
      <c r="X338" s="27">
        <f t="shared" si="22"/>
        <v>1</v>
      </c>
      <c r="Y338" s="28">
        <f t="shared" si="23"/>
        <v>70.099999999999994</v>
      </c>
      <c r="Z338" s="22">
        <f t="shared" si="24"/>
        <v>70.099999999999994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50</v>
      </c>
      <c r="D339" s="7">
        <v>10894</v>
      </c>
      <c r="E339" s="44" t="s">
        <v>3</v>
      </c>
      <c r="F339" s="15"/>
      <c r="G339" s="16"/>
      <c r="H339" s="17" t="s">
        <v>38</v>
      </c>
      <c r="I339" s="17" t="s">
        <v>37</v>
      </c>
      <c r="J339" s="8" t="s">
        <v>4591</v>
      </c>
      <c r="K339" s="17" t="s">
        <v>37</v>
      </c>
      <c r="L339" s="21"/>
      <c r="M339" s="9">
        <v>46006.291666666664</v>
      </c>
      <c r="N339" s="9">
        <v>46006.75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70.099999999999994</v>
      </c>
      <c r="X339" s="27">
        <f t="shared" si="22"/>
        <v>1</v>
      </c>
      <c r="Y339" s="28">
        <f t="shared" si="23"/>
        <v>70.099999999999994</v>
      </c>
      <c r="Z339" s="22">
        <f t="shared" si="24"/>
        <v>70.099999999999994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325</v>
      </c>
      <c r="D340" s="7">
        <v>10131</v>
      </c>
      <c r="E340" s="44" t="s">
        <v>1</v>
      </c>
      <c r="F340" s="15"/>
      <c r="G340" s="16"/>
      <c r="H340" s="17" t="s">
        <v>38</v>
      </c>
      <c r="I340" s="17" t="s">
        <v>37</v>
      </c>
      <c r="J340" s="8" t="s">
        <v>3737</v>
      </c>
      <c r="K340" s="17" t="s">
        <v>37</v>
      </c>
      <c r="L340" s="21"/>
      <c r="M340" s="9">
        <v>46009.375</v>
      </c>
      <c r="N340" s="9">
        <v>46009.708333333336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70.099999999999994</v>
      </c>
      <c r="X340" s="27">
        <f t="shared" si="22"/>
        <v>1</v>
      </c>
      <c r="Y340" s="28">
        <f t="shared" si="23"/>
        <v>70.099999999999994</v>
      </c>
      <c r="Z340" s="22">
        <f t="shared" si="24"/>
        <v>70.099999999999994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34</v>
      </c>
      <c r="D341" s="7">
        <v>10506</v>
      </c>
      <c r="E341" s="44" t="s">
        <v>1</v>
      </c>
      <c r="F341" s="15"/>
      <c r="G341" s="16"/>
      <c r="H341" s="17" t="s">
        <v>38</v>
      </c>
      <c r="I341" s="17" t="s">
        <v>37</v>
      </c>
      <c r="J341" s="8" t="s">
        <v>4592</v>
      </c>
      <c r="K341" s="17" t="s">
        <v>37</v>
      </c>
      <c r="L341" s="21"/>
      <c r="M341" s="9">
        <v>45985.302083333336</v>
      </c>
      <c r="N341" s="9">
        <v>45985.729166666664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70.099999999999994</v>
      </c>
      <c r="X341" s="27">
        <f t="shared" si="22"/>
        <v>1</v>
      </c>
      <c r="Y341" s="28">
        <f t="shared" si="23"/>
        <v>70.099999999999994</v>
      </c>
      <c r="Z341" s="22">
        <f t="shared" si="24"/>
        <v>70.099999999999994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826</v>
      </c>
      <c r="D342" s="7">
        <v>10872</v>
      </c>
      <c r="E342" s="44" t="s">
        <v>1</v>
      </c>
      <c r="F342" s="15"/>
      <c r="G342" s="16"/>
      <c r="H342" s="17" t="s">
        <v>38</v>
      </c>
      <c r="I342" s="17" t="s">
        <v>37</v>
      </c>
      <c r="J342" s="8" t="s">
        <v>1357</v>
      </c>
      <c r="K342" s="17" t="s">
        <v>37</v>
      </c>
      <c r="L342" s="21"/>
      <c r="M342" s="9">
        <v>46006.333333333336</v>
      </c>
      <c r="N342" s="9">
        <v>46006.708333333336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70.099999999999994</v>
      </c>
      <c r="X342" s="27">
        <f t="shared" si="22"/>
        <v>1</v>
      </c>
      <c r="Y342" s="28">
        <f t="shared" si="23"/>
        <v>70.099999999999994</v>
      </c>
      <c r="Z342" s="22">
        <f t="shared" si="24"/>
        <v>70.099999999999994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826</v>
      </c>
      <c r="D343" s="7">
        <v>10872</v>
      </c>
      <c r="E343" s="44" t="s">
        <v>1</v>
      </c>
      <c r="F343" s="15"/>
      <c r="G343" s="16"/>
      <c r="H343" s="17" t="s">
        <v>38</v>
      </c>
      <c r="I343" s="17" t="s">
        <v>37</v>
      </c>
      <c r="J343" s="8" t="s">
        <v>365</v>
      </c>
      <c r="K343" s="17" t="s">
        <v>37</v>
      </c>
      <c r="L343" s="21"/>
      <c r="M343" s="9">
        <v>46007.333333333336</v>
      </c>
      <c r="N343" s="9">
        <v>46007.708333333336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70.099999999999994</v>
      </c>
      <c r="X343" s="27">
        <f t="shared" si="22"/>
        <v>1</v>
      </c>
      <c r="Y343" s="28">
        <f t="shared" si="23"/>
        <v>70.099999999999994</v>
      </c>
      <c r="Z343" s="22">
        <f t="shared" si="24"/>
        <v>70.099999999999994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2891</v>
      </c>
      <c r="D344" s="7">
        <v>9984</v>
      </c>
      <c r="E344" s="44" t="s">
        <v>2</v>
      </c>
      <c r="F344" s="15"/>
      <c r="G344" s="16"/>
      <c r="H344" s="17" t="s">
        <v>38</v>
      </c>
      <c r="I344" s="17" t="s">
        <v>37</v>
      </c>
      <c r="J344" s="8" t="s">
        <v>4082</v>
      </c>
      <c r="K344" s="17" t="s">
        <v>37</v>
      </c>
      <c r="L344" s="21"/>
      <c r="M344" s="9">
        <v>45985.291666666664</v>
      </c>
      <c r="N344" s="9">
        <v>45985.708333333336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70.099999999999994</v>
      </c>
      <c r="X344" s="27">
        <f t="shared" si="22"/>
        <v>1</v>
      </c>
      <c r="Y344" s="28">
        <f t="shared" si="23"/>
        <v>70.099999999999994</v>
      </c>
      <c r="Z344" s="22">
        <f t="shared" si="24"/>
        <v>70.099999999999994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143</v>
      </c>
      <c r="D345" s="7">
        <v>10297</v>
      </c>
      <c r="E345" s="44" t="s">
        <v>1</v>
      </c>
      <c r="F345" s="15"/>
      <c r="G345" s="16"/>
      <c r="H345" s="17" t="s">
        <v>38</v>
      </c>
      <c r="I345" s="17" t="s">
        <v>37</v>
      </c>
      <c r="J345" s="8" t="s">
        <v>4593</v>
      </c>
      <c r="K345" s="17" t="s">
        <v>37</v>
      </c>
      <c r="L345" s="21"/>
      <c r="M345" s="9">
        <v>46001.333333333336</v>
      </c>
      <c r="N345" s="9">
        <v>46001.708333333336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70.099999999999994</v>
      </c>
      <c r="X345" s="27">
        <f t="shared" si="22"/>
        <v>1</v>
      </c>
      <c r="Y345" s="28">
        <f t="shared" si="23"/>
        <v>70.099999999999994</v>
      </c>
      <c r="Z345" s="22">
        <f t="shared" si="24"/>
        <v>70.099999999999994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143</v>
      </c>
      <c r="D346" s="7">
        <v>10297</v>
      </c>
      <c r="E346" s="44" t="s">
        <v>1</v>
      </c>
      <c r="F346" s="15"/>
      <c r="G346" s="16"/>
      <c r="H346" s="17" t="s">
        <v>38</v>
      </c>
      <c r="I346" s="17" t="s">
        <v>37</v>
      </c>
      <c r="J346" s="8" t="s">
        <v>185</v>
      </c>
      <c r="K346" s="17" t="s">
        <v>37</v>
      </c>
      <c r="L346" s="21"/>
      <c r="M346" s="9">
        <v>46002.333333333336</v>
      </c>
      <c r="N346" s="9">
        <v>46002.708333333336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70.099999999999994</v>
      </c>
      <c r="X346" s="27">
        <f t="shared" si="22"/>
        <v>1</v>
      </c>
      <c r="Y346" s="28">
        <f t="shared" si="23"/>
        <v>70.099999999999994</v>
      </c>
      <c r="Z346" s="22">
        <f t="shared" si="24"/>
        <v>70.099999999999994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222</v>
      </c>
      <c r="D347" s="7">
        <v>10317</v>
      </c>
      <c r="E347" s="44" t="s">
        <v>1</v>
      </c>
      <c r="F347" s="15"/>
      <c r="G347" s="16"/>
      <c r="H347" s="17" t="s">
        <v>38</v>
      </c>
      <c r="I347" s="17" t="s">
        <v>37</v>
      </c>
      <c r="J347" s="8" t="s">
        <v>4286</v>
      </c>
      <c r="K347" s="17" t="s">
        <v>37</v>
      </c>
      <c r="L347" s="21"/>
      <c r="M347" s="9">
        <v>45978.333333333336</v>
      </c>
      <c r="N347" s="9">
        <v>45978.708333333336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70.099999999999994</v>
      </c>
      <c r="X347" s="27">
        <f t="shared" si="22"/>
        <v>1</v>
      </c>
      <c r="Y347" s="28">
        <f t="shared" si="23"/>
        <v>70.099999999999994</v>
      </c>
      <c r="Z347" s="22">
        <f t="shared" si="24"/>
        <v>70.099999999999994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1377</v>
      </c>
      <c r="D348" s="7">
        <v>10442</v>
      </c>
      <c r="E348" s="44" t="s">
        <v>2</v>
      </c>
      <c r="F348" s="15"/>
      <c r="G348" s="16"/>
      <c r="H348" s="17" t="s">
        <v>38</v>
      </c>
      <c r="I348" s="17" t="s">
        <v>37</v>
      </c>
      <c r="J348" s="8" t="s">
        <v>1071</v>
      </c>
      <c r="K348" s="17" t="s">
        <v>37</v>
      </c>
      <c r="L348" s="21"/>
      <c r="M348" s="9">
        <v>45996.402777777781</v>
      </c>
      <c r="N348" s="9">
        <v>45996.739583333336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70.099999999999994</v>
      </c>
      <c r="X348" s="27">
        <f t="shared" si="22"/>
        <v>1</v>
      </c>
      <c r="Y348" s="28">
        <f t="shared" si="23"/>
        <v>70.099999999999994</v>
      </c>
      <c r="Z348" s="22">
        <f t="shared" si="24"/>
        <v>70.099999999999994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35</v>
      </c>
      <c r="D349" s="7">
        <v>10949</v>
      </c>
      <c r="E349" s="44" t="s">
        <v>1</v>
      </c>
      <c r="F349" s="15"/>
      <c r="G349" s="16"/>
      <c r="H349" s="17" t="s">
        <v>38</v>
      </c>
      <c r="I349" s="17" t="s">
        <v>37</v>
      </c>
      <c r="J349" s="8" t="s">
        <v>4594</v>
      </c>
      <c r="K349" s="17" t="s">
        <v>37</v>
      </c>
      <c r="L349" s="21"/>
      <c r="M349" s="9">
        <v>45995.375</v>
      </c>
      <c r="N349" s="9">
        <v>45995.831250000003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70.099999999999994</v>
      </c>
      <c r="X349" s="27">
        <f t="shared" si="22"/>
        <v>1</v>
      </c>
      <c r="Y349" s="28">
        <f t="shared" si="23"/>
        <v>70.099999999999994</v>
      </c>
      <c r="Z349" s="22">
        <f t="shared" si="24"/>
        <v>70.099999999999994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837</v>
      </c>
      <c r="D350" s="7">
        <v>11292</v>
      </c>
      <c r="E350" s="44" t="s">
        <v>1</v>
      </c>
      <c r="F350" s="15"/>
      <c r="G350" s="16"/>
      <c r="H350" s="17" t="s">
        <v>38</v>
      </c>
      <c r="I350" s="17" t="s">
        <v>37</v>
      </c>
      <c r="J350" s="8" t="s">
        <v>4595</v>
      </c>
      <c r="K350" s="17" t="s">
        <v>37</v>
      </c>
      <c r="L350" s="21"/>
      <c r="M350" s="9">
        <v>45994.375</v>
      </c>
      <c r="N350" s="9">
        <v>45994.666666666664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70.099999999999994</v>
      </c>
      <c r="X350" s="27">
        <f t="shared" si="22"/>
        <v>1</v>
      </c>
      <c r="Y350" s="28">
        <f t="shared" si="23"/>
        <v>70.099999999999994</v>
      </c>
      <c r="Z350" s="22">
        <f t="shared" si="24"/>
        <v>70.099999999999994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837</v>
      </c>
      <c r="D351" s="7">
        <v>11292</v>
      </c>
      <c r="E351" s="44" t="s">
        <v>1</v>
      </c>
      <c r="F351" s="15"/>
      <c r="G351" s="16"/>
      <c r="H351" s="17" t="s">
        <v>38</v>
      </c>
      <c r="I351" s="17" t="s">
        <v>37</v>
      </c>
      <c r="J351" s="8" t="s">
        <v>4596</v>
      </c>
      <c r="K351" s="17" t="s">
        <v>37</v>
      </c>
      <c r="L351" s="21"/>
      <c r="M351" s="9">
        <v>45996.333333333336</v>
      </c>
      <c r="N351" s="9">
        <v>45996.708333333336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70.099999999999994</v>
      </c>
      <c r="X351" s="27">
        <f t="shared" si="22"/>
        <v>1</v>
      </c>
      <c r="Y351" s="28">
        <f t="shared" si="23"/>
        <v>70.099999999999994</v>
      </c>
      <c r="Z351" s="22">
        <f t="shared" si="24"/>
        <v>70.099999999999994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33</v>
      </c>
      <c r="D352" s="7">
        <v>11216</v>
      </c>
      <c r="E352" s="44" t="s">
        <v>1</v>
      </c>
      <c r="F352" s="15"/>
      <c r="G352" s="16"/>
      <c r="H352" s="17" t="s">
        <v>38</v>
      </c>
      <c r="I352" s="17" t="s">
        <v>37</v>
      </c>
      <c r="J352" s="8" t="s">
        <v>3899</v>
      </c>
      <c r="K352" s="17" t="s">
        <v>37</v>
      </c>
      <c r="L352" s="21"/>
      <c r="M352" s="9">
        <v>45999.34375</v>
      </c>
      <c r="N352" s="9">
        <v>45999.752083333333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70.099999999999994</v>
      </c>
      <c r="X352" s="27">
        <f t="shared" si="22"/>
        <v>1</v>
      </c>
      <c r="Y352" s="28">
        <f t="shared" si="23"/>
        <v>70.099999999999994</v>
      </c>
      <c r="Z352" s="22">
        <f t="shared" si="24"/>
        <v>70.099999999999994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320</v>
      </c>
      <c r="D353" s="7">
        <v>11187</v>
      </c>
      <c r="E353" s="44" t="s">
        <v>1</v>
      </c>
      <c r="F353" s="15"/>
      <c r="G353" s="16"/>
      <c r="H353" s="17" t="s">
        <v>38</v>
      </c>
      <c r="I353" s="17" t="s">
        <v>37</v>
      </c>
      <c r="J353" s="8" t="s">
        <v>4573</v>
      </c>
      <c r="K353" s="17" t="s">
        <v>37</v>
      </c>
      <c r="L353" s="21"/>
      <c r="M353" s="9">
        <v>45968.3125</v>
      </c>
      <c r="N353" s="9">
        <v>45968.736111111109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70.099999999999994</v>
      </c>
      <c r="X353" s="27">
        <f t="shared" si="22"/>
        <v>1</v>
      </c>
      <c r="Y353" s="28">
        <f t="shared" si="23"/>
        <v>70.099999999999994</v>
      </c>
      <c r="Z353" s="22">
        <f t="shared" si="24"/>
        <v>70.099999999999994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375</v>
      </c>
      <c r="D354" s="7">
        <v>11341</v>
      </c>
      <c r="E354" s="44" t="s">
        <v>0</v>
      </c>
      <c r="F354" s="15"/>
      <c r="G354" s="16"/>
      <c r="H354" s="17" t="s">
        <v>38</v>
      </c>
      <c r="I354" s="17" t="s">
        <v>37</v>
      </c>
      <c r="J354" s="8" t="s">
        <v>916</v>
      </c>
      <c r="K354" s="17" t="s">
        <v>37</v>
      </c>
      <c r="L354" s="21"/>
      <c r="M354" s="9">
        <v>45980.333333333336</v>
      </c>
      <c r="N354" s="9">
        <v>45980.625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70.099999999999994</v>
      </c>
      <c r="X354" s="27">
        <f t="shared" si="22"/>
        <v>1</v>
      </c>
      <c r="Y354" s="28">
        <f t="shared" si="23"/>
        <v>70.099999999999994</v>
      </c>
      <c r="Z354" s="22">
        <f t="shared" si="24"/>
        <v>70.099999999999994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117</v>
      </c>
      <c r="D355" s="7">
        <v>11326</v>
      </c>
      <c r="E355" s="44" t="s">
        <v>2</v>
      </c>
      <c r="F355" s="15"/>
      <c r="G355" s="16"/>
      <c r="H355" s="17" t="s">
        <v>38</v>
      </c>
      <c r="I355" s="17" t="s">
        <v>37</v>
      </c>
      <c r="J355" s="8" t="s">
        <v>411</v>
      </c>
      <c r="K355" s="17" t="s">
        <v>37</v>
      </c>
      <c r="L355" s="21"/>
      <c r="M355" s="9">
        <v>46006.436111111114</v>
      </c>
      <c r="N355" s="9">
        <v>46006.725694444445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70.099999999999994</v>
      </c>
      <c r="X355" s="27">
        <f t="shared" si="22"/>
        <v>1</v>
      </c>
      <c r="Y355" s="28">
        <f t="shared" si="23"/>
        <v>70.099999999999994</v>
      </c>
      <c r="Z355" s="22">
        <f t="shared" si="24"/>
        <v>70.099999999999994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1862</v>
      </c>
      <c r="D356" s="7">
        <v>9578</v>
      </c>
      <c r="E356" s="44" t="s">
        <v>1</v>
      </c>
      <c r="F356" s="15"/>
      <c r="G356" s="16"/>
      <c r="H356" s="17" t="s">
        <v>38</v>
      </c>
      <c r="I356" s="17" t="s">
        <v>37</v>
      </c>
      <c r="J356" s="8" t="s">
        <v>4597</v>
      </c>
      <c r="K356" s="17" t="s">
        <v>37</v>
      </c>
      <c r="L356" s="21"/>
      <c r="M356" s="9">
        <v>46009.3125</v>
      </c>
      <c r="N356" s="9">
        <v>46009.729166666664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70.099999999999994</v>
      </c>
      <c r="X356" s="27">
        <f t="shared" si="22"/>
        <v>1</v>
      </c>
      <c r="Y356" s="28">
        <f t="shared" si="23"/>
        <v>70.099999999999994</v>
      </c>
      <c r="Z356" s="22">
        <f t="shared" si="24"/>
        <v>70.099999999999994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784</v>
      </c>
      <c r="D357" s="7">
        <v>8470</v>
      </c>
      <c r="E357" s="44" t="s">
        <v>2</v>
      </c>
      <c r="F357" s="15"/>
      <c r="G357" s="16"/>
      <c r="H357" s="17" t="s">
        <v>38</v>
      </c>
      <c r="I357" s="17" t="s">
        <v>37</v>
      </c>
      <c r="J357" s="8" t="s">
        <v>2014</v>
      </c>
      <c r="K357" s="17" t="s">
        <v>37</v>
      </c>
      <c r="L357" s="21"/>
      <c r="M357" s="9">
        <v>45978.361111111109</v>
      </c>
      <c r="N357" s="9">
        <v>45978.791666666664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70.099999999999994</v>
      </c>
      <c r="X357" s="27">
        <f t="shared" si="22"/>
        <v>1</v>
      </c>
      <c r="Y357" s="28">
        <f t="shared" si="23"/>
        <v>70.099999999999994</v>
      </c>
      <c r="Z357" s="22">
        <f t="shared" si="24"/>
        <v>70.099999999999994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2132</v>
      </c>
      <c r="D358" s="7">
        <v>8364</v>
      </c>
      <c r="E358" s="44" t="s">
        <v>3</v>
      </c>
      <c r="F358" s="15"/>
      <c r="G358" s="16"/>
      <c r="H358" s="17" t="s">
        <v>38</v>
      </c>
      <c r="I358" s="17" t="s">
        <v>37</v>
      </c>
      <c r="J358" s="8" t="s">
        <v>4598</v>
      </c>
      <c r="K358" s="17" t="s">
        <v>37</v>
      </c>
      <c r="L358" s="21"/>
      <c r="M358" s="9">
        <v>45967.270833333336</v>
      </c>
      <c r="N358" s="9">
        <v>45967.833333333336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70.099999999999994</v>
      </c>
      <c r="X358" s="27">
        <f t="shared" si="22"/>
        <v>1</v>
      </c>
      <c r="Y358" s="28">
        <f t="shared" si="23"/>
        <v>70.099999999999994</v>
      </c>
      <c r="Z358" s="22">
        <f t="shared" si="24"/>
        <v>70.099999999999994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56</v>
      </c>
      <c r="D359" s="7">
        <v>7526</v>
      </c>
      <c r="E359" s="44" t="s">
        <v>3</v>
      </c>
      <c r="F359" s="15"/>
      <c r="G359" s="16"/>
      <c r="H359" s="17" t="s">
        <v>38</v>
      </c>
      <c r="I359" s="17" t="s">
        <v>37</v>
      </c>
      <c r="J359" s="8" t="s">
        <v>4599</v>
      </c>
      <c r="K359" s="17" t="s">
        <v>37</v>
      </c>
      <c r="L359" s="21"/>
      <c r="M359" s="9">
        <v>45988.444444444445</v>
      </c>
      <c r="N359" s="9">
        <v>45988.727083333331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70.099999999999994</v>
      </c>
      <c r="X359" s="27">
        <f t="shared" si="22"/>
        <v>1</v>
      </c>
      <c r="Y359" s="28">
        <f t="shared" si="23"/>
        <v>70.099999999999994</v>
      </c>
      <c r="Z359" s="22">
        <f t="shared" si="24"/>
        <v>70.099999999999994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56</v>
      </c>
      <c r="D360" s="7">
        <v>7526</v>
      </c>
      <c r="E360" s="44" t="s">
        <v>3</v>
      </c>
      <c r="F360" s="15"/>
      <c r="G360" s="16"/>
      <c r="H360" s="17" t="s">
        <v>38</v>
      </c>
      <c r="I360" s="17" t="s">
        <v>37</v>
      </c>
      <c r="J360" s="8" t="s">
        <v>4599</v>
      </c>
      <c r="K360" s="17" t="s">
        <v>37</v>
      </c>
      <c r="L360" s="21"/>
      <c r="M360" s="9">
        <v>45987.444444444445</v>
      </c>
      <c r="N360" s="9">
        <v>45987.727083333331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70.099999999999994</v>
      </c>
      <c r="X360" s="27">
        <f t="shared" si="22"/>
        <v>1</v>
      </c>
      <c r="Y360" s="28">
        <f t="shared" si="23"/>
        <v>70.099999999999994</v>
      </c>
      <c r="Z360" s="22">
        <f t="shared" si="24"/>
        <v>70.099999999999994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831</v>
      </c>
      <c r="D361" s="7">
        <v>9246</v>
      </c>
      <c r="E361" s="44" t="s">
        <v>1</v>
      </c>
      <c r="F361" s="15"/>
      <c r="G361" s="16"/>
      <c r="H361" s="17" t="s">
        <v>38</v>
      </c>
      <c r="I361" s="17" t="s">
        <v>37</v>
      </c>
      <c r="J361" s="8" t="s">
        <v>22</v>
      </c>
      <c r="K361" s="17" t="s">
        <v>37</v>
      </c>
      <c r="L361" s="21"/>
      <c r="M361" s="9">
        <v>46007.375</v>
      </c>
      <c r="N361" s="9">
        <v>46007.763888888891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70.099999999999994</v>
      </c>
      <c r="X361" s="27">
        <f t="shared" si="22"/>
        <v>1</v>
      </c>
      <c r="Y361" s="28">
        <f t="shared" si="23"/>
        <v>70.099999999999994</v>
      </c>
      <c r="Z361" s="22">
        <f t="shared" si="24"/>
        <v>70.099999999999994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39</v>
      </c>
      <c r="D362" s="7">
        <v>8215</v>
      </c>
      <c r="E362" s="44" t="s">
        <v>2</v>
      </c>
      <c r="F362" s="15"/>
      <c r="G362" s="16"/>
      <c r="H362" s="17" t="s">
        <v>38</v>
      </c>
      <c r="I362" s="17" t="s">
        <v>37</v>
      </c>
      <c r="J362" s="8" t="s">
        <v>657</v>
      </c>
      <c r="K362" s="17" t="s">
        <v>37</v>
      </c>
      <c r="L362" s="21"/>
      <c r="M362" s="9">
        <v>45986.336805555555</v>
      </c>
      <c r="N362" s="9">
        <v>45986.706250000003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70.099999999999994</v>
      </c>
      <c r="X362" s="27">
        <f t="shared" si="22"/>
        <v>1</v>
      </c>
      <c r="Y362" s="28">
        <f t="shared" si="23"/>
        <v>70.099999999999994</v>
      </c>
      <c r="Z362" s="22">
        <f t="shared" si="24"/>
        <v>70.099999999999994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39</v>
      </c>
      <c r="D363" s="7">
        <v>8215</v>
      </c>
      <c r="E363" s="44" t="s">
        <v>2</v>
      </c>
      <c r="F363" s="15"/>
      <c r="G363" s="16"/>
      <c r="H363" s="17" t="s">
        <v>38</v>
      </c>
      <c r="I363" s="17" t="s">
        <v>37</v>
      </c>
      <c r="J363" s="8" t="s">
        <v>1873</v>
      </c>
      <c r="K363" s="17" t="s">
        <v>37</v>
      </c>
      <c r="L363" s="21"/>
      <c r="M363" s="9">
        <v>45978.331250000003</v>
      </c>
      <c r="N363" s="9">
        <v>45978.7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70.099999999999994</v>
      </c>
      <c r="X363" s="27">
        <f t="shared" si="22"/>
        <v>1</v>
      </c>
      <c r="Y363" s="28">
        <f t="shared" si="23"/>
        <v>70.099999999999994</v>
      </c>
      <c r="Z363" s="22">
        <f t="shared" si="24"/>
        <v>70.099999999999994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55</v>
      </c>
      <c r="D364" s="7">
        <v>7744</v>
      </c>
      <c r="E364" s="44" t="s">
        <v>2</v>
      </c>
      <c r="F364" s="15"/>
      <c r="G364" s="16"/>
      <c r="H364" s="17" t="s">
        <v>38</v>
      </c>
      <c r="I364" s="17" t="s">
        <v>37</v>
      </c>
      <c r="J364" s="8" t="s">
        <v>3725</v>
      </c>
      <c r="K364" s="17" t="s">
        <v>37</v>
      </c>
      <c r="L364" s="21"/>
      <c r="M364" s="9">
        <v>45971.378472222219</v>
      </c>
      <c r="N364" s="9">
        <v>45971.670138888891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70.099999999999994</v>
      </c>
      <c r="X364" s="27">
        <f t="shared" si="22"/>
        <v>1</v>
      </c>
      <c r="Y364" s="28">
        <f t="shared" si="23"/>
        <v>70.099999999999994</v>
      </c>
      <c r="Z364" s="22">
        <f t="shared" si="24"/>
        <v>70.099999999999994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55</v>
      </c>
      <c r="D365" s="7">
        <v>7744</v>
      </c>
      <c r="E365" s="44" t="s">
        <v>2</v>
      </c>
      <c r="F365" s="15"/>
      <c r="G365" s="16"/>
      <c r="H365" s="17" t="s">
        <v>38</v>
      </c>
      <c r="I365" s="17" t="s">
        <v>37</v>
      </c>
      <c r="J365" s="8" t="s">
        <v>4508</v>
      </c>
      <c r="K365" s="17" t="s">
        <v>37</v>
      </c>
      <c r="L365" s="21"/>
      <c r="M365" s="9">
        <v>45978.445138888892</v>
      </c>
      <c r="N365" s="9">
        <v>45978.772916666669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70.099999999999994</v>
      </c>
      <c r="X365" s="27">
        <f t="shared" si="22"/>
        <v>1</v>
      </c>
      <c r="Y365" s="28">
        <f t="shared" si="23"/>
        <v>70.099999999999994</v>
      </c>
      <c r="Z365" s="22">
        <f t="shared" si="24"/>
        <v>70.099999999999994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123</v>
      </c>
      <c r="D366" s="7">
        <v>8374</v>
      </c>
      <c r="E366" s="44" t="s">
        <v>3</v>
      </c>
      <c r="F366" s="15"/>
      <c r="G366" s="16"/>
      <c r="H366" s="17" t="s">
        <v>38</v>
      </c>
      <c r="I366" s="17" t="s">
        <v>37</v>
      </c>
      <c r="J366" s="8" t="s">
        <v>4600</v>
      </c>
      <c r="K366" s="17" t="s">
        <v>37</v>
      </c>
      <c r="L366" s="21"/>
      <c r="M366" s="9">
        <v>45979.416666666664</v>
      </c>
      <c r="N366" s="9">
        <v>45979.854166666664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70.099999999999994</v>
      </c>
      <c r="X366" s="27">
        <f t="shared" si="22"/>
        <v>1</v>
      </c>
      <c r="Y366" s="28">
        <f t="shared" si="23"/>
        <v>70.099999999999994</v>
      </c>
      <c r="Z366" s="22">
        <f t="shared" si="24"/>
        <v>70.099999999999994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123</v>
      </c>
      <c r="D367" s="7">
        <v>8374</v>
      </c>
      <c r="E367" s="44" t="s">
        <v>3</v>
      </c>
      <c r="F367" s="15"/>
      <c r="G367" s="16"/>
      <c r="H367" s="17" t="s">
        <v>38</v>
      </c>
      <c r="I367" s="17" t="s">
        <v>37</v>
      </c>
      <c r="J367" s="8" t="s">
        <v>4601</v>
      </c>
      <c r="K367" s="17" t="s">
        <v>37</v>
      </c>
      <c r="L367" s="21"/>
      <c r="M367" s="9">
        <v>45994.430555555555</v>
      </c>
      <c r="N367" s="9">
        <v>45994.6875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70.099999999999994</v>
      </c>
      <c r="X367" s="27">
        <f t="shared" si="22"/>
        <v>1</v>
      </c>
      <c r="Y367" s="28">
        <f t="shared" si="23"/>
        <v>70.099999999999994</v>
      </c>
      <c r="Z367" s="22">
        <f t="shared" si="24"/>
        <v>70.099999999999994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123</v>
      </c>
      <c r="D368" s="7">
        <v>8374</v>
      </c>
      <c r="E368" s="44" t="s">
        <v>3</v>
      </c>
      <c r="F368" s="15"/>
      <c r="G368" s="16"/>
      <c r="H368" s="17" t="s">
        <v>38</v>
      </c>
      <c r="I368" s="17" t="s">
        <v>37</v>
      </c>
      <c r="J368" s="8" t="s">
        <v>29</v>
      </c>
      <c r="K368" s="17" t="s">
        <v>37</v>
      </c>
      <c r="L368" s="21"/>
      <c r="M368" s="9">
        <v>45988.375</v>
      </c>
      <c r="N368" s="9">
        <v>45988.708333333336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70.099999999999994</v>
      </c>
      <c r="X368" s="27">
        <f t="shared" si="22"/>
        <v>1</v>
      </c>
      <c r="Y368" s="28">
        <f t="shared" si="23"/>
        <v>70.099999999999994</v>
      </c>
      <c r="Z368" s="22">
        <f t="shared" si="24"/>
        <v>70.099999999999994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54</v>
      </c>
      <c r="D369" s="7">
        <v>7573</v>
      </c>
      <c r="E369" s="44" t="s">
        <v>3</v>
      </c>
      <c r="F369" s="15"/>
      <c r="G369" s="16"/>
      <c r="H369" s="17" t="s">
        <v>38</v>
      </c>
      <c r="I369" s="17" t="s">
        <v>37</v>
      </c>
      <c r="J369" s="8" t="s">
        <v>4524</v>
      </c>
      <c r="K369" s="17" t="s">
        <v>37</v>
      </c>
      <c r="L369" s="21"/>
      <c r="M369" s="9">
        <v>45972.338888888888</v>
      </c>
      <c r="N369" s="9">
        <v>45972.647222222222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70.099999999999994</v>
      </c>
      <c r="X369" s="27">
        <f t="shared" si="22"/>
        <v>1</v>
      </c>
      <c r="Y369" s="28">
        <f t="shared" si="23"/>
        <v>70.099999999999994</v>
      </c>
      <c r="Z369" s="22">
        <f t="shared" si="24"/>
        <v>70.099999999999994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54</v>
      </c>
      <c r="D370" s="7">
        <v>7573</v>
      </c>
      <c r="E370" s="44" t="s">
        <v>3</v>
      </c>
      <c r="F370" s="15"/>
      <c r="G370" s="16"/>
      <c r="H370" s="17" t="s">
        <v>38</v>
      </c>
      <c r="I370" s="17" t="s">
        <v>37</v>
      </c>
      <c r="J370" s="8" t="s">
        <v>4602</v>
      </c>
      <c r="K370" s="17" t="s">
        <v>37</v>
      </c>
      <c r="L370" s="21"/>
      <c r="M370" s="9">
        <v>45987.333333333336</v>
      </c>
      <c r="N370" s="9">
        <v>45987.845833333333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70.099999999999994</v>
      </c>
      <c r="X370" s="27">
        <f t="shared" si="22"/>
        <v>1</v>
      </c>
      <c r="Y370" s="28">
        <f t="shared" si="23"/>
        <v>70.099999999999994</v>
      </c>
      <c r="Z370" s="22">
        <f t="shared" si="24"/>
        <v>70.099999999999994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108</v>
      </c>
      <c r="D371" s="7">
        <v>7775</v>
      </c>
      <c r="E371" s="44" t="s">
        <v>3</v>
      </c>
      <c r="F371" s="15"/>
      <c r="G371" s="16"/>
      <c r="H371" s="17" t="s">
        <v>38</v>
      </c>
      <c r="I371" s="17" t="s">
        <v>37</v>
      </c>
      <c r="J371" s="8" t="s">
        <v>4603</v>
      </c>
      <c r="K371" s="17" t="s">
        <v>37</v>
      </c>
      <c r="L371" s="21"/>
      <c r="M371" s="9">
        <v>45989.270833333336</v>
      </c>
      <c r="N371" s="9">
        <v>45989.750694444447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70.099999999999994</v>
      </c>
      <c r="X371" s="27">
        <f t="shared" si="22"/>
        <v>1</v>
      </c>
      <c r="Y371" s="28">
        <f t="shared" si="23"/>
        <v>70.099999999999994</v>
      </c>
      <c r="Z371" s="22">
        <f t="shared" si="24"/>
        <v>70.099999999999994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838</v>
      </c>
      <c r="D372" s="7">
        <v>7377</v>
      </c>
      <c r="E372" s="44" t="s">
        <v>3</v>
      </c>
      <c r="F372" s="15"/>
      <c r="G372" s="16"/>
      <c r="H372" s="17" t="s">
        <v>38</v>
      </c>
      <c r="I372" s="17" t="s">
        <v>37</v>
      </c>
      <c r="J372" s="8" t="s">
        <v>4604</v>
      </c>
      <c r="K372" s="17" t="s">
        <v>37</v>
      </c>
      <c r="L372" s="21"/>
      <c r="M372" s="9">
        <v>45993.317361111112</v>
      </c>
      <c r="N372" s="9">
        <v>45993.731944444444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70.099999999999994</v>
      </c>
      <c r="X372" s="27">
        <f t="shared" si="22"/>
        <v>1</v>
      </c>
      <c r="Y372" s="28">
        <f t="shared" si="23"/>
        <v>70.099999999999994</v>
      </c>
      <c r="Z372" s="22">
        <f t="shared" si="24"/>
        <v>70.099999999999994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3430</v>
      </c>
      <c r="D373" s="7">
        <v>7393</v>
      </c>
      <c r="E373" s="44" t="s">
        <v>2</v>
      </c>
      <c r="F373" s="15"/>
      <c r="G373" s="16"/>
      <c r="H373" s="17" t="s">
        <v>38</v>
      </c>
      <c r="I373" s="17" t="s">
        <v>37</v>
      </c>
      <c r="J373" s="8" t="s">
        <v>556</v>
      </c>
      <c r="K373" s="17" t="s">
        <v>37</v>
      </c>
      <c r="L373" s="21"/>
      <c r="M373" s="9">
        <v>45965.354166666664</v>
      </c>
      <c r="N373" s="9">
        <v>45965.793055555558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70.099999999999994</v>
      </c>
      <c r="X373" s="27">
        <f t="shared" si="22"/>
        <v>1</v>
      </c>
      <c r="Y373" s="28">
        <f t="shared" si="23"/>
        <v>70.099999999999994</v>
      </c>
      <c r="Z373" s="22">
        <f t="shared" si="24"/>
        <v>70.099999999999994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28</v>
      </c>
      <c r="D374" s="7">
        <v>8139</v>
      </c>
      <c r="E374" s="44" t="s">
        <v>2</v>
      </c>
      <c r="F374" s="15"/>
      <c r="G374" s="16"/>
      <c r="H374" s="17" t="s">
        <v>38</v>
      </c>
      <c r="I374" s="17" t="s">
        <v>37</v>
      </c>
      <c r="J374" s="8" t="s">
        <v>4605</v>
      </c>
      <c r="K374" s="17" t="s">
        <v>37</v>
      </c>
      <c r="L374" s="21"/>
      <c r="M374" s="9">
        <v>45967.296527777777</v>
      </c>
      <c r="N374" s="9">
        <v>45967.585416666669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70.099999999999994</v>
      </c>
      <c r="X374" s="27">
        <f t="shared" si="22"/>
        <v>1</v>
      </c>
      <c r="Y374" s="28">
        <f t="shared" si="23"/>
        <v>70.099999999999994</v>
      </c>
      <c r="Z374" s="22">
        <f t="shared" si="24"/>
        <v>70.099999999999994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115</v>
      </c>
      <c r="D375" s="7">
        <v>8564</v>
      </c>
      <c r="E375" s="44" t="s">
        <v>1</v>
      </c>
      <c r="F375" s="15"/>
      <c r="G375" s="16"/>
      <c r="H375" s="17" t="s">
        <v>38</v>
      </c>
      <c r="I375" s="17" t="s">
        <v>37</v>
      </c>
      <c r="J375" s="8" t="s">
        <v>4606</v>
      </c>
      <c r="K375" s="17" t="s">
        <v>37</v>
      </c>
      <c r="L375" s="21"/>
      <c r="M375" s="9">
        <v>45989.25</v>
      </c>
      <c r="N375" s="9">
        <v>45989.756944444445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70.099999999999994</v>
      </c>
      <c r="X375" s="27">
        <f t="shared" si="22"/>
        <v>1</v>
      </c>
      <c r="Y375" s="28">
        <f t="shared" si="23"/>
        <v>70.099999999999994</v>
      </c>
      <c r="Z375" s="22">
        <f t="shared" si="24"/>
        <v>70.099999999999994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233</v>
      </c>
      <c r="D376" s="7">
        <v>8819</v>
      </c>
      <c r="E376" s="44" t="s">
        <v>1</v>
      </c>
      <c r="F376" s="15"/>
      <c r="G376" s="16"/>
      <c r="H376" s="17" t="s">
        <v>38</v>
      </c>
      <c r="I376" s="17" t="s">
        <v>37</v>
      </c>
      <c r="J376" s="8" t="s">
        <v>210</v>
      </c>
      <c r="K376" s="17" t="s">
        <v>37</v>
      </c>
      <c r="L376" s="21"/>
      <c r="M376" s="9">
        <v>46008.25</v>
      </c>
      <c r="N376" s="9">
        <v>46008.75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70.099999999999994</v>
      </c>
      <c r="X376" s="27">
        <f t="shared" si="22"/>
        <v>1</v>
      </c>
      <c r="Y376" s="28">
        <f t="shared" si="23"/>
        <v>70.099999999999994</v>
      </c>
      <c r="Z376" s="22">
        <f t="shared" si="24"/>
        <v>70.099999999999994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233</v>
      </c>
      <c r="D377" s="7">
        <v>8819</v>
      </c>
      <c r="E377" s="44" t="s">
        <v>1</v>
      </c>
      <c r="F377" s="15"/>
      <c r="G377" s="16"/>
      <c r="H377" s="17" t="s">
        <v>38</v>
      </c>
      <c r="I377" s="17" t="s">
        <v>37</v>
      </c>
      <c r="J377" s="8" t="s">
        <v>4607</v>
      </c>
      <c r="K377" s="17" t="s">
        <v>37</v>
      </c>
      <c r="L377" s="21"/>
      <c r="M377" s="9">
        <v>45994.291666666664</v>
      </c>
      <c r="N377" s="9">
        <v>45994.75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70.099999999999994</v>
      </c>
      <c r="X377" s="27">
        <f t="shared" si="22"/>
        <v>1</v>
      </c>
      <c r="Y377" s="28">
        <f t="shared" si="23"/>
        <v>70.099999999999994</v>
      </c>
      <c r="Z377" s="22">
        <f t="shared" si="24"/>
        <v>70.099999999999994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233</v>
      </c>
      <c r="D378" s="7">
        <v>8819</v>
      </c>
      <c r="E378" s="44" t="s">
        <v>1</v>
      </c>
      <c r="F378" s="15"/>
      <c r="G378" s="16"/>
      <c r="H378" s="17" t="s">
        <v>38</v>
      </c>
      <c r="I378" s="17" t="s">
        <v>37</v>
      </c>
      <c r="J378" s="8" t="s">
        <v>22</v>
      </c>
      <c r="K378" s="17" t="s">
        <v>37</v>
      </c>
      <c r="L378" s="21"/>
      <c r="M378" s="9">
        <v>46006.25</v>
      </c>
      <c r="N378" s="9">
        <v>46006.833333333336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70.099999999999994</v>
      </c>
      <c r="X378" s="27">
        <f t="shared" si="22"/>
        <v>1</v>
      </c>
      <c r="Y378" s="28">
        <f t="shared" si="23"/>
        <v>70.099999999999994</v>
      </c>
      <c r="Z378" s="22">
        <f t="shared" si="24"/>
        <v>70.099999999999994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53</v>
      </c>
      <c r="D379" s="7">
        <v>7656</v>
      </c>
      <c r="E379" s="44" t="s">
        <v>2</v>
      </c>
      <c r="F379" s="15"/>
      <c r="G379" s="16"/>
      <c r="H379" s="17" t="s">
        <v>38</v>
      </c>
      <c r="I379" s="17" t="s">
        <v>37</v>
      </c>
      <c r="J379" s="8" t="s">
        <v>433</v>
      </c>
      <c r="K379" s="17" t="s">
        <v>37</v>
      </c>
      <c r="L379" s="21"/>
      <c r="M379" s="9">
        <v>45968.333333333336</v>
      </c>
      <c r="N379" s="9">
        <v>45968.708333333336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70.099999999999994</v>
      </c>
      <c r="X379" s="27">
        <f t="shared" si="22"/>
        <v>1</v>
      </c>
      <c r="Y379" s="28">
        <f t="shared" si="23"/>
        <v>70.099999999999994</v>
      </c>
      <c r="Z379" s="22">
        <f t="shared" si="24"/>
        <v>70.099999999999994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32</v>
      </c>
      <c r="D380" s="7">
        <v>7658</v>
      </c>
      <c r="E380" s="44" t="s">
        <v>3</v>
      </c>
      <c r="F380" s="15"/>
      <c r="G380" s="16"/>
      <c r="H380" s="17" t="s">
        <v>38</v>
      </c>
      <c r="I380" s="17" t="s">
        <v>37</v>
      </c>
      <c r="J380" s="8" t="s">
        <v>4608</v>
      </c>
      <c r="K380" s="17" t="s">
        <v>37</v>
      </c>
      <c r="L380" s="21"/>
      <c r="M380" s="9">
        <v>45973.415972222225</v>
      </c>
      <c r="N380" s="9">
        <v>45973.873611111114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70.099999999999994</v>
      </c>
      <c r="X380" s="27">
        <f t="shared" si="22"/>
        <v>1</v>
      </c>
      <c r="Y380" s="28">
        <f t="shared" si="23"/>
        <v>70.099999999999994</v>
      </c>
      <c r="Z380" s="22">
        <f t="shared" si="24"/>
        <v>70.099999999999994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40</v>
      </c>
      <c r="D381" s="7">
        <v>7700</v>
      </c>
      <c r="E381" s="44" t="s">
        <v>1</v>
      </c>
      <c r="F381" s="15"/>
      <c r="G381" s="16"/>
      <c r="H381" s="17" t="s">
        <v>38</v>
      </c>
      <c r="I381" s="17" t="s">
        <v>37</v>
      </c>
      <c r="J381" s="8" t="s">
        <v>886</v>
      </c>
      <c r="K381" s="17" t="s">
        <v>37</v>
      </c>
      <c r="L381" s="21"/>
      <c r="M381" s="9">
        <v>45993.333333333336</v>
      </c>
      <c r="N381" s="9">
        <v>45993.708333333336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70.099999999999994</v>
      </c>
      <c r="X381" s="27">
        <f t="shared" si="22"/>
        <v>1</v>
      </c>
      <c r="Y381" s="28">
        <f t="shared" si="23"/>
        <v>70.099999999999994</v>
      </c>
      <c r="Z381" s="22">
        <f t="shared" si="24"/>
        <v>70.099999999999994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4439</v>
      </c>
      <c r="D382" s="7">
        <v>5160</v>
      </c>
      <c r="E382" s="44" t="s">
        <v>2</v>
      </c>
      <c r="F382" s="15"/>
      <c r="G382" s="16"/>
      <c r="H382" s="17" t="s">
        <v>38</v>
      </c>
      <c r="I382" s="17" t="s">
        <v>37</v>
      </c>
      <c r="J382" s="8" t="s">
        <v>4273</v>
      </c>
      <c r="K382" s="17" t="s">
        <v>37</v>
      </c>
      <c r="L382" s="21"/>
      <c r="M382" s="9">
        <v>45971.313888888886</v>
      </c>
      <c r="N382" s="9">
        <v>45971.631944444445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70.099999999999994</v>
      </c>
      <c r="X382" s="27">
        <f t="shared" si="22"/>
        <v>1</v>
      </c>
      <c r="Y382" s="28">
        <f t="shared" si="23"/>
        <v>70.099999999999994</v>
      </c>
      <c r="Z382" s="22">
        <f t="shared" si="24"/>
        <v>70.099999999999994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1396</v>
      </c>
      <c r="D383" s="7">
        <v>5188</v>
      </c>
      <c r="E383" s="44" t="s">
        <v>2</v>
      </c>
      <c r="F383" s="15"/>
      <c r="G383" s="16"/>
      <c r="H383" s="17" t="s">
        <v>38</v>
      </c>
      <c r="I383" s="17" t="s">
        <v>37</v>
      </c>
      <c r="J383" s="8" t="s">
        <v>4486</v>
      </c>
      <c r="K383" s="17" t="s">
        <v>37</v>
      </c>
      <c r="L383" s="21"/>
      <c r="M383" s="9">
        <v>46004.395833333336</v>
      </c>
      <c r="N383" s="9">
        <v>46004.798611111109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70.099999999999994</v>
      </c>
      <c r="X383" s="27">
        <f t="shared" si="22"/>
        <v>1</v>
      </c>
      <c r="Y383" s="28">
        <f t="shared" si="23"/>
        <v>70.099999999999994</v>
      </c>
      <c r="Z383" s="22">
        <f t="shared" si="24"/>
        <v>70.099999999999994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238</v>
      </c>
      <c r="D384" s="7">
        <v>6391</v>
      </c>
      <c r="E384" s="44" t="s">
        <v>3</v>
      </c>
      <c r="F384" s="15"/>
      <c r="G384" s="16"/>
      <c r="H384" s="17" t="s">
        <v>38</v>
      </c>
      <c r="I384" s="17" t="s">
        <v>37</v>
      </c>
      <c r="J384" s="8" t="s">
        <v>982</v>
      </c>
      <c r="K384" s="17" t="s">
        <v>37</v>
      </c>
      <c r="L384" s="21"/>
      <c r="M384" s="9">
        <v>46006.388888888891</v>
      </c>
      <c r="N384" s="9">
        <v>46006.8125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70.099999999999994</v>
      </c>
      <c r="X384" s="27">
        <f t="shared" si="22"/>
        <v>1</v>
      </c>
      <c r="Y384" s="28">
        <f t="shared" si="23"/>
        <v>70.099999999999994</v>
      </c>
      <c r="Z384" s="22">
        <f t="shared" si="24"/>
        <v>70.099999999999994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4440</v>
      </c>
      <c r="D385" s="7">
        <v>6393</v>
      </c>
      <c r="E385" s="44" t="s">
        <v>3</v>
      </c>
      <c r="F385" s="15"/>
      <c r="G385" s="16"/>
      <c r="H385" s="17" t="s">
        <v>38</v>
      </c>
      <c r="I385" s="17" t="s">
        <v>37</v>
      </c>
      <c r="J385" s="8" t="s">
        <v>4559</v>
      </c>
      <c r="K385" s="17" t="s">
        <v>37</v>
      </c>
      <c r="L385" s="21"/>
      <c r="M385" s="9">
        <v>45972.291666666664</v>
      </c>
      <c r="N385" s="9">
        <v>45972.708333333336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70.099999999999994</v>
      </c>
      <c r="X385" s="27">
        <f t="shared" si="22"/>
        <v>1</v>
      </c>
      <c r="Y385" s="28">
        <f t="shared" si="23"/>
        <v>70.099999999999994</v>
      </c>
      <c r="Z385" s="22">
        <f t="shared" si="24"/>
        <v>70.099999999999994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816</v>
      </c>
      <c r="D386" s="7">
        <v>6469</v>
      </c>
      <c r="E386" s="44" t="s">
        <v>3</v>
      </c>
      <c r="F386" s="15"/>
      <c r="G386" s="16"/>
      <c r="H386" s="17" t="s">
        <v>38</v>
      </c>
      <c r="I386" s="17" t="s">
        <v>37</v>
      </c>
      <c r="J386" s="8" t="s">
        <v>4489</v>
      </c>
      <c r="K386" s="17" t="s">
        <v>37</v>
      </c>
      <c r="L386" s="21"/>
      <c r="M386" s="9">
        <v>45988.32708333333</v>
      </c>
      <c r="N386" s="9">
        <v>45988.724305555559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70.099999999999994</v>
      </c>
      <c r="X386" s="27">
        <f t="shared" si="22"/>
        <v>1</v>
      </c>
      <c r="Y386" s="28">
        <f t="shared" si="23"/>
        <v>70.099999999999994</v>
      </c>
      <c r="Z386" s="22">
        <f t="shared" si="24"/>
        <v>70.099999999999994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156</v>
      </c>
      <c r="D387" s="7">
        <v>7010</v>
      </c>
      <c r="E387" s="44" t="s">
        <v>3</v>
      </c>
      <c r="F387" s="15"/>
      <c r="G387" s="16"/>
      <c r="H387" s="17" t="s">
        <v>38</v>
      </c>
      <c r="I387" s="17" t="s">
        <v>37</v>
      </c>
      <c r="J387" s="8" t="s">
        <v>4609</v>
      </c>
      <c r="K387" s="17" t="s">
        <v>37</v>
      </c>
      <c r="L387" s="21"/>
      <c r="M387" s="9">
        <v>45995.380555555559</v>
      </c>
      <c r="N387" s="9">
        <v>45995.792361111111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70.099999999999994</v>
      </c>
      <c r="X387" s="27">
        <f t="shared" si="22"/>
        <v>1</v>
      </c>
      <c r="Y387" s="28">
        <f t="shared" si="23"/>
        <v>70.099999999999994</v>
      </c>
      <c r="Z387" s="22">
        <f t="shared" si="24"/>
        <v>70.099999999999994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43</v>
      </c>
      <c r="D388" s="7">
        <v>9812</v>
      </c>
      <c r="E388" s="44" t="s">
        <v>1</v>
      </c>
      <c r="F388" s="15"/>
      <c r="G388" s="16"/>
      <c r="H388" s="17" t="s">
        <v>38</v>
      </c>
      <c r="I388" s="17" t="s">
        <v>37</v>
      </c>
      <c r="J388" s="8" t="s">
        <v>4610</v>
      </c>
      <c r="K388" s="17" t="s">
        <v>37</v>
      </c>
      <c r="L388" s="21"/>
      <c r="M388" s="9">
        <v>45973.354166666664</v>
      </c>
      <c r="N388" s="9">
        <v>45973.65625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70.099999999999994</v>
      </c>
      <c r="X388" s="27">
        <f t="shared" si="22"/>
        <v>1</v>
      </c>
      <c r="Y388" s="28">
        <f t="shared" si="23"/>
        <v>70.099999999999994</v>
      </c>
      <c r="Z388" s="22">
        <f t="shared" si="24"/>
        <v>70.099999999999994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158</v>
      </c>
      <c r="D389" s="7">
        <v>9772</v>
      </c>
      <c r="E389" s="44" t="s">
        <v>1</v>
      </c>
      <c r="F389" s="15"/>
      <c r="G389" s="16"/>
      <c r="H389" s="17" t="s">
        <v>38</v>
      </c>
      <c r="I389" s="17" t="s">
        <v>37</v>
      </c>
      <c r="J389" s="8" t="s">
        <v>147</v>
      </c>
      <c r="K389" s="17" t="s">
        <v>37</v>
      </c>
      <c r="L389" s="21"/>
      <c r="M389" s="9">
        <v>45993.506944444445</v>
      </c>
      <c r="N389" s="9">
        <v>45993.790277777778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70.099999999999994</v>
      </c>
      <c r="X389" s="27">
        <f t="shared" si="22"/>
        <v>1</v>
      </c>
      <c r="Y389" s="28">
        <f t="shared" si="23"/>
        <v>70.099999999999994</v>
      </c>
      <c r="Z389" s="22">
        <f t="shared" si="24"/>
        <v>70.099999999999994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242</v>
      </c>
      <c r="D390" s="7">
        <v>10380</v>
      </c>
      <c r="E390" s="44" t="s">
        <v>2</v>
      </c>
      <c r="F390" s="15"/>
      <c r="G390" s="16"/>
      <c r="H390" s="17" t="s">
        <v>38</v>
      </c>
      <c r="I390" s="17" t="s">
        <v>37</v>
      </c>
      <c r="J390" s="8" t="s">
        <v>4611</v>
      </c>
      <c r="K390" s="17" t="s">
        <v>37</v>
      </c>
      <c r="L390" s="21"/>
      <c r="M390" s="9">
        <v>45983.339583333334</v>
      </c>
      <c r="N390" s="9">
        <v>45983.745833333334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70.099999999999994</v>
      </c>
      <c r="X390" s="27">
        <f t="shared" si="22"/>
        <v>1</v>
      </c>
      <c r="Y390" s="28">
        <f t="shared" si="23"/>
        <v>70.099999999999994</v>
      </c>
      <c r="Z390" s="22">
        <f t="shared" si="24"/>
        <v>70.099999999999994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133</v>
      </c>
      <c r="D391" s="7">
        <v>10190</v>
      </c>
      <c r="E391" s="44" t="s">
        <v>2</v>
      </c>
      <c r="F391" s="15"/>
      <c r="G391" s="16"/>
      <c r="H391" s="17" t="s">
        <v>38</v>
      </c>
      <c r="I391" s="17" t="s">
        <v>37</v>
      </c>
      <c r="J391" s="8" t="s">
        <v>49</v>
      </c>
      <c r="K391" s="17" t="s">
        <v>37</v>
      </c>
      <c r="L391" s="21"/>
      <c r="M391" s="9">
        <v>45994.371527777781</v>
      </c>
      <c r="N391" s="9">
        <v>45994.71875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70.099999999999994</v>
      </c>
      <c r="X391" s="27">
        <f t="shared" si="22"/>
        <v>1</v>
      </c>
      <c r="Y391" s="28">
        <f t="shared" si="23"/>
        <v>70.099999999999994</v>
      </c>
      <c r="Z391" s="22">
        <f t="shared" si="24"/>
        <v>70.099999999999994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52</v>
      </c>
      <c r="D392" s="7">
        <v>10422</v>
      </c>
      <c r="E392" s="44" t="s">
        <v>2</v>
      </c>
      <c r="F392" s="15"/>
      <c r="G392" s="16"/>
      <c r="H392" s="17" t="s">
        <v>38</v>
      </c>
      <c r="I392" s="17" t="s">
        <v>37</v>
      </c>
      <c r="J392" s="8" t="s">
        <v>4612</v>
      </c>
      <c r="K392" s="17" t="s">
        <v>37</v>
      </c>
      <c r="L392" s="21"/>
      <c r="M392" s="9">
        <v>45964.466666666667</v>
      </c>
      <c r="N392" s="9">
        <v>45964.725694444445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70.099999999999994</v>
      </c>
      <c r="X392" s="27">
        <f t="shared" ref="X392:X455" si="26">T392+V392</f>
        <v>1</v>
      </c>
      <c r="Y392" s="28">
        <f t="shared" ref="Y392:Y455" si="27">(T392*U392)+(V392*W392)</f>
        <v>70.099999999999994</v>
      </c>
      <c r="Z392" s="22">
        <f t="shared" si="24"/>
        <v>70.099999999999994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60</v>
      </c>
      <c r="D393" s="7">
        <v>10435</v>
      </c>
      <c r="E393" s="44" t="s">
        <v>2</v>
      </c>
      <c r="F393" s="15"/>
      <c r="G393" s="16"/>
      <c r="H393" s="17" t="s">
        <v>38</v>
      </c>
      <c r="I393" s="17" t="s">
        <v>37</v>
      </c>
      <c r="J393" s="8" t="s">
        <v>4612</v>
      </c>
      <c r="K393" s="17" t="s">
        <v>37</v>
      </c>
      <c r="L393" s="21"/>
      <c r="M393" s="9">
        <v>45964.466666666667</v>
      </c>
      <c r="N393" s="9">
        <v>45964.725694444445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70.099999999999994</v>
      </c>
      <c r="X393" s="27">
        <f t="shared" si="26"/>
        <v>1</v>
      </c>
      <c r="Y393" s="28">
        <f t="shared" si="27"/>
        <v>70.099999999999994</v>
      </c>
      <c r="Z393" s="22">
        <f t="shared" si="24"/>
        <v>70.099999999999994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1390</v>
      </c>
      <c r="D394" s="7">
        <v>10230</v>
      </c>
      <c r="E394" s="44" t="s">
        <v>1</v>
      </c>
      <c r="F394" s="15"/>
      <c r="G394" s="16"/>
      <c r="H394" s="17" t="s">
        <v>38</v>
      </c>
      <c r="I394" s="17" t="s">
        <v>37</v>
      </c>
      <c r="J394" s="8" t="s">
        <v>49</v>
      </c>
      <c r="K394" s="17" t="s">
        <v>37</v>
      </c>
      <c r="L394" s="21"/>
      <c r="M394" s="9">
        <v>45987.375</v>
      </c>
      <c r="N394" s="9">
        <v>45987.645833333336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70.099999999999994</v>
      </c>
      <c r="X394" s="27">
        <f t="shared" si="26"/>
        <v>1</v>
      </c>
      <c r="Y394" s="28">
        <f t="shared" si="27"/>
        <v>70.099999999999994</v>
      </c>
      <c r="Z394" s="22">
        <f t="shared" si="24"/>
        <v>70.099999999999994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129</v>
      </c>
      <c r="D395" s="7">
        <v>10312</v>
      </c>
      <c r="E395" s="44" t="s">
        <v>0</v>
      </c>
      <c r="F395" s="15"/>
      <c r="G395" s="16"/>
      <c r="H395" s="17" t="s">
        <v>38</v>
      </c>
      <c r="I395" s="17" t="s">
        <v>37</v>
      </c>
      <c r="J395" s="8" t="s">
        <v>4613</v>
      </c>
      <c r="K395" s="17" t="s">
        <v>37</v>
      </c>
      <c r="L395" s="21"/>
      <c r="M395" s="9">
        <v>45974.297222222223</v>
      </c>
      <c r="N395" s="9">
        <v>45974.667361111111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70.099999999999994</v>
      </c>
      <c r="X395" s="27">
        <f t="shared" si="26"/>
        <v>1</v>
      </c>
      <c r="Y395" s="28">
        <f t="shared" si="27"/>
        <v>70.099999999999994</v>
      </c>
      <c r="Z395" s="22">
        <f t="shared" si="24"/>
        <v>70.099999999999994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283</v>
      </c>
      <c r="D396" s="7">
        <v>10542</v>
      </c>
      <c r="E396" s="44" t="s">
        <v>2</v>
      </c>
      <c r="F396" s="15"/>
      <c r="G396" s="16"/>
      <c r="H396" s="17" t="s">
        <v>38</v>
      </c>
      <c r="I396" s="17" t="s">
        <v>37</v>
      </c>
      <c r="J396" s="8" t="s">
        <v>4614</v>
      </c>
      <c r="K396" s="17" t="s">
        <v>37</v>
      </c>
      <c r="L396" s="21"/>
      <c r="M396" s="9">
        <v>46010.313888888886</v>
      </c>
      <c r="N396" s="9">
        <v>46010.686111111114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70.099999999999994</v>
      </c>
      <c r="X396" s="27">
        <f t="shared" si="26"/>
        <v>1</v>
      </c>
      <c r="Y396" s="28">
        <f t="shared" si="27"/>
        <v>70.099999999999994</v>
      </c>
      <c r="Z396" s="22">
        <f t="shared" ref="Z396:Z459" si="28">S396+Y396</f>
        <v>70.099999999999994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283</v>
      </c>
      <c r="D397" s="7">
        <v>10542</v>
      </c>
      <c r="E397" s="44" t="s">
        <v>2</v>
      </c>
      <c r="F397" s="15"/>
      <c r="G397" s="16"/>
      <c r="H397" s="17" t="s">
        <v>38</v>
      </c>
      <c r="I397" s="17" t="s">
        <v>37</v>
      </c>
      <c r="J397" s="8" t="s">
        <v>1517</v>
      </c>
      <c r="K397" s="17" t="s">
        <v>37</v>
      </c>
      <c r="L397" s="21"/>
      <c r="M397" s="9">
        <v>45980.297222222223</v>
      </c>
      <c r="N397" s="9">
        <v>45980.6875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70.099999999999994</v>
      </c>
      <c r="X397" s="27">
        <f t="shared" si="26"/>
        <v>1</v>
      </c>
      <c r="Y397" s="28">
        <f t="shared" si="27"/>
        <v>70.099999999999994</v>
      </c>
      <c r="Z397" s="22">
        <f t="shared" si="28"/>
        <v>70.099999999999994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1948</v>
      </c>
      <c r="D398" s="7">
        <v>10886</v>
      </c>
      <c r="E398" s="44" t="s">
        <v>3</v>
      </c>
      <c r="F398" s="15"/>
      <c r="G398" s="16"/>
      <c r="H398" s="17" t="s">
        <v>38</v>
      </c>
      <c r="I398" s="17" t="s">
        <v>37</v>
      </c>
      <c r="J398" s="8" t="s">
        <v>3605</v>
      </c>
      <c r="K398" s="17" t="s">
        <v>37</v>
      </c>
      <c r="L398" s="21"/>
      <c r="M398" s="9">
        <v>45964.333333333336</v>
      </c>
      <c r="N398" s="9">
        <v>45964.791666666664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70.099999999999994</v>
      </c>
      <c r="X398" s="27">
        <f t="shared" si="26"/>
        <v>1</v>
      </c>
      <c r="Y398" s="28">
        <f t="shared" si="27"/>
        <v>70.099999999999994</v>
      </c>
      <c r="Z398" s="22">
        <f t="shared" si="28"/>
        <v>70.099999999999994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1948</v>
      </c>
      <c r="D399" s="7">
        <v>10886</v>
      </c>
      <c r="E399" s="44" t="s">
        <v>3</v>
      </c>
      <c r="F399" s="15"/>
      <c r="G399" s="16"/>
      <c r="H399" s="17" t="s">
        <v>38</v>
      </c>
      <c r="I399" s="17" t="s">
        <v>37</v>
      </c>
      <c r="J399" s="8" t="s">
        <v>2614</v>
      </c>
      <c r="K399" s="17" t="s">
        <v>37</v>
      </c>
      <c r="L399" s="21"/>
      <c r="M399" s="9">
        <v>45966.333333333336</v>
      </c>
      <c r="N399" s="9">
        <v>45966.794444444444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70.099999999999994</v>
      </c>
      <c r="X399" s="27">
        <f t="shared" si="26"/>
        <v>1</v>
      </c>
      <c r="Y399" s="28">
        <f t="shared" si="27"/>
        <v>70.099999999999994</v>
      </c>
      <c r="Z399" s="22">
        <f t="shared" si="28"/>
        <v>70.099999999999994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1948</v>
      </c>
      <c r="D400" s="7">
        <v>10886</v>
      </c>
      <c r="E400" s="44" t="s">
        <v>3</v>
      </c>
      <c r="F400" s="15"/>
      <c r="G400" s="16"/>
      <c r="H400" s="17" t="s">
        <v>38</v>
      </c>
      <c r="I400" s="17" t="s">
        <v>37</v>
      </c>
      <c r="J400" s="8" t="s">
        <v>4615</v>
      </c>
      <c r="K400" s="17" t="s">
        <v>37</v>
      </c>
      <c r="L400" s="21"/>
      <c r="M400" s="9">
        <v>45993.333333333336</v>
      </c>
      <c r="N400" s="9">
        <v>45993.718055555553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70.099999999999994</v>
      </c>
      <c r="X400" s="27">
        <f t="shared" si="26"/>
        <v>1</v>
      </c>
      <c r="Y400" s="28">
        <f t="shared" si="27"/>
        <v>70.099999999999994</v>
      </c>
      <c r="Z400" s="22">
        <f t="shared" si="28"/>
        <v>70.099999999999994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125</v>
      </c>
      <c r="D401" s="7">
        <v>10868</v>
      </c>
      <c r="E401" s="44" t="s">
        <v>1</v>
      </c>
      <c r="F401" s="15"/>
      <c r="G401" s="16"/>
      <c r="H401" s="17" t="s">
        <v>38</v>
      </c>
      <c r="I401" s="17" t="s">
        <v>37</v>
      </c>
      <c r="J401" s="8" t="s">
        <v>885</v>
      </c>
      <c r="K401" s="17" t="s">
        <v>37</v>
      </c>
      <c r="L401" s="21"/>
      <c r="M401" s="9">
        <v>45974.333333333336</v>
      </c>
      <c r="N401" s="9">
        <v>45974.708333333336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70.099999999999994</v>
      </c>
      <c r="X401" s="27">
        <f t="shared" si="26"/>
        <v>1</v>
      </c>
      <c r="Y401" s="28">
        <f t="shared" si="27"/>
        <v>70.099999999999994</v>
      </c>
      <c r="Z401" s="22">
        <f t="shared" si="28"/>
        <v>70.099999999999994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134</v>
      </c>
      <c r="D402" s="7">
        <v>10772</v>
      </c>
      <c r="E402" s="44" t="s">
        <v>1</v>
      </c>
      <c r="F402" s="15"/>
      <c r="G402" s="16"/>
      <c r="H402" s="17" t="s">
        <v>38</v>
      </c>
      <c r="I402" s="17" t="s">
        <v>37</v>
      </c>
      <c r="J402" s="8" t="s">
        <v>489</v>
      </c>
      <c r="K402" s="17" t="s">
        <v>37</v>
      </c>
      <c r="L402" s="21"/>
      <c r="M402" s="9">
        <v>45972.333333333336</v>
      </c>
      <c r="N402" s="9">
        <v>45972.708333333336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70.099999999999994</v>
      </c>
      <c r="X402" s="27">
        <f t="shared" si="26"/>
        <v>1</v>
      </c>
      <c r="Y402" s="28">
        <f t="shared" si="27"/>
        <v>70.099999999999994</v>
      </c>
      <c r="Z402" s="22">
        <f t="shared" si="28"/>
        <v>70.099999999999994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134</v>
      </c>
      <c r="D403" s="7">
        <v>10772</v>
      </c>
      <c r="E403" s="44" t="s">
        <v>1</v>
      </c>
      <c r="F403" s="15"/>
      <c r="G403" s="16"/>
      <c r="H403" s="17" t="s">
        <v>38</v>
      </c>
      <c r="I403" s="17" t="s">
        <v>37</v>
      </c>
      <c r="J403" s="8" t="s">
        <v>489</v>
      </c>
      <c r="K403" s="17" t="s">
        <v>37</v>
      </c>
      <c r="L403" s="21"/>
      <c r="M403" s="9">
        <v>45979.333333333336</v>
      </c>
      <c r="N403" s="9">
        <v>45979.708333333336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70.099999999999994</v>
      </c>
      <c r="X403" s="27">
        <f t="shared" si="26"/>
        <v>1</v>
      </c>
      <c r="Y403" s="28">
        <f t="shared" si="27"/>
        <v>70.099999999999994</v>
      </c>
      <c r="Z403" s="22">
        <f t="shared" si="28"/>
        <v>70.099999999999994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1394</v>
      </c>
      <c r="D404" s="7">
        <v>10646</v>
      </c>
      <c r="E404" s="44" t="s">
        <v>3</v>
      </c>
      <c r="F404" s="15"/>
      <c r="G404" s="16"/>
      <c r="H404" s="17" t="s">
        <v>38</v>
      </c>
      <c r="I404" s="17" t="s">
        <v>37</v>
      </c>
      <c r="J404" s="8" t="s">
        <v>1888</v>
      </c>
      <c r="K404" s="17" t="s">
        <v>37</v>
      </c>
      <c r="L404" s="21"/>
      <c r="M404" s="9">
        <v>45993.350694444445</v>
      </c>
      <c r="N404" s="9">
        <v>45993.74722222222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70.099999999999994</v>
      </c>
      <c r="X404" s="27">
        <f t="shared" si="26"/>
        <v>1</v>
      </c>
      <c r="Y404" s="28">
        <f t="shared" si="27"/>
        <v>70.099999999999994</v>
      </c>
      <c r="Z404" s="22">
        <f t="shared" si="28"/>
        <v>70.099999999999994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456</v>
      </c>
      <c r="D405" s="7">
        <v>9880</v>
      </c>
      <c r="E405" s="44" t="s">
        <v>1</v>
      </c>
      <c r="F405" s="15"/>
      <c r="G405" s="16"/>
      <c r="H405" s="17" t="s">
        <v>38</v>
      </c>
      <c r="I405" s="17" t="s">
        <v>37</v>
      </c>
      <c r="J405" s="8" t="s">
        <v>4616</v>
      </c>
      <c r="K405" s="17" t="s">
        <v>37</v>
      </c>
      <c r="L405" s="21"/>
      <c r="M405" s="9">
        <v>45995.333333333336</v>
      </c>
      <c r="N405" s="9">
        <v>45995.708333333336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70.099999999999994</v>
      </c>
      <c r="X405" s="27">
        <f t="shared" si="26"/>
        <v>1</v>
      </c>
      <c r="Y405" s="28">
        <f t="shared" si="27"/>
        <v>70.099999999999994</v>
      </c>
      <c r="Z405" s="22">
        <f t="shared" si="28"/>
        <v>70.099999999999994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836</v>
      </c>
      <c r="D406" s="7">
        <v>10467</v>
      </c>
      <c r="E406" s="44" t="s">
        <v>1</v>
      </c>
      <c r="F406" s="15"/>
      <c r="G406" s="16"/>
      <c r="H406" s="17" t="s">
        <v>38</v>
      </c>
      <c r="I406" s="17" t="s">
        <v>37</v>
      </c>
      <c r="J406" s="8" t="s">
        <v>4617</v>
      </c>
      <c r="K406" s="17" t="s">
        <v>37</v>
      </c>
      <c r="L406" s="21"/>
      <c r="M406" s="9">
        <v>45988.336111111108</v>
      </c>
      <c r="N406" s="9">
        <v>45988.708333333336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70.099999999999994</v>
      </c>
      <c r="X406" s="27">
        <f t="shared" si="26"/>
        <v>1</v>
      </c>
      <c r="Y406" s="28">
        <f t="shared" si="27"/>
        <v>70.099999999999994</v>
      </c>
      <c r="Z406" s="22">
        <f t="shared" si="28"/>
        <v>70.099999999999994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826</v>
      </c>
      <c r="D407" s="7">
        <v>10872</v>
      </c>
      <c r="E407" s="44" t="s">
        <v>1</v>
      </c>
      <c r="F407" s="15"/>
      <c r="G407" s="16"/>
      <c r="H407" s="17" t="s">
        <v>38</v>
      </c>
      <c r="I407" s="17" t="s">
        <v>37</v>
      </c>
      <c r="J407" s="8" t="s">
        <v>1357</v>
      </c>
      <c r="K407" s="17" t="s">
        <v>37</v>
      </c>
      <c r="L407" s="21"/>
      <c r="M407" s="9">
        <v>45973.333333333336</v>
      </c>
      <c r="N407" s="9">
        <v>45973.729166666664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70.099999999999994</v>
      </c>
      <c r="X407" s="27">
        <f t="shared" si="26"/>
        <v>1</v>
      </c>
      <c r="Y407" s="28">
        <f t="shared" si="27"/>
        <v>70.099999999999994</v>
      </c>
      <c r="Z407" s="22">
        <f t="shared" si="28"/>
        <v>70.099999999999994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2891</v>
      </c>
      <c r="D408" s="7">
        <v>9984</v>
      </c>
      <c r="E408" s="44" t="s">
        <v>2</v>
      </c>
      <c r="F408" s="15"/>
      <c r="G408" s="16"/>
      <c r="H408" s="17" t="s">
        <v>38</v>
      </c>
      <c r="I408" s="17" t="s">
        <v>37</v>
      </c>
      <c r="J408" s="8" t="s">
        <v>4082</v>
      </c>
      <c r="K408" s="17" t="s">
        <v>37</v>
      </c>
      <c r="L408" s="21"/>
      <c r="M408" s="9">
        <v>45973.291666666664</v>
      </c>
      <c r="N408" s="9">
        <v>45973.708333333336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70.099999999999994</v>
      </c>
      <c r="X408" s="27">
        <f t="shared" si="26"/>
        <v>1</v>
      </c>
      <c r="Y408" s="28">
        <f t="shared" si="27"/>
        <v>70.099999999999994</v>
      </c>
      <c r="Z408" s="22">
        <f t="shared" si="28"/>
        <v>70.099999999999994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2891</v>
      </c>
      <c r="D409" s="7">
        <v>9984</v>
      </c>
      <c r="E409" s="44" t="s">
        <v>2</v>
      </c>
      <c r="F409" s="15"/>
      <c r="G409" s="16"/>
      <c r="H409" s="17" t="s">
        <v>38</v>
      </c>
      <c r="I409" s="17" t="s">
        <v>37</v>
      </c>
      <c r="J409" s="8" t="s">
        <v>4082</v>
      </c>
      <c r="K409" s="17" t="s">
        <v>37</v>
      </c>
      <c r="L409" s="21"/>
      <c r="M409" s="9">
        <v>45965.291666666664</v>
      </c>
      <c r="N409" s="9">
        <v>45965.708333333336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70.099999999999994</v>
      </c>
      <c r="X409" s="27">
        <f t="shared" si="26"/>
        <v>1</v>
      </c>
      <c r="Y409" s="28">
        <f t="shared" si="27"/>
        <v>70.099999999999994</v>
      </c>
      <c r="Z409" s="22">
        <f t="shared" si="28"/>
        <v>70.099999999999994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2891</v>
      </c>
      <c r="D410" s="7">
        <v>9984</v>
      </c>
      <c r="E410" s="44" t="s">
        <v>2</v>
      </c>
      <c r="F410" s="15"/>
      <c r="G410" s="16"/>
      <c r="H410" s="17" t="s">
        <v>38</v>
      </c>
      <c r="I410" s="17" t="s">
        <v>37</v>
      </c>
      <c r="J410" s="8" t="s">
        <v>4082</v>
      </c>
      <c r="K410" s="17" t="s">
        <v>37</v>
      </c>
      <c r="L410" s="21"/>
      <c r="M410" s="9">
        <v>45972.291666666664</v>
      </c>
      <c r="N410" s="9">
        <v>45972.708333333336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70.099999999999994</v>
      </c>
      <c r="X410" s="27">
        <f t="shared" si="26"/>
        <v>1</v>
      </c>
      <c r="Y410" s="28">
        <f t="shared" si="27"/>
        <v>70.099999999999994</v>
      </c>
      <c r="Z410" s="22">
        <f t="shared" si="28"/>
        <v>70.099999999999994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2891</v>
      </c>
      <c r="D411" s="7">
        <v>9984</v>
      </c>
      <c r="E411" s="44" t="s">
        <v>2</v>
      </c>
      <c r="F411" s="15"/>
      <c r="G411" s="16"/>
      <c r="H411" s="17" t="s">
        <v>38</v>
      </c>
      <c r="I411" s="17" t="s">
        <v>37</v>
      </c>
      <c r="J411" s="8" t="s">
        <v>4082</v>
      </c>
      <c r="K411" s="17" t="s">
        <v>37</v>
      </c>
      <c r="L411" s="21"/>
      <c r="M411" s="9">
        <v>45966.291666666664</v>
      </c>
      <c r="N411" s="9">
        <v>45966.708333333336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70.099999999999994</v>
      </c>
      <c r="X411" s="27">
        <f t="shared" si="26"/>
        <v>1</v>
      </c>
      <c r="Y411" s="28">
        <f t="shared" si="27"/>
        <v>70.099999999999994</v>
      </c>
      <c r="Z411" s="22">
        <f t="shared" si="28"/>
        <v>70.099999999999994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143</v>
      </c>
      <c r="D412" s="7">
        <v>10297</v>
      </c>
      <c r="E412" s="44" t="s">
        <v>1</v>
      </c>
      <c r="F412" s="15"/>
      <c r="G412" s="16"/>
      <c r="H412" s="17" t="s">
        <v>38</v>
      </c>
      <c r="I412" s="17" t="s">
        <v>37</v>
      </c>
      <c r="J412" s="8" t="s">
        <v>4593</v>
      </c>
      <c r="K412" s="17" t="s">
        <v>37</v>
      </c>
      <c r="L412" s="21"/>
      <c r="M412" s="9">
        <v>45994.333333333336</v>
      </c>
      <c r="N412" s="9">
        <v>45994.708333333336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70.099999999999994</v>
      </c>
      <c r="X412" s="27">
        <f t="shared" si="26"/>
        <v>1</v>
      </c>
      <c r="Y412" s="28">
        <f t="shared" si="27"/>
        <v>70.099999999999994</v>
      </c>
      <c r="Z412" s="22">
        <f t="shared" si="28"/>
        <v>70.099999999999994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35</v>
      </c>
      <c r="D413" s="7">
        <v>10949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1572</v>
      </c>
      <c r="K413" s="17" t="s">
        <v>37</v>
      </c>
      <c r="L413" s="21"/>
      <c r="M413" s="9">
        <v>45986.375</v>
      </c>
      <c r="N413" s="9">
        <v>45986.697222222225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70.099999999999994</v>
      </c>
      <c r="X413" s="27">
        <f t="shared" si="26"/>
        <v>1</v>
      </c>
      <c r="Y413" s="28">
        <f t="shared" si="27"/>
        <v>70.099999999999994</v>
      </c>
      <c r="Z413" s="22">
        <f t="shared" si="28"/>
        <v>70.099999999999994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326</v>
      </c>
      <c r="D414" s="7">
        <v>11284</v>
      </c>
      <c r="E414" s="44" t="s">
        <v>1</v>
      </c>
      <c r="F414" s="15"/>
      <c r="G414" s="16"/>
      <c r="H414" s="17" t="s">
        <v>38</v>
      </c>
      <c r="I414" s="17" t="s">
        <v>37</v>
      </c>
      <c r="J414" s="8" t="s">
        <v>4618</v>
      </c>
      <c r="K414" s="17" t="s">
        <v>37</v>
      </c>
      <c r="L414" s="21"/>
      <c r="M414" s="9">
        <v>45967.277777777781</v>
      </c>
      <c r="N414" s="9">
        <v>45967.666666666664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70.099999999999994</v>
      </c>
      <c r="X414" s="27">
        <f t="shared" si="26"/>
        <v>1</v>
      </c>
      <c r="Y414" s="28">
        <f t="shared" si="27"/>
        <v>70.099999999999994</v>
      </c>
      <c r="Z414" s="22">
        <f t="shared" si="28"/>
        <v>70.099999999999994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333</v>
      </c>
      <c r="D415" s="7">
        <v>11353</v>
      </c>
      <c r="E415" s="44" t="s">
        <v>0</v>
      </c>
      <c r="F415" s="15"/>
      <c r="G415" s="16"/>
      <c r="H415" s="17" t="s">
        <v>38</v>
      </c>
      <c r="I415" s="17" t="s">
        <v>37</v>
      </c>
      <c r="J415" s="8" t="s">
        <v>4619</v>
      </c>
      <c r="K415" s="17" t="s">
        <v>37</v>
      </c>
      <c r="L415" s="21"/>
      <c r="M415" s="9">
        <v>45993.375</v>
      </c>
      <c r="N415" s="9">
        <v>45993.791666666664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70.099999999999994</v>
      </c>
      <c r="X415" s="27">
        <f t="shared" si="26"/>
        <v>1</v>
      </c>
      <c r="Y415" s="28">
        <f t="shared" si="27"/>
        <v>70.099999999999994</v>
      </c>
      <c r="Z415" s="22">
        <f t="shared" si="28"/>
        <v>70.099999999999994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2141</v>
      </c>
      <c r="D416" s="7">
        <v>11327</v>
      </c>
      <c r="E416" s="44" t="s">
        <v>2</v>
      </c>
      <c r="F416" s="15"/>
      <c r="G416" s="16"/>
      <c r="H416" s="17" t="s">
        <v>38</v>
      </c>
      <c r="I416" s="17" t="s">
        <v>37</v>
      </c>
      <c r="J416" s="8" t="s">
        <v>4620</v>
      </c>
      <c r="K416" s="17" t="s">
        <v>37</v>
      </c>
      <c r="L416" s="21"/>
      <c r="M416" s="9">
        <v>45986.34375</v>
      </c>
      <c r="N416" s="9">
        <v>45986.652777777781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70.099999999999994</v>
      </c>
      <c r="X416" s="27">
        <f t="shared" si="26"/>
        <v>1</v>
      </c>
      <c r="Y416" s="28">
        <f t="shared" si="27"/>
        <v>70.099999999999994</v>
      </c>
      <c r="Z416" s="22">
        <f t="shared" si="28"/>
        <v>70.099999999999994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320</v>
      </c>
      <c r="D417" s="7">
        <v>11187</v>
      </c>
      <c r="E417" s="44" t="s">
        <v>1</v>
      </c>
      <c r="F417" s="15"/>
      <c r="G417" s="16"/>
      <c r="H417" s="17" t="s">
        <v>38</v>
      </c>
      <c r="I417" s="17" t="s">
        <v>37</v>
      </c>
      <c r="J417" s="8" t="s">
        <v>4573</v>
      </c>
      <c r="K417" s="17" t="s">
        <v>37</v>
      </c>
      <c r="L417" s="21"/>
      <c r="M417" s="9">
        <v>45991.25</v>
      </c>
      <c r="N417" s="9">
        <v>45991.6875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70.099999999999994</v>
      </c>
      <c r="X417" s="27">
        <f t="shared" si="26"/>
        <v>1</v>
      </c>
      <c r="Y417" s="28">
        <f t="shared" si="27"/>
        <v>70.099999999999994</v>
      </c>
      <c r="Z417" s="22">
        <f t="shared" si="28"/>
        <v>70.099999999999994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375</v>
      </c>
      <c r="D418" s="7">
        <v>11341</v>
      </c>
      <c r="E418" s="44" t="s">
        <v>0</v>
      </c>
      <c r="F418" s="15"/>
      <c r="G418" s="16"/>
      <c r="H418" s="17" t="s">
        <v>38</v>
      </c>
      <c r="I418" s="17" t="s">
        <v>37</v>
      </c>
      <c r="J418" s="8" t="s">
        <v>916</v>
      </c>
      <c r="K418" s="17" t="s">
        <v>37</v>
      </c>
      <c r="L418" s="21"/>
      <c r="M418" s="9">
        <v>46000.333333333336</v>
      </c>
      <c r="N418" s="9">
        <v>46000.625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70.099999999999994</v>
      </c>
      <c r="X418" s="27">
        <f t="shared" si="26"/>
        <v>1</v>
      </c>
      <c r="Y418" s="28">
        <f t="shared" si="27"/>
        <v>70.099999999999994</v>
      </c>
      <c r="Z418" s="22">
        <f t="shared" si="28"/>
        <v>70.099999999999994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375</v>
      </c>
      <c r="D419" s="7">
        <v>11341</v>
      </c>
      <c r="E419" s="44" t="s">
        <v>0</v>
      </c>
      <c r="F419" s="15"/>
      <c r="G419" s="16"/>
      <c r="H419" s="17" t="s">
        <v>38</v>
      </c>
      <c r="I419" s="17" t="s">
        <v>37</v>
      </c>
      <c r="J419" s="8" t="s">
        <v>916</v>
      </c>
      <c r="K419" s="17" t="s">
        <v>37</v>
      </c>
      <c r="L419" s="21"/>
      <c r="M419" s="9">
        <v>46001.333333333336</v>
      </c>
      <c r="N419" s="9">
        <v>46001.625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70.099999999999994</v>
      </c>
      <c r="X419" s="27">
        <f t="shared" si="26"/>
        <v>1</v>
      </c>
      <c r="Y419" s="28">
        <f t="shared" si="27"/>
        <v>70.099999999999994</v>
      </c>
      <c r="Z419" s="22">
        <f t="shared" si="28"/>
        <v>70.099999999999994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121</v>
      </c>
      <c r="D420" s="7">
        <v>11195</v>
      </c>
      <c r="E420" s="44" t="s">
        <v>2</v>
      </c>
      <c r="F420" s="15"/>
      <c r="G420" s="16"/>
      <c r="H420" s="17" t="s">
        <v>38</v>
      </c>
      <c r="I420" s="17" t="s">
        <v>37</v>
      </c>
      <c r="J420" s="8" t="s">
        <v>921</v>
      </c>
      <c r="K420" s="17" t="s">
        <v>37</v>
      </c>
      <c r="L420" s="21"/>
      <c r="M420" s="9">
        <v>45980.291666666664</v>
      </c>
      <c r="N420" s="9">
        <v>45980.75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70.099999999999994</v>
      </c>
      <c r="X420" s="27">
        <f t="shared" si="26"/>
        <v>1</v>
      </c>
      <c r="Y420" s="28">
        <f t="shared" si="27"/>
        <v>70.099999999999994</v>
      </c>
      <c r="Z420" s="22">
        <f t="shared" si="28"/>
        <v>70.099999999999994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121</v>
      </c>
      <c r="D421" s="7">
        <v>11195</v>
      </c>
      <c r="E421" s="44" t="s">
        <v>2</v>
      </c>
      <c r="F421" s="15"/>
      <c r="G421" s="16"/>
      <c r="H421" s="17" t="s">
        <v>38</v>
      </c>
      <c r="I421" s="17" t="s">
        <v>37</v>
      </c>
      <c r="J421" s="8" t="s">
        <v>1053</v>
      </c>
      <c r="K421" s="17" t="s">
        <v>37</v>
      </c>
      <c r="L421" s="21"/>
      <c r="M421" s="9">
        <v>45979.291666666664</v>
      </c>
      <c r="N421" s="9">
        <v>45979.75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70.099999999999994</v>
      </c>
      <c r="X421" s="27">
        <f t="shared" si="26"/>
        <v>1</v>
      </c>
      <c r="Y421" s="28">
        <f t="shared" si="27"/>
        <v>70.099999999999994</v>
      </c>
      <c r="Z421" s="22">
        <f t="shared" si="28"/>
        <v>70.099999999999994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322</v>
      </c>
      <c r="D422" s="7">
        <v>11343</v>
      </c>
      <c r="E422" s="44" t="s">
        <v>0</v>
      </c>
      <c r="F422" s="15"/>
      <c r="G422" s="16"/>
      <c r="H422" s="17" t="s">
        <v>38</v>
      </c>
      <c r="I422" s="17" t="s">
        <v>37</v>
      </c>
      <c r="J422" s="8" t="s">
        <v>921</v>
      </c>
      <c r="K422" s="17" t="s">
        <v>37</v>
      </c>
      <c r="L422" s="21"/>
      <c r="M422" s="9">
        <v>46000.3125</v>
      </c>
      <c r="N422" s="9">
        <v>46000.729166666664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70.099999999999994</v>
      </c>
      <c r="X422" s="27">
        <f t="shared" si="26"/>
        <v>1</v>
      </c>
      <c r="Y422" s="28">
        <f t="shared" si="27"/>
        <v>70.099999999999994</v>
      </c>
      <c r="Z422" s="22">
        <f t="shared" si="28"/>
        <v>70.099999999999994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1862</v>
      </c>
      <c r="D423" s="7">
        <v>9578</v>
      </c>
      <c r="E423" s="44" t="s">
        <v>1</v>
      </c>
      <c r="F423" s="15"/>
      <c r="G423" s="16"/>
      <c r="H423" s="17" t="s">
        <v>38</v>
      </c>
      <c r="I423" s="17" t="s">
        <v>37</v>
      </c>
      <c r="J423" s="8" t="s">
        <v>4621</v>
      </c>
      <c r="K423" s="17" t="s">
        <v>37</v>
      </c>
      <c r="L423" s="21"/>
      <c r="M423" s="9">
        <v>45999.416666666664</v>
      </c>
      <c r="N423" s="9">
        <v>45999.6875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70.099999999999994</v>
      </c>
      <c r="X423" s="27">
        <f t="shared" si="26"/>
        <v>1</v>
      </c>
      <c r="Y423" s="28">
        <f t="shared" si="27"/>
        <v>70.099999999999994</v>
      </c>
      <c r="Z423" s="22">
        <f t="shared" si="28"/>
        <v>70.099999999999994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30</v>
      </c>
      <c r="D424" s="7">
        <v>9721</v>
      </c>
      <c r="E424" s="44" t="s">
        <v>1</v>
      </c>
      <c r="F424" s="15"/>
      <c r="G424" s="16"/>
      <c r="H424" s="17" t="s">
        <v>38</v>
      </c>
      <c r="I424" s="17" t="s">
        <v>37</v>
      </c>
      <c r="J424" s="8" t="s">
        <v>4622</v>
      </c>
      <c r="K424" s="17" t="s">
        <v>37</v>
      </c>
      <c r="L424" s="21"/>
      <c r="M424" s="9">
        <v>46007.25</v>
      </c>
      <c r="N424" s="9">
        <v>46007.6875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70.099999999999994</v>
      </c>
      <c r="X424" s="27">
        <f t="shared" si="26"/>
        <v>1</v>
      </c>
      <c r="Y424" s="28">
        <f t="shared" si="27"/>
        <v>70.099999999999994</v>
      </c>
      <c r="Z424" s="22">
        <f t="shared" si="28"/>
        <v>70.099999999999994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30</v>
      </c>
      <c r="D425" s="7">
        <v>9721</v>
      </c>
      <c r="E425" s="44" t="s">
        <v>1</v>
      </c>
      <c r="F425" s="15"/>
      <c r="G425" s="16"/>
      <c r="H425" s="17" t="s">
        <v>38</v>
      </c>
      <c r="I425" s="17" t="s">
        <v>37</v>
      </c>
      <c r="J425" s="8" t="s">
        <v>4137</v>
      </c>
      <c r="K425" s="17" t="s">
        <v>37</v>
      </c>
      <c r="L425" s="21"/>
      <c r="M425" s="9">
        <v>45988.277777777781</v>
      </c>
      <c r="N425" s="9">
        <v>45988.805555555555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70.099999999999994</v>
      </c>
      <c r="X425" s="27">
        <f t="shared" si="26"/>
        <v>1</v>
      </c>
      <c r="Y425" s="28">
        <f t="shared" si="27"/>
        <v>70.099999999999994</v>
      </c>
      <c r="Z425" s="22">
        <f t="shared" si="28"/>
        <v>70.099999999999994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784</v>
      </c>
      <c r="D426" s="7">
        <v>8470</v>
      </c>
      <c r="E426" s="44" t="s">
        <v>2</v>
      </c>
      <c r="F426" s="15"/>
      <c r="G426" s="16"/>
      <c r="H426" s="17" t="s">
        <v>38</v>
      </c>
      <c r="I426" s="17" t="s">
        <v>37</v>
      </c>
      <c r="J426" s="8" t="s">
        <v>869</v>
      </c>
      <c r="K426" s="17" t="s">
        <v>37</v>
      </c>
      <c r="L426" s="21"/>
      <c r="M426" s="9">
        <v>46000.368055555555</v>
      </c>
      <c r="N426" s="9">
        <v>46000.666666666664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70.099999999999994</v>
      </c>
      <c r="X426" s="27">
        <f t="shared" si="26"/>
        <v>1</v>
      </c>
      <c r="Y426" s="28">
        <f t="shared" si="27"/>
        <v>70.099999999999994</v>
      </c>
      <c r="Z426" s="22">
        <f t="shared" si="28"/>
        <v>70.099999999999994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381</v>
      </c>
      <c r="D427" s="7">
        <v>9142</v>
      </c>
      <c r="E427" s="44" t="s">
        <v>3</v>
      </c>
      <c r="F427" s="15"/>
      <c r="G427" s="16"/>
      <c r="H427" s="17" t="s">
        <v>38</v>
      </c>
      <c r="I427" s="17" t="s">
        <v>37</v>
      </c>
      <c r="J427" s="8" t="s">
        <v>22</v>
      </c>
      <c r="K427" s="17" t="s">
        <v>37</v>
      </c>
      <c r="L427" s="21"/>
      <c r="M427" s="9">
        <v>45979.356944444444</v>
      </c>
      <c r="N427" s="9">
        <v>45979.736805555556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70.099999999999994</v>
      </c>
      <c r="X427" s="27">
        <f t="shared" si="26"/>
        <v>1</v>
      </c>
      <c r="Y427" s="28">
        <f t="shared" si="27"/>
        <v>70.099999999999994</v>
      </c>
      <c r="Z427" s="22">
        <f t="shared" si="28"/>
        <v>70.099999999999994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381</v>
      </c>
      <c r="D428" s="7">
        <v>9142</v>
      </c>
      <c r="E428" s="44" t="s">
        <v>3</v>
      </c>
      <c r="F428" s="15"/>
      <c r="G428" s="16"/>
      <c r="H428" s="17" t="s">
        <v>38</v>
      </c>
      <c r="I428" s="17" t="s">
        <v>37</v>
      </c>
      <c r="J428" s="8" t="s">
        <v>4623</v>
      </c>
      <c r="K428" s="17" t="s">
        <v>37</v>
      </c>
      <c r="L428" s="21"/>
      <c r="M428" s="9">
        <v>45967.208333333336</v>
      </c>
      <c r="N428" s="9">
        <v>45967.820138888892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70.099999999999994</v>
      </c>
      <c r="X428" s="27">
        <f t="shared" si="26"/>
        <v>1</v>
      </c>
      <c r="Y428" s="28">
        <f t="shared" si="27"/>
        <v>70.099999999999994</v>
      </c>
      <c r="Z428" s="22">
        <f t="shared" si="28"/>
        <v>70.099999999999994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2132</v>
      </c>
      <c r="D429" s="7">
        <v>8364</v>
      </c>
      <c r="E429" s="44" t="s">
        <v>3</v>
      </c>
      <c r="F429" s="15"/>
      <c r="G429" s="16"/>
      <c r="H429" s="17" t="s">
        <v>38</v>
      </c>
      <c r="I429" s="17" t="s">
        <v>37</v>
      </c>
      <c r="J429" s="8" t="s">
        <v>4479</v>
      </c>
      <c r="K429" s="17" t="s">
        <v>37</v>
      </c>
      <c r="L429" s="21"/>
      <c r="M429" s="9">
        <v>45966.375</v>
      </c>
      <c r="N429" s="9">
        <v>45966.709027777775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70.099999999999994</v>
      </c>
      <c r="X429" s="27">
        <f t="shared" si="26"/>
        <v>1</v>
      </c>
      <c r="Y429" s="28">
        <f t="shared" si="27"/>
        <v>70.099999999999994</v>
      </c>
      <c r="Z429" s="22">
        <f t="shared" si="28"/>
        <v>70.099999999999994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56</v>
      </c>
      <c r="D430" s="7">
        <v>7526</v>
      </c>
      <c r="E430" s="44" t="s">
        <v>3</v>
      </c>
      <c r="F430" s="15"/>
      <c r="G430" s="16"/>
      <c r="H430" s="17" t="s">
        <v>38</v>
      </c>
      <c r="I430" s="17" t="s">
        <v>37</v>
      </c>
      <c r="J430" s="8" t="s">
        <v>4624</v>
      </c>
      <c r="K430" s="17" t="s">
        <v>37</v>
      </c>
      <c r="L430" s="21"/>
      <c r="M430" s="9">
        <v>45972.425000000003</v>
      </c>
      <c r="N430" s="9">
        <v>45972.712500000001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70.099999999999994</v>
      </c>
      <c r="X430" s="27">
        <f t="shared" si="26"/>
        <v>1</v>
      </c>
      <c r="Y430" s="28">
        <f t="shared" si="27"/>
        <v>70.099999999999994</v>
      </c>
      <c r="Z430" s="22">
        <f t="shared" si="28"/>
        <v>70.099999999999994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831</v>
      </c>
      <c r="D431" s="7">
        <v>9246</v>
      </c>
      <c r="E431" s="44" t="s">
        <v>1</v>
      </c>
      <c r="F431" s="15"/>
      <c r="G431" s="16"/>
      <c r="H431" s="17" t="s">
        <v>38</v>
      </c>
      <c r="I431" s="17" t="s">
        <v>37</v>
      </c>
      <c r="J431" s="8" t="s">
        <v>4625</v>
      </c>
      <c r="K431" s="17" t="s">
        <v>37</v>
      </c>
      <c r="L431" s="21"/>
      <c r="M431" s="9">
        <v>46009.354166666664</v>
      </c>
      <c r="N431" s="9">
        <v>46009.791666666664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70.099999999999994</v>
      </c>
      <c r="X431" s="27">
        <f t="shared" si="26"/>
        <v>1</v>
      </c>
      <c r="Y431" s="28">
        <f t="shared" si="27"/>
        <v>70.099999999999994</v>
      </c>
      <c r="Z431" s="22">
        <f t="shared" si="28"/>
        <v>70.099999999999994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39</v>
      </c>
      <c r="D432" s="7">
        <v>8215</v>
      </c>
      <c r="E432" s="44" t="s">
        <v>2</v>
      </c>
      <c r="F432" s="15"/>
      <c r="G432" s="16"/>
      <c r="H432" s="17" t="s">
        <v>38</v>
      </c>
      <c r="I432" s="17" t="s">
        <v>37</v>
      </c>
      <c r="J432" s="8" t="s">
        <v>657</v>
      </c>
      <c r="K432" s="17" t="s">
        <v>37</v>
      </c>
      <c r="L432" s="21"/>
      <c r="M432" s="9">
        <v>45964.329861111109</v>
      </c>
      <c r="N432" s="9">
        <v>45964.709722222222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70.099999999999994</v>
      </c>
      <c r="X432" s="27">
        <f t="shared" si="26"/>
        <v>1</v>
      </c>
      <c r="Y432" s="28">
        <f t="shared" si="27"/>
        <v>70.099999999999994</v>
      </c>
      <c r="Z432" s="22">
        <f t="shared" si="28"/>
        <v>70.099999999999994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39</v>
      </c>
      <c r="D433" s="7">
        <v>8215</v>
      </c>
      <c r="E433" s="44" t="s">
        <v>2</v>
      </c>
      <c r="F433" s="15"/>
      <c r="G433" s="16"/>
      <c r="H433" s="17" t="s">
        <v>38</v>
      </c>
      <c r="I433" s="17" t="s">
        <v>37</v>
      </c>
      <c r="J433" s="8" t="s">
        <v>357</v>
      </c>
      <c r="K433" s="17" t="s">
        <v>37</v>
      </c>
      <c r="L433" s="21"/>
      <c r="M433" s="9">
        <v>45972.336805555555</v>
      </c>
      <c r="N433" s="9">
        <v>45972.711111111108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70.099999999999994</v>
      </c>
      <c r="X433" s="27">
        <f t="shared" si="26"/>
        <v>1</v>
      </c>
      <c r="Y433" s="28">
        <f t="shared" si="27"/>
        <v>70.099999999999994</v>
      </c>
      <c r="Z433" s="22">
        <f t="shared" si="28"/>
        <v>70.099999999999994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39</v>
      </c>
      <c r="D434" s="7">
        <v>8215</v>
      </c>
      <c r="E434" s="44" t="s">
        <v>2</v>
      </c>
      <c r="F434" s="15"/>
      <c r="G434" s="16"/>
      <c r="H434" s="17" t="s">
        <v>38</v>
      </c>
      <c r="I434" s="17" t="s">
        <v>37</v>
      </c>
      <c r="J434" s="8" t="s">
        <v>409</v>
      </c>
      <c r="K434" s="17" t="s">
        <v>37</v>
      </c>
      <c r="L434" s="21"/>
      <c r="M434" s="9">
        <v>45965.324999999997</v>
      </c>
      <c r="N434" s="9">
        <v>45965.73541666667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70.099999999999994</v>
      </c>
      <c r="X434" s="27">
        <f t="shared" si="26"/>
        <v>1</v>
      </c>
      <c r="Y434" s="28">
        <f t="shared" si="27"/>
        <v>70.099999999999994</v>
      </c>
      <c r="Z434" s="22">
        <f t="shared" si="28"/>
        <v>70.099999999999994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123</v>
      </c>
      <c r="D435" s="7">
        <v>8374</v>
      </c>
      <c r="E435" s="44" t="s">
        <v>3</v>
      </c>
      <c r="F435" s="15"/>
      <c r="G435" s="16"/>
      <c r="H435" s="17" t="s">
        <v>38</v>
      </c>
      <c r="I435" s="17" t="s">
        <v>37</v>
      </c>
      <c r="J435" s="8" t="s">
        <v>188</v>
      </c>
      <c r="K435" s="17" t="s">
        <v>37</v>
      </c>
      <c r="L435" s="21"/>
      <c r="M435" s="9">
        <v>45974.416666666664</v>
      </c>
      <c r="N435" s="9">
        <v>45974.708333333336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70.099999999999994</v>
      </c>
      <c r="X435" s="27">
        <f t="shared" si="26"/>
        <v>1</v>
      </c>
      <c r="Y435" s="28">
        <f t="shared" si="27"/>
        <v>70.099999999999994</v>
      </c>
      <c r="Z435" s="22">
        <f t="shared" si="28"/>
        <v>70.099999999999994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123</v>
      </c>
      <c r="D436" s="7">
        <v>8374</v>
      </c>
      <c r="E436" s="44" t="s">
        <v>3</v>
      </c>
      <c r="F436" s="15"/>
      <c r="G436" s="16"/>
      <c r="H436" s="17" t="s">
        <v>38</v>
      </c>
      <c r="I436" s="17" t="s">
        <v>37</v>
      </c>
      <c r="J436" s="8" t="s">
        <v>1328</v>
      </c>
      <c r="K436" s="17" t="s">
        <v>37</v>
      </c>
      <c r="L436" s="21"/>
      <c r="M436" s="9">
        <v>45967.5</v>
      </c>
      <c r="N436" s="9">
        <v>45967.930555555555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70.099999999999994</v>
      </c>
      <c r="X436" s="27">
        <f t="shared" si="26"/>
        <v>1</v>
      </c>
      <c r="Y436" s="28">
        <f t="shared" si="27"/>
        <v>70.099999999999994</v>
      </c>
      <c r="Z436" s="22">
        <f t="shared" si="28"/>
        <v>70.099999999999994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123</v>
      </c>
      <c r="D437" s="7">
        <v>8374</v>
      </c>
      <c r="E437" s="44" t="s">
        <v>3</v>
      </c>
      <c r="F437" s="15"/>
      <c r="G437" s="16"/>
      <c r="H437" s="17" t="s">
        <v>38</v>
      </c>
      <c r="I437" s="17" t="s">
        <v>37</v>
      </c>
      <c r="J437" s="8" t="s">
        <v>29</v>
      </c>
      <c r="K437" s="17" t="s">
        <v>37</v>
      </c>
      <c r="L437" s="21"/>
      <c r="M437" s="9">
        <v>45980.333333333336</v>
      </c>
      <c r="N437" s="9">
        <v>45980.604166666664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70.099999999999994</v>
      </c>
      <c r="X437" s="27">
        <f t="shared" si="26"/>
        <v>1</v>
      </c>
      <c r="Y437" s="28">
        <f t="shared" si="27"/>
        <v>70.099999999999994</v>
      </c>
      <c r="Z437" s="22">
        <f t="shared" si="28"/>
        <v>70.099999999999994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245</v>
      </c>
      <c r="D438" s="7">
        <v>9183</v>
      </c>
      <c r="E438" s="44" t="s">
        <v>3</v>
      </c>
      <c r="F438" s="15"/>
      <c r="G438" s="16"/>
      <c r="H438" s="17" t="s">
        <v>38</v>
      </c>
      <c r="I438" s="17" t="s">
        <v>37</v>
      </c>
      <c r="J438" s="8" t="s">
        <v>61</v>
      </c>
      <c r="K438" s="17" t="s">
        <v>37</v>
      </c>
      <c r="L438" s="21"/>
      <c r="M438" s="9">
        <v>45974.371527777781</v>
      </c>
      <c r="N438" s="9">
        <v>45974.774305555555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70.099999999999994</v>
      </c>
      <c r="X438" s="27">
        <f t="shared" si="26"/>
        <v>1</v>
      </c>
      <c r="Y438" s="28">
        <f t="shared" si="27"/>
        <v>70.099999999999994</v>
      </c>
      <c r="Z438" s="22">
        <f t="shared" si="28"/>
        <v>70.099999999999994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786</v>
      </c>
      <c r="D439" s="7">
        <v>8123</v>
      </c>
      <c r="E439" s="44" t="s">
        <v>3</v>
      </c>
      <c r="F439" s="15"/>
      <c r="G439" s="16"/>
      <c r="H439" s="17" t="s">
        <v>38</v>
      </c>
      <c r="I439" s="17" t="s">
        <v>37</v>
      </c>
      <c r="J439" s="8" t="s">
        <v>2245</v>
      </c>
      <c r="K439" s="17" t="s">
        <v>37</v>
      </c>
      <c r="L439" s="21"/>
      <c r="M439" s="9">
        <v>45966.388888888891</v>
      </c>
      <c r="N439" s="9">
        <v>45966.65625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70.099999999999994</v>
      </c>
      <c r="X439" s="27">
        <f t="shared" si="26"/>
        <v>1</v>
      </c>
      <c r="Y439" s="28">
        <f t="shared" si="27"/>
        <v>70.099999999999994</v>
      </c>
      <c r="Z439" s="22">
        <f t="shared" si="28"/>
        <v>70.099999999999994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786</v>
      </c>
      <c r="D440" s="7">
        <v>8123</v>
      </c>
      <c r="E440" s="44" t="s">
        <v>3</v>
      </c>
      <c r="F440" s="15"/>
      <c r="G440" s="16"/>
      <c r="H440" s="17" t="s">
        <v>38</v>
      </c>
      <c r="I440" s="17" t="s">
        <v>37</v>
      </c>
      <c r="J440" s="8" t="s">
        <v>2014</v>
      </c>
      <c r="K440" s="17" t="s">
        <v>37</v>
      </c>
      <c r="L440" s="21"/>
      <c r="M440" s="9">
        <v>45992.371527777781</v>
      </c>
      <c r="N440" s="9">
        <v>45992.809027777781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70.099999999999994</v>
      </c>
      <c r="X440" s="27">
        <f t="shared" si="26"/>
        <v>1</v>
      </c>
      <c r="Y440" s="28">
        <f t="shared" si="27"/>
        <v>70.099999999999994</v>
      </c>
      <c r="Z440" s="22">
        <f t="shared" si="28"/>
        <v>70.099999999999994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3436</v>
      </c>
      <c r="D441" s="7">
        <v>8781</v>
      </c>
      <c r="E441" s="44" t="s">
        <v>3</v>
      </c>
      <c r="F441" s="15"/>
      <c r="G441" s="16"/>
      <c r="H441" s="17" t="s">
        <v>38</v>
      </c>
      <c r="I441" s="17" t="s">
        <v>37</v>
      </c>
      <c r="J441" s="8" t="s">
        <v>61</v>
      </c>
      <c r="K441" s="17" t="s">
        <v>37</v>
      </c>
      <c r="L441" s="21"/>
      <c r="M441" s="9">
        <v>45971.395833333336</v>
      </c>
      <c r="N441" s="9">
        <v>45971.673611111109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70.099999999999994</v>
      </c>
      <c r="X441" s="27">
        <f t="shared" si="26"/>
        <v>1</v>
      </c>
      <c r="Y441" s="28">
        <f t="shared" si="27"/>
        <v>70.099999999999994</v>
      </c>
      <c r="Z441" s="22">
        <f t="shared" si="28"/>
        <v>70.099999999999994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3436</v>
      </c>
      <c r="D442" s="7">
        <v>8781</v>
      </c>
      <c r="E442" s="44" t="s">
        <v>3</v>
      </c>
      <c r="F442" s="15"/>
      <c r="G442" s="16"/>
      <c r="H442" s="17" t="s">
        <v>38</v>
      </c>
      <c r="I442" s="17" t="s">
        <v>37</v>
      </c>
      <c r="J442" s="8" t="s">
        <v>3722</v>
      </c>
      <c r="K442" s="17" t="s">
        <v>37</v>
      </c>
      <c r="L442" s="21"/>
      <c r="M442" s="9">
        <v>45986.297222222223</v>
      </c>
      <c r="N442" s="9">
        <v>45986.894444444442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70.099999999999994</v>
      </c>
      <c r="X442" s="27">
        <f t="shared" si="26"/>
        <v>1</v>
      </c>
      <c r="Y442" s="28">
        <f t="shared" si="27"/>
        <v>70.099999999999994</v>
      </c>
      <c r="Z442" s="22">
        <f t="shared" si="28"/>
        <v>70.099999999999994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3706</v>
      </c>
      <c r="D443" s="7">
        <v>9082</v>
      </c>
      <c r="E443" s="44" t="s">
        <v>1</v>
      </c>
      <c r="F443" s="15"/>
      <c r="G443" s="16"/>
      <c r="H443" s="17" t="s">
        <v>38</v>
      </c>
      <c r="I443" s="17" t="s">
        <v>37</v>
      </c>
      <c r="J443" s="8" t="s">
        <v>698</v>
      </c>
      <c r="K443" s="17" t="s">
        <v>37</v>
      </c>
      <c r="L443" s="21"/>
      <c r="M443" s="9">
        <v>45994.326388888891</v>
      </c>
      <c r="N443" s="9">
        <v>45994.63958333333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70.099999999999994</v>
      </c>
      <c r="X443" s="27">
        <f t="shared" si="26"/>
        <v>1</v>
      </c>
      <c r="Y443" s="28">
        <f t="shared" si="27"/>
        <v>70.099999999999994</v>
      </c>
      <c r="Z443" s="22">
        <f t="shared" si="28"/>
        <v>70.099999999999994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127</v>
      </c>
      <c r="D444" s="7">
        <v>7371</v>
      </c>
      <c r="E444" s="44" t="s">
        <v>3</v>
      </c>
      <c r="F444" s="15"/>
      <c r="G444" s="16"/>
      <c r="H444" s="17" t="s">
        <v>38</v>
      </c>
      <c r="I444" s="17" t="s">
        <v>37</v>
      </c>
      <c r="J444" s="8" t="s">
        <v>49</v>
      </c>
      <c r="K444" s="17" t="s">
        <v>37</v>
      </c>
      <c r="L444" s="21"/>
      <c r="M444" s="9">
        <v>45995.385416666664</v>
      </c>
      <c r="N444" s="9">
        <v>45995.701388888891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70.099999999999994</v>
      </c>
      <c r="X444" s="27">
        <f t="shared" si="26"/>
        <v>1</v>
      </c>
      <c r="Y444" s="28">
        <f t="shared" si="27"/>
        <v>70.099999999999994</v>
      </c>
      <c r="Z444" s="22">
        <f t="shared" si="28"/>
        <v>70.099999999999994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19</v>
      </c>
      <c r="D445" s="7">
        <v>8012</v>
      </c>
      <c r="E445" s="44" t="s">
        <v>0</v>
      </c>
      <c r="F445" s="15"/>
      <c r="G445" s="16"/>
      <c r="H445" s="17" t="s">
        <v>38</v>
      </c>
      <c r="I445" s="17" t="s">
        <v>37</v>
      </c>
      <c r="J445" s="8" t="s">
        <v>4120</v>
      </c>
      <c r="K445" s="17" t="s">
        <v>37</v>
      </c>
      <c r="L445" s="21"/>
      <c r="M445" s="9">
        <v>45965.305555555555</v>
      </c>
      <c r="N445" s="9">
        <v>45965.784722222219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70.099999999999994</v>
      </c>
      <c r="X445" s="27">
        <f t="shared" si="26"/>
        <v>1</v>
      </c>
      <c r="Y445" s="28">
        <f t="shared" si="27"/>
        <v>70.099999999999994</v>
      </c>
      <c r="Z445" s="22">
        <f t="shared" si="28"/>
        <v>70.099999999999994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19</v>
      </c>
      <c r="D446" s="7">
        <v>8012</v>
      </c>
      <c r="E446" s="44" t="s">
        <v>0</v>
      </c>
      <c r="F446" s="15"/>
      <c r="G446" s="16"/>
      <c r="H446" s="17" t="s">
        <v>38</v>
      </c>
      <c r="I446" s="17" t="s">
        <v>37</v>
      </c>
      <c r="J446" s="8" t="s">
        <v>4512</v>
      </c>
      <c r="K446" s="17" t="s">
        <v>37</v>
      </c>
      <c r="L446" s="21"/>
      <c r="M446" s="9">
        <v>46008.305555555555</v>
      </c>
      <c r="N446" s="9">
        <v>46008.784722222219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70.099999999999994</v>
      </c>
      <c r="X446" s="27">
        <f t="shared" si="26"/>
        <v>1</v>
      </c>
      <c r="Y446" s="28">
        <f t="shared" si="27"/>
        <v>70.099999999999994</v>
      </c>
      <c r="Z446" s="22">
        <f t="shared" si="28"/>
        <v>70.099999999999994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237</v>
      </c>
      <c r="D447" s="7">
        <v>7649</v>
      </c>
      <c r="E447" s="44" t="s">
        <v>3</v>
      </c>
      <c r="F447" s="15"/>
      <c r="G447" s="16"/>
      <c r="H447" s="17" t="s">
        <v>38</v>
      </c>
      <c r="I447" s="17" t="s">
        <v>37</v>
      </c>
      <c r="J447" s="8" t="s">
        <v>22</v>
      </c>
      <c r="K447" s="17" t="s">
        <v>37</v>
      </c>
      <c r="L447" s="21"/>
      <c r="M447" s="9">
        <v>45994.361111111109</v>
      </c>
      <c r="N447" s="9">
        <v>45994.753472222219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70.099999999999994</v>
      </c>
      <c r="X447" s="27">
        <f t="shared" si="26"/>
        <v>1</v>
      </c>
      <c r="Y447" s="28">
        <f t="shared" si="27"/>
        <v>70.099999999999994</v>
      </c>
      <c r="Z447" s="22">
        <f t="shared" si="28"/>
        <v>70.099999999999994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115</v>
      </c>
      <c r="D448" s="7">
        <v>8564</v>
      </c>
      <c r="E448" s="44" t="s">
        <v>1</v>
      </c>
      <c r="F448" s="15"/>
      <c r="G448" s="16"/>
      <c r="H448" s="17" t="s">
        <v>38</v>
      </c>
      <c r="I448" s="17" t="s">
        <v>37</v>
      </c>
      <c r="J448" s="8" t="s">
        <v>437</v>
      </c>
      <c r="K448" s="17" t="s">
        <v>37</v>
      </c>
      <c r="L448" s="21"/>
      <c r="M448" s="9">
        <v>45985.277777777781</v>
      </c>
      <c r="N448" s="9">
        <v>45985.763888888891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70.099999999999994</v>
      </c>
      <c r="X448" s="27">
        <f t="shared" si="26"/>
        <v>1</v>
      </c>
      <c r="Y448" s="28">
        <f t="shared" si="27"/>
        <v>70.099999999999994</v>
      </c>
      <c r="Z448" s="22">
        <f t="shared" si="28"/>
        <v>70.099999999999994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53</v>
      </c>
      <c r="D449" s="7">
        <v>7656</v>
      </c>
      <c r="E449" s="44" t="s">
        <v>2</v>
      </c>
      <c r="F449" s="15"/>
      <c r="G449" s="16"/>
      <c r="H449" s="17" t="s">
        <v>38</v>
      </c>
      <c r="I449" s="17" t="s">
        <v>37</v>
      </c>
      <c r="J449" s="8" t="s">
        <v>266</v>
      </c>
      <c r="K449" s="17" t="s">
        <v>37</v>
      </c>
      <c r="L449" s="21"/>
      <c r="M449" s="9">
        <v>45980.333333333336</v>
      </c>
      <c r="N449" s="9">
        <v>45980.708333333336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70.099999999999994</v>
      </c>
      <c r="X449" s="27">
        <f t="shared" si="26"/>
        <v>1</v>
      </c>
      <c r="Y449" s="28">
        <f t="shared" si="27"/>
        <v>70.099999999999994</v>
      </c>
      <c r="Z449" s="22">
        <f t="shared" si="28"/>
        <v>70.099999999999994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32</v>
      </c>
      <c r="D450" s="7">
        <v>7658</v>
      </c>
      <c r="E450" s="44" t="s">
        <v>3</v>
      </c>
      <c r="F450" s="15"/>
      <c r="G450" s="16"/>
      <c r="H450" s="17" t="s">
        <v>38</v>
      </c>
      <c r="I450" s="17" t="s">
        <v>37</v>
      </c>
      <c r="J450" s="8" t="s">
        <v>1183</v>
      </c>
      <c r="K450" s="17" t="s">
        <v>37</v>
      </c>
      <c r="L450" s="21"/>
      <c r="M450" s="9">
        <v>46006.333333333336</v>
      </c>
      <c r="N450" s="9">
        <v>46006.708333333336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70.099999999999994</v>
      </c>
      <c r="X450" s="27">
        <f t="shared" si="26"/>
        <v>1</v>
      </c>
      <c r="Y450" s="28">
        <f t="shared" si="27"/>
        <v>70.099999999999994</v>
      </c>
      <c r="Z450" s="22">
        <f t="shared" si="28"/>
        <v>70.099999999999994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40</v>
      </c>
      <c r="D451" s="7">
        <v>7700</v>
      </c>
      <c r="E451" s="44" t="s">
        <v>1</v>
      </c>
      <c r="F451" s="15"/>
      <c r="G451" s="16"/>
      <c r="H451" s="17" t="s">
        <v>38</v>
      </c>
      <c r="I451" s="17" t="s">
        <v>37</v>
      </c>
      <c r="J451" s="8" t="s">
        <v>406</v>
      </c>
      <c r="K451" s="17" t="s">
        <v>37</v>
      </c>
      <c r="L451" s="21"/>
      <c r="M451" s="9">
        <v>46003.333333333336</v>
      </c>
      <c r="N451" s="9">
        <v>46003.708333333336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70.099999999999994</v>
      </c>
      <c r="X451" s="27">
        <f t="shared" si="26"/>
        <v>1</v>
      </c>
      <c r="Y451" s="28">
        <f t="shared" si="27"/>
        <v>70.099999999999994</v>
      </c>
      <c r="Z451" s="22">
        <f t="shared" si="28"/>
        <v>70.099999999999994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40</v>
      </c>
      <c r="D452" s="7">
        <v>7700</v>
      </c>
      <c r="E452" s="44" t="s">
        <v>1</v>
      </c>
      <c r="F452" s="15"/>
      <c r="G452" s="16"/>
      <c r="H452" s="17" t="s">
        <v>38</v>
      </c>
      <c r="I452" s="17" t="s">
        <v>37</v>
      </c>
      <c r="J452" s="8" t="s">
        <v>886</v>
      </c>
      <c r="K452" s="17" t="s">
        <v>37</v>
      </c>
      <c r="L452" s="21"/>
      <c r="M452" s="9">
        <v>45989.333333333336</v>
      </c>
      <c r="N452" s="9">
        <v>45989.708333333336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70.099999999999994</v>
      </c>
      <c r="X452" s="27">
        <f t="shared" si="26"/>
        <v>1</v>
      </c>
      <c r="Y452" s="28">
        <f t="shared" si="27"/>
        <v>70.099999999999994</v>
      </c>
      <c r="Z452" s="22">
        <f t="shared" si="28"/>
        <v>70.099999999999994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822</v>
      </c>
      <c r="D453" s="7">
        <v>8038</v>
      </c>
      <c r="E453" s="44" t="s">
        <v>1</v>
      </c>
      <c r="F453" s="15"/>
      <c r="G453" s="16"/>
      <c r="H453" s="17" t="s">
        <v>38</v>
      </c>
      <c r="I453" s="17" t="s">
        <v>37</v>
      </c>
      <c r="J453" s="8" t="s">
        <v>22</v>
      </c>
      <c r="K453" s="17" t="s">
        <v>37</v>
      </c>
      <c r="L453" s="21"/>
      <c r="M453" s="9">
        <v>45972.37222222222</v>
      </c>
      <c r="N453" s="9">
        <v>45972.690972222219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70.099999999999994</v>
      </c>
      <c r="X453" s="27">
        <f t="shared" si="26"/>
        <v>1</v>
      </c>
      <c r="Y453" s="28">
        <f t="shared" si="27"/>
        <v>70.099999999999994</v>
      </c>
      <c r="Z453" s="22">
        <f t="shared" si="28"/>
        <v>70.099999999999994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282</v>
      </c>
      <c r="D454" s="7">
        <v>7887</v>
      </c>
      <c r="E454" s="44" t="s">
        <v>2</v>
      </c>
      <c r="F454" s="15"/>
      <c r="G454" s="16"/>
      <c r="H454" s="17" t="s">
        <v>38</v>
      </c>
      <c r="I454" s="17" t="s">
        <v>37</v>
      </c>
      <c r="J454" s="8" t="s">
        <v>4626</v>
      </c>
      <c r="K454" s="17" t="s">
        <v>37</v>
      </c>
      <c r="L454" s="21"/>
      <c r="M454" s="9">
        <v>45976.336805555555</v>
      </c>
      <c r="N454" s="9">
        <v>45976.763888888891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70.099999999999994</v>
      </c>
      <c r="X454" s="27">
        <f t="shared" si="26"/>
        <v>1</v>
      </c>
      <c r="Y454" s="28">
        <f t="shared" si="27"/>
        <v>70.099999999999994</v>
      </c>
      <c r="Z454" s="22">
        <f t="shared" si="28"/>
        <v>70.099999999999994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238</v>
      </c>
      <c r="D455" s="7">
        <v>6391</v>
      </c>
      <c r="E455" s="44" t="s">
        <v>3</v>
      </c>
      <c r="F455" s="15"/>
      <c r="G455" s="16"/>
      <c r="H455" s="17" t="s">
        <v>38</v>
      </c>
      <c r="I455" s="17" t="s">
        <v>37</v>
      </c>
      <c r="J455" s="8" t="s">
        <v>4627</v>
      </c>
      <c r="K455" s="17" t="s">
        <v>37</v>
      </c>
      <c r="L455" s="21"/>
      <c r="M455" s="9">
        <v>45997.354166666664</v>
      </c>
      <c r="N455" s="9">
        <v>45997.708333333336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70.099999999999994</v>
      </c>
      <c r="X455" s="27">
        <f t="shared" si="26"/>
        <v>1</v>
      </c>
      <c r="Y455" s="28">
        <f t="shared" si="27"/>
        <v>70.099999999999994</v>
      </c>
      <c r="Z455" s="22">
        <f t="shared" si="28"/>
        <v>70.099999999999994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140</v>
      </c>
      <c r="D456" s="7">
        <v>10603</v>
      </c>
      <c r="E456" s="44" t="s">
        <v>3</v>
      </c>
      <c r="F456" s="15"/>
      <c r="G456" s="16"/>
      <c r="H456" s="17" t="s">
        <v>38</v>
      </c>
      <c r="I456" s="17" t="s">
        <v>37</v>
      </c>
      <c r="J456" s="8" t="s">
        <v>4495</v>
      </c>
      <c r="K456" s="17" t="s">
        <v>37</v>
      </c>
      <c r="L456" s="21"/>
      <c r="M456" s="9">
        <v>46003.375</v>
      </c>
      <c r="N456" s="9">
        <v>46004.013888888891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70.099999999999994</v>
      </c>
      <c r="X456" s="27">
        <f t="shared" ref="X456:X519" si="30">T456+V456</f>
        <v>1</v>
      </c>
      <c r="Y456" s="28">
        <f t="shared" ref="Y456:Y519" si="31">(T456*U456)+(V456*W456)</f>
        <v>70.099999999999994</v>
      </c>
      <c r="Z456" s="22">
        <f t="shared" si="28"/>
        <v>70.099999999999994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792</v>
      </c>
      <c r="D457" s="7">
        <v>10721</v>
      </c>
      <c r="E457" s="44" t="s">
        <v>3</v>
      </c>
      <c r="F457" s="15"/>
      <c r="G457" s="16"/>
      <c r="H457" s="17" t="s">
        <v>38</v>
      </c>
      <c r="I457" s="17" t="s">
        <v>37</v>
      </c>
      <c r="J457" s="8" t="s">
        <v>4628</v>
      </c>
      <c r="K457" s="17" t="s">
        <v>37</v>
      </c>
      <c r="L457" s="21"/>
      <c r="M457" s="9">
        <v>45994.291666666664</v>
      </c>
      <c r="N457" s="9">
        <v>45994.833333333336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70.099999999999994</v>
      </c>
      <c r="X457" s="27">
        <f t="shared" si="30"/>
        <v>1</v>
      </c>
      <c r="Y457" s="28">
        <f t="shared" si="31"/>
        <v>70.099999999999994</v>
      </c>
      <c r="Z457" s="22">
        <f t="shared" si="28"/>
        <v>70.099999999999994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792</v>
      </c>
      <c r="D458" s="7">
        <v>10721</v>
      </c>
      <c r="E458" s="44" t="s">
        <v>3</v>
      </c>
      <c r="F458" s="15"/>
      <c r="G458" s="16"/>
      <c r="H458" s="17" t="s">
        <v>38</v>
      </c>
      <c r="I458" s="17" t="s">
        <v>37</v>
      </c>
      <c r="J458" s="8" t="s">
        <v>4629</v>
      </c>
      <c r="K458" s="17" t="s">
        <v>37</v>
      </c>
      <c r="L458" s="21"/>
      <c r="M458" s="9">
        <v>45999.291666666664</v>
      </c>
      <c r="N458" s="9">
        <v>45999.861111111109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70.099999999999994</v>
      </c>
      <c r="X458" s="27">
        <f t="shared" si="30"/>
        <v>1</v>
      </c>
      <c r="Y458" s="28">
        <f t="shared" si="31"/>
        <v>70.099999999999994</v>
      </c>
      <c r="Z458" s="22">
        <f t="shared" si="28"/>
        <v>70.099999999999994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792</v>
      </c>
      <c r="D459" s="7">
        <v>10721</v>
      </c>
      <c r="E459" s="44" t="s">
        <v>3</v>
      </c>
      <c r="F459" s="15"/>
      <c r="G459" s="16"/>
      <c r="H459" s="17" t="s">
        <v>38</v>
      </c>
      <c r="I459" s="17" t="s">
        <v>37</v>
      </c>
      <c r="J459" s="8" t="s">
        <v>4630</v>
      </c>
      <c r="K459" s="17" t="s">
        <v>37</v>
      </c>
      <c r="L459" s="21"/>
      <c r="M459" s="9">
        <v>45979.378472222219</v>
      </c>
      <c r="N459" s="9">
        <v>45979.697916666664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70.099999999999994</v>
      </c>
      <c r="X459" s="27">
        <f t="shared" si="30"/>
        <v>1</v>
      </c>
      <c r="Y459" s="28">
        <f t="shared" si="31"/>
        <v>70.099999999999994</v>
      </c>
      <c r="Z459" s="22">
        <f t="shared" si="28"/>
        <v>70.099999999999994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50</v>
      </c>
      <c r="D460" s="7">
        <v>10894</v>
      </c>
      <c r="E460" s="44" t="s">
        <v>3</v>
      </c>
      <c r="F460" s="15"/>
      <c r="G460" s="16"/>
      <c r="H460" s="17" t="s">
        <v>38</v>
      </c>
      <c r="I460" s="17" t="s">
        <v>37</v>
      </c>
      <c r="J460" s="8" t="s">
        <v>4631</v>
      </c>
      <c r="K460" s="17" t="s">
        <v>37</v>
      </c>
      <c r="L460" s="21"/>
      <c r="M460" s="9">
        <v>45990.541666666664</v>
      </c>
      <c r="N460" s="9">
        <v>45990.798611111109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70.099999999999994</v>
      </c>
      <c r="X460" s="27">
        <f t="shared" si="30"/>
        <v>1</v>
      </c>
      <c r="Y460" s="28">
        <f t="shared" si="31"/>
        <v>70.099999999999994</v>
      </c>
      <c r="Z460" s="22">
        <f t="shared" ref="Z460:Z523" si="32">S460+Y460</f>
        <v>70.099999999999994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172</v>
      </c>
      <c r="D461" s="7">
        <v>10325</v>
      </c>
      <c r="E461" s="44" t="s">
        <v>2</v>
      </c>
      <c r="F461" s="15"/>
      <c r="G461" s="16"/>
      <c r="H461" s="17" t="s">
        <v>38</v>
      </c>
      <c r="I461" s="17" t="s">
        <v>37</v>
      </c>
      <c r="J461" s="8" t="s">
        <v>4580</v>
      </c>
      <c r="K461" s="17" t="s">
        <v>37</v>
      </c>
      <c r="L461" s="21"/>
      <c r="M461" s="9">
        <v>45994.354166666664</v>
      </c>
      <c r="N461" s="9">
        <v>45994.76666666667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70.099999999999994</v>
      </c>
      <c r="X461" s="27">
        <f t="shared" si="30"/>
        <v>1</v>
      </c>
      <c r="Y461" s="28">
        <f t="shared" si="31"/>
        <v>70.099999999999994</v>
      </c>
      <c r="Z461" s="22">
        <f t="shared" si="32"/>
        <v>70.099999999999994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826</v>
      </c>
      <c r="D462" s="7">
        <v>10872</v>
      </c>
      <c r="E462" s="44" t="s">
        <v>1</v>
      </c>
      <c r="F462" s="15"/>
      <c r="G462" s="16"/>
      <c r="H462" s="17" t="s">
        <v>38</v>
      </c>
      <c r="I462" s="17" t="s">
        <v>37</v>
      </c>
      <c r="J462" s="8" t="s">
        <v>1357</v>
      </c>
      <c r="K462" s="17" t="s">
        <v>37</v>
      </c>
      <c r="L462" s="21"/>
      <c r="M462" s="9">
        <v>45974.333333333336</v>
      </c>
      <c r="N462" s="9">
        <v>45974.708333333336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70.099999999999994</v>
      </c>
      <c r="X462" s="27">
        <f t="shared" si="30"/>
        <v>1</v>
      </c>
      <c r="Y462" s="28">
        <f t="shared" si="31"/>
        <v>70.099999999999994</v>
      </c>
      <c r="Z462" s="22">
        <f t="shared" si="32"/>
        <v>70.099999999999994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2891</v>
      </c>
      <c r="D463" s="7">
        <v>9984</v>
      </c>
      <c r="E463" s="44" t="s">
        <v>2</v>
      </c>
      <c r="F463" s="15"/>
      <c r="G463" s="16"/>
      <c r="H463" s="17" t="s">
        <v>38</v>
      </c>
      <c r="I463" s="17" t="s">
        <v>37</v>
      </c>
      <c r="J463" s="8" t="s">
        <v>4082</v>
      </c>
      <c r="K463" s="17" t="s">
        <v>37</v>
      </c>
      <c r="L463" s="21"/>
      <c r="M463" s="9">
        <v>45988.291666666664</v>
      </c>
      <c r="N463" s="9">
        <v>45988.708333333336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70.099999999999994</v>
      </c>
      <c r="X463" s="27">
        <f t="shared" si="30"/>
        <v>1</v>
      </c>
      <c r="Y463" s="28">
        <f t="shared" si="31"/>
        <v>70.099999999999994</v>
      </c>
      <c r="Z463" s="22">
        <f t="shared" si="32"/>
        <v>70.099999999999994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3433</v>
      </c>
      <c r="D464" s="7">
        <v>10151</v>
      </c>
      <c r="E464" s="44" t="s">
        <v>1</v>
      </c>
      <c r="F464" s="15"/>
      <c r="G464" s="16"/>
      <c r="H464" s="17" t="s">
        <v>38</v>
      </c>
      <c r="I464" s="17" t="s">
        <v>37</v>
      </c>
      <c r="J464" s="8" t="s">
        <v>4632</v>
      </c>
      <c r="K464" s="17" t="s">
        <v>37</v>
      </c>
      <c r="L464" s="21"/>
      <c r="M464" s="9">
        <v>45986.291666666664</v>
      </c>
      <c r="N464" s="9">
        <v>45986.923611111109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70.099999999999994</v>
      </c>
      <c r="X464" s="27">
        <f t="shared" si="30"/>
        <v>1</v>
      </c>
      <c r="Y464" s="28">
        <f t="shared" si="31"/>
        <v>70.099999999999994</v>
      </c>
      <c r="Z464" s="22">
        <f t="shared" si="32"/>
        <v>70.099999999999994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3433</v>
      </c>
      <c r="D465" s="7">
        <v>10151</v>
      </c>
      <c r="E465" s="44" t="s">
        <v>1</v>
      </c>
      <c r="F465" s="15"/>
      <c r="G465" s="16"/>
      <c r="H465" s="17" t="s">
        <v>38</v>
      </c>
      <c r="I465" s="17" t="s">
        <v>37</v>
      </c>
      <c r="J465" s="8" t="s">
        <v>4633</v>
      </c>
      <c r="K465" s="17" t="s">
        <v>37</v>
      </c>
      <c r="L465" s="21"/>
      <c r="M465" s="9">
        <v>45979.326388888891</v>
      </c>
      <c r="N465" s="9">
        <v>45979.989583333336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70.099999999999994</v>
      </c>
      <c r="X465" s="27">
        <f t="shared" si="30"/>
        <v>1</v>
      </c>
      <c r="Y465" s="28">
        <f t="shared" si="31"/>
        <v>70.099999999999994</v>
      </c>
      <c r="Z465" s="22">
        <f t="shared" si="32"/>
        <v>70.099999999999994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222</v>
      </c>
      <c r="D466" s="7">
        <v>10317</v>
      </c>
      <c r="E466" s="44" t="s">
        <v>1</v>
      </c>
      <c r="F466" s="15"/>
      <c r="G466" s="16"/>
      <c r="H466" s="17" t="s">
        <v>38</v>
      </c>
      <c r="I466" s="17" t="s">
        <v>37</v>
      </c>
      <c r="J466" s="8" t="s">
        <v>4286</v>
      </c>
      <c r="K466" s="17" t="s">
        <v>37</v>
      </c>
      <c r="L466" s="21"/>
      <c r="M466" s="9">
        <v>45975.333333333336</v>
      </c>
      <c r="N466" s="9">
        <v>45975.708333333336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70.099999999999994</v>
      </c>
      <c r="X466" s="27">
        <f t="shared" si="30"/>
        <v>1</v>
      </c>
      <c r="Y466" s="28">
        <f t="shared" si="31"/>
        <v>70.099999999999994</v>
      </c>
      <c r="Z466" s="22">
        <f t="shared" si="32"/>
        <v>70.099999999999994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4041</v>
      </c>
      <c r="D467" s="7">
        <v>10330</v>
      </c>
      <c r="E467" s="44" t="s">
        <v>1</v>
      </c>
      <c r="F467" s="15"/>
      <c r="G467" s="16"/>
      <c r="H467" s="17" t="s">
        <v>38</v>
      </c>
      <c r="I467" s="17" t="s">
        <v>37</v>
      </c>
      <c r="J467" s="8" t="s">
        <v>4634</v>
      </c>
      <c r="K467" s="17" t="s">
        <v>37</v>
      </c>
      <c r="L467" s="21"/>
      <c r="M467" s="9">
        <v>46003.375</v>
      </c>
      <c r="N467" s="9">
        <v>46003.708333333336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70.099999999999994</v>
      </c>
      <c r="X467" s="27">
        <f t="shared" si="30"/>
        <v>1</v>
      </c>
      <c r="Y467" s="28">
        <f t="shared" si="31"/>
        <v>70.099999999999994</v>
      </c>
      <c r="Z467" s="22">
        <f t="shared" si="32"/>
        <v>70.099999999999994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4041</v>
      </c>
      <c r="D468" s="7">
        <v>10330</v>
      </c>
      <c r="E468" s="44" t="s">
        <v>1</v>
      </c>
      <c r="F468" s="15"/>
      <c r="G468" s="16"/>
      <c r="H468" s="17" t="s">
        <v>38</v>
      </c>
      <c r="I468" s="17" t="s">
        <v>37</v>
      </c>
      <c r="J468" s="8" t="s">
        <v>4635</v>
      </c>
      <c r="K468" s="17" t="s">
        <v>37</v>
      </c>
      <c r="L468" s="21"/>
      <c r="M468" s="9">
        <v>46006.333333333336</v>
      </c>
      <c r="N468" s="9">
        <v>46006.694444444445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70.099999999999994</v>
      </c>
      <c r="X468" s="27">
        <f t="shared" si="30"/>
        <v>1</v>
      </c>
      <c r="Y468" s="28">
        <f t="shared" si="31"/>
        <v>70.099999999999994</v>
      </c>
      <c r="Z468" s="22">
        <f t="shared" si="32"/>
        <v>70.099999999999994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3700</v>
      </c>
      <c r="D469" s="7">
        <v>10893</v>
      </c>
      <c r="E469" s="44" t="s">
        <v>1</v>
      </c>
      <c r="F469" s="15"/>
      <c r="G469" s="16"/>
      <c r="H469" s="17" t="s">
        <v>38</v>
      </c>
      <c r="I469" s="17" t="s">
        <v>37</v>
      </c>
      <c r="J469" s="8" t="s">
        <v>3821</v>
      </c>
      <c r="K469" s="17" t="s">
        <v>37</v>
      </c>
      <c r="L469" s="21"/>
      <c r="M469" s="9">
        <v>45972.324999999997</v>
      </c>
      <c r="N469" s="9">
        <v>45972.725694444445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70.099999999999994</v>
      </c>
      <c r="X469" s="27">
        <f t="shared" si="30"/>
        <v>1</v>
      </c>
      <c r="Y469" s="28">
        <f t="shared" si="31"/>
        <v>70.099999999999994</v>
      </c>
      <c r="Z469" s="22">
        <f t="shared" si="32"/>
        <v>70.099999999999994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35</v>
      </c>
      <c r="D470" s="7">
        <v>10949</v>
      </c>
      <c r="E470" s="44" t="s">
        <v>1</v>
      </c>
      <c r="F470" s="15"/>
      <c r="G470" s="16"/>
      <c r="H470" s="17" t="s">
        <v>38</v>
      </c>
      <c r="I470" s="17" t="s">
        <v>37</v>
      </c>
      <c r="J470" s="8" t="s">
        <v>4636</v>
      </c>
      <c r="K470" s="17" t="s">
        <v>37</v>
      </c>
      <c r="L470" s="21"/>
      <c r="M470" s="9">
        <v>45985.402777777781</v>
      </c>
      <c r="N470" s="9">
        <v>45985.746527777781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70.099999999999994</v>
      </c>
      <c r="X470" s="27">
        <f t="shared" si="30"/>
        <v>1</v>
      </c>
      <c r="Y470" s="28">
        <f t="shared" si="31"/>
        <v>70.099999999999994</v>
      </c>
      <c r="Z470" s="22">
        <f t="shared" si="32"/>
        <v>70.099999999999994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326</v>
      </c>
      <c r="D471" s="7">
        <v>11284</v>
      </c>
      <c r="E471" s="44" t="s">
        <v>1</v>
      </c>
      <c r="F471" s="15"/>
      <c r="G471" s="16"/>
      <c r="H471" s="17" t="s">
        <v>38</v>
      </c>
      <c r="I471" s="17" t="s">
        <v>37</v>
      </c>
      <c r="J471" s="8" t="s">
        <v>4637</v>
      </c>
      <c r="K471" s="17" t="s">
        <v>37</v>
      </c>
      <c r="L471" s="21"/>
      <c r="M471" s="9">
        <v>45974.270833333336</v>
      </c>
      <c r="N471" s="9">
        <v>45974.835416666669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70.099999999999994</v>
      </c>
      <c r="X471" s="27">
        <f t="shared" si="30"/>
        <v>1</v>
      </c>
      <c r="Y471" s="28">
        <f t="shared" si="31"/>
        <v>70.099999999999994</v>
      </c>
      <c r="Z471" s="22">
        <f t="shared" si="32"/>
        <v>70.099999999999994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837</v>
      </c>
      <c r="D472" s="7">
        <v>11292</v>
      </c>
      <c r="E472" s="44" t="s">
        <v>1</v>
      </c>
      <c r="F472" s="15"/>
      <c r="G472" s="16"/>
      <c r="H472" s="17" t="s">
        <v>38</v>
      </c>
      <c r="I472" s="17" t="s">
        <v>37</v>
      </c>
      <c r="J472" s="8" t="s">
        <v>4638</v>
      </c>
      <c r="K472" s="17" t="s">
        <v>37</v>
      </c>
      <c r="L472" s="21"/>
      <c r="M472" s="9">
        <v>45987.375</v>
      </c>
      <c r="N472" s="9">
        <v>45987.666666666664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70.099999999999994</v>
      </c>
      <c r="X472" s="27">
        <f t="shared" si="30"/>
        <v>1</v>
      </c>
      <c r="Y472" s="28">
        <f t="shared" si="31"/>
        <v>70.099999999999994</v>
      </c>
      <c r="Z472" s="22">
        <f t="shared" si="32"/>
        <v>70.099999999999994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320</v>
      </c>
      <c r="D473" s="7">
        <v>11187</v>
      </c>
      <c r="E473" s="44" t="s">
        <v>1</v>
      </c>
      <c r="F473" s="15"/>
      <c r="G473" s="16"/>
      <c r="H473" s="17" t="s">
        <v>38</v>
      </c>
      <c r="I473" s="17" t="s">
        <v>37</v>
      </c>
      <c r="J473" s="8" t="s">
        <v>4573</v>
      </c>
      <c r="K473" s="17" t="s">
        <v>37</v>
      </c>
      <c r="L473" s="21"/>
      <c r="M473" s="9">
        <v>45985.333333333336</v>
      </c>
      <c r="N473" s="9">
        <v>45985.708333333336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70.099999999999994</v>
      </c>
      <c r="X473" s="27">
        <f t="shared" si="30"/>
        <v>1</v>
      </c>
      <c r="Y473" s="28">
        <f t="shared" si="31"/>
        <v>70.099999999999994</v>
      </c>
      <c r="Z473" s="22">
        <f t="shared" si="32"/>
        <v>70.099999999999994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375</v>
      </c>
      <c r="D474" s="7">
        <v>11341</v>
      </c>
      <c r="E474" s="44" t="s">
        <v>0</v>
      </c>
      <c r="F474" s="15"/>
      <c r="G474" s="16"/>
      <c r="H474" s="17" t="s">
        <v>38</v>
      </c>
      <c r="I474" s="17" t="s">
        <v>37</v>
      </c>
      <c r="J474" s="8" t="s">
        <v>916</v>
      </c>
      <c r="K474" s="17" t="s">
        <v>37</v>
      </c>
      <c r="L474" s="21"/>
      <c r="M474" s="9">
        <v>45986.333333333336</v>
      </c>
      <c r="N474" s="9">
        <v>45986.625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70.099999999999994</v>
      </c>
      <c r="X474" s="27">
        <f t="shared" si="30"/>
        <v>1</v>
      </c>
      <c r="Y474" s="28">
        <f t="shared" si="31"/>
        <v>70.099999999999994</v>
      </c>
      <c r="Z474" s="22">
        <f t="shared" si="32"/>
        <v>70.099999999999994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121</v>
      </c>
      <c r="D475" s="7">
        <v>11195</v>
      </c>
      <c r="E475" s="44" t="s">
        <v>2</v>
      </c>
      <c r="F475" s="15"/>
      <c r="G475" s="16"/>
      <c r="H475" s="17" t="s">
        <v>38</v>
      </c>
      <c r="I475" s="17" t="s">
        <v>37</v>
      </c>
      <c r="J475" s="8" t="s">
        <v>921</v>
      </c>
      <c r="K475" s="17" t="s">
        <v>37</v>
      </c>
      <c r="L475" s="21"/>
      <c r="M475" s="9">
        <v>45995.291666666664</v>
      </c>
      <c r="N475" s="9">
        <v>45995.75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70.099999999999994</v>
      </c>
      <c r="X475" s="27">
        <f t="shared" si="30"/>
        <v>1</v>
      </c>
      <c r="Y475" s="28">
        <f t="shared" si="31"/>
        <v>70.099999999999994</v>
      </c>
      <c r="Z475" s="22">
        <f t="shared" si="32"/>
        <v>70.099999999999994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121</v>
      </c>
      <c r="D476" s="7">
        <v>11195</v>
      </c>
      <c r="E476" s="44" t="s">
        <v>2</v>
      </c>
      <c r="F476" s="15"/>
      <c r="G476" s="16"/>
      <c r="H476" s="17" t="s">
        <v>38</v>
      </c>
      <c r="I476" s="17" t="s">
        <v>37</v>
      </c>
      <c r="J476" s="8" t="s">
        <v>921</v>
      </c>
      <c r="K476" s="17" t="s">
        <v>37</v>
      </c>
      <c r="L476" s="21"/>
      <c r="M476" s="9">
        <v>45993.291666666664</v>
      </c>
      <c r="N476" s="9">
        <v>45993.75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70.099999999999994</v>
      </c>
      <c r="X476" s="27">
        <f t="shared" si="30"/>
        <v>1</v>
      </c>
      <c r="Y476" s="28">
        <f t="shared" si="31"/>
        <v>70.099999999999994</v>
      </c>
      <c r="Z476" s="22">
        <f t="shared" si="32"/>
        <v>70.099999999999994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322</v>
      </c>
      <c r="D477" s="7">
        <v>11343</v>
      </c>
      <c r="E477" s="44" t="s">
        <v>0</v>
      </c>
      <c r="F477" s="15"/>
      <c r="G477" s="16"/>
      <c r="H477" s="17" t="s">
        <v>38</v>
      </c>
      <c r="I477" s="17" t="s">
        <v>37</v>
      </c>
      <c r="J477" s="8" t="s">
        <v>921</v>
      </c>
      <c r="K477" s="17" t="s">
        <v>37</v>
      </c>
      <c r="L477" s="21"/>
      <c r="M477" s="9">
        <v>45988.3125</v>
      </c>
      <c r="N477" s="9">
        <v>45988.729166666664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70.099999999999994</v>
      </c>
      <c r="X477" s="27">
        <f t="shared" si="30"/>
        <v>1</v>
      </c>
      <c r="Y477" s="28">
        <f t="shared" si="31"/>
        <v>70.099999999999994</v>
      </c>
      <c r="Z477" s="22">
        <f t="shared" si="32"/>
        <v>70.099999999999994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322</v>
      </c>
      <c r="D478" s="7">
        <v>11343</v>
      </c>
      <c r="E478" s="44" t="s">
        <v>0</v>
      </c>
      <c r="F478" s="15"/>
      <c r="G478" s="16"/>
      <c r="H478" s="17" t="s">
        <v>38</v>
      </c>
      <c r="I478" s="17" t="s">
        <v>37</v>
      </c>
      <c r="J478" s="8" t="s">
        <v>921</v>
      </c>
      <c r="K478" s="17" t="s">
        <v>37</v>
      </c>
      <c r="L478" s="21"/>
      <c r="M478" s="9">
        <v>45987.3125</v>
      </c>
      <c r="N478" s="9">
        <v>45987.729166666664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70.099999999999994</v>
      </c>
      <c r="X478" s="27">
        <f t="shared" si="30"/>
        <v>1</v>
      </c>
      <c r="Y478" s="28">
        <f t="shared" si="31"/>
        <v>70.099999999999994</v>
      </c>
      <c r="Z478" s="22">
        <f t="shared" si="32"/>
        <v>70.099999999999994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784</v>
      </c>
      <c r="D479" s="7">
        <v>8470</v>
      </c>
      <c r="E479" s="44" t="s">
        <v>2</v>
      </c>
      <c r="F479" s="15"/>
      <c r="G479" s="16"/>
      <c r="H479" s="17" t="s">
        <v>38</v>
      </c>
      <c r="I479" s="17" t="s">
        <v>37</v>
      </c>
      <c r="J479" s="8" t="s">
        <v>4639</v>
      </c>
      <c r="K479" s="17" t="s">
        <v>37</v>
      </c>
      <c r="L479" s="21"/>
      <c r="M479" s="9">
        <v>45966.354166666664</v>
      </c>
      <c r="N479" s="9">
        <v>45966.65625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70.099999999999994</v>
      </c>
      <c r="X479" s="27">
        <f t="shared" si="30"/>
        <v>1</v>
      </c>
      <c r="Y479" s="28">
        <f t="shared" si="31"/>
        <v>70.099999999999994</v>
      </c>
      <c r="Z479" s="22">
        <f t="shared" si="32"/>
        <v>70.099999999999994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55</v>
      </c>
      <c r="D480" s="7">
        <v>7744</v>
      </c>
      <c r="E480" s="44" t="s">
        <v>2</v>
      </c>
      <c r="F480" s="15"/>
      <c r="G480" s="16"/>
      <c r="H480" s="17" t="s">
        <v>38</v>
      </c>
      <c r="I480" s="17" t="s">
        <v>37</v>
      </c>
      <c r="J480" s="8" t="s">
        <v>4640</v>
      </c>
      <c r="K480" s="17" t="s">
        <v>37</v>
      </c>
      <c r="L480" s="21"/>
      <c r="M480" s="9">
        <v>45964.411805555559</v>
      </c>
      <c r="N480" s="9">
        <v>45964.712500000001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70.099999999999994</v>
      </c>
      <c r="X480" s="27">
        <f t="shared" si="30"/>
        <v>1</v>
      </c>
      <c r="Y480" s="28">
        <f t="shared" si="31"/>
        <v>70.099999999999994</v>
      </c>
      <c r="Z480" s="22">
        <f t="shared" si="32"/>
        <v>70.099999999999994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123</v>
      </c>
      <c r="D481" s="7">
        <v>8374</v>
      </c>
      <c r="E481" s="44" t="s">
        <v>3</v>
      </c>
      <c r="F481" s="15"/>
      <c r="G481" s="16"/>
      <c r="H481" s="17" t="s">
        <v>38</v>
      </c>
      <c r="I481" s="17" t="s">
        <v>37</v>
      </c>
      <c r="J481" s="8" t="s">
        <v>29</v>
      </c>
      <c r="K481" s="17" t="s">
        <v>37</v>
      </c>
      <c r="L481" s="21"/>
      <c r="M481" s="9">
        <v>45966.260416666664</v>
      </c>
      <c r="N481" s="9">
        <v>45966.84375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70.099999999999994</v>
      </c>
      <c r="X481" s="27">
        <f t="shared" si="30"/>
        <v>1</v>
      </c>
      <c r="Y481" s="28">
        <f t="shared" si="31"/>
        <v>70.099999999999994</v>
      </c>
      <c r="Z481" s="22">
        <f t="shared" si="32"/>
        <v>70.099999999999994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54</v>
      </c>
      <c r="D482" s="7">
        <v>7573</v>
      </c>
      <c r="E482" s="44" t="s">
        <v>3</v>
      </c>
      <c r="F482" s="15"/>
      <c r="G482" s="16"/>
      <c r="H482" s="17" t="s">
        <v>38</v>
      </c>
      <c r="I482" s="17" t="s">
        <v>37</v>
      </c>
      <c r="J482" s="8" t="s">
        <v>4522</v>
      </c>
      <c r="K482" s="17" t="s">
        <v>37</v>
      </c>
      <c r="L482" s="21"/>
      <c r="M482" s="9">
        <v>45979.345833333333</v>
      </c>
      <c r="N482" s="9">
        <v>45979.613194444442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70.099999999999994</v>
      </c>
      <c r="X482" s="27">
        <f t="shared" si="30"/>
        <v>1</v>
      </c>
      <c r="Y482" s="28">
        <f t="shared" si="31"/>
        <v>70.099999999999994</v>
      </c>
      <c r="Z482" s="22">
        <f t="shared" si="32"/>
        <v>70.099999999999994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786</v>
      </c>
      <c r="D483" s="7">
        <v>8123</v>
      </c>
      <c r="E483" s="44" t="s">
        <v>3</v>
      </c>
      <c r="F483" s="15"/>
      <c r="G483" s="16"/>
      <c r="H483" s="17" t="s">
        <v>38</v>
      </c>
      <c r="I483" s="17" t="s">
        <v>37</v>
      </c>
      <c r="J483" s="8" t="s">
        <v>4556</v>
      </c>
      <c r="K483" s="17" t="s">
        <v>37</v>
      </c>
      <c r="L483" s="21"/>
      <c r="M483" s="9">
        <v>45971.375</v>
      </c>
      <c r="N483" s="9">
        <v>45971.805555555555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70.099999999999994</v>
      </c>
      <c r="X483" s="27">
        <f t="shared" si="30"/>
        <v>1</v>
      </c>
      <c r="Y483" s="28">
        <f t="shared" si="31"/>
        <v>70.099999999999994</v>
      </c>
      <c r="Z483" s="22">
        <f t="shared" si="32"/>
        <v>70.099999999999994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290</v>
      </c>
      <c r="D484" s="7">
        <v>8900</v>
      </c>
      <c r="E484" s="44" t="s">
        <v>2</v>
      </c>
      <c r="F484" s="15"/>
      <c r="G484" s="16"/>
      <c r="H484" s="17" t="s">
        <v>38</v>
      </c>
      <c r="I484" s="17" t="s">
        <v>37</v>
      </c>
      <c r="J484" s="8" t="s">
        <v>4641</v>
      </c>
      <c r="K484" s="17" t="s">
        <v>37</v>
      </c>
      <c r="L484" s="21"/>
      <c r="M484" s="9">
        <v>45989.333333333336</v>
      </c>
      <c r="N484" s="9">
        <v>45989.708333333336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70.099999999999994</v>
      </c>
      <c r="X484" s="27">
        <f t="shared" si="30"/>
        <v>1</v>
      </c>
      <c r="Y484" s="28">
        <f t="shared" si="31"/>
        <v>70.099999999999994</v>
      </c>
      <c r="Z484" s="22">
        <f t="shared" si="32"/>
        <v>70.099999999999994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127</v>
      </c>
      <c r="D485" s="7">
        <v>7371</v>
      </c>
      <c r="E485" s="44" t="s">
        <v>3</v>
      </c>
      <c r="F485" s="15"/>
      <c r="G485" s="16"/>
      <c r="H485" s="17" t="s">
        <v>38</v>
      </c>
      <c r="I485" s="17" t="s">
        <v>37</v>
      </c>
      <c r="J485" s="8" t="s">
        <v>49</v>
      </c>
      <c r="K485" s="17" t="s">
        <v>37</v>
      </c>
      <c r="L485" s="21"/>
      <c r="M485" s="9">
        <v>45994.371527777781</v>
      </c>
      <c r="N485" s="9">
        <v>45994.71875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70.099999999999994</v>
      </c>
      <c r="X485" s="27">
        <f t="shared" si="30"/>
        <v>1</v>
      </c>
      <c r="Y485" s="28">
        <f t="shared" si="31"/>
        <v>70.099999999999994</v>
      </c>
      <c r="Z485" s="22">
        <f t="shared" si="32"/>
        <v>70.099999999999994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45</v>
      </c>
      <c r="D486" s="7">
        <v>7630</v>
      </c>
      <c r="E486" s="44" t="s">
        <v>3</v>
      </c>
      <c r="F486" s="15"/>
      <c r="G486" s="16"/>
      <c r="H486" s="17" t="s">
        <v>38</v>
      </c>
      <c r="I486" s="17" t="s">
        <v>37</v>
      </c>
      <c r="J486" s="8" t="s">
        <v>150</v>
      </c>
      <c r="K486" s="17" t="s">
        <v>37</v>
      </c>
      <c r="L486" s="21"/>
      <c r="M486" s="9">
        <v>46003.236805555556</v>
      </c>
      <c r="N486" s="9">
        <v>46003.628472222219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70.099999999999994</v>
      </c>
      <c r="X486" s="27">
        <f t="shared" si="30"/>
        <v>1</v>
      </c>
      <c r="Y486" s="28">
        <f t="shared" si="31"/>
        <v>70.099999999999994</v>
      </c>
      <c r="Z486" s="22">
        <f t="shared" si="32"/>
        <v>70.099999999999994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19</v>
      </c>
      <c r="D487" s="7">
        <v>8012</v>
      </c>
      <c r="E487" s="44" t="s">
        <v>0</v>
      </c>
      <c r="F487" s="15"/>
      <c r="G487" s="16"/>
      <c r="H487" s="17" t="s">
        <v>38</v>
      </c>
      <c r="I487" s="17" t="s">
        <v>37</v>
      </c>
      <c r="J487" s="8" t="s">
        <v>4120</v>
      </c>
      <c r="K487" s="17" t="s">
        <v>37</v>
      </c>
      <c r="L487" s="21"/>
      <c r="M487" s="9">
        <v>45975.302083333336</v>
      </c>
      <c r="N487" s="9">
        <v>45975.826388888891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70.099999999999994</v>
      </c>
      <c r="X487" s="27">
        <f t="shared" si="30"/>
        <v>1</v>
      </c>
      <c r="Y487" s="28">
        <f t="shared" si="31"/>
        <v>70.099999999999994</v>
      </c>
      <c r="Z487" s="22">
        <f t="shared" si="32"/>
        <v>70.099999999999994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19</v>
      </c>
      <c r="D488" s="7">
        <v>8012</v>
      </c>
      <c r="E488" s="44" t="s">
        <v>0</v>
      </c>
      <c r="F488" s="15"/>
      <c r="G488" s="16"/>
      <c r="H488" s="17" t="s">
        <v>38</v>
      </c>
      <c r="I488" s="17" t="s">
        <v>37</v>
      </c>
      <c r="J488" s="8" t="s">
        <v>4642</v>
      </c>
      <c r="K488" s="17" t="s">
        <v>37</v>
      </c>
      <c r="L488" s="21"/>
      <c r="M488" s="9">
        <v>45996.291666666664</v>
      </c>
      <c r="N488" s="9">
        <v>45996.763888888891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70.099999999999994</v>
      </c>
      <c r="X488" s="27">
        <f t="shared" si="30"/>
        <v>1</v>
      </c>
      <c r="Y488" s="28">
        <f t="shared" si="31"/>
        <v>70.099999999999994</v>
      </c>
      <c r="Z488" s="22">
        <f t="shared" si="32"/>
        <v>70.099999999999994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28</v>
      </c>
      <c r="D489" s="7">
        <v>8139</v>
      </c>
      <c r="E489" s="44" t="s">
        <v>2</v>
      </c>
      <c r="F489" s="15"/>
      <c r="G489" s="16"/>
      <c r="H489" s="17" t="s">
        <v>38</v>
      </c>
      <c r="I489" s="17" t="s">
        <v>37</v>
      </c>
      <c r="J489" s="8" t="s">
        <v>4643</v>
      </c>
      <c r="K489" s="17" t="s">
        <v>37</v>
      </c>
      <c r="L489" s="21"/>
      <c r="M489" s="9">
        <v>45986.291666666664</v>
      </c>
      <c r="N489" s="9">
        <v>45986.758333333331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70.099999999999994</v>
      </c>
      <c r="X489" s="27">
        <f t="shared" si="30"/>
        <v>1</v>
      </c>
      <c r="Y489" s="28">
        <f t="shared" si="31"/>
        <v>70.099999999999994</v>
      </c>
      <c r="Z489" s="22">
        <f t="shared" si="32"/>
        <v>70.099999999999994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115</v>
      </c>
      <c r="D490" s="7">
        <v>8564</v>
      </c>
      <c r="E490" s="44" t="s">
        <v>1</v>
      </c>
      <c r="F490" s="15"/>
      <c r="G490" s="16"/>
      <c r="H490" s="17" t="s">
        <v>38</v>
      </c>
      <c r="I490" s="17" t="s">
        <v>37</v>
      </c>
      <c r="J490" s="8" t="s">
        <v>151</v>
      </c>
      <c r="K490" s="17" t="s">
        <v>37</v>
      </c>
      <c r="L490" s="21"/>
      <c r="M490" s="9">
        <v>45974.277777777781</v>
      </c>
      <c r="N490" s="9">
        <v>45974.784722222219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70.099999999999994</v>
      </c>
      <c r="X490" s="27">
        <f t="shared" si="30"/>
        <v>1</v>
      </c>
      <c r="Y490" s="28">
        <f t="shared" si="31"/>
        <v>70.099999999999994</v>
      </c>
      <c r="Z490" s="22">
        <f t="shared" si="32"/>
        <v>70.099999999999994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53</v>
      </c>
      <c r="D491" s="7">
        <v>7656</v>
      </c>
      <c r="E491" s="44" t="s">
        <v>2</v>
      </c>
      <c r="F491" s="15"/>
      <c r="G491" s="16"/>
      <c r="H491" s="17" t="s">
        <v>38</v>
      </c>
      <c r="I491" s="17" t="s">
        <v>37</v>
      </c>
      <c r="J491" s="8" t="s">
        <v>4644</v>
      </c>
      <c r="K491" s="17" t="s">
        <v>37</v>
      </c>
      <c r="L491" s="21"/>
      <c r="M491" s="9">
        <v>45964.25</v>
      </c>
      <c r="N491" s="9">
        <v>45964.791666666664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70.099999999999994</v>
      </c>
      <c r="X491" s="27">
        <f t="shared" si="30"/>
        <v>1</v>
      </c>
      <c r="Y491" s="28">
        <f t="shared" si="31"/>
        <v>70.099999999999994</v>
      </c>
      <c r="Z491" s="22">
        <f t="shared" si="32"/>
        <v>70.099999999999994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53</v>
      </c>
      <c r="D492" s="7">
        <v>7656</v>
      </c>
      <c r="E492" s="44" t="s">
        <v>2</v>
      </c>
      <c r="F492" s="15"/>
      <c r="G492" s="16"/>
      <c r="H492" s="17" t="s">
        <v>38</v>
      </c>
      <c r="I492" s="17" t="s">
        <v>37</v>
      </c>
      <c r="J492" s="8" t="s">
        <v>1980</v>
      </c>
      <c r="K492" s="17" t="s">
        <v>37</v>
      </c>
      <c r="L492" s="21"/>
      <c r="M492" s="9">
        <v>45979.333333333336</v>
      </c>
      <c r="N492" s="9">
        <v>45979.708333333336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70.099999999999994</v>
      </c>
      <c r="X492" s="27">
        <f t="shared" si="30"/>
        <v>1</v>
      </c>
      <c r="Y492" s="28">
        <f t="shared" si="31"/>
        <v>70.099999999999994</v>
      </c>
      <c r="Z492" s="22">
        <f t="shared" si="32"/>
        <v>70.099999999999994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53</v>
      </c>
      <c r="D493" s="7">
        <v>7656</v>
      </c>
      <c r="E493" s="44" t="s">
        <v>2</v>
      </c>
      <c r="F493" s="15"/>
      <c r="G493" s="16"/>
      <c r="H493" s="17" t="s">
        <v>38</v>
      </c>
      <c r="I493" s="17" t="s">
        <v>37</v>
      </c>
      <c r="J493" s="8" t="s">
        <v>1980</v>
      </c>
      <c r="K493" s="17" t="s">
        <v>37</v>
      </c>
      <c r="L493" s="21"/>
      <c r="M493" s="9">
        <v>45986.333333333336</v>
      </c>
      <c r="N493" s="9">
        <v>45986.708333333336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70.099999999999994</v>
      </c>
      <c r="X493" s="27">
        <f t="shared" si="30"/>
        <v>1</v>
      </c>
      <c r="Y493" s="28">
        <f t="shared" si="31"/>
        <v>70.099999999999994</v>
      </c>
      <c r="Z493" s="22">
        <f t="shared" si="32"/>
        <v>70.099999999999994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32</v>
      </c>
      <c r="D494" s="7">
        <v>7658</v>
      </c>
      <c r="E494" s="44" t="s">
        <v>3</v>
      </c>
      <c r="F494" s="15"/>
      <c r="G494" s="16"/>
      <c r="H494" s="17" t="s">
        <v>38</v>
      </c>
      <c r="I494" s="17" t="s">
        <v>37</v>
      </c>
      <c r="J494" s="8" t="s">
        <v>51</v>
      </c>
      <c r="K494" s="17" t="s">
        <v>37</v>
      </c>
      <c r="L494" s="21"/>
      <c r="M494" s="9">
        <v>46007.356249999997</v>
      </c>
      <c r="N494" s="9">
        <v>46007.606944444444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70.099999999999994</v>
      </c>
      <c r="X494" s="27">
        <f t="shared" si="30"/>
        <v>1</v>
      </c>
      <c r="Y494" s="28">
        <f t="shared" si="31"/>
        <v>70.099999999999994</v>
      </c>
      <c r="Z494" s="22">
        <f t="shared" si="32"/>
        <v>70.099999999999994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4439</v>
      </c>
      <c r="D495" s="7">
        <v>5160</v>
      </c>
      <c r="E495" s="44" t="s">
        <v>2</v>
      </c>
      <c r="F495" s="15"/>
      <c r="G495" s="16"/>
      <c r="H495" s="17" t="s">
        <v>38</v>
      </c>
      <c r="I495" s="17" t="s">
        <v>37</v>
      </c>
      <c r="J495" s="8" t="s">
        <v>4273</v>
      </c>
      <c r="K495" s="17" t="s">
        <v>37</v>
      </c>
      <c r="L495" s="21"/>
      <c r="M495" s="9">
        <v>45975.324999999997</v>
      </c>
      <c r="N495" s="9">
        <v>45975.802777777775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70.099999999999994</v>
      </c>
      <c r="X495" s="27">
        <f t="shared" si="30"/>
        <v>1</v>
      </c>
      <c r="Y495" s="28">
        <f t="shared" si="31"/>
        <v>70.099999999999994</v>
      </c>
      <c r="Z495" s="22">
        <f t="shared" si="32"/>
        <v>70.099999999999994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238</v>
      </c>
      <c r="D496" s="7">
        <v>6391</v>
      </c>
      <c r="E496" s="44" t="s">
        <v>3</v>
      </c>
      <c r="F496" s="15"/>
      <c r="G496" s="16"/>
      <c r="H496" s="17" t="s">
        <v>38</v>
      </c>
      <c r="I496" s="17" t="s">
        <v>37</v>
      </c>
      <c r="J496" s="8" t="s">
        <v>4645</v>
      </c>
      <c r="K496" s="17" t="s">
        <v>37</v>
      </c>
      <c r="L496" s="21"/>
      <c r="M496" s="9">
        <v>45985.368055555555</v>
      </c>
      <c r="N496" s="9">
        <v>45985.770833333336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70.099999999999994</v>
      </c>
      <c r="X496" s="27">
        <f t="shared" si="30"/>
        <v>1</v>
      </c>
      <c r="Y496" s="28">
        <f t="shared" si="31"/>
        <v>70.099999999999994</v>
      </c>
      <c r="Z496" s="22">
        <f t="shared" si="32"/>
        <v>70.099999999999994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257</v>
      </c>
      <c r="D497" s="7">
        <v>6567</v>
      </c>
      <c r="E497" s="44" t="s">
        <v>3</v>
      </c>
      <c r="F497" s="15"/>
      <c r="G497" s="16"/>
      <c r="H497" s="17" t="s">
        <v>38</v>
      </c>
      <c r="I497" s="17" t="s">
        <v>37</v>
      </c>
      <c r="J497" s="8" t="s">
        <v>4513</v>
      </c>
      <c r="K497" s="17" t="s">
        <v>37</v>
      </c>
      <c r="L497" s="21"/>
      <c r="M497" s="9">
        <v>45979.291666666664</v>
      </c>
      <c r="N497" s="9">
        <v>45979.725694444445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70.099999999999994</v>
      </c>
      <c r="X497" s="27">
        <f t="shared" si="30"/>
        <v>1</v>
      </c>
      <c r="Y497" s="28">
        <f t="shared" si="31"/>
        <v>70.099999999999994</v>
      </c>
      <c r="Z497" s="22">
        <f t="shared" si="32"/>
        <v>70.099999999999994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257</v>
      </c>
      <c r="D498" s="7">
        <v>6567</v>
      </c>
      <c r="E498" s="44" t="s">
        <v>3</v>
      </c>
      <c r="F498" s="15"/>
      <c r="G498" s="16"/>
      <c r="H498" s="17" t="s">
        <v>38</v>
      </c>
      <c r="I498" s="17" t="s">
        <v>37</v>
      </c>
      <c r="J498" s="8" t="s">
        <v>4513</v>
      </c>
      <c r="K498" s="17" t="s">
        <v>37</v>
      </c>
      <c r="L498" s="21"/>
      <c r="M498" s="9">
        <v>45985.291666666664</v>
      </c>
      <c r="N498" s="9">
        <v>45985.729166666664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70.099999999999994</v>
      </c>
      <c r="X498" s="27">
        <f t="shared" si="30"/>
        <v>1</v>
      </c>
      <c r="Y498" s="28">
        <f t="shared" si="31"/>
        <v>70.099999999999994</v>
      </c>
      <c r="Z498" s="22">
        <f t="shared" si="32"/>
        <v>70.099999999999994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242</v>
      </c>
      <c r="D499" s="7">
        <v>10380</v>
      </c>
      <c r="E499" s="44" t="s">
        <v>2</v>
      </c>
      <c r="F499" s="15"/>
      <c r="G499" s="16"/>
      <c r="H499" s="17" t="s">
        <v>38</v>
      </c>
      <c r="I499" s="17" t="s">
        <v>37</v>
      </c>
      <c r="J499" s="8" t="s">
        <v>4646</v>
      </c>
      <c r="K499" s="17" t="s">
        <v>37</v>
      </c>
      <c r="L499" s="21"/>
      <c r="M499" s="9">
        <v>45995.375</v>
      </c>
      <c r="N499" s="9">
        <v>45995.694444444445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70.099999999999994</v>
      </c>
      <c r="X499" s="27">
        <f t="shared" si="30"/>
        <v>1</v>
      </c>
      <c r="Y499" s="28">
        <f t="shared" si="31"/>
        <v>70.099999999999994</v>
      </c>
      <c r="Z499" s="22">
        <f t="shared" si="32"/>
        <v>70.099999999999994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13</v>
      </c>
      <c r="D500" s="7">
        <v>10427</v>
      </c>
      <c r="E500" s="44" t="s">
        <v>2</v>
      </c>
      <c r="F500" s="15"/>
      <c r="G500" s="16"/>
      <c r="H500" s="17" t="s">
        <v>38</v>
      </c>
      <c r="I500" s="17" t="s">
        <v>37</v>
      </c>
      <c r="J500" s="8" t="s">
        <v>1051</v>
      </c>
      <c r="K500" s="17" t="s">
        <v>37</v>
      </c>
      <c r="L500" s="21"/>
      <c r="M500" s="9">
        <v>45971.298611111109</v>
      </c>
      <c r="N500" s="9">
        <v>45971.763888888891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70.099999999999994</v>
      </c>
      <c r="X500" s="27">
        <f t="shared" si="30"/>
        <v>1</v>
      </c>
      <c r="Y500" s="28">
        <f t="shared" si="31"/>
        <v>70.099999999999994</v>
      </c>
      <c r="Z500" s="22">
        <f t="shared" si="32"/>
        <v>70.099999999999994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59</v>
      </c>
      <c r="D501" s="7">
        <v>10134</v>
      </c>
      <c r="E501" s="44" t="s">
        <v>1</v>
      </c>
      <c r="F501" s="15"/>
      <c r="G501" s="16"/>
      <c r="H501" s="17" t="s">
        <v>38</v>
      </c>
      <c r="I501" s="17" t="s">
        <v>37</v>
      </c>
      <c r="J501" s="8" t="s">
        <v>4449</v>
      </c>
      <c r="K501" s="17" t="s">
        <v>37</v>
      </c>
      <c r="L501" s="21"/>
      <c r="M501" s="9">
        <v>45971.333333333336</v>
      </c>
      <c r="N501" s="9">
        <v>45971.708333333336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70.099999999999994</v>
      </c>
      <c r="X501" s="27">
        <f t="shared" si="30"/>
        <v>1</v>
      </c>
      <c r="Y501" s="28">
        <f t="shared" si="31"/>
        <v>70.099999999999994</v>
      </c>
      <c r="Z501" s="22">
        <f t="shared" si="32"/>
        <v>70.099999999999994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59</v>
      </c>
      <c r="D502" s="7">
        <v>10134</v>
      </c>
      <c r="E502" s="44" t="s">
        <v>1</v>
      </c>
      <c r="F502" s="15"/>
      <c r="G502" s="16"/>
      <c r="H502" s="17" t="s">
        <v>38</v>
      </c>
      <c r="I502" s="17" t="s">
        <v>37</v>
      </c>
      <c r="J502" s="8" t="s">
        <v>4647</v>
      </c>
      <c r="K502" s="17" t="s">
        <v>37</v>
      </c>
      <c r="L502" s="21"/>
      <c r="M502" s="9">
        <v>45964.333333333336</v>
      </c>
      <c r="N502" s="9">
        <v>45964.708333333336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70.099999999999994</v>
      </c>
      <c r="X502" s="27">
        <f t="shared" si="30"/>
        <v>1</v>
      </c>
      <c r="Y502" s="28">
        <f t="shared" si="31"/>
        <v>70.099999999999994</v>
      </c>
      <c r="Z502" s="22">
        <f t="shared" si="32"/>
        <v>70.099999999999994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323</v>
      </c>
      <c r="D503" s="7">
        <v>10229</v>
      </c>
      <c r="E503" s="44" t="s">
        <v>0</v>
      </c>
      <c r="F503" s="15"/>
      <c r="G503" s="16"/>
      <c r="H503" s="17" t="s">
        <v>38</v>
      </c>
      <c r="I503" s="17" t="s">
        <v>37</v>
      </c>
      <c r="J503" s="8" t="s">
        <v>2799</v>
      </c>
      <c r="K503" s="17" t="s">
        <v>37</v>
      </c>
      <c r="L503" s="21"/>
      <c r="M503" s="9">
        <v>46008.375</v>
      </c>
      <c r="N503" s="9">
        <v>46008.8125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70.099999999999994</v>
      </c>
      <c r="X503" s="27">
        <f t="shared" si="30"/>
        <v>1</v>
      </c>
      <c r="Y503" s="28">
        <f t="shared" si="31"/>
        <v>70.099999999999994</v>
      </c>
      <c r="Z503" s="22">
        <f t="shared" si="32"/>
        <v>70.099999999999994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1390</v>
      </c>
      <c r="D504" s="7">
        <v>10230</v>
      </c>
      <c r="E504" s="44" t="s">
        <v>1</v>
      </c>
      <c r="F504" s="15"/>
      <c r="G504" s="16"/>
      <c r="H504" s="17" t="s">
        <v>38</v>
      </c>
      <c r="I504" s="17" t="s">
        <v>37</v>
      </c>
      <c r="J504" s="8" t="s">
        <v>49</v>
      </c>
      <c r="K504" s="17" t="s">
        <v>37</v>
      </c>
      <c r="L504" s="21"/>
      <c r="M504" s="9">
        <v>45988.333333333336</v>
      </c>
      <c r="N504" s="9">
        <v>45988.708333333336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70.099999999999994</v>
      </c>
      <c r="X504" s="27">
        <f t="shared" si="30"/>
        <v>1</v>
      </c>
      <c r="Y504" s="28">
        <f t="shared" si="31"/>
        <v>70.099999999999994</v>
      </c>
      <c r="Z504" s="22">
        <f t="shared" si="32"/>
        <v>70.099999999999994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163</v>
      </c>
      <c r="D505" s="7">
        <v>10162</v>
      </c>
      <c r="E505" s="44" t="s">
        <v>1</v>
      </c>
      <c r="F505" s="15"/>
      <c r="G505" s="16"/>
      <c r="H505" s="17" t="s">
        <v>38</v>
      </c>
      <c r="I505" s="17" t="s">
        <v>37</v>
      </c>
      <c r="J505" s="8" t="s">
        <v>4648</v>
      </c>
      <c r="K505" s="17" t="s">
        <v>37</v>
      </c>
      <c r="L505" s="21"/>
      <c r="M505" s="9">
        <v>45980.361111111109</v>
      </c>
      <c r="N505" s="9">
        <v>45980.715277777781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70.099999999999994</v>
      </c>
      <c r="X505" s="27">
        <f t="shared" si="30"/>
        <v>1</v>
      </c>
      <c r="Y505" s="28">
        <f t="shared" si="31"/>
        <v>70.099999999999994</v>
      </c>
      <c r="Z505" s="22">
        <f t="shared" si="32"/>
        <v>70.099999999999994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136</v>
      </c>
      <c r="D506" s="7">
        <v>10240</v>
      </c>
      <c r="E506" s="44" t="s">
        <v>1</v>
      </c>
      <c r="F506" s="15"/>
      <c r="G506" s="16"/>
      <c r="H506" s="17" t="s">
        <v>38</v>
      </c>
      <c r="I506" s="17" t="s">
        <v>37</v>
      </c>
      <c r="J506" s="8" t="s">
        <v>4649</v>
      </c>
      <c r="K506" s="17" t="s">
        <v>37</v>
      </c>
      <c r="L506" s="21"/>
      <c r="M506" s="9">
        <v>45994.272916666669</v>
      </c>
      <c r="N506" s="9">
        <v>45994.816666666666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70.099999999999994</v>
      </c>
      <c r="X506" s="27">
        <f t="shared" si="30"/>
        <v>1</v>
      </c>
      <c r="Y506" s="28">
        <f t="shared" si="31"/>
        <v>70.099999999999994</v>
      </c>
      <c r="Z506" s="22">
        <f t="shared" si="32"/>
        <v>70.099999999999994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136</v>
      </c>
      <c r="D507" s="7">
        <v>10240</v>
      </c>
      <c r="E507" s="44" t="s">
        <v>1</v>
      </c>
      <c r="F507" s="15"/>
      <c r="G507" s="16"/>
      <c r="H507" s="17" t="s">
        <v>38</v>
      </c>
      <c r="I507" s="17" t="s">
        <v>37</v>
      </c>
      <c r="J507" s="8" t="s">
        <v>4650</v>
      </c>
      <c r="K507" s="17" t="s">
        <v>37</v>
      </c>
      <c r="L507" s="21"/>
      <c r="M507" s="9">
        <v>46007.23541666667</v>
      </c>
      <c r="N507" s="9">
        <v>46007.713888888888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70.099999999999994</v>
      </c>
      <c r="X507" s="27">
        <f t="shared" si="30"/>
        <v>1</v>
      </c>
      <c r="Y507" s="28">
        <f t="shared" si="31"/>
        <v>70.099999999999994</v>
      </c>
      <c r="Z507" s="22">
        <f t="shared" si="32"/>
        <v>70.099999999999994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2388</v>
      </c>
      <c r="D508" s="7">
        <v>10552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4651</v>
      </c>
      <c r="K508" s="17" t="s">
        <v>37</v>
      </c>
      <c r="L508" s="21"/>
      <c r="M508" s="9">
        <v>45980.298611111109</v>
      </c>
      <c r="N508" s="9">
        <v>45980.680555555555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70.099999999999994</v>
      </c>
      <c r="X508" s="27">
        <f t="shared" si="30"/>
        <v>1</v>
      </c>
      <c r="Y508" s="28">
        <f t="shared" si="31"/>
        <v>70.099999999999994</v>
      </c>
      <c r="Z508" s="22">
        <f t="shared" si="32"/>
        <v>70.099999999999994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1867</v>
      </c>
      <c r="D509" s="7">
        <v>9873</v>
      </c>
      <c r="E509" s="44" t="s">
        <v>1</v>
      </c>
      <c r="F509" s="15"/>
      <c r="G509" s="16"/>
      <c r="H509" s="17" t="s">
        <v>38</v>
      </c>
      <c r="I509" s="17" t="s">
        <v>37</v>
      </c>
      <c r="J509" s="8" t="s">
        <v>2039</v>
      </c>
      <c r="K509" s="17" t="s">
        <v>37</v>
      </c>
      <c r="L509" s="21"/>
      <c r="M509" s="9">
        <v>45994.347222222219</v>
      </c>
      <c r="N509" s="9">
        <v>45994.6875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70.099999999999994</v>
      </c>
      <c r="X509" s="27">
        <f t="shared" si="30"/>
        <v>1</v>
      </c>
      <c r="Y509" s="28">
        <f t="shared" si="31"/>
        <v>70.099999999999994</v>
      </c>
      <c r="Z509" s="22">
        <f t="shared" si="32"/>
        <v>70.099999999999994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792</v>
      </c>
      <c r="D510" s="7">
        <v>10721</v>
      </c>
      <c r="E510" s="44" t="s">
        <v>3</v>
      </c>
      <c r="F510" s="15"/>
      <c r="G510" s="16"/>
      <c r="H510" s="17" t="s">
        <v>38</v>
      </c>
      <c r="I510" s="17" t="s">
        <v>37</v>
      </c>
      <c r="J510" s="8" t="s">
        <v>4652</v>
      </c>
      <c r="K510" s="17" t="s">
        <v>37</v>
      </c>
      <c r="L510" s="21"/>
      <c r="M510" s="9">
        <v>45974.416666666664</v>
      </c>
      <c r="N510" s="9">
        <v>45974.998611111114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70.099999999999994</v>
      </c>
      <c r="X510" s="27">
        <f t="shared" si="30"/>
        <v>1</v>
      </c>
      <c r="Y510" s="28">
        <f t="shared" si="31"/>
        <v>70.099999999999994</v>
      </c>
      <c r="Z510" s="22">
        <f t="shared" si="32"/>
        <v>70.099999999999994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134</v>
      </c>
      <c r="D511" s="7">
        <v>10772</v>
      </c>
      <c r="E511" s="44" t="s">
        <v>1</v>
      </c>
      <c r="F511" s="15"/>
      <c r="G511" s="16"/>
      <c r="H511" s="17" t="s">
        <v>38</v>
      </c>
      <c r="I511" s="17" t="s">
        <v>37</v>
      </c>
      <c r="J511" s="8" t="s">
        <v>1439</v>
      </c>
      <c r="K511" s="17" t="s">
        <v>37</v>
      </c>
      <c r="L511" s="21"/>
      <c r="M511" s="9">
        <v>45988.25</v>
      </c>
      <c r="N511" s="9">
        <v>45988.708333333336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70.099999999999994</v>
      </c>
      <c r="X511" s="27">
        <f t="shared" si="30"/>
        <v>1</v>
      </c>
      <c r="Y511" s="28">
        <f t="shared" si="31"/>
        <v>70.099999999999994</v>
      </c>
      <c r="Z511" s="22">
        <f t="shared" si="32"/>
        <v>70.099999999999994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10</v>
      </c>
      <c r="D512" s="7">
        <v>10535</v>
      </c>
      <c r="E512" s="44" t="s">
        <v>1</v>
      </c>
      <c r="F512" s="15"/>
      <c r="G512" s="16"/>
      <c r="H512" s="17" t="s">
        <v>38</v>
      </c>
      <c r="I512" s="17" t="s">
        <v>37</v>
      </c>
      <c r="J512" s="8" t="s">
        <v>1281</v>
      </c>
      <c r="K512" s="17" t="s">
        <v>37</v>
      </c>
      <c r="L512" s="21"/>
      <c r="M512" s="9">
        <v>46007.327777777777</v>
      </c>
      <c r="N512" s="9">
        <v>46007.775694444441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70.099999999999994</v>
      </c>
      <c r="X512" s="27">
        <f t="shared" si="30"/>
        <v>1</v>
      </c>
      <c r="Y512" s="28">
        <f t="shared" si="31"/>
        <v>70.099999999999994</v>
      </c>
      <c r="Z512" s="22">
        <f t="shared" si="32"/>
        <v>70.099999999999994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456</v>
      </c>
      <c r="D513" s="7">
        <v>9880</v>
      </c>
      <c r="E513" s="44" t="s">
        <v>1</v>
      </c>
      <c r="F513" s="15"/>
      <c r="G513" s="16"/>
      <c r="H513" s="17" t="s">
        <v>38</v>
      </c>
      <c r="I513" s="17" t="s">
        <v>37</v>
      </c>
      <c r="J513" s="8" t="s">
        <v>4653</v>
      </c>
      <c r="K513" s="17" t="s">
        <v>37</v>
      </c>
      <c r="L513" s="21"/>
      <c r="M513" s="9">
        <v>45996.333333333336</v>
      </c>
      <c r="N513" s="9">
        <v>45996.979166666664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70.099999999999994</v>
      </c>
      <c r="X513" s="27">
        <f t="shared" si="30"/>
        <v>1</v>
      </c>
      <c r="Y513" s="28">
        <f t="shared" si="31"/>
        <v>70.099999999999994</v>
      </c>
      <c r="Z513" s="22">
        <f t="shared" si="32"/>
        <v>70.099999999999994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836</v>
      </c>
      <c r="D514" s="7">
        <v>10467</v>
      </c>
      <c r="E514" s="44" t="s">
        <v>1</v>
      </c>
      <c r="F514" s="15"/>
      <c r="G514" s="16"/>
      <c r="H514" s="17" t="s">
        <v>38</v>
      </c>
      <c r="I514" s="17" t="s">
        <v>37</v>
      </c>
      <c r="J514" s="8" t="s">
        <v>4654</v>
      </c>
      <c r="K514" s="17" t="s">
        <v>37</v>
      </c>
      <c r="L514" s="21"/>
      <c r="M514" s="9">
        <v>45993.336111111108</v>
      </c>
      <c r="N514" s="9">
        <v>45993.711111111108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70.099999999999994</v>
      </c>
      <c r="X514" s="27">
        <f t="shared" si="30"/>
        <v>1</v>
      </c>
      <c r="Y514" s="28">
        <f t="shared" si="31"/>
        <v>70.099999999999994</v>
      </c>
      <c r="Z514" s="22">
        <f t="shared" si="32"/>
        <v>70.099999999999994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826</v>
      </c>
      <c r="D515" s="7">
        <v>10872</v>
      </c>
      <c r="E515" s="44" t="s">
        <v>1</v>
      </c>
      <c r="F515" s="15"/>
      <c r="G515" s="16"/>
      <c r="H515" s="17" t="s">
        <v>38</v>
      </c>
      <c r="I515" s="17" t="s">
        <v>37</v>
      </c>
      <c r="J515" s="8" t="s">
        <v>1357</v>
      </c>
      <c r="K515" s="17" t="s">
        <v>37</v>
      </c>
      <c r="L515" s="21"/>
      <c r="M515" s="9">
        <v>45968.333333333336</v>
      </c>
      <c r="N515" s="9">
        <v>45968.708333333336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70.099999999999994</v>
      </c>
      <c r="X515" s="27">
        <f t="shared" si="30"/>
        <v>1</v>
      </c>
      <c r="Y515" s="28">
        <f t="shared" si="31"/>
        <v>70.099999999999994</v>
      </c>
      <c r="Z515" s="22">
        <f t="shared" si="32"/>
        <v>70.099999999999994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2891</v>
      </c>
      <c r="D516" s="7">
        <v>9984</v>
      </c>
      <c r="E516" s="44" t="s">
        <v>2</v>
      </c>
      <c r="F516" s="15"/>
      <c r="G516" s="16"/>
      <c r="H516" s="17" t="s">
        <v>38</v>
      </c>
      <c r="I516" s="17" t="s">
        <v>37</v>
      </c>
      <c r="J516" s="8" t="s">
        <v>4082</v>
      </c>
      <c r="K516" s="17" t="s">
        <v>37</v>
      </c>
      <c r="L516" s="21"/>
      <c r="M516" s="9">
        <v>45980.291666666664</v>
      </c>
      <c r="N516" s="9">
        <v>45980.708333333336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70.099999999999994</v>
      </c>
      <c r="X516" s="27">
        <f t="shared" si="30"/>
        <v>1</v>
      </c>
      <c r="Y516" s="28">
        <f t="shared" si="31"/>
        <v>70.099999999999994</v>
      </c>
      <c r="Z516" s="22">
        <f t="shared" si="32"/>
        <v>70.099999999999994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143</v>
      </c>
      <c r="D517" s="7">
        <v>10297</v>
      </c>
      <c r="E517" s="44" t="s">
        <v>1</v>
      </c>
      <c r="F517" s="15"/>
      <c r="G517" s="16"/>
      <c r="H517" s="17" t="s">
        <v>38</v>
      </c>
      <c r="I517" s="17" t="s">
        <v>37</v>
      </c>
      <c r="J517" s="8" t="s">
        <v>185</v>
      </c>
      <c r="K517" s="17" t="s">
        <v>37</v>
      </c>
      <c r="L517" s="21"/>
      <c r="M517" s="9">
        <v>46006.333333333336</v>
      </c>
      <c r="N517" s="9">
        <v>46006.708333333336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70.099999999999994</v>
      </c>
      <c r="X517" s="27">
        <f t="shared" si="30"/>
        <v>1</v>
      </c>
      <c r="Y517" s="28">
        <f t="shared" si="31"/>
        <v>70.099999999999994</v>
      </c>
      <c r="Z517" s="22">
        <f t="shared" si="32"/>
        <v>70.099999999999994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3700</v>
      </c>
      <c r="D518" s="7">
        <v>10893</v>
      </c>
      <c r="E518" s="44" t="s">
        <v>1</v>
      </c>
      <c r="F518" s="15"/>
      <c r="G518" s="16"/>
      <c r="H518" s="17" t="s">
        <v>38</v>
      </c>
      <c r="I518" s="17" t="s">
        <v>37</v>
      </c>
      <c r="J518" s="8" t="s">
        <v>3821</v>
      </c>
      <c r="K518" s="17" t="s">
        <v>37</v>
      </c>
      <c r="L518" s="21"/>
      <c r="M518" s="9">
        <v>45987.329861111109</v>
      </c>
      <c r="N518" s="9">
        <v>45987.736805555556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70.099999999999994</v>
      </c>
      <c r="X518" s="27">
        <f t="shared" si="30"/>
        <v>1</v>
      </c>
      <c r="Y518" s="28">
        <f t="shared" si="31"/>
        <v>70.099999999999994</v>
      </c>
      <c r="Z518" s="22">
        <f t="shared" si="32"/>
        <v>70.099999999999994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252</v>
      </c>
      <c r="D519" s="7">
        <v>11236</v>
      </c>
      <c r="E519" s="44" t="s">
        <v>1</v>
      </c>
      <c r="F519" s="15"/>
      <c r="G519" s="16"/>
      <c r="H519" s="17" t="s">
        <v>38</v>
      </c>
      <c r="I519" s="17" t="s">
        <v>37</v>
      </c>
      <c r="J519" s="8" t="s">
        <v>4496</v>
      </c>
      <c r="K519" s="17" t="s">
        <v>37</v>
      </c>
      <c r="L519" s="21"/>
      <c r="M519" s="9">
        <v>45993.409722222219</v>
      </c>
      <c r="N519" s="9">
        <v>45993.861111111109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70.099999999999994</v>
      </c>
      <c r="X519" s="27">
        <f t="shared" si="30"/>
        <v>1</v>
      </c>
      <c r="Y519" s="28">
        <f t="shared" si="31"/>
        <v>70.099999999999994</v>
      </c>
      <c r="Z519" s="22">
        <f t="shared" si="32"/>
        <v>70.099999999999994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837</v>
      </c>
      <c r="D520" s="7">
        <v>11292</v>
      </c>
      <c r="E520" s="44" t="s">
        <v>1</v>
      </c>
      <c r="F520" s="15"/>
      <c r="G520" s="16"/>
      <c r="H520" s="17" t="s">
        <v>38</v>
      </c>
      <c r="I520" s="17" t="s">
        <v>37</v>
      </c>
      <c r="J520" s="8" t="s">
        <v>4655</v>
      </c>
      <c r="K520" s="17" t="s">
        <v>37</v>
      </c>
      <c r="L520" s="21"/>
      <c r="M520" s="9">
        <v>45995.375</v>
      </c>
      <c r="N520" s="9">
        <v>45995.708333333336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70.099999999999994</v>
      </c>
      <c r="X520" s="27">
        <f t="shared" ref="X520:X583" si="34">T520+V520</f>
        <v>1</v>
      </c>
      <c r="Y520" s="28">
        <f t="shared" ref="Y520:Y583" si="35">(T520*U520)+(V520*W520)</f>
        <v>70.099999999999994</v>
      </c>
      <c r="Z520" s="22">
        <f t="shared" si="32"/>
        <v>70.099999999999994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837</v>
      </c>
      <c r="D521" s="7">
        <v>11292</v>
      </c>
      <c r="E521" s="44" t="s">
        <v>1</v>
      </c>
      <c r="F521" s="15"/>
      <c r="G521" s="16"/>
      <c r="H521" s="17" t="s">
        <v>38</v>
      </c>
      <c r="I521" s="17" t="s">
        <v>37</v>
      </c>
      <c r="J521" s="8" t="s">
        <v>4656</v>
      </c>
      <c r="K521" s="17" t="s">
        <v>37</v>
      </c>
      <c r="L521" s="21"/>
      <c r="M521" s="9">
        <v>45988.333333333336</v>
      </c>
      <c r="N521" s="9">
        <v>45988.666666666664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70.099999999999994</v>
      </c>
      <c r="X521" s="27">
        <f t="shared" si="34"/>
        <v>1</v>
      </c>
      <c r="Y521" s="28">
        <f t="shared" si="35"/>
        <v>70.099999999999994</v>
      </c>
      <c r="Z521" s="22">
        <f t="shared" si="32"/>
        <v>70.099999999999994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333</v>
      </c>
      <c r="D522" s="7">
        <v>11353</v>
      </c>
      <c r="E522" s="44" t="s">
        <v>0</v>
      </c>
      <c r="F522" s="15"/>
      <c r="G522" s="16"/>
      <c r="H522" s="17" t="s">
        <v>38</v>
      </c>
      <c r="I522" s="17" t="s">
        <v>37</v>
      </c>
      <c r="J522" s="8" t="s">
        <v>604</v>
      </c>
      <c r="K522" s="17" t="s">
        <v>37</v>
      </c>
      <c r="L522" s="21"/>
      <c r="M522" s="9">
        <v>45986.350694444445</v>
      </c>
      <c r="N522" s="9">
        <v>45986.75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70.099999999999994</v>
      </c>
      <c r="X522" s="27">
        <f t="shared" si="34"/>
        <v>1</v>
      </c>
      <c r="Y522" s="28">
        <f t="shared" si="35"/>
        <v>70.099999999999994</v>
      </c>
      <c r="Z522" s="22">
        <f t="shared" si="32"/>
        <v>70.099999999999994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333</v>
      </c>
      <c r="D523" s="7">
        <v>11353</v>
      </c>
      <c r="E523" s="44" t="s">
        <v>0</v>
      </c>
      <c r="F523" s="15"/>
      <c r="G523" s="16"/>
      <c r="H523" s="17" t="s">
        <v>38</v>
      </c>
      <c r="I523" s="17" t="s">
        <v>37</v>
      </c>
      <c r="J523" s="8" t="s">
        <v>3899</v>
      </c>
      <c r="K523" s="17" t="s">
        <v>37</v>
      </c>
      <c r="L523" s="21"/>
      <c r="M523" s="9">
        <v>45985.395833333336</v>
      </c>
      <c r="N523" s="9">
        <v>45985.666666666664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70.099999999999994</v>
      </c>
      <c r="X523" s="27">
        <f t="shared" si="34"/>
        <v>1</v>
      </c>
      <c r="Y523" s="28">
        <f t="shared" si="35"/>
        <v>70.099999999999994</v>
      </c>
      <c r="Z523" s="22">
        <f t="shared" si="32"/>
        <v>70.099999999999994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333</v>
      </c>
      <c r="D524" s="7">
        <v>11353</v>
      </c>
      <c r="E524" s="44" t="s">
        <v>0</v>
      </c>
      <c r="F524" s="15"/>
      <c r="G524" s="16"/>
      <c r="H524" s="17" t="s">
        <v>38</v>
      </c>
      <c r="I524" s="17" t="s">
        <v>37</v>
      </c>
      <c r="J524" s="8" t="s">
        <v>4657</v>
      </c>
      <c r="K524" s="17" t="s">
        <v>37</v>
      </c>
      <c r="L524" s="21"/>
      <c r="M524" s="9">
        <v>46003.364583333336</v>
      </c>
      <c r="N524" s="9">
        <v>46003.716666666667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70.099999999999994</v>
      </c>
      <c r="X524" s="27">
        <f t="shared" si="34"/>
        <v>1</v>
      </c>
      <c r="Y524" s="28">
        <f t="shared" si="35"/>
        <v>70.099999999999994</v>
      </c>
      <c r="Z524" s="22">
        <f t="shared" ref="Z524:Z587" si="36">S524+Y524</f>
        <v>70.099999999999994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14</v>
      </c>
      <c r="D525" s="7">
        <v>11140</v>
      </c>
      <c r="E525" s="44" t="s">
        <v>2</v>
      </c>
      <c r="F525" s="15"/>
      <c r="G525" s="16"/>
      <c r="H525" s="17" t="s">
        <v>38</v>
      </c>
      <c r="I525" s="17" t="s">
        <v>37</v>
      </c>
      <c r="J525" s="8" t="s">
        <v>4658</v>
      </c>
      <c r="K525" s="17" t="s">
        <v>37</v>
      </c>
      <c r="L525" s="21"/>
      <c r="M525" s="9">
        <v>46004.291666666664</v>
      </c>
      <c r="N525" s="9">
        <v>46004.731249999997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70.099999999999994</v>
      </c>
      <c r="X525" s="27">
        <f t="shared" si="34"/>
        <v>1</v>
      </c>
      <c r="Y525" s="28">
        <f t="shared" si="35"/>
        <v>70.099999999999994</v>
      </c>
      <c r="Z525" s="22">
        <f t="shared" si="36"/>
        <v>70.099999999999994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3434</v>
      </c>
      <c r="D526" s="7">
        <v>11239</v>
      </c>
      <c r="E526" s="44" t="s">
        <v>0</v>
      </c>
      <c r="F526" s="15"/>
      <c r="G526" s="16"/>
      <c r="H526" s="17" t="s">
        <v>38</v>
      </c>
      <c r="I526" s="17" t="s">
        <v>37</v>
      </c>
      <c r="J526" s="8" t="s">
        <v>4659</v>
      </c>
      <c r="K526" s="17" t="s">
        <v>37</v>
      </c>
      <c r="L526" s="21"/>
      <c r="M526" s="9">
        <v>46001.333333333336</v>
      </c>
      <c r="N526" s="9">
        <v>46001.708333333336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70.099999999999994</v>
      </c>
      <c r="X526" s="27">
        <f t="shared" si="34"/>
        <v>1</v>
      </c>
      <c r="Y526" s="28">
        <f t="shared" si="35"/>
        <v>70.099999999999994</v>
      </c>
      <c r="Z526" s="22">
        <f t="shared" si="36"/>
        <v>70.099999999999994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320</v>
      </c>
      <c r="D527" s="7">
        <v>11187</v>
      </c>
      <c r="E527" s="44" t="s">
        <v>1</v>
      </c>
      <c r="F527" s="15"/>
      <c r="G527" s="16"/>
      <c r="H527" s="17" t="s">
        <v>38</v>
      </c>
      <c r="I527" s="17" t="s">
        <v>37</v>
      </c>
      <c r="J527" s="8" t="s">
        <v>4660</v>
      </c>
      <c r="K527" s="17" t="s">
        <v>37</v>
      </c>
      <c r="L527" s="21"/>
      <c r="M527" s="9">
        <v>45964.333333333336</v>
      </c>
      <c r="N527" s="9">
        <v>45964.708333333336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70.099999999999994</v>
      </c>
      <c r="X527" s="27">
        <f t="shared" si="34"/>
        <v>1</v>
      </c>
      <c r="Y527" s="28">
        <f t="shared" si="35"/>
        <v>70.099999999999994</v>
      </c>
      <c r="Z527" s="22">
        <f t="shared" si="36"/>
        <v>70.099999999999994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320</v>
      </c>
      <c r="D528" s="7">
        <v>11187</v>
      </c>
      <c r="E528" s="44" t="s">
        <v>1</v>
      </c>
      <c r="F528" s="15"/>
      <c r="G528" s="16"/>
      <c r="H528" s="17" t="s">
        <v>38</v>
      </c>
      <c r="I528" s="17" t="s">
        <v>37</v>
      </c>
      <c r="J528" s="8" t="s">
        <v>4573</v>
      </c>
      <c r="K528" s="17" t="s">
        <v>37</v>
      </c>
      <c r="L528" s="21"/>
      <c r="M528" s="9">
        <v>45989.322916666664</v>
      </c>
      <c r="N528" s="9">
        <v>45989.715277777781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70.099999999999994</v>
      </c>
      <c r="X528" s="27">
        <f t="shared" si="34"/>
        <v>1</v>
      </c>
      <c r="Y528" s="28">
        <f t="shared" si="35"/>
        <v>70.099999999999994</v>
      </c>
      <c r="Z528" s="22">
        <f t="shared" si="36"/>
        <v>70.099999999999994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375</v>
      </c>
      <c r="D529" s="7">
        <v>11341</v>
      </c>
      <c r="E529" s="44" t="s">
        <v>0</v>
      </c>
      <c r="F529" s="15"/>
      <c r="G529" s="16"/>
      <c r="H529" s="17" t="s">
        <v>38</v>
      </c>
      <c r="I529" s="17" t="s">
        <v>37</v>
      </c>
      <c r="J529" s="8" t="s">
        <v>916</v>
      </c>
      <c r="K529" s="17" t="s">
        <v>37</v>
      </c>
      <c r="L529" s="21"/>
      <c r="M529" s="9">
        <v>45979.333333333336</v>
      </c>
      <c r="N529" s="9">
        <v>45979.625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70.099999999999994</v>
      </c>
      <c r="X529" s="27">
        <f t="shared" si="34"/>
        <v>1</v>
      </c>
      <c r="Y529" s="28">
        <f t="shared" si="35"/>
        <v>70.099999999999994</v>
      </c>
      <c r="Z529" s="22">
        <f t="shared" si="36"/>
        <v>70.099999999999994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375</v>
      </c>
      <c r="D530" s="7">
        <v>11341</v>
      </c>
      <c r="E530" s="44" t="s">
        <v>0</v>
      </c>
      <c r="F530" s="15"/>
      <c r="G530" s="16"/>
      <c r="H530" s="17" t="s">
        <v>38</v>
      </c>
      <c r="I530" s="17" t="s">
        <v>37</v>
      </c>
      <c r="J530" s="8" t="s">
        <v>916</v>
      </c>
      <c r="K530" s="17" t="s">
        <v>37</v>
      </c>
      <c r="L530" s="21"/>
      <c r="M530" s="9">
        <v>45994.333333333336</v>
      </c>
      <c r="N530" s="9">
        <v>45994.625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70.099999999999994</v>
      </c>
      <c r="X530" s="27">
        <f t="shared" si="34"/>
        <v>1</v>
      </c>
      <c r="Y530" s="28">
        <f t="shared" si="35"/>
        <v>70.099999999999994</v>
      </c>
      <c r="Z530" s="22">
        <f t="shared" si="36"/>
        <v>70.099999999999994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1405</v>
      </c>
      <c r="D531" s="7">
        <v>90365</v>
      </c>
      <c r="E531" s="44" t="s">
        <v>1</v>
      </c>
      <c r="F531" s="15"/>
      <c r="G531" s="16"/>
      <c r="H531" s="17" t="s">
        <v>38</v>
      </c>
      <c r="I531" s="17" t="s">
        <v>37</v>
      </c>
      <c r="J531" s="8" t="s">
        <v>4661</v>
      </c>
      <c r="K531" s="17" t="s">
        <v>37</v>
      </c>
      <c r="L531" s="21"/>
      <c r="M531" s="9">
        <v>46002.222916666666</v>
      </c>
      <c r="N531" s="9">
        <v>46002.885416666664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70.099999999999994</v>
      </c>
      <c r="X531" s="27">
        <f t="shared" si="34"/>
        <v>1</v>
      </c>
      <c r="Y531" s="28">
        <f t="shared" si="35"/>
        <v>70.099999999999994</v>
      </c>
      <c r="Z531" s="22">
        <f t="shared" si="36"/>
        <v>70.099999999999994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121</v>
      </c>
      <c r="D532" s="7">
        <v>11195</v>
      </c>
      <c r="E532" s="44" t="s">
        <v>2</v>
      </c>
      <c r="F532" s="15"/>
      <c r="G532" s="16"/>
      <c r="H532" s="17" t="s">
        <v>38</v>
      </c>
      <c r="I532" s="17" t="s">
        <v>37</v>
      </c>
      <c r="J532" s="8" t="s">
        <v>921</v>
      </c>
      <c r="K532" s="17" t="s">
        <v>37</v>
      </c>
      <c r="L532" s="21"/>
      <c r="M532" s="9">
        <v>45994.291666666664</v>
      </c>
      <c r="N532" s="9">
        <v>45994.75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70.099999999999994</v>
      </c>
      <c r="X532" s="27">
        <f t="shared" si="34"/>
        <v>1</v>
      </c>
      <c r="Y532" s="28">
        <f t="shared" si="35"/>
        <v>70.099999999999994</v>
      </c>
      <c r="Z532" s="22">
        <f t="shared" si="36"/>
        <v>70.099999999999994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121</v>
      </c>
      <c r="D533" s="7">
        <v>11195</v>
      </c>
      <c r="E533" s="44" t="s">
        <v>2</v>
      </c>
      <c r="F533" s="15"/>
      <c r="G533" s="16"/>
      <c r="H533" s="17" t="s">
        <v>38</v>
      </c>
      <c r="I533" s="17" t="s">
        <v>37</v>
      </c>
      <c r="J533" s="8" t="s">
        <v>921</v>
      </c>
      <c r="K533" s="17" t="s">
        <v>37</v>
      </c>
      <c r="L533" s="21"/>
      <c r="M533" s="9">
        <v>45996.291666666664</v>
      </c>
      <c r="N533" s="9">
        <v>45996.75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70.099999999999994</v>
      </c>
      <c r="X533" s="27">
        <f t="shared" si="34"/>
        <v>1</v>
      </c>
      <c r="Y533" s="28">
        <f t="shared" si="35"/>
        <v>70.099999999999994</v>
      </c>
      <c r="Z533" s="22">
        <f t="shared" si="36"/>
        <v>70.099999999999994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121</v>
      </c>
      <c r="D534" s="7">
        <v>11195</v>
      </c>
      <c r="E534" s="44" t="s">
        <v>2</v>
      </c>
      <c r="F534" s="15"/>
      <c r="G534" s="16"/>
      <c r="H534" s="17" t="s">
        <v>38</v>
      </c>
      <c r="I534" s="17" t="s">
        <v>37</v>
      </c>
      <c r="J534" s="8" t="s">
        <v>921</v>
      </c>
      <c r="K534" s="17" t="s">
        <v>37</v>
      </c>
      <c r="L534" s="21"/>
      <c r="M534" s="9">
        <v>45986.291666666664</v>
      </c>
      <c r="N534" s="9">
        <v>45986.75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70.099999999999994</v>
      </c>
      <c r="X534" s="27">
        <f t="shared" si="34"/>
        <v>1</v>
      </c>
      <c r="Y534" s="28">
        <f t="shared" si="35"/>
        <v>70.099999999999994</v>
      </c>
      <c r="Z534" s="22">
        <f t="shared" si="36"/>
        <v>70.099999999999994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1380</v>
      </c>
      <c r="D535" s="7">
        <v>11276</v>
      </c>
      <c r="E535" s="44" t="s">
        <v>1</v>
      </c>
      <c r="F535" s="15"/>
      <c r="G535" s="16"/>
      <c r="H535" s="17" t="s">
        <v>38</v>
      </c>
      <c r="I535" s="17" t="s">
        <v>37</v>
      </c>
      <c r="J535" s="8" t="s">
        <v>4662</v>
      </c>
      <c r="K535" s="17" t="s">
        <v>37</v>
      </c>
      <c r="L535" s="21"/>
      <c r="M535" s="9">
        <v>45993.32916666667</v>
      </c>
      <c r="N535" s="9">
        <v>45993.708333333336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70.099999999999994</v>
      </c>
      <c r="X535" s="27">
        <f t="shared" si="34"/>
        <v>1</v>
      </c>
      <c r="Y535" s="28">
        <f t="shared" si="35"/>
        <v>70.099999999999994</v>
      </c>
      <c r="Z535" s="22">
        <f t="shared" si="36"/>
        <v>70.099999999999994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1380</v>
      </c>
      <c r="D536" s="7">
        <v>11276</v>
      </c>
      <c r="E536" s="44" t="s">
        <v>1</v>
      </c>
      <c r="F536" s="15"/>
      <c r="G536" s="16"/>
      <c r="H536" s="17" t="s">
        <v>38</v>
      </c>
      <c r="I536" s="17" t="s">
        <v>37</v>
      </c>
      <c r="J536" s="8" t="s">
        <v>4527</v>
      </c>
      <c r="K536" s="17" t="s">
        <v>37</v>
      </c>
      <c r="L536" s="21"/>
      <c r="M536" s="9">
        <v>45975.340277777781</v>
      </c>
      <c r="N536" s="9">
        <v>45975.750694444447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70.099999999999994</v>
      </c>
      <c r="X536" s="27">
        <f t="shared" si="34"/>
        <v>1</v>
      </c>
      <c r="Y536" s="28">
        <f t="shared" si="35"/>
        <v>70.099999999999994</v>
      </c>
      <c r="Z536" s="22">
        <f t="shared" si="36"/>
        <v>70.099999999999994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1405</v>
      </c>
      <c r="D537" s="7">
        <v>90365</v>
      </c>
      <c r="E537" s="44" t="s">
        <v>1</v>
      </c>
      <c r="F537" s="15"/>
      <c r="G537" s="16"/>
      <c r="H537" s="17" t="s">
        <v>38</v>
      </c>
      <c r="I537" s="17" t="s">
        <v>37</v>
      </c>
      <c r="J537" s="8" t="s">
        <v>4663</v>
      </c>
      <c r="K537" s="17" t="s">
        <v>37</v>
      </c>
      <c r="L537" s="21"/>
      <c r="M537" s="9">
        <v>45993.458333333336</v>
      </c>
      <c r="N537" s="9">
        <v>45993.915277777778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98.62</v>
      </c>
      <c r="X537" s="27">
        <f t="shared" si="34"/>
        <v>1</v>
      </c>
      <c r="Y537" s="28">
        <f t="shared" si="35"/>
        <v>98.62</v>
      </c>
      <c r="Z537" s="22">
        <f t="shared" si="36"/>
        <v>98.62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414</v>
      </c>
      <c r="D538" s="7">
        <v>80044</v>
      </c>
      <c r="E538" s="44" t="s">
        <v>400</v>
      </c>
      <c r="F538" s="15"/>
      <c r="G538" s="16"/>
      <c r="H538" s="17" t="s">
        <v>38</v>
      </c>
      <c r="I538" s="17" t="s">
        <v>37</v>
      </c>
      <c r="J538" s="8" t="s">
        <v>192</v>
      </c>
      <c r="K538" s="17" t="s">
        <v>37</v>
      </c>
      <c r="L538" s="21"/>
      <c r="M538" s="9">
        <v>46007.194444444445</v>
      </c>
      <c r="N538" s="9">
        <v>46007.583333333336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102</v>
      </c>
      <c r="X538" s="27">
        <f t="shared" si="34"/>
        <v>1</v>
      </c>
      <c r="Y538" s="28">
        <f t="shared" si="35"/>
        <v>102</v>
      </c>
      <c r="Z538" s="22">
        <f t="shared" si="36"/>
        <v>102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826</v>
      </c>
      <c r="D539" s="7">
        <v>10872</v>
      </c>
      <c r="E539" s="44" t="s">
        <v>1</v>
      </c>
      <c r="F539" s="15"/>
      <c r="G539" s="16"/>
      <c r="H539" s="17" t="s">
        <v>38</v>
      </c>
      <c r="I539" s="17" t="s">
        <v>37</v>
      </c>
      <c r="J539" s="8" t="s">
        <v>4664</v>
      </c>
      <c r="K539" s="17" t="s">
        <v>37</v>
      </c>
      <c r="L539" s="21"/>
      <c r="M539" s="9">
        <v>45975.333333333336</v>
      </c>
      <c r="N539" s="9">
        <v>45975.708333333336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140.22999999999999</v>
      </c>
      <c r="X539" s="27">
        <f t="shared" si="34"/>
        <v>1</v>
      </c>
      <c r="Y539" s="28">
        <f t="shared" si="35"/>
        <v>140.22999999999999</v>
      </c>
      <c r="Z539" s="22">
        <f t="shared" si="36"/>
        <v>140.22999999999999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826</v>
      </c>
      <c r="D540" s="7">
        <v>10872</v>
      </c>
      <c r="E540" s="44" t="s">
        <v>1</v>
      </c>
      <c r="F540" s="15"/>
      <c r="G540" s="16"/>
      <c r="H540" s="17" t="s">
        <v>38</v>
      </c>
      <c r="I540" s="17" t="s">
        <v>37</v>
      </c>
      <c r="J540" s="8" t="s">
        <v>4665</v>
      </c>
      <c r="K540" s="17" t="s">
        <v>37</v>
      </c>
      <c r="L540" s="21"/>
      <c r="M540" s="9">
        <v>46003.333333333336</v>
      </c>
      <c r="N540" s="9">
        <v>46003.708333333336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140.22999999999999</v>
      </c>
      <c r="X540" s="27">
        <f t="shared" si="34"/>
        <v>1</v>
      </c>
      <c r="Y540" s="28">
        <f t="shared" si="35"/>
        <v>140.22999999999999</v>
      </c>
      <c r="Z540" s="22">
        <f t="shared" si="36"/>
        <v>140.22999999999999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3436</v>
      </c>
      <c r="D541" s="7">
        <v>8781</v>
      </c>
      <c r="E541" s="44" t="s">
        <v>3</v>
      </c>
      <c r="F541" s="15"/>
      <c r="G541" s="16"/>
      <c r="H541" s="17" t="s">
        <v>38</v>
      </c>
      <c r="I541" s="17" t="s">
        <v>37</v>
      </c>
      <c r="J541" s="8" t="s">
        <v>4666</v>
      </c>
      <c r="K541" s="17" t="s">
        <v>37</v>
      </c>
      <c r="L541" s="21"/>
      <c r="M541" s="9">
        <v>45985.506944444445</v>
      </c>
      <c r="N541" s="9">
        <v>45985.760416666664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140.22999999999999</v>
      </c>
      <c r="X541" s="27">
        <f t="shared" si="34"/>
        <v>1</v>
      </c>
      <c r="Y541" s="28">
        <f t="shared" si="35"/>
        <v>140.22999999999999</v>
      </c>
      <c r="Z541" s="22">
        <f t="shared" si="36"/>
        <v>140.22999999999999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3433</v>
      </c>
      <c r="D542" s="7">
        <v>10151</v>
      </c>
      <c r="E542" s="44" t="s">
        <v>1</v>
      </c>
      <c r="F542" s="15"/>
      <c r="G542" s="16"/>
      <c r="H542" s="17" t="s">
        <v>38</v>
      </c>
      <c r="I542" s="17" t="s">
        <v>37</v>
      </c>
      <c r="J542" s="8" t="s">
        <v>4667</v>
      </c>
      <c r="K542" s="17" t="s">
        <v>37</v>
      </c>
      <c r="L542" s="21"/>
      <c r="M542" s="9">
        <v>45985.333333333336</v>
      </c>
      <c r="N542" s="9">
        <v>45985.817361111112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140.22999999999999</v>
      </c>
      <c r="X542" s="27">
        <f t="shared" si="34"/>
        <v>1</v>
      </c>
      <c r="Y542" s="28">
        <f t="shared" si="35"/>
        <v>140.22999999999999</v>
      </c>
      <c r="Z542" s="22">
        <f t="shared" si="36"/>
        <v>140.22999999999999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320</v>
      </c>
      <c r="D543" s="7">
        <v>11187</v>
      </c>
      <c r="E543" s="44" t="s">
        <v>1</v>
      </c>
      <c r="F543" s="15"/>
      <c r="G543" s="16"/>
      <c r="H543" s="17" t="s">
        <v>38</v>
      </c>
      <c r="I543" s="17" t="s">
        <v>37</v>
      </c>
      <c r="J543" s="8" t="s">
        <v>4668</v>
      </c>
      <c r="K543" s="17" t="s">
        <v>37</v>
      </c>
      <c r="L543" s="21"/>
      <c r="M543" s="9">
        <v>45979.3125</v>
      </c>
      <c r="N543" s="9">
        <v>45979.75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140.22999999999999</v>
      </c>
      <c r="X543" s="27">
        <f t="shared" si="34"/>
        <v>1</v>
      </c>
      <c r="Y543" s="28">
        <f t="shared" si="35"/>
        <v>140.22999999999999</v>
      </c>
      <c r="Z543" s="22">
        <f t="shared" si="36"/>
        <v>140.22999999999999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3433</v>
      </c>
      <c r="D544" s="7">
        <v>10151</v>
      </c>
      <c r="E544" s="44" t="s">
        <v>1</v>
      </c>
      <c r="F544" s="15"/>
      <c r="G544" s="16"/>
      <c r="H544" s="17" t="s">
        <v>38</v>
      </c>
      <c r="I544" s="17" t="s">
        <v>37</v>
      </c>
      <c r="J544" s="8" t="s">
        <v>4669</v>
      </c>
      <c r="K544" s="17" t="s">
        <v>37</v>
      </c>
      <c r="L544" s="21"/>
      <c r="M544" s="9">
        <v>45984.375</v>
      </c>
      <c r="N544" s="9">
        <v>45984.815972222219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140.22999999999999</v>
      </c>
      <c r="X544" s="27">
        <f t="shared" si="34"/>
        <v>1</v>
      </c>
      <c r="Y544" s="28">
        <f t="shared" si="35"/>
        <v>140.22999999999999</v>
      </c>
      <c r="Z544" s="22">
        <f t="shared" si="36"/>
        <v>140.22999999999999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3433</v>
      </c>
      <c r="D545" s="7">
        <v>10151</v>
      </c>
      <c r="E545" s="44" t="s">
        <v>1</v>
      </c>
      <c r="F545" s="15"/>
      <c r="G545" s="16"/>
      <c r="H545" s="17" t="s">
        <v>38</v>
      </c>
      <c r="I545" s="17" t="s">
        <v>37</v>
      </c>
      <c r="J545" s="8" t="s">
        <v>4670</v>
      </c>
      <c r="K545" s="17" t="s">
        <v>37</v>
      </c>
      <c r="L545" s="21"/>
      <c r="M545" s="9">
        <v>45982.3125</v>
      </c>
      <c r="N545" s="9">
        <v>45982.729166666664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140.22999999999999</v>
      </c>
      <c r="X545" s="27">
        <f t="shared" si="34"/>
        <v>1</v>
      </c>
      <c r="Y545" s="28">
        <f t="shared" si="35"/>
        <v>140.22999999999999</v>
      </c>
      <c r="Z545" s="22">
        <f t="shared" si="36"/>
        <v>140.22999999999999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123</v>
      </c>
      <c r="D546" s="7">
        <v>8374</v>
      </c>
      <c r="E546" s="44" t="s">
        <v>3</v>
      </c>
      <c r="F546" s="15"/>
      <c r="G546" s="16"/>
      <c r="H546" s="17" t="s">
        <v>38</v>
      </c>
      <c r="I546" s="17" t="s">
        <v>37</v>
      </c>
      <c r="J546" s="8" t="s">
        <v>4671</v>
      </c>
      <c r="K546" s="17" t="s">
        <v>37</v>
      </c>
      <c r="L546" s="21"/>
      <c r="M546" s="9">
        <v>45985.479166666664</v>
      </c>
      <c r="N546" s="9">
        <v>45985.833333333336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140.22999999999999</v>
      </c>
      <c r="X546" s="27">
        <f t="shared" si="34"/>
        <v>1</v>
      </c>
      <c r="Y546" s="28">
        <f t="shared" si="35"/>
        <v>140.22999999999999</v>
      </c>
      <c r="Z546" s="22">
        <f t="shared" si="36"/>
        <v>140.22999999999999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2132</v>
      </c>
      <c r="D547" s="7">
        <v>8364</v>
      </c>
      <c r="E547" s="44" t="s">
        <v>3</v>
      </c>
      <c r="F547" s="15"/>
      <c r="G547" s="16"/>
      <c r="H547" s="17" t="s">
        <v>38</v>
      </c>
      <c r="I547" s="17" t="s">
        <v>37</v>
      </c>
      <c r="J547" s="8" t="s">
        <v>4672</v>
      </c>
      <c r="K547" s="17" t="s">
        <v>37</v>
      </c>
      <c r="L547" s="21"/>
      <c r="M547" s="9">
        <v>45979.305555555555</v>
      </c>
      <c r="N547" s="9">
        <v>45979.727777777778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140.22999999999999</v>
      </c>
      <c r="X547" s="27">
        <f t="shared" si="34"/>
        <v>1</v>
      </c>
      <c r="Y547" s="28">
        <f t="shared" si="35"/>
        <v>140.22999999999999</v>
      </c>
      <c r="Z547" s="22">
        <f t="shared" si="36"/>
        <v>140.22999999999999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446</v>
      </c>
      <c r="D548" s="7">
        <v>10197</v>
      </c>
      <c r="E548" s="44" t="s">
        <v>2</v>
      </c>
      <c r="F548" s="15"/>
      <c r="G548" s="16"/>
      <c r="H548" s="17" t="s">
        <v>38</v>
      </c>
      <c r="I548" s="17" t="s">
        <v>37</v>
      </c>
      <c r="J548" s="8" t="s">
        <v>1515</v>
      </c>
      <c r="K548" s="17" t="s">
        <v>37</v>
      </c>
      <c r="L548" s="21"/>
      <c r="M548" s="9">
        <v>45943.291666666664</v>
      </c>
      <c r="N548" s="9">
        <v>45944.333333333336</v>
      </c>
      <c r="O548" s="17"/>
      <c r="P548" s="17"/>
      <c r="Q548" s="17"/>
      <c r="R548" s="17"/>
      <c r="S548" s="22">
        <f t="shared" si="33"/>
        <v>0</v>
      </c>
      <c r="T548" s="23">
        <v>1</v>
      </c>
      <c r="U548" s="24">
        <v>161.49</v>
      </c>
      <c r="V548" s="25">
        <v>0</v>
      </c>
      <c r="W548" s="26">
        <v>0</v>
      </c>
      <c r="X548" s="27">
        <f t="shared" si="34"/>
        <v>1</v>
      </c>
      <c r="Y548" s="28">
        <f t="shared" si="35"/>
        <v>161.49</v>
      </c>
      <c r="Z548" s="22">
        <f t="shared" si="36"/>
        <v>161.49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446</v>
      </c>
      <c r="D549" s="7">
        <v>10197</v>
      </c>
      <c r="E549" s="44" t="s">
        <v>2</v>
      </c>
      <c r="F549" s="15"/>
      <c r="G549" s="16"/>
      <c r="H549" s="17" t="s">
        <v>38</v>
      </c>
      <c r="I549" s="17" t="s">
        <v>37</v>
      </c>
      <c r="J549" s="8" t="s">
        <v>4673</v>
      </c>
      <c r="K549" s="17" t="s">
        <v>37</v>
      </c>
      <c r="L549" s="21"/>
      <c r="M549" s="9">
        <v>45952.291666666664</v>
      </c>
      <c r="N549" s="9">
        <v>45953.291666666664</v>
      </c>
      <c r="O549" s="17"/>
      <c r="P549" s="17"/>
      <c r="Q549" s="17"/>
      <c r="R549" s="17"/>
      <c r="S549" s="22">
        <f t="shared" si="33"/>
        <v>0</v>
      </c>
      <c r="T549" s="23">
        <v>1</v>
      </c>
      <c r="U549" s="24">
        <v>161.49</v>
      </c>
      <c r="V549" s="25">
        <v>0</v>
      </c>
      <c r="W549" s="26">
        <v>0</v>
      </c>
      <c r="X549" s="27">
        <f t="shared" si="34"/>
        <v>1</v>
      </c>
      <c r="Y549" s="28">
        <f t="shared" si="35"/>
        <v>161.49</v>
      </c>
      <c r="Z549" s="22">
        <f t="shared" si="36"/>
        <v>161.49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446</v>
      </c>
      <c r="D550" s="7">
        <v>10197</v>
      </c>
      <c r="E550" s="44" t="s">
        <v>2</v>
      </c>
      <c r="F550" s="15"/>
      <c r="G550" s="16"/>
      <c r="H550" s="17" t="s">
        <v>38</v>
      </c>
      <c r="I550" s="17" t="s">
        <v>37</v>
      </c>
      <c r="J550" s="8" t="s">
        <v>1515</v>
      </c>
      <c r="K550" s="17" t="s">
        <v>37</v>
      </c>
      <c r="L550" s="21"/>
      <c r="M550" s="9">
        <v>45930.305555555555</v>
      </c>
      <c r="N550" s="9">
        <v>45931.291666666664</v>
      </c>
      <c r="O550" s="17"/>
      <c r="P550" s="17"/>
      <c r="Q550" s="17"/>
      <c r="R550" s="17"/>
      <c r="S550" s="22">
        <f t="shared" si="33"/>
        <v>0</v>
      </c>
      <c r="T550" s="23">
        <v>1</v>
      </c>
      <c r="U550" s="24">
        <v>161.49</v>
      </c>
      <c r="V550" s="25">
        <v>0</v>
      </c>
      <c r="W550" s="26">
        <v>0</v>
      </c>
      <c r="X550" s="27">
        <f t="shared" si="34"/>
        <v>1</v>
      </c>
      <c r="Y550" s="28">
        <f t="shared" si="35"/>
        <v>161.49</v>
      </c>
      <c r="Z550" s="22">
        <f t="shared" si="36"/>
        <v>161.49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1948</v>
      </c>
      <c r="D551" s="7">
        <v>10886</v>
      </c>
      <c r="E551" s="44" t="s">
        <v>3</v>
      </c>
      <c r="F551" s="15"/>
      <c r="G551" s="16"/>
      <c r="H551" s="17" t="s">
        <v>38</v>
      </c>
      <c r="I551" s="17" t="s">
        <v>37</v>
      </c>
      <c r="J551" s="8" t="s">
        <v>4674</v>
      </c>
      <c r="K551" s="17" t="s">
        <v>37</v>
      </c>
      <c r="L551" s="21"/>
      <c r="M551" s="9">
        <v>45969.291666666664</v>
      </c>
      <c r="N551" s="9">
        <v>45969.979166666664</v>
      </c>
      <c r="O551" s="17"/>
      <c r="P551" s="17"/>
      <c r="Q551" s="17"/>
      <c r="R551" s="17"/>
      <c r="S551" s="22">
        <f t="shared" si="33"/>
        <v>0</v>
      </c>
      <c r="T551" s="23">
        <v>1</v>
      </c>
      <c r="U551" s="24">
        <v>170.08</v>
      </c>
      <c r="V551" s="25">
        <v>0</v>
      </c>
      <c r="W551" s="26">
        <v>0</v>
      </c>
      <c r="X551" s="27">
        <f t="shared" si="34"/>
        <v>1</v>
      </c>
      <c r="Y551" s="28">
        <f t="shared" si="35"/>
        <v>170.08</v>
      </c>
      <c r="Z551" s="22">
        <f t="shared" si="36"/>
        <v>170.08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16</v>
      </c>
      <c r="D552" s="7">
        <v>9074</v>
      </c>
      <c r="E552" s="44" t="s">
        <v>2</v>
      </c>
      <c r="F552" s="15"/>
      <c r="G552" s="16"/>
      <c r="H552" s="17" t="s">
        <v>38</v>
      </c>
      <c r="I552" s="17" t="s">
        <v>37</v>
      </c>
      <c r="J552" s="8" t="s">
        <v>2765</v>
      </c>
      <c r="K552" s="17" t="s">
        <v>37</v>
      </c>
      <c r="L552" s="21"/>
      <c r="M552" s="9">
        <v>45980.317361111112</v>
      </c>
      <c r="N552" s="9">
        <v>45981.341666666667</v>
      </c>
      <c r="O552" s="17"/>
      <c r="P552" s="17"/>
      <c r="Q552" s="17"/>
      <c r="R552" s="17"/>
      <c r="S552" s="22">
        <f t="shared" si="33"/>
        <v>0</v>
      </c>
      <c r="T552" s="23">
        <v>1</v>
      </c>
      <c r="U552" s="24">
        <v>170.08</v>
      </c>
      <c r="V552" s="25">
        <v>0</v>
      </c>
      <c r="W552" s="26">
        <v>0</v>
      </c>
      <c r="X552" s="27">
        <f t="shared" si="34"/>
        <v>1</v>
      </c>
      <c r="Y552" s="28">
        <f t="shared" si="35"/>
        <v>170.08</v>
      </c>
      <c r="Z552" s="22">
        <f t="shared" si="36"/>
        <v>170.08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16</v>
      </c>
      <c r="D553" s="7">
        <v>9074</v>
      </c>
      <c r="E553" s="44" t="s">
        <v>2</v>
      </c>
      <c r="F553" s="15"/>
      <c r="G553" s="16"/>
      <c r="H553" s="17" t="s">
        <v>38</v>
      </c>
      <c r="I553" s="17" t="s">
        <v>37</v>
      </c>
      <c r="J553" s="8" t="s">
        <v>2767</v>
      </c>
      <c r="K553" s="17" t="s">
        <v>37</v>
      </c>
      <c r="L553" s="21"/>
      <c r="M553" s="9">
        <v>45986.29791666667</v>
      </c>
      <c r="N553" s="9">
        <v>45987.503472222219</v>
      </c>
      <c r="O553" s="17"/>
      <c r="P553" s="17"/>
      <c r="Q553" s="17"/>
      <c r="R553" s="17"/>
      <c r="S553" s="22">
        <f t="shared" si="33"/>
        <v>0</v>
      </c>
      <c r="T553" s="23">
        <v>1</v>
      </c>
      <c r="U553" s="24">
        <v>170.08</v>
      </c>
      <c r="V553" s="25">
        <v>0</v>
      </c>
      <c r="W553" s="26">
        <v>0</v>
      </c>
      <c r="X553" s="27">
        <f t="shared" si="34"/>
        <v>1</v>
      </c>
      <c r="Y553" s="28">
        <f t="shared" si="35"/>
        <v>170.08</v>
      </c>
      <c r="Z553" s="22">
        <f t="shared" si="36"/>
        <v>170.08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791</v>
      </c>
      <c r="D554" s="7">
        <v>7309</v>
      </c>
      <c r="E554" s="44" t="s">
        <v>3</v>
      </c>
      <c r="F554" s="15"/>
      <c r="G554" s="16"/>
      <c r="H554" s="17" t="s">
        <v>38</v>
      </c>
      <c r="I554" s="17" t="s">
        <v>37</v>
      </c>
      <c r="J554" s="8" t="s">
        <v>20</v>
      </c>
      <c r="K554" s="17" t="s">
        <v>37</v>
      </c>
      <c r="L554" s="21"/>
      <c r="M554" s="9">
        <v>46003.333333333336</v>
      </c>
      <c r="N554" s="9">
        <v>46004.458333333336</v>
      </c>
      <c r="O554" s="17"/>
      <c r="P554" s="17"/>
      <c r="Q554" s="17"/>
      <c r="R554" s="17"/>
      <c r="S554" s="22">
        <f t="shared" si="33"/>
        <v>0</v>
      </c>
      <c r="T554" s="23">
        <v>1</v>
      </c>
      <c r="U554" s="24">
        <v>170.08</v>
      </c>
      <c r="V554" s="25">
        <v>0</v>
      </c>
      <c r="W554" s="26">
        <v>0</v>
      </c>
      <c r="X554" s="27">
        <f t="shared" si="34"/>
        <v>1</v>
      </c>
      <c r="Y554" s="28">
        <f t="shared" si="35"/>
        <v>170.08</v>
      </c>
      <c r="Z554" s="22">
        <f t="shared" si="36"/>
        <v>170.08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28</v>
      </c>
      <c r="D555" s="7">
        <v>8139</v>
      </c>
      <c r="E555" s="44" t="s">
        <v>2</v>
      </c>
      <c r="F555" s="15"/>
      <c r="G555" s="16"/>
      <c r="H555" s="17" t="s">
        <v>38</v>
      </c>
      <c r="I555" s="17" t="s">
        <v>37</v>
      </c>
      <c r="J555" s="8" t="s">
        <v>20</v>
      </c>
      <c r="K555" s="17" t="s">
        <v>37</v>
      </c>
      <c r="L555" s="21"/>
      <c r="M555" s="9">
        <v>45992.291666666664</v>
      </c>
      <c r="N555" s="9">
        <v>45993.012499999997</v>
      </c>
      <c r="O555" s="17"/>
      <c r="P555" s="17"/>
      <c r="Q555" s="17"/>
      <c r="R555" s="17"/>
      <c r="S555" s="22">
        <f t="shared" si="33"/>
        <v>0</v>
      </c>
      <c r="T555" s="23">
        <v>1</v>
      </c>
      <c r="U555" s="24">
        <v>170.08</v>
      </c>
      <c r="V555" s="25">
        <v>0</v>
      </c>
      <c r="W555" s="26">
        <v>0</v>
      </c>
      <c r="X555" s="27">
        <f t="shared" si="34"/>
        <v>1</v>
      </c>
      <c r="Y555" s="28">
        <f t="shared" si="35"/>
        <v>170.08</v>
      </c>
      <c r="Z555" s="22">
        <f t="shared" si="36"/>
        <v>170.08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4</v>
      </c>
      <c r="D556" s="7">
        <v>7592</v>
      </c>
      <c r="E556" s="44" t="s">
        <v>3</v>
      </c>
      <c r="F556" s="15"/>
      <c r="G556" s="16"/>
      <c r="H556" s="17" t="s">
        <v>38</v>
      </c>
      <c r="I556" s="17" t="s">
        <v>37</v>
      </c>
      <c r="J556" s="8" t="s">
        <v>4675</v>
      </c>
      <c r="K556" s="17" t="s">
        <v>37</v>
      </c>
      <c r="L556" s="21"/>
      <c r="M556" s="9">
        <v>46013.375</v>
      </c>
      <c r="N556" s="9">
        <v>46014.458333333336</v>
      </c>
      <c r="O556" s="17"/>
      <c r="P556" s="17"/>
      <c r="Q556" s="17"/>
      <c r="R556" s="17"/>
      <c r="S556" s="22">
        <f t="shared" si="33"/>
        <v>0</v>
      </c>
      <c r="T556" s="23">
        <v>1</v>
      </c>
      <c r="U556" s="24">
        <v>170.08</v>
      </c>
      <c r="V556" s="25">
        <v>0</v>
      </c>
      <c r="W556" s="26">
        <v>0</v>
      </c>
      <c r="X556" s="27">
        <f t="shared" si="34"/>
        <v>1</v>
      </c>
      <c r="Y556" s="28">
        <f t="shared" si="35"/>
        <v>170.08</v>
      </c>
      <c r="Z556" s="22">
        <f t="shared" si="36"/>
        <v>170.08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28</v>
      </c>
      <c r="D557" s="7">
        <v>8139</v>
      </c>
      <c r="E557" s="44" t="s">
        <v>2</v>
      </c>
      <c r="F557" s="15"/>
      <c r="G557" s="16"/>
      <c r="H557" s="17" t="s">
        <v>38</v>
      </c>
      <c r="I557" s="17" t="s">
        <v>37</v>
      </c>
      <c r="J557" s="8" t="s">
        <v>20</v>
      </c>
      <c r="K557" s="17" t="s">
        <v>37</v>
      </c>
      <c r="L557" s="21"/>
      <c r="M557" s="9">
        <v>45979.291666666664</v>
      </c>
      <c r="N557" s="9">
        <v>45979.965277777781</v>
      </c>
      <c r="O557" s="17"/>
      <c r="P557" s="17"/>
      <c r="Q557" s="17"/>
      <c r="R557" s="17"/>
      <c r="S557" s="22">
        <f t="shared" si="33"/>
        <v>0</v>
      </c>
      <c r="T557" s="23">
        <v>1</v>
      </c>
      <c r="U557" s="24">
        <v>170.08</v>
      </c>
      <c r="V557" s="25">
        <v>0</v>
      </c>
      <c r="W557" s="26">
        <v>0</v>
      </c>
      <c r="X557" s="27">
        <f t="shared" si="34"/>
        <v>1</v>
      </c>
      <c r="Y557" s="28">
        <f t="shared" si="35"/>
        <v>170.08</v>
      </c>
      <c r="Z557" s="22">
        <f t="shared" si="36"/>
        <v>170.08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791</v>
      </c>
      <c r="D558" s="7">
        <v>7309</v>
      </c>
      <c r="E558" s="44" t="s">
        <v>3</v>
      </c>
      <c r="F558" s="15"/>
      <c r="G558" s="16"/>
      <c r="H558" s="17" t="s">
        <v>38</v>
      </c>
      <c r="I558" s="17" t="s">
        <v>37</v>
      </c>
      <c r="J558" s="8" t="s">
        <v>20</v>
      </c>
      <c r="K558" s="17" t="s">
        <v>37</v>
      </c>
      <c r="L558" s="21"/>
      <c r="M558" s="9">
        <v>45996.252083333333</v>
      </c>
      <c r="N558" s="9">
        <v>45997.490972222222</v>
      </c>
      <c r="O558" s="17"/>
      <c r="P558" s="17"/>
      <c r="Q558" s="17"/>
      <c r="R558" s="17"/>
      <c r="S558" s="22">
        <f t="shared" si="33"/>
        <v>0</v>
      </c>
      <c r="T558" s="23">
        <v>1</v>
      </c>
      <c r="U558" s="24">
        <v>170.08</v>
      </c>
      <c r="V558" s="25">
        <v>0</v>
      </c>
      <c r="W558" s="26">
        <v>0</v>
      </c>
      <c r="X558" s="27">
        <f t="shared" si="34"/>
        <v>1</v>
      </c>
      <c r="Y558" s="28">
        <f t="shared" si="35"/>
        <v>170.08</v>
      </c>
      <c r="Z558" s="22">
        <f t="shared" si="36"/>
        <v>170.08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1948</v>
      </c>
      <c r="D559" s="7">
        <v>10886</v>
      </c>
      <c r="E559" s="44" t="s">
        <v>3</v>
      </c>
      <c r="F559" s="15"/>
      <c r="G559" s="16"/>
      <c r="H559" s="17" t="s">
        <v>38</v>
      </c>
      <c r="I559" s="17" t="s">
        <v>37</v>
      </c>
      <c r="J559" s="8" t="s">
        <v>4676</v>
      </c>
      <c r="K559" s="17" t="s">
        <v>37</v>
      </c>
      <c r="L559" s="21"/>
      <c r="M559" s="9">
        <v>45971.291666666664</v>
      </c>
      <c r="N559" s="9">
        <v>45971.96875</v>
      </c>
      <c r="O559" s="17"/>
      <c r="P559" s="17"/>
      <c r="Q559" s="17"/>
      <c r="R559" s="17"/>
      <c r="S559" s="22">
        <f t="shared" si="33"/>
        <v>0</v>
      </c>
      <c r="T559" s="23">
        <v>1</v>
      </c>
      <c r="U559" s="24">
        <v>170.08</v>
      </c>
      <c r="V559" s="25">
        <v>0</v>
      </c>
      <c r="W559" s="26">
        <v>0</v>
      </c>
      <c r="X559" s="27">
        <f t="shared" si="34"/>
        <v>1</v>
      </c>
      <c r="Y559" s="28">
        <f t="shared" si="35"/>
        <v>170.08</v>
      </c>
      <c r="Z559" s="22">
        <f t="shared" si="36"/>
        <v>170.08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123</v>
      </c>
      <c r="D560" s="7">
        <v>8374</v>
      </c>
      <c r="E560" s="44" t="s">
        <v>3</v>
      </c>
      <c r="F560" s="15"/>
      <c r="G560" s="16"/>
      <c r="H560" s="17" t="s">
        <v>38</v>
      </c>
      <c r="I560" s="17" t="s">
        <v>37</v>
      </c>
      <c r="J560" s="8" t="s">
        <v>4677</v>
      </c>
      <c r="K560" s="17" t="s">
        <v>37</v>
      </c>
      <c r="L560" s="21"/>
      <c r="M560" s="9">
        <v>46009.263888888891</v>
      </c>
      <c r="N560" s="9">
        <v>46009.9375</v>
      </c>
      <c r="O560" s="17"/>
      <c r="P560" s="17"/>
      <c r="Q560" s="17"/>
      <c r="R560" s="17"/>
      <c r="S560" s="22">
        <f t="shared" si="33"/>
        <v>0</v>
      </c>
      <c r="T560" s="23">
        <v>1</v>
      </c>
      <c r="U560" s="24">
        <v>170.08</v>
      </c>
      <c r="V560" s="25">
        <v>0</v>
      </c>
      <c r="W560" s="26">
        <v>0</v>
      </c>
      <c r="X560" s="27">
        <f t="shared" si="34"/>
        <v>1</v>
      </c>
      <c r="Y560" s="28">
        <f t="shared" si="35"/>
        <v>170.08</v>
      </c>
      <c r="Z560" s="22">
        <f t="shared" si="36"/>
        <v>170.08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1948</v>
      </c>
      <c r="D561" s="7">
        <v>10886</v>
      </c>
      <c r="E561" s="44" t="s">
        <v>3</v>
      </c>
      <c r="F561" s="15"/>
      <c r="G561" s="16"/>
      <c r="H561" s="17" t="s">
        <v>38</v>
      </c>
      <c r="I561" s="17" t="s">
        <v>37</v>
      </c>
      <c r="J561" s="8" t="s">
        <v>4678</v>
      </c>
      <c r="K561" s="17" t="s">
        <v>37</v>
      </c>
      <c r="L561" s="21"/>
      <c r="M561" s="9">
        <v>45970.291666666664</v>
      </c>
      <c r="N561" s="9">
        <v>45970.986111111109</v>
      </c>
      <c r="O561" s="17"/>
      <c r="P561" s="17"/>
      <c r="Q561" s="17"/>
      <c r="R561" s="17"/>
      <c r="S561" s="22">
        <f t="shared" si="33"/>
        <v>0</v>
      </c>
      <c r="T561" s="23">
        <v>1</v>
      </c>
      <c r="U561" s="24">
        <v>170.08</v>
      </c>
      <c r="V561" s="25">
        <v>0</v>
      </c>
      <c r="W561" s="26">
        <v>0</v>
      </c>
      <c r="X561" s="27">
        <f t="shared" si="34"/>
        <v>1</v>
      </c>
      <c r="Y561" s="28">
        <f t="shared" si="35"/>
        <v>170.08</v>
      </c>
      <c r="Z561" s="22">
        <f t="shared" si="36"/>
        <v>170.08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56</v>
      </c>
      <c r="D562" s="7">
        <v>7526</v>
      </c>
      <c r="E562" s="44" t="s">
        <v>3</v>
      </c>
      <c r="F562" s="15"/>
      <c r="G562" s="16"/>
      <c r="H562" s="17" t="s">
        <v>38</v>
      </c>
      <c r="I562" s="17" t="s">
        <v>37</v>
      </c>
      <c r="J562" s="8" t="s">
        <v>4679</v>
      </c>
      <c r="K562" s="17" t="s">
        <v>37</v>
      </c>
      <c r="L562" s="21"/>
      <c r="M562" s="9">
        <v>45979.317361111112</v>
      </c>
      <c r="N562" s="9">
        <v>45979.993055555555</v>
      </c>
      <c r="O562" s="17"/>
      <c r="P562" s="17"/>
      <c r="Q562" s="17"/>
      <c r="R562" s="17"/>
      <c r="S562" s="22">
        <f t="shared" si="33"/>
        <v>0</v>
      </c>
      <c r="T562" s="23">
        <v>1</v>
      </c>
      <c r="U562" s="24">
        <v>170.08</v>
      </c>
      <c r="V562" s="25">
        <v>0</v>
      </c>
      <c r="W562" s="26">
        <v>0</v>
      </c>
      <c r="X562" s="27">
        <f t="shared" si="34"/>
        <v>1</v>
      </c>
      <c r="Y562" s="28">
        <f t="shared" si="35"/>
        <v>170.08</v>
      </c>
      <c r="Z562" s="22">
        <f t="shared" si="36"/>
        <v>170.08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123</v>
      </c>
      <c r="D563" s="7">
        <v>8374</v>
      </c>
      <c r="E563" s="44" t="s">
        <v>3</v>
      </c>
      <c r="F563" s="15"/>
      <c r="G563" s="16"/>
      <c r="H563" s="17" t="s">
        <v>38</v>
      </c>
      <c r="I563" s="17" t="s">
        <v>37</v>
      </c>
      <c r="J563" s="8" t="s">
        <v>2243</v>
      </c>
      <c r="K563" s="17" t="s">
        <v>37</v>
      </c>
      <c r="L563" s="21"/>
      <c r="M563" s="9">
        <v>46001.371527777781</v>
      </c>
      <c r="N563" s="9">
        <v>46002.041666666664</v>
      </c>
      <c r="O563" s="17"/>
      <c r="P563" s="17"/>
      <c r="Q563" s="17"/>
      <c r="R563" s="17"/>
      <c r="S563" s="22">
        <f t="shared" si="33"/>
        <v>0</v>
      </c>
      <c r="T563" s="23">
        <v>1</v>
      </c>
      <c r="U563" s="24">
        <v>170.08</v>
      </c>
      <c r="V563" s="25">
        <v>0</v>
      </c>
      <c r="W563" s="26">
        <v>0</v>
      </c>
      <c r="X563" s="27">
        <f t="shared" si="34"/>
        <v>1</v>
      </c>
      <c r="Y563" s="28">
        <f t="shared" si="35"/>
        <v>170.08</v>
      </c>
      <c r="Z563" s="22">
        <f t="shared" si="36"/>
        <v>170.08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123</v>
      </c>
      <c r="D564" s="7">
        <v>8374</v>
      </c>
      <c r="E564" s="44" t="s">
        <v>3</v>
      </c>
      <c r="F564" s="15"/>
      <c r="G564" s="16"/>
      <c r="H564" s="17" t="s">
        <v>38</v>
      </c>
      <c r="I564" s="17" t="s">
        <v>37</v>
      </c>
      <c r="J564" s="8" t="s">
        <v>4680</v>
      </c>
      <c r="K564" s="17" t="s">
        <v>37</v>
      </c>
      <c r="L564" s="21"/>
      <c r="M564" s="9">
        <v>46008.25</v>
      </c>
      <c r="N564" s="9">
        <v>46008.925694444442</v>
      </c>
      <c r="O564" s="17"/>
      <c r="P564" s="17"/>
      <c r="Q564" s="17"/>
      <c r="R564" s="17"/>
      <c r="S564" s="22">
        <f t="shared" si="33"/>
        <v>0</v>
      </c>
      <c r="T564" s="23">
        <v>1</v>
      </c>
      <c r="U564" s="24">
        <v>170.08</v>
      </c>
      <c r="V564" s="25">
        <v>0</v>
      </c>
      <c r="W564" s="26">
        <v>0</v>
      </c>
      <c r="X564" s="27">
        <f t="shared" si="34"/>
        <v>1</v>
      </c>
      <c r="Y564" s="28">
        <f t="shared" si="35"/>
        <v>170.08</v>
      </c>
      <c r="Z564" s="22">
        <f t="shared" si="36"/>
        <v>170.08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2909</v>
      </c>
      <c r="D565" s="7">
        <v>80043</v>
      </c>
      <c r="E565" s="44" t="s">
        <v>400</v>
      </c>
      <c r="F565" s="15"/>
      <c r="G565" s="16"/>
      <c r="H565" s="17" t="s">
        <v>38</v>
      </c>
      <c r="I565" s="17" t="s">
        <v>37</v>
      </c>
      <c r="J565" s="8" t="s">
        <v>4681</v>
      </c>
      <c r="K565" s="17" t="s">
        <v>37</v>
      </c>
      <c r="L565" s="21"/>
      <c r="M565" s="9">
        <v>45973.458333333336</v>
      </c>
      <c r="N565" s="9">
        <v>45975.541666666664</v>
      </c>
      <c r="O565" s="17"/>
      <c r="P565" s="17"/>
      <c r="Q565" s="17"/>
      <c r="R565" s="17"/>
      <c r="S565" s="22">
        <f t="shared" si="33"/>
        <v>0</v>
      </c>
      <c r="T565" s="23">
        <v>1</v>
      </c>
      <c r="U565" s="24">
        <v>190.3</v>
      </c>
      <c r="V565" s="25">
        <v>0</v>
      </c>
      <c r="W565" s="26">
        <v>0</v>
      </c>
      <c r="X565" s="27">
        <f t="shared" si="34"/>
        <v>1</v>
      </c>
      <c r="Y565" s="28">
        <f t="shared" si="35"/>
        <v>190.3</v>
      </c>
      <c r="Z565" s="22">
        <f t="shared" si="36"/>
        <v>190.3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8</v>
      </c>
      <c r="D566" s="7">
        <v>9724</v>
      </c>
      <c r="E566" s="44" t="s">
        <v>1</v>
      </c>
      <c r="F566" s="15"/>
      <c r="G566" s="16"/>
      <c r="H566" s="17" t="s">
        <v>38</v>
      </c>
      <c r="I566" s="17" t="s">
        <v>37</v>
      </c>
      <c r="J566" s="8" t="s">
        <v>29</v>
      </c>
      <c r="K566" s="17" t="s">
        <v>37</v>
      </c>
      <c r="L566" s="21"/>
      <c r="M566" s="9">
        <v>45992.333333333336</v>
      </c>
      <c r="N566" s="9">
        <v>45993.375</v>
      </c>
      <c r="O566" s="17"/>
      <c r="P566" s="17"/>
      <c r="Q566" s="17"/>
      <c r="R566" s="17"/>
      <c r="S566" s="22">
        <f t="shared" si="33"/>
        <v>0</v>
      </c>
      <c r="T566" s="23">
        <v>1</v>
      </c>
      <c r="U566" s="24">
        <v>195.11</v>
      </c>
      <c r="V566" s="25">
        <v>0</v>
      </c>
      <c r="W566" s="26">
        <v>0</v>
      </c>
      <c r="X566" s="27">
        <f t="shared" si="34"/>
        <v>1</v>
      </c>
      <c r="Y566" s="28">
        <f t="shared" si="35"/>
        <v>195.11</v>
      </c>
      <c r="Z566" s="22">
        <f t="shared" si="36"/>
        <v>195.11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235</v>
      </c>
      <c r="D567" s="7">
        <v>9424</v>
      </c>
      <c r="E567" s="44" t="s">
        <v>1</v>
      </c>
      <c r="F567" s="15"/>
      <c r="G567" s="16"/>
      <c r="H567" s="17" t="s">
        <v>38</v>
      </c>
      <c r="I567" s="17" t="s">
        <v>37</v>
      </c>
      <c r="J567" s="8" t="s">
        <v>4682</v>
      </c>
      <c r="K567" s="17" t="s">
        <v>37</v>
      </c>
      <c r="L567" s="21"/>
      <c r="M567" s="9">
        <v>45968.166666666664</v>
      </c>
      <c r="N567" s="9">
        <v>45968.916666666664</v>
      </c>
      <c r="O567" s="17"/>
      <c r="P567" s="17"/>
      <c r="Q567" s="17"/>
      <c r="R567" s="17"/>
      <c r="S567" s="22">
        <f t="shared" si="33"/>
        <v>0</v>
      </c>
      <c r="T567" s="23">
        <v>1</v>
      </c>
      <c r="U567" s="24">
        <v>195.11</v>
      </c>
      <c r="V567" s="25">
        <v>0</v>
      </c>
      <c r="W567" s="26">
        <v>0</v>
      </c>
      <c r="X567" s="27">
        <f t="shared" si="34"/>
        <v>1</v>
      </c>
      <c r="Y567" s="28">
        <f t="shared" si="35"/>
        <v>195.11</v>
      </c>
      <c r="Z567" s="22">
        <f t="shared" si="36"/>
        <v>195.11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3438</v>
      </c>
      <c r="D568" s="7">
        <v>10083</v>
      </c>
      <c r="E568" s="44" t="s">
        <v>0</v>
      </c>
      <c r="F568" s="15"/>
      <c r="G568" s="16"/>
      <c r="H568" s="17" t="s">
        <v>38</v>
      </c>
      <c r="I568" s="17" t="s">
        <v>37</v>
      </c>
      <c r="J568" s="8" t="s">
        <v>1062</v>
      </c>
      <c r="K568" s="17" t="s">
        <v>37</v>
      </c>
      <c r="L568" s="21"/>
      <c r="M568" s="9">
        <v>45994.541666666664</v>
      </c>
      <c r="N568" s="9">
        <v>45995.5</v>
      </c>
      <c r="O568" s="17"/>
      <c r="P568" s="17"/>
      <c r="Q568" s="17"/>
      <c r="R568" s="17"/>
      <c r="S568" s="22">
        <f t="shared" si="33"/>
        <v>0</v>
      </c>
      <c r="T568" s="23">
        <v>1</v>
      </c>
      <c r="U568" s="24">
        <v>195.11</v>
      </c>
      <c r="V568" s="25">
        <v>0</v>
      </c>
      <c r="W568" s="26">
        <v>0</v>
      </c>
      <c r="X568" s="27">
        <f t="shared" si="34"/>
        <v>1</v>
      </c>
      <c r="Y568" s="28">
        <f t="shared" si="35"/>
        <v>195.11</v>
      </c>
      <c r="Z568" s="22">
        <f t="shared" si="36"/>
        <v>195.11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4441</v>
      </c>
      <c r="D569" s="7">
        <v>8491</v>
      </c>
      <c r="E569" s="44" t="s">
        <v>0</v>
      </c>
      <c r="F569" s="15"/>
      <c r="G569" s="16"/>
      <c r="H569" s="17" t="s">
        <v>38</v>
      </c>
      <c r="I569" s="17" t="s">
        <v>37</v>
      </c>
      <c r="J569" s="8" t="s">
        <v>2074</v>
      </c>
      <c r="K569" s="17" t="s">
        <v>37</v>
      </c>
      <c r="L569" s="21"/>
      <c r="M569" s="9">
        <v>45993.583333333336</v>
      </c>
      <c r="N569" s="9">
        <v>45994.708333333336</v>
      </c>
      <c r="O569" s="17"/>
      <c r="P569" s="17"/>
      <c r="Q569" s="17"/>
      <c r="R569" s="17"/>
      <c r="S569" s="22">
        <f t="shared" si="33"/>
        <v>0</v>
      </c>
      <c r="T569" s="23">
        <v>1</v>
      </c>
      <c r="U569" s="24">
        <v>195.11</v>
      </c>
      <c r="V569" s="25">
        <v>0</v>
      </c>
      <c r="W569" s="26">
        <v>0</v>
      </c>
      <c r="X569" s="27">
        <f t="shared" si="34"/>
        <v>1</v>
      </c>
      <c r="Y569" s="28">
        <f t="shared" si="35"/>
        <v>195.11</v>
      </c>
      <c r="Z569" s="22">
        <f t="shared" si="36"/>
        <v>195.11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235</v>
      </c>
      <c r="D570" s="7">
        <v>9424</v>
      </c>
      <c r="E570" s="44" t="s">
        <v>1</v>
      </c>
      <c r="F570" s="15"/>
      <c r="G570" s="16"/>
      <c r="H570" s="17" t="s">
        <v>38</v>
      </c>
      <c r="I570" s="17" t="s">
        <v>37</v>
      </c>
      <c r="J570" s="8" t="s">
        <v>355</v>
      </c>
      <c r="K570" s="17" t="s">
        <v>37</v>
      </c>
      <c r="L570" s="21"/>
      <c r="M570" s="9">
        <v>45974.166666666664</v>
      </c>
      <c r="N570" s="9">
        <v>45974.916666666664</v>
      </c>
      <c r="O570" s="17"/>
      <c r="P570" s="17"/>
      <c r="Q570" s="17"/>
      <c r="R570" s="17"/>
      <c r="S570" s="22">
        <f t="shared" si="33"/>
        <v>0</v>
      </c>
      <c r="T570" s="23">
        <v>1</v>
      </c>
      <c r="U570" s="24">
        <v>195.11</v>
      </c>
      <c r="V570" s="25">
        <v>0</v>
      </c>
      <c r="W570" s="26">
        <v>0</v>
      </c>
      <c r="X570" s="27">
        <f t="shared" si="34"/>
        <v>1</v>
      </c>
      <c r="Y570" s="28">
        <f t="shared" si="35"/>
        <v>195.11</v>
      </c>
      <c r="Z570" s="22">
        <f t="shared" si="36"/>
        <v>195.11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787</v>
      </c>
      <c r="D571" s="7">
        <v>9078</v>
      </c>
      <c r="E571" s="44" t="s">
        <v>0</v>
      </c>
      <c r="F571" s="15"/>
      <c r="G571" s="16"/>
      <c r="H571" s="17" t="s">
        <v>38</v>
      </c>
      <c r="I571" s="17" t="s">
        <v>37</v>
      </c>
      <c r="J571" s="8" t="s">
        <v>4340</v>
      </c>
      <c r="K571" s="17" t="s">
        <v>37</v>
      </c>
      <c r="L571" s="21"/>
      <c r="M571" s="9">
        <v>45978.303472222222</v>
      </c>
      <c r="N571" s="9">
        <v>45979.479166666664</v>
      </c>
      <c r="O571" s="17"/>
      <c r="P571" s="17"/>
      <c r="Q571" s="17"/>
      <c r="R571" s="17"/>
      <c r="S571" s="22">
        <f t="shared" si="33"/>
        <v>0</v>
      </c>
      <c r="T571" s="23">
        <v>1</v>
      </c>
      <c r="U571" s="24">
        <v>195.11</v>
      </c>
      <c r="V571" s="25">
        <v>0</v>
      </c>
      <c r="W571" s="26">
        <v>0</v>
      </c>
      <c r="X571" s="27">
        <f t="shared" si="34"/>
        <v>1</v>
      </c>
      <c r="Y571" s="28">
        <f t="shared" si="35"/>
        <v>195.11</v>
      </c>
      <c r="Z571" s="22">
        <f t="shared" si="36"/>
        <v>195.11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4442</v>
      </c>
      <c r="D572" s="7">
        <v>4878</v>
      </c>
      <c r="E572" s="44" t="s">
        <v>0</v>
      </c>
      <c r="F572" s="15"/>
      <c r="G572" s="16"/>
      <c r="H572" s="17" t="s">
        <v>38</v>
      </c>
      <c r="I572" s="17" t="s">
        <v>37</v>
      </c>
      <c r="J572" s="8" t="s">
        <v>171</v>
      </c>
      <c r="K572" s="17" t="s">
        <v>37</v>
      </c>
      <c r="L572" s="21"/>
      <c r="M572" s="9">
        <v>45994.541666666664</v>
      </c>
      <c r="N572" s="9">
        <v>45995.75</v>
      </c>
      <c r="O572" s="17"/>
      <c r="P572" s="17"/>
      <c r="Q572" s="17"/>
      <c r="R572" s="17"/>
      <c r="S572" s="22">
        <f t="shared" si="33"/>
        <v>0</v>
      </c>
      <c r="T572" s="23">
        <v>1</v>
      </c>
      <c r="U572" s="24">
        <v>195.11</v>
      </c>
      <c r="V572" s="25">
        <v>0</v>
      </c>
      <c r="W572" s="26">
        <v>0</v>
      </c>
      <c r="X572" s="27">
        <f t="shared" si="34"/>
        <v>1</v>
      </c>
      <c r="Y572" s="28">
        <f t="shared" si="35"/>
        <v>195.11</v>
      </c>
      <c r="Z572" s="22">
        <f t="shared" si="36"/>
        <v>195.11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43</v>
      </c>
      <c r="D573" s="7">
        <v>9812</v>
      </c>
      <c r="E573" s="44" t="s">
        <v>1</v>
      </c>
      <c r="F573" s="15"/>
      <c r="G573" s="16"/>
      <c r="H573" s="17" t="s">
        <v>38</v>
      </c>
      <c r="I573" s="17" t="s">
        <v>37</v>
      </c>
      <c r="J573" s="8" t="s">
        <v>20</v>
      </c>
      <c r="K573" s="17" t="s">
        <v>37</v>
      </c>
      <c r="L573" s="21"/>
      <c r="M573" s="9">
        <v>45992.291666666664</v>
      </c>
      <c r="N573" s="9">
        <v>45993.012499999997</v>
      </c>
      <c r="O573" s="17"/>
      <c r="P573" s="17"/>
      <c r="Q573" s="17"/>
      <c r="R573" s="17"/>
      <c r="S573" s="22">
        <f t="shared" si="33"/>
        <v>0</v>
      </c>
      <c r="T573" s="23">
        <v>1</v>
      </c>
      <c r="U573" s="24">
        <v>195.11</v>
      </c>
      <c r="V573" s="25">
        <v>0</v>
      </c>
      <c r="W573" s="26">
        <v>0</v>
      </c>
      <c r="X573" s="27">
        <f t="shared" si="34"/>
        <v>1</v>
      </c>
      <c r="Y573" s="28">
        <f t="shared" si="35"/>
        <v>195.11</v>
      </c>
      <c r="Z573" s="22">
        <f t="shared" si="36"/>
        <v>195.11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2390</v>
      </c>
      <c r="D574" s="7">
        <v>10925</v>
      </c>
      <c r="E574" s="44" t="s">
        <v>0</v>
      </c>
      <c r="F574" s="15"/>
      <c r="G574" s="16"/>
      <c r="H574" s="17" t="s">
        <v>38</v>
      </c>
      <c r="I574" s="17" t="s">
        <v>37</v>
      </c>
      <c r="J574" s="8" t="s">
        <v>4683</v>
      </c>
      <c r="K574" s="17" t="s">
        <v>37</v>
      </c>
      <c r="L574" s="21"/>
      <c r="M574" s="9">
        <v>45988.333333333336</v>
      </c>
      <c r="N574" s="9">
        <v>45989.541666666664</v>
      </c>
      <c r="O574" s="17"/>
      <c r="P574" s="17"/>
      <c r="Q574" s="17"/>
      <c r="R574" s="17"/>
      <c r="S574" s="22">
        <f t="shared" si="33"/>
        <v>0</v>
      </c>
      <c r="T574" s="23">
        <v>1</v>
      </c>
      <c r="U574" s="24">
        <v>195.11</v>
      </c>
      <c r="V574" s="25">
        <v>0</v>
      </c>
      <c r="W574" s="26">
        <v>0</v>
      </c>
      <c r="X574" s="27">
        <f t="shared" si="34"/>
        <v>1</v>
      </c>
      <c r="Y574" s="28">
        <f t="shared" si="35"/>
        <v>195.11</v>
      </c>
      <c r="Z574" s="22">
        <f t="shared" si="36"/>
        <v>195.11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34</v>
      </c>
      <c r="D575" s="7">
        <v>10506</v>
      </c>
      <c r="E575" s="44" t="s">
        <v>1</v>
      </c>
      <c r="F575" s="15"/>
      <c r="G575" s="16"/>
      <c r="H575" s="17" t="s">
        <v>38</v>
      </c>
      <c r="I575" s="17" t="s">
        <v>37</v>
      </c>
      <c r="J575" s="8" t="s">
        <v>4684</v>
      </c>
      <c r="K575" s="17" t="s">
        <v>37</v>
      </c>
      <c r="L575" s="21"/>
      <c r="M575" s="9">
        <v>45964.180555555555</v>
      </c>
      <c r="N575" s="9">
        <v>45964.9375</v>
      </c>
      <c r="O575" s="17"/>
      <c r="P575" s="17"/>
      <c r="Q575" s="17"/>
      <c r="R575" s="17"/>
      <c r="S575" s="22">
        <f t="shared" si="33"/>
        <v>0</v>
      </c>
      <c r="T575" s="23">
        <v>1</v>
      </c>
      <c r="U575" s="24">
        <v>195.11</v>
      </c>
      <c r="V575" s="25">
        <v>0</v>
      </c>
      <c r="W575" s="26">
        <v>0</v>
      </c>
      <c r="X575" s="27">
        <f t="shared" si="34"/>
        <v>1</v>
      </c>
      <c r="Y575" s="28">
        <f t="shared" si="35"/>
        <v>195.11</v>
      </c>
      <c r="Z575" s="22">
        <f t="shared" si="36"/>
        <v>195.11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320</v>
      </c>
      <c r="D576" s="7">
        <v>11187</v>
      </c>
      <c r="E576" s="44" t="s">
        <v>1</v>
      </c>
      <c r="F576" s="15"/>
      <c r="G576" s="16"/>
      <c r="H576" s="17" t="s">
        <v>38</v>
      </c>
      <c r="I576" s="17" t="s">
        <v>37</v>
      </c>
      <c r="J576" s="8" t="s">
        <v>4334</v>
      </c>
      <c r="K576" s="17" t="s">
        <v>37</v>
      </c>
      <c r="L576" s="21"/>
      <c r="M576" s="9">
        <v>45967.229166666664</v>
      </c>
      <c r="N576" s="9">
        <v>45967.90625</v>
      </c>
      <c r="O576" s="17"/>
      <c r="P576" s="17"/>
      <c r="Q576" s="17"/>
      <c r="R576" s="17"/>
      <c r="S576" s="22">
        <f t="shared" si="33"/>
        <v>0</v>
      </c>
      <c r="T576" s="23">
        <v>1</v>
      </c>
      <c r="U576" s="24">
        <v>195.11</v>
      </c>
      <c r="V576" s="25">
        <v>0</v>
      </c>
      <c r="W576" s="26">
        <v>0</v>
      </c>
      <c r="X576" s="27">
        <f t="shared" si="34"/>
        <v>1</v>
      </c>
      <c r="Y576" s="28">
        <f t="shared" si="35"/>
        <v>195.11</v>
      </c>
      <c r="Z576" s="22">
        <f t="shared" si="36"/>
        <v>195.11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831</v>
      </c>
      <c r="D577" s="7">
        <v>9246</v>
      </c>
      <c r="E577" s="44" t="s">
        <v>1</v>
      </c>
      <c r="F577" s="15"/>
      <c r="G577" s="16"/>
      <c r="H577" s="17" t="s">
        <v>38</v>
      </c>
      <c r="I577" s="17" t="s">
        <v>37</v>
      </c>
      <c r="J577" s="8" t="s">
        <v>4685</v>
      </c>
      <c r="K577" s="17" t="s">
        <v>37</v>
      </c>
      <c r="L577" s="21"/>
      <c r="M577" s="9">
        <v>45994.218055555553</v>
      </c>
      <c r="N577" s="9">
        <v>45994.895833333336</v>
      </c>
      <c r="O577" s="17"/>
      <c r="P577" s="17"/>
      <c r="Q577" s="17"/>
      <c r="R577" s="17"/>
      <c r="S577" s="22">
        <f t="shared" si="33"/>
        <v>0</v>
      </c>
      <c r="T577" s="23">
        <v>1</v>
      </c>
      <c r="U577" s="24">
        <v>195.11</v>
      </c>
      <c r="V577" s="25">
        <v>0</v>
      </c>
      <c r="W577" s="26">
        <v>0</v>
      </c>
      <c r="X577" s="27">
        <f t="shared" si="34"/>
        <v>1</v>
      </c>
      <c r="Y577" s="28">
        <f t="shared" si="35"/>
        <v>195.11</v>
      </c>
      <c r="Z577" s="22">
        <f t="shared" si="36"/>
        <v>195.11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787</v>
      </c>
      <c r="D578" s="7">
        <v>9078</v>
      </c>
      <c r="E578" s="44" t="s">
        <v>0</v>
      </c>
      <c r="F578" s="15"/>
      <c r="G578" s="16"/>
      <c r="H578" s="17" t="s">
        <v>38</v>
      </c>
      <c r="I578" s="17" t="s">
        <v>37</v>
      </c>
      <c r="J578" s="8" t="s">
        <v>4686</v>
      </c>
      <c r="K578" s="17" t="s">
        <v>37</v>
      </c>
      <c r="L578" s="21"/>
      <c r="M578" s="9">
        <v>46007.277777777781</v>
      </c>
      <c r="N578" s="9">
        <v>46008.5</v>
      </c>
      <c r="O578" s="17"/>
      <c r="P578" s="17"/>
      <c r="Q578" s="17"/>
      <c r="R578" s="17"/>
      <c r="S578" s="22">
        <f t="shared" si="33"/>
        <v>0</v>
      </c>
      <c r="T578" s="23">
        <v>1</v>
      </c>
      <c r="U578" s="24">
        <v>195.11</v>
      </c>
      <c r="V578" s="25">
        <v>0</v>
      </c>
      <c r="W578" s="26">
        <v>0</v>
      </c>
      <c r="X578" s="27">
        <f t="shared" si="34"/>
        <v>1</v>
      </c>
      <c r="Y578" s="28">
        <f t="shared" si="35"/>
        <v>195.11</v>
      </c>
      <c r="Z578" s="22">
        <f t="shared" si="36"/>
        <v>195.11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456</v>
      </c>
      <c r="D579" s="7">
        <v>9880</v>
      </c>
      <c r="E579" s="44" t="s">
        <v>1</v>
      </c>
      <c r="F579" s="15"/>
      <c r="G579" s="16"/>
      <c r="H579" s="17" t="s">
        <v>38</v>
      </c>
      <c r="I579" s="17" t="s">
        <v>37</v>
      </c>
      <c r="J579" s="8" t="s">
        <v>4653</v>
      </c>
      <c r="K579" s="17" t="s">
        <v>37</v>
      </c>
      <c r="L579" s="21"/>
      <c r="M579" s="9">
        <v>45998.208333333336</v>
      </c>
      <c r="N579" s="9">
        <v>45998.958333333336</v>
      </c>
      <c r="O579" s="17"/>
      <c r="P579" s="17"/>
      <c r="Q579" s="17"/>
      <c r="R579" s="17"/>
      <c r="S579" s="22">
        <f t="shared" si="33"/>
        <v>0</v>
      </c>
      <c r="T579" s="23">
        <v>1</v>
      </c>
      <c r="U579" s="24">
        <v>195.11</v>
      </c>
      <c r="V579" s="25">
        <v>0</v>
      </c>
      <c r="W579" s="26">
        <v>0</v>
      </c>
      <c r="X579" s="27">
        <f t="shared" si="34"/>
        <v>1</v>
      </c>
      <c r="Y579" s="28">
        <f t="shared" si="35"/>
        <v>195.11</v>
      </c>
      <c r="Z579" s="22">
        <f t="shared" si="36"/>
        <v>195.11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811</v>
      </c>
      <c r="D580" s="7">
        <v>10971</v>
      </c>
      <c r="E580" s="44" t="s">
        <v>1</v>
      </c>
      <c r="F580" s="15"/>
      <c r="G580" s="16"/>
      <c r="H580" s="17" t="s">
        <v>38</v>
      </c>
      <c r="I580" s="17" t="s">
        <v>37</v>
      </c>
      <c r="J580" s="8" t="s">
        <v>20</v>
      </c>
      <c r="K580" s="17" t="s">
        <v>37</v>
      </c>
      <c r="L580" s="21"/>
      <c r="M580" s="9">
        <v>45992.291666666664</v>
      </c>
      <c r="N580" s="9">
        <v>45993.012499999997</v>
      </c>
      <c r="O580" s="17"/>
      <c r="P580" s="17"/>
      <c r="Q580" s="17"/>
      <c r="R580" s="17"/>
      <c r="S580" s="22">
        <f t="shared" si="33"/>
        <v>0</v>
      </c>
      <c r="T580" s="23">
        <v>1</v>
      </c>
      <c r="U580" s="24">
        <v>195.11</v>
      </c>
      <c r="V580" s="25">
        <v>0</v>
      </c>
      <c r="W580" s="26">
        <v>0</v>
      </c>
      <c r="X580" s="27">
        <f t="shared" si="34"/>
        <v>1</v>
      </c>
      <c r="Y580" s="28">
        <f t="shared" si="35"/>
        <v>195.11</v>
      </c>
      <c r="Z580" s="22">
        <f t="shared" si="36"/>
        <v>195.11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852</v>
      </c>
      <c r="D581" s="7">
        <v>11089</v>
      </c>
      <c r="E581" s="44" t="s">
        <v>1</v>
      </c>
      <c r="F581" s="15"/>
      <c r="G581" s="16"/>
      <c r="H581" s="17" t="s">
        <v>38</v>
      </c>
      <c r="I581" s="17" t="s">
        <v>37</v>
      </c>
      <c r="J581" s="8" t="s">
        <v>2049</v>
      </c>
      <c r="K581" s="17" t="s">
        <v>37</v>
      </c>
      <c r="L581" s="21"/>
      <c r="M581" s="9">
        <v>46003.333333333336</v>
      </c>
      <c r="N581" s="9">
        <v>46004.416666666664</v>
      </c>
      <c r="O581" s="17"/>
      <c r="P581" s="17"/>
      <c r="Q581" s="17"/>
      <c r="R581" s="17"/>
      <c r="S581" s="22">
        <f t="shared" si="33"/>
        <v>0</v>
      </c>
      <c r="T581" s="23">
        <v>1</v>
      </c>
      <c r="U581" s="24">
        <v>195.11</v>
      </c>
      <c r="V581" s="25">
        <v>0</v>
      </c>
      <c r="W581" s="26">
        <v>0</v>
      </c>
      <c r="X581" s="27">
        <f t="shared" si="34"/>
        <v>1</v>
      </c>
      <c r="Y581" s="28">
        <f t="shared" si="35"/>
        <v>195.11</v>
      </c>
      <c r="Z581" s="22">
        <f t="shared" si="36"/>
        <v>195.11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33</v>
      </c>
      <c r="D582" s="7">
        <v>11216</v>
      </c>
      <c r="E582" s="44" t="s">
        <v>1</v>
      </c>
      <c r="F582" s="15"/>
      <c r="G582" s="16"/>
      <c r="H582" s="17" t="s">
        <v>38</v>
      </c>
      <c r="I582" s="17" t="s">
        <v>37</v>
      </c>
      <c r="J582" s="8" t="s">
        <v>538</v>
      </c>
      <c r="K582" s="17" t="s">
        <v>37</v>
      </c>
      <c r="L582" s="21"/>
      <c r="M582" s="9">
        <v>46002.320833333331</v>
      </c>
      <c r="N582" s="9">
        <v>46003.491666666669</v>
      </c>
      <c r="O582" s="17"/>
      <c r="P582" s="17"/>
      <c r="Q582" s="17"/>
      <c r="R582" s="17"/>
      <c r="S582" s="22">
        <f t="shared" si="33"/>
        <v>0</v>
      </c>
      <c r="T582" s="23">
        <v>1</v>
      </c>
      <c r="U582" s="24">
        <v>195.11</v>
      </c>
      <c r="V582" s="25">
        <v>0</v>
      </c>
      <c r="W582" s="26">
        <v>0</v>
      </c>
      <c r="X582" s="27">
        <f t="shared" si="34"/>
        <v>1</v>
      </c>
      <c r="Y582" s="28">
        <f t="shared" si="35"/>
        <v>195.11</v>
      </c>
      <c r="Z582" s="22">
        <f t="shared" si="36"/>
        <v>195.11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165</v>
      </c>
      <c r="D583" s="7">
        <v>9643</v>
      </c>
      <c r="E583" s="44" t="s">
        <v>1</v>
      </c>
      <c r="F583" s="15"/>
      <c r="G583" s="16"/>
      <c r="H583" s="17" t="s">
        <v>38</v>
      </c>
      <c r="I583" s="17" t="s">
        <v>37</v>
      </c>
      <c r="J583" s="8" t="s">
        <v>2793</v>
      </c>
      <c r="K583" s="17" t="s">
        <v>37</v>
      </c>
      <c r="L583" s="21"/>
      <c r="M583" s="9">
        <v>45992.34097222222</v>
      </c>
      <c r="N583" s="9">
        <v>45993.009027777778</v>
      </c>
      <c r="O583" s="17"/>
      <c r="P583" s="17"/>
      <c r="Q583" s="17"/>
      <c r="R583" s="17"/>
      <c r="S583" s="22">
        <f t="shared" si="33"/>
        <v>0</v>
      </c>
      <c r="T583" s="23">
        <v>1</v>
      </c>
      <c r="U583" s="24">
        <v>195.11</v>
      </c>
      <c r="V583" s="25">
        <v>0</v>
      </c>
      <c r="W583" s="26">
        <v>0</v>
      </c>
      <c r="X583" s="27">
        <f t="shared" si="34"/>
        <v>1</v>
      </c>
      <c r="Y583" s="28">
        <f t="shared" si="35"/>
        <v>195.11</v>
      </c>
      <c r="Z583" s="22">
        <f t="shared" si="36"/>
        <v>195.11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23</v>
      </c>
      <c r="D584" s="7">
        <v>9723</v>
      </c>
      <c r="E584" s="44" t="s">
        <v>1</v>
      </c>
      <c r="F584" s="15"/>
      <c r="G584" s="16"/>
      <c r="H584" s="17" t="s">
        <v>38</v>
      </c>
      <c r="I584" s="17" t="s">
        <v>37</v>
      </c>
      <c r="J584" s="8" t="s">
        <v>3740</v>
      </c>
      <c r="K584" s="17" t="s">
        <v>37</v>
      </c>
      <c r="L584" s="21"/>
      <c r="M584" s="9">
        <v>46002.625</v>
      </c>
      <c r="N584" s="9">
        <v>46003.708333333336</v>
      </c>
      <c r="O584" s="17"/>
      <c r="P584" s="17"/>
      <c r="Q584" s="17"/>
      <c r="R584" s="17"/>
      <c r="S584" s="22">
        <f t="shared" ref="S584:S647" si="37">Q584+R584</f>
        <v>0</v>
      </c>
      <c r="T584" s="23">
        <v>1</v>
      </c>
      <c r="U584" s="24">
        <v>195.11</v>
      </c>
      <c r="V584" s="25">
        <v>0</v>
      </c>
      <c r="W584" s="26">
        <v>0</v>
      </c>
      <c r="X584" s="27">
        <f t="shared" ref="X584:X647" si="38">T584+V584</f>
        <v>1</v>
      </c>
      <c r="Y584" s="28">
        <f t="shared" ref="Y584:Y647" si="39">(T584*U584)+(V584*W584)</f>
        <v>195.11</v>
      </c>
      <c r="Z584" s="22">
        <f t="shared" si="36"/>
        <v>195.11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831</v>
      </c>
      <c r="D585" s="7">
        <v>9246</v>
      </c>
      <c r="E585" s="44" t="s">
        <v>1</v>
      </c>
      <c r="F585" s="15"/>
      <c r="G585" s="16"/>
      <c r="H585" s="17" t="s">
        <v>38</v>
      </c>
      <c r="I585" s="17" t="s">
        <v>37</v>
      </c>
      <c r="J585" s="8" t="s">
        <v>4687</v>
      </c>
      <c r="K585" s="17" t="s">
        <v>37</v>
      </c>
      <c r="L585" s="21"/>
      <c r="M585" s="9">
        <v>45975.302083333336</v>
      </c>
      <c r="N585" s="9">
        <v>45976.012499999997</v>
      </c>
      <c r="O585" s="17"/>
      <c r="P585" s="17"/>
      <c r="Q585" s="17"/>
      <c r="R585" s="17"/>
      <c r="S585" s="22">
        <f t="shared" si="37"/>
        <v>0</v>
      </c>
      <c r="T585" s="23">
        <v>1</v>
      </c>
      <c r="U585" s="24">
        <v>195.11</v>
      </c>
      <c r="V585" s="25">
        <v>0</v>
      </c>
      <c r="W585" s="26">
        <v>0</v>
      </c>
      <c r="X585" s="27">
        <f t="shared" si="38"/>
        <v>1</v>
      </c>
      <c r="Y585" s="28">
        <f t="shared" si="39"/>
        <v>195.11</v>
      </c>
      <c r="Z585" s="22">
        <f t="shared" si="36"/>
        <v>195.11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43</v>
      </c>
      <c r="D586" s="7">
        <v>9812</v>
      </c>
      <c r="E586" s="44" t="s">
        <v>1</v>
      </c>
      <c r="F586" s="15"/>
      <c r="G586" s="16"/>
      <c r="H586" s="17" t="s">
        <v>38</v>
      </c>
      <c r="I586" s="17" t="s">
        <v>37</v>
      </c>
      <c r="J586" s="8" t="s">
        <v>20</v>
      </c>
      <c r="K586" s="17" t="s">
        <v>37</v>
      </c>
      <c r="L586" s="21"/>
      <c r="M586" s="9">
        <v>45974.291666666664</v>
      </c>
      <c r="N586" s="9">
        <v>45974.979166666664</v>
      </c>
      <c r="O586" s="17"/>
      <c r="P586" s="17"/>
      <c r="Q586" s="17"/>
      <c r="R586" s="17"/>
      <c r="S586" s="22">
        <f t="shared" si="37"/>
        <v>0</v>
      </c>
      <c r="T586" s="23">
        <v>1</v>
      </c>
      <c r="U586" s="24">
        <v>195.11</v>
      </c>
      <c r="V586" s="25">
        <v>0</v>
      </c>
      <c r="W586" s="26">
        <v>0</v>
      </c>
      <c r="X586" s="27">
        <f t="shared" si="38"/>
        <v>1</v>
      </c>
      <c r="Y586" s="28">
        <f t="shared" si="39"/>
        <v>195.11</v>
      </c>
      <c r="Z586" s="22">
        <f t="shared" si="36"/>
        <v>195.11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2385</v>
      </c>
      <c r="D587" s="7">
        <v>11360</v>
      </c>
      <c r="E587" s="44" t="s">
        <v>1</v>
      </c>
      <c r="F587" s="15"/>
      <c r="G587" s="16"/>
      <c r="H587" s="17" t="s">
        <v>38</v>
      </c>
      <c r="I587" s="17" t="s">
        <v>37</v>
      </c>
      <c r="J587" s="8" t="s">
        <v>4688</v>
      </c>
      <c r="K587" s="17" t="s">
        <v>37</v>
      </c>
      <c r="L587" s="21"/>
      <c r="M587" s="9">
        <v>45995.375</v>
      </c>
      <c r="N587" s="9">
        <v>45996.625</v>
      </c>
      <c r="O587" s="17"/>
      <c r="P587" s="17"/>
      <c r="Q587" s="17"/>
      <c r="R587" s="17"/>
      <c r="S587" s="22">
        <f t="shared" si="37"/>
        <v>0</v>
      </c>
      <c r="T587" s="23">
        <v>1</v>
      </c>
      <c r="U587" s="24">
        <v>195.11</v>
      </c>
      <c r="V587" s="25">
        <v>0</v>
      </c>
      <c r="W587" s="26">
        <v>0</v>
      </c>
      <c r="X587" s="27">
        <f t="shared" si="38"/>
        <v>1</v>
      </c>
      <c r="Y587" s="28">
        <f t="shared" si="39"/>
        <v>195.11</v>
      </c>
      <c r="Z587" s="22">
        <f t="shared" si="36"/>
        <v>195.11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8</v>
      </c>
      <c r="D588" s="7">
        <v>9724</v>
      </c>
      <c r="E588" s="44" t="s">
        <v>1</v>
      </c>
      <c r="F588" s="15"/>
      <c r="G588" s="16"/>
      <c r="H588" s="17" t="s">
        <v>38</v>
      </c>
      <c r="I588" s="17" t="s">
        <v>37</v>
      </c>
      <c r="J588" s="8" t="s">
        <v>29</v>
      </c>
      <c r="K588" s="17" t="s">
        <v>37</v>
      </c>
      <c r="L588" s="21"/>
      <c r="M588" s="9">
        <v>46006.333333333336</v>
      </c>
      <c r="N588" s="9">
        <v>46007.37777777778</v>
      </c>
      <c r="O588" s="17"/>
      <c r="P588" s="17"/>
      <c r="Q588" s="17"/>
      <c r="R588" s="17"/>
      <c r="S588" s="22">
        <f t="shared" si="37"/>
        <v>0</v>
      </c>
      <c r="T588" s="23">
        <v>1</v>
      </c>
      <c r="U588" s="24">
        <v>195.11</v>
      </c>
      <c r="V588" s="25">
        <v>0</v>
      </c>
      <c r="W588" s="26">
        <v>0</v>
      </c>
      <c r="X588" s="27">
        <f t="shared" si="38"/>
        <v>1</v>
      </c>
      <c r="Y588" s="28">
        <f t="shared" si="39"/>
        <v>195.11</v>
      </c>
      <c r="Z588" s="22">
        <f t="shared" ref="Z588:Z651" si="40">S588+Y588</f>
        <v>195.11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34</v>
      </c>
      <c r="D589" s="7">
        <v>10506</v>
      </c>
      <c r="E589" s="44" t="s">
        <v>1</v>
      </c>
      <c r="F589" s="15"/>
      <c r="G589" s="16"/>
      <c r="H589" s="17" t="s">
        <v>38</v>
      </c>
      <c r="I589" s="17" t="s">
        <v>37</v>
      </c>
      <c r="J589" s="8" t="s">
        <v>4684</v>
      </c>
      <c r="K589" s="17" t="s">
        <v>37</v>
      </c>
      <c r="L589" s="21"/>
      <c r="M589" s="9">
        <v>45965.286111111112</v>
      </c>
      <c r="N589" s="9">
        <v>45965.973611111112</v>
      </c>
      <c r="O589" s="17"/>
      <c r="P589" s="17"/>
      <c r="Q589" s="17"/>
      <c r="R589" s="17"/>
      <c r="S589" s="22">
        <f t="shared" si="37"/>
        <v>0</v>
      </c>
      <c r="T589" s="23">
        <v>1</v>
      </c>
      <c r="U589" s="24">
        <v>195.11</v>
      </c>
      <c r="V589" s="25">
        <v>0</v>
      </c>
      <c r="W589" s="26">
        <v>0</v>
      </c>
      <c r="X589" s="27">
        <f t="shared" si="38"/>
        <v>1</v>
      </c>
      <c r="Y589" s="28">
        <f t="shared" si="39"/>
        <v>195.11</v>
      </c>
      <c r="Z589" s="22">
        <f t="shared" si="40"/>
        <v>195.11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254</v>
      </c>
      <c r="D590" s="7">
        <v>10950</v>
      </c>
      <c r="E590" s="44" t="s">
        <v>1</v>
      </c>
      <c r="F590" s="15"/>
      <c r="G590" s="16"/>
      <c r="H590" s="17" t="s">
        <v>38</v>
      </c>
      <c r="I590" s="17" t="s">
        <v>37</v>
      </c>
      <c r="J590" s="8" t="s">
        <v>4689</v>
      </c>
      <c r="K590" s="17" t="s">
        <v>37</v>
      </c>
      <c r="L590" s="21"/>
      <c r="M590" s="9">
        <v>45995.375</v>
      </c>
      <c r="N590" s="9">
        <v>45996.625</v>
      </c>
      <c r="O590" s="17"/>
      <c r="P590" s="17"/>
      <c r="Q590" s="17"/>
      <c r="R590" s="17"/>
      <c r="S590" s="22">
        <f t="shared" si="37"/>
        <v>0</v>
      </c>
      <c r="T590" s="23">
        <v>1</v>
      </c>
      <c r="U590" s="24">
        <v>195.11</v>
      </c>
      <c r="V590" s="25">
        <v>0</v>
      </c>
      <c r="W590" s="26">
        <v>0</v>
      </c>
      <c r="X590" s="27">
        <f t="shared" si="38"/>
        <v>1</v>
      </c>
      <c r="Y590" s="28">
        <f t="shared" si="39"/>
        <v>195.11</v>
      </c>
      <c r="Z590" s="22">
        <f t="shared" si="40"/>
        <v>195.11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3438</v>
      </c>
      <c r="D591" s="7">
        <v>10083</v>
      </c>
      <c r="E591" s="44" t="s">
        <v>0</v>
      </c>
      <c r="F591" s="15"/>
      <c r="G591" s="16"/>
      <c r="H591" s="17" t="s">
        <v>38</v>
      </c>
      <c r="I591" s="17" t="s">
        <v>37</v>
      </c>
      <c r="J591" s="8" t="s">
        <v>1062</v>
      </c>
      <c r="K591" s="17" t="s">
        <v>37</v>
      </c>
      <c r="L591" s="21"/>
      <c r="M591" s="9">
        <v>45988.541666666664</v>
      </c>
      <c r="N591" s="9">
        <v>45989.5</v>
      </c>
      <c r="O591" s="17"/>
      <c r="P591" s="17"/>
      <c r="Q591" s="17"/>
      <c r="R591" s="17"/>
      <c r="S591" s="22">
        <f t="shared" si="37"/>
        <v>0</v>
      </c>
      <c r="T591" s="23">
        <v>1</v>
      </c>
      <c r="U591" s="24">
        <v>195.11</v>
      </c>
      <c r="V591" s="25">
        <v>0</v>
      </c>
      <c r="W591" s="26">
        <v>0</v>
      </c>
      <c r="X591" s="27">
        <f t="shared" si="38"/>
        <v>1</v>
      </c>
      <c r="Y591" s="28">
        <f t="shared" si="39"/>
        <v>195.11</v>
      </c>
      <c r="Z591" s="22">
        <f t="shared" si="40"/>
        <v>195.11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320</v>
      </c>
      <c r="D592" s="7">
        <v>11187</v>
      </c>
      <c r="E592" s="44" t="s">
        <v>1</v>
      </c>
      <c r="F592" s="15"/>
      <c r="G592" s="16"/>
      <c r="H592" s="17" t="s">
        <v>38</v>
      </c>
      <c r="I592" s="17" t="s">
        <v>37</v>
      </c>
      <c r="J592" s="8" t="s">
        <v>4690</v>
      </c>
      <c r="K592" s="17" t="s">
        <v>37</v>
      </c>
      <c r="L592" s="21"/>
      <c r="M592" s="9">
        <v>45987.263888888891</v>
      </c>
      <c r="N592" s="9">
        <v>45987.9375</v>
      </c>
      <c r="O592" s="17"/>
      <c r="P592" s="17"/>
      <c r="Q592" s="17"/>
      <c r="R592" s="17"/>
      <c r="S592" s="22">
        <f t="shared" si="37"/>
        <v>0</v>
      </c>
      <c r="T592" s="23">
        <v>1</v>
      </c>
      <c r="U592" s="24">
        <v>195.11</v>
      </c>
      <c r="V592" s="25">
        <v>0</v>
      </c>
      <c r="W592" s="26">
        <v>0</v>
      </c>
      <c r="X592" s="27">
        <f t="shared" si="38"/>
        <v>1</v>
      </c>
      <c r="Y592" s="28">
        <f t="shared" si="39"/>
        <v>195.11</v>
      </c>
      <c r="Z592" s="22">
        <f t="shared" si="40"/>
        <v>195.11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320</v>
      </c>
      <c r="D593" s="7">
        <v>11187</v>
      </c>
      <c r="E593" s="44" t="s">
        <v>1</v>
      </c>
      <c r="F593" s="15"/>
      <c r="G593" s="16"/>
      <c r="H593" s="17" t="s">
        <v>38</v>
      </c>
      <c r="I593" s="17" t="s">
        <v>37</v>
      </c>
      <c r="J593" s="8" t="s">
        <v>4573</v>
      </c>
      <c r="K593" s="17" t="s">
        <v>37</v>
      </c>
      <c r="L593" s="21"/>
      <c r="M593" s="9">
        <v>45990.25</v>
      </c>
      <c r="N593" s="9">
        <v>45990.927083333336</v>
      </c>
      <c r="O593" s="17"/>
      <c r="P593" s="17"/>
      <c r="Q593" s="17"/>
      <c r="R593" s="17"/>
      <c r="S593" s="22">
        <f t="shared" si="37"/>
        <v>0</v>
      </c>
      <c r="T593" s="23">
        <v>1</v>
      </c>
      <c r="U593" s="24">
        <v>195.11</v>
      </c>
      <c r="V593" s="25">
        <v>0</v>
      </c>
      <c r="W593" s="26">
        <v>0</v>
      </c>
      <c r="X593" s="27">
        <f t="shared" si="38"/>
        <v>1</v>
      </c>
      <c r="Y593" s="28">
        <f t="shared" si="39"/>
        <v>195.11</v>
      </c>
      <c r="Z593" s="22">
        <f t="shared" si="40"/>
        <v>195.11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255</v>
      </c>
      <c r="D594" s="7">
        <v>9725</v>
      </c>
      <c r="E594" s="44" t="s">
        <v>1</v>
      </c>
      <c r="F594" s="15"/>
      <c r="G594" s="16"/>
      <c r="H594" s="17" t="s">
        <v>38</v>
      </c>
      <c r="I594" s="17" t="s">
        <v>37</v>
      </c>
      <c r="J594" s="8" t="s">
        <v>4691</v>
      </c>
      <c r="K594" s="17" t="s">
        <v>37</v>
      </c>
      <c r="L594" s="21"/>
      <c r="M594" s="9">
        <v>46006.322916666664</v>
      </c>
      <c r="N594" s="9">
        <v>46007.479166666664</v>
      </c>
      <c r="O594" s="17"/>
      <c r="P594" s="17"/>
      <c r="Q594" s="17"/>
      <c r="R594" s="17"/>
      <c r="S594" s="22">
        <f t="shared" si="37"/>
        <v>0</v>
      </c>
      <c r="T594" s="23">
        <v>1</v>
      </c>
      <c r="U594" s="24">
        <v>195.11</v>
      </c>
      <c r="V594" s="25">
        <v>0</v>
      </c>
      <c r="W594" s="26">
        <v>0</v>
      </c>
      <c r="X594" s="27">
        <f t="shared" si="38"/>
        <v>1</v>
      </c>
      <c r="Y594" s="28">
        <f t="shared" si="39"/>
        <v>195.11</v>
      </c>
      <c r="Z594" s="22">
        <f t="shared" si="40"/>
        <v>195.11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43</v>
      </c>
      <c r="D595" s="7">
        <v>9812</v>
      </c>
      <c r="E595" s="44" t="s">
        <v>1</v>
      </c>
      <c r="F595" s="15"/>
      <c r="G595" s="16"/>
      <c r="H595" s="17" t="s">
        <v>38</v>
      </c>
      <c r="I595" s="17" t="s">
        <v>37</v>
      </c>
      <c r="J595" s="8" t="s">
        <v>20</v>
      </c>
      <c r="K595" s="17" t="s">
        <v>37</v>
      </c>
      <c r="L595" s="21"/>
      <c r="M595" s="9">
        <v>45979.291666666664</v>
      </c>
      <c r="N595" s="9">
        <v>45979.965277777781</v>
      </c>
      <c r="O595" s="17"/>
      <c r="P595" s="17"/>
      <c r="Q595" s="17"/>
      <c r="R595" s="17"/>
      <c r="S595" s="22">
        <f t="shared" si="37"/>
        <v>0</v>
      </c>
      <c r="T595" s="23">
        <v>1</v>
      </c>
      <c r="U595" s="24">
        <v>195.11</v>
      </c>
      <c r="V595" s="25">
        <v>0</v>
      </c>
      <c r="W595" s="26">
        <v>0</v>
      </c>
      <c r="X595" s="27">
        <f t="shared" si="38"/>
        <v>1</v>
      </c>
      <c r="Y595" s="28">
        <f t="shared" si="39"/>
        <v>195.11</v>
      </c>
      <c r="Z595" s="22">
        <f t="shared" si="40"/>
        <v>195.11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3441</v>
      </c>
      <c r="D596" s="7">
        <v>10146</v>
      </c>
      <c r="E596" s="44" t="s">
        <v>0</v>
      </c>
      <c r="F596" s="15"/>
      <c r="G596" s="16"/>
      <c r="H596" s="17" t="s">
        <v>38</v>
      </c>
      <c r="I596" s="17" t="s">
        <v>37</v>
      </c>
      <c r="J596" s="8" t="s">
        <v>148</v>
      </c>
      <c r="K596" s="17" t="s">
        <v>37</v>
      </c>
      <c r="L596" s="21"/>
      <c r="M596" s="9">
        <v>45993.583333333336</v>
      </c>
      <c r="N596" s="9">
        <v>45994.708333333336</v>
      </c>
      <c r="O596" s="17"/>
      <c r="P596" s="17"/>
      <c r="Q596" s="17"/>
      <c r="R596" s="17"/>
      <c r="S596" s="22">
        <f t="shared" si="37"/>
        <v>0</v>
      </c>
      <c r="T596" s="23">
        <v>1</v>
      </c>
      <c r="U596" s="24">
        <v>195.11</v>
      </c>
      <c r="V596" s="25">
        <v>0</v>
      </c>
      <c r="W596" s="26">
        <v>0</v>
      </c>
      <c r="X596" s="27">
        <f t="shared" si="38"/>
        <v>1</v>
      </c>
      <c r="Y596" s="28">
        <f t="shared" si="39"/>
        <v>195.11</v>
      </c>
      <c r="Z596" s="22">
        <f t="shared" si="40"/>
        <v>195.11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34</v>
      </c>
      <c r="D597" s="7">
        <v>10506</v>
      </c>
      <c r="E597" s="44" t="s">
        <v>1</v>
      </c>
      <c r="F597" s="15"/>
      <c r="G597" s="16"/>
      <c r="H597" s="17" t="s">
        <v>38</v>
      </c>
      <c r="I597" s="17" t="s">
        <v>37</v>
      </c>
      <c r="J597" s="8" t="s">
        <v>4684</v>
      </c>
      <c r="K597" s="17" t="s">
        <v>37</v>
      </c>
      <c r="L597" s="21"/>
      <c r="M597" s="9">
        <v>45971.291666666664</v>
      </c>
      <c r="N597" s="9">
        <v>45971.96597222222</v>
      </c>
      <c r="O597" s="17"/>
      <c r="P597" s="17"/>
      <c r="Q597" s="18"/>
      <c r="R597" s="17"/>
      <c r="S597" s="22">
        <f t="shared" si="37"/>
        <v>0</v>
      </c>
      <c r="T597" s="23">
        <v>1</v>
      </c>
      <c r="U597" s="24">
        <v>195.11</v>
      </c>
      <c r="V597" s="25">
        <v>0</v>
      </c>
      <c r="W597" s="26">
        <v>0</v>
      </c>
      <c r="X597" s="27">
        <f t="shared" si="38"/>
        <v>1</v>
      </c>
      <c r="Y597" s="28">
        <f t="shared" si="39"/>
        <v>195.11</v>
      </c>
      <c r="Z597" s="22">
        <f t="shared" si="40"/>
        <v>195.11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456</v>
      </c>
      <c r="D598" s="7">
        <v>9880</v>
      </c>
      <c r="E598" s="44" t="s">
        <v>1</v>
      </c>
      <c r="F598" s="15"/>
      <c r="G598" s="16"/>
      <c r="H598" s="17" t="s">
        <v>38</v>
      </c>
      <c r="I598" s="17" t="s">
        <v>37</v>
      </c>
      <c r="J598" s="8" t="s">
        <v>4692</v>
      </c>
      <c r="K598" s="17" t="s">
        <v>37</v>
      </c>
      <c r="L598" s="21"/>
      <c r="M598" s="9">
        <v>45986.208333333336</v>
      </c>
      <c r="N598" s="9">
        <v>45986.958333333336</v>
      </c>
      <c r="O598" s="17"/>
      <c r="P598" s="17"/>
      <c r="Q598" s="17"/>
      <c r="R598" s="17"/>
      <c r="S598" s="22">
        <f t="shared" si="37"/>
        <v>0</v>
      </c>
      <c r="T598" s="23">
        <v>1</v>
      </c>
      <c r="U598" s="24">
        <v>195.11</v>
      </c>
      <c r="V598" s="25">
        <v>0</v>
      </c>
      <c r="W598" s="26">
        <v>0</v>
      </c>
      <c r="X598" s="27">
        <f t="shared" si="38"/>
        <v>1</v>
      </c>
      <c r="Y598" s="28">
        <f t="shared" si="39"/>
        <v>195.11</v>
      </c>
      <c r="Z598" s="22">
        <f t="shared" si="40"/>
        <v>195.11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3433</v>
      </c>
      <c r="D599" s="7">
        <v>10151</v>
      </c>
      <c r="E599" s="44" t="s">
        <v>1</v>
      </c>
      <c r="F599" s="15"/>
      <c r="G599" s="16"/>
      <c r="H599" s="17" t="s">
        <v>38</v>
      </c>
      <c r="I599" s="17" t="s">
        <v>37</v>
      </c>
      <c r="J599" s="8" t="s">
        <v>4693</v>
      </c>
      <c r="K599" s="17" t="s">
        <v>37</v>
      </c>
      <c r="L599" s="21"/>
      <c r="M599" s="9">
        <v>45975.333333333336</v>
      </c>
      <c r="N599" s="9">
        <v>45976.006249999999</v>
      </c>
      <c r="O599" s="17"/>
      <c r="P599" s="17"/>
      <c r="Q599" s="17"/>
      <c r="R599" s="17"/>
      <c r="S599" s="22">
        <f t="shared" si="37"/>
        <v>0</v>
      </c>
      <c r="T599" s="23">
        <v>1</v>
      </c>
      <c r="U599" s="24">
        <v>195.11</v>
      </c>
      <c r="V599" s="25">
        <v>0</v>
      </c>
      <c r="W599" s="26">
        <v>0</v>
      </c>
      <c r="X599" s="27">
        <f t="shared" si="38"/>
        <v>1</v>
      </c>
      <c r="Y599" s="28">
        <f t="shared" si="39"/>
        <v>195.11</v>
      </c>
      <c r="Z599" s="22">
        <f t="shared" si="40"/>
        <v>195.11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23</v>
      </c>
      <c r="D600" s="7">
        <v>9723</v>
      </c>
      <c r="E600" s="44" t="s">
        <v>1</v>
      </c>
      <c r="F600" s="15"/>
      <c r="G600" s="16"/>
      <c r="H600" s="17" t="s">
        <v>38</v>
      </c>
      <c r="I600" s="17" t="s">
        <v>37</v>
      </c>
      <c r="J600" s="8" t="s">
        <v>4694</v>
      </c>
      <c r="K600" s="17" t="s">
        <v>37</v>
      </c>
      <c r="L600" s="21"/>
      <c r="M600" s="9">
        <v>45964.333333333336</v>
      </c>
      <c r="N600" s="9">
        <v>45965.5</v>
      </c>
      <c r="O600" s="17"/>
      <c r="P600" s="17"/>
      <c r="Q600" s="17"/>
      <c r="R600" s="17"/>
      <c r="S600" s="22">
        <f t="shared" si="37"/>
        <v>0</v>
      </c>
      <c r="T600" s="23">
        <v>1</v>
      </c>
      <c r="U600" s="24">
        <v>195.11</v>
      </c>
      <c r="V600" s="25">
        <v>0</v>
      </c>
      <c r="W600" s="26">
        <v>0</v>
      </c>
      <c r="X600" s="27">
        <f t="shared" si="38"/>
        <v>1</v>
      </c>
      <c r="Y600" s="28">
        <f t="shared" si="39"/>
        <v>195.11</v>
      </c>
      <c r="Z600" s="22">
        <f t="shared" si="40"/>
        <v>195.11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139</v>
      </c>
      <c r="D601" s="7">
        <v>8192</v>
      </c>
      <c r="E601" s="44" t="s">
        <v>0</v>
      </c>
      <c r="F601" s="15"/>
      <c r="G601" s="16"/>
      <c r="H601" s="17" t="s">
        <v>38</v>
      </c>
      <c r="I601" s="17" t="s">
        <v>37</v>
      </c>
      <c r="J601" s="8" t="s">
        <v>347</v>
      </c>
      <c r="K601" s="17" t="s">
        <v>37</v>
      </c>
      <c r="L601" s="21"/>
      <c r="M601" s="9">
        <v>46001.541666666664</v>
      </c>
      <c r="N601" s="9">
        <v>46002.777083333334</v>
      </c>
      <c r="O601" s="17"/>
      <c r="P601" s="17"/>
      <c r="Q601" s="17"/>
      <c r="R601" s="17"/>
      <c r="S601" s="22">
        <f t="shared" si="37"/>
        <v>0</v>
      </c>
      <c r="T601" s="23">
        <v>1</v>
      </c>
      <c r="U601" s="24">
        <v>195.11</v>
      </c>
      <c r="V601" s="25">
        <v>0</v>
      </c>
      <c r="W601" s="26">
        <v>0</v>
      </c>
      <c r="X601" s="27">
        <f t="shared" si="38"/>
        <v>1</v>
      </c>
      <c r="Y601" s="28">
        <f t="shared" si="39"/>
        <v>195.11</v>
      </c>
      <c r="Z601" s="22">
        <f t="shared" si="40"/>
        <v>195.11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243</v>
      </c>
      <c r="D602" s="7">
        <v>10571</v>
      </c>
      <c r="E602" s="44" t="s">
        <v>1</v>
      </c>
      <c r="F602" s="15"/>
      <c r="G602" s="16"/>
      <c r="H602" s="17" t="s">
        <v>38</v>
      </c>
      <c r="I602" s="17" t="s">
        <v>37</v>
      </c>
      <c r="J602" s="8" t="s">
        <v>4359</v>
      </c>
      <c r="K602" s="17" t="s">
        <v>37</v>
      </c>
      <c r="L602" s="21"/>
      <c r="M602" s="9">
        <v>45989.333333333336</v>
      </c>
      <c r="N602" s="9">
        <v>45990.541666666664</v>
      </c>
      <c r="O602" s="17"/>
      <c r="P602" s="17"/>
      <c r="Q602" s="17"/>
      <c r="R602" s="17"/>
      <c r="S602" s="22">
        <f t="shared" si="37"/>
        <v>0</v>
      </c>
      <c r="T602" s="23">
        <v>1</v>
      </c>
      <c r="U602" s="24">
        <v>195.11</v>
      </c>
      <c r="V602" s="25">
        <v>0</v>
      </c>
      <c r="W602" s="26">
        <v>0</v>
      </c>
      <c r="X602" s="27">
        <f t="shared" si="38"/>
        <v>1</v>
      </c>
      <c r="Y602" s="28">
        <f t="shared" si="39"/>
        <v>195.11</v>
      </c>
      <c r="Z602" s="22">
        <f t="shared" si="40"/>
        <v>195.11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446</v>
      </c>
      <c r="D603" s="7">
        <v>10197</v>
      </c>
      <c r="E603" s="44" t="s">
        <v>2</v>
      </c>
      <c r="F603" s="15"/>
      <c r="G603" s="16"/>
      <c r="H603" s="17" t="s">
        <v>38</v>
      </c>
      <c r="I603" s="17" t="s">
        <v>37</v>
      </c>
      <c r="J603" s="8" t="s">
        <v>3346</v>
      </c>
      <c r="K603" s="17" t="s">
        <v>37</v>
      </c>
      <c r="L603" s="21"/>
      <c r="M603" s="9">
        <v>45945.805555555555</v>
      </c>
      <c r="N603" s="9">
        <v>45947.291666666664</v>
      </c>
      <c r="O603" s="17"/>
      <c r="P603" s="17"/>
      <c r="Q603" s="17"/>
      <c r="R603" s="17"/>
      <c r="S603" s="22">
        <f t="shared" si="37"/>
        <v>0</v>
      </c>
      <c r="T603" s="23">
        <v>1</v>
      </c>
      <c r="U603" s="24">
        <v>161.49</v>
      </c>
      <c r="V603" s="25">
        <v>1</v>
      </c>
      <c r="W603" s="26">
        <v>66.56</v>
      </c>
      <c r="X603" s="27">
        <f t="shared" si="38"/>
        <v>2</v>
      </c>
      <c r="Y603" s="28">
        <f t="shared" si="39"/>
        <v>228.05</v>
      </c>
      <c r="Z603" s="22">
        <f t="shared" si="40"/>
        <v>228.05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108</v>
      </c>
      <c r="D604" s="7">
        <v>7775</v>
      </c>
      <c r="E604" s="44" t="s">
        <v>3</v>
      </c>
      <c r="F604" s="15"/>
      <c r="G604" s="16"/>
      <c r="H604" s="17" t="s">
        <v>38</v>
      </c>
      <c r="I604" s="17" t="s">
        <v>37</v>
      </c>
      <c r="J604" s="8" t="s">
        <v>4695</v>
      </c>
      <c r="K604" s="17" t="s">
        <v>37</v>
      </c>
      <c r="L604" s="21"/>
      <c r="M604" s="9">
        <v>45986.333333333336</v>
      </c>
      <c r="N604" s="9">
        <v>45987.833333333336</v>
      </c>
      <c r="O604" s="17"/>
      <c r="P604" s="17"/>
      <c r="Q604" s="17"/>
      <c r="R604" s="17"/>
      <c r="S604" s="22">
        <f t="shared" si="37"/>
        <v>0</v>
      </c>
      <c r="T604" s="23">
        <v>1</v>
      </c>
      <c r="U604" s="24">
        <v>170.08</v>
      </c>
      <c r="V604" s="25">
        <v>1</v>
      </c>
      <c r="W604" s="26">
        <v>70.099999999999994</v>
      </c>
      <c r="X604" s="27">
        <f t="shared" si="38"/>
        <v>2</v>
      </c>
      <c r="Y604" s="28">
        <f t="shared" si="39"/>
        <v>240.18</v>
      </c>
      <c r="Z604" s="22">
        <f t="shared" si="40"/>
        <v>240.18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251</v>
      </c>
      <c r="D605" s="7">
        <v>6033</v>
      </c>
      <c r="E605" s="44" t="s">
        <v>3</v>
      </c>
      <c r="F605" s="15"/>
      <c r="G605" s="16"/>
      <c r="H605" s="17" t="s">
        <v>38</v>
      </c>
      <c r="I605" s="17" t="s">
        <v>37</v>
      </c>
      <c r="J605" s="8" t="s">
        <v>440</v>
      </c>
      <c r="K605" s="17" t="s">
        <v>37</v>
      </c>
      <c r="L605" s="21"/>
      <c r="M605" s="9">
        <v>45979.416666666664</v>
      </c>
      <c r="N605" s="9">
        <v>45980.722222222219</v>
      </c>
      <c r="O605" s="17"/>
      <c r="P605" s="17"/>
      <c r="Q605" s="17"/>
      <c r="R605" s="17"/>
      <c r="S605" s="22">
        <f t="shared" si="37"/>
        <v>0</v>
      </c>
      <c r="T605" s="23">
        <v>1</v>
      </c>
      <c r="U605" s="24">
        <v>170.08</v>
      </c>
      <c r="V605" s="25">
        <v>1</v>
      </c>
      <c r="W605" s="26">
        <v>70.099999999999994</v>
      </c>
      <c r="X605" s="27">
        <f t="shared" si="38"/>
        <v>2</v>
      </c>
      <c r="Y605" s="28">
        <f t="shared" si="39"/>
        <v>240.18</v>
      </c>
      <c r="Z605" s="22">
        <f t="shared" si="40"/>
        <v>240.18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60</v>
      </c>
      <c r="D606" s="7">
        <v>10435</v>
      </c>
      <c r="E606" s="44" t="s">
        <v>2</v>
      </c>
      <c r="F606" s="15"/>
      <c r="G606" s="16"/>
      <c r="H606" s="17" t="s">
        <v>38</v>
      </c>
      <c r="I606" s="17" t="s">
        <v>37</v>
      </c>
      <c r="J606" s="8" t="s">
        <v>4696</v>
      </c>
      <c r="K606" s="17" t="s">
        <v>37</v>
      </c>
      <c r="L606" s="21"/>
      <c r="M606" s="9">
        <v>46001.347222222219</v>
      </c>
      <c r="N606" s="9">
        <v>46002.760416666664</v>
      </c>
      <c r="O606" s="17"/>
      <c r="P606" s="17"/>
      <c r="Q606" s="17"/>
      <c r="R606" s="17"/>
      <c r="S606" s="22">
        <f t="shared" si="37"/>
        <v>0</v>
      </c>
      <c r="T606" s="23">
        <v>1</v>
      </c>
      <c r="U606" s="24">
        <v>170.08</v>
      </c>
      <c r="V606" s="25">
        <v>1</v>
      </c>
      <c r="W606" s="26">
        <v>70.099999999999994</v>
      </c>
      <c r="X606" s="27">
        <f t="shared" si="38"/>
        <v>2</v>
      </c>
      <c r="Y606" s="28">
        <f t="shared" si="39"/>
        <v>240.18</v>
      </c>
      <c r="Z606" s="22">
        <f t="shared" si="40"/>
        <v>240.18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141</v>
      </c>
      <c r="D607" s="7">
        <v>7336</v>
      </c>
      <c r="E607" s="44" t="s">
        <v>3</v>
      </c>
      <c r="F607" s="15"/>
      <c r="G607" s="16"/>
      <c r="H607" s="17" t="s">
        <v>38</v>
      </c>
      <c r="I607" s="17" t="s">
        <v>37</v>
      </c>
      <c r="J607" s="8" t="s">
        <v>4697</v>
      </c>
      <c r="K607" s="17" t="s">
        <v>37</v>
      </c>
      <c r="L607" s="21"/>
      <c r="M607" s="9">
        <v>46001.294444444444</v>
      </c>
      <c r="N607" s="9">
        <v>46002.893750000003</v>
      </c>
      <c r="O607" s="17"/>
      <c r="P607" s="17"/>
      <c r="Q607" s="17"/>
      <c r="R607" s="17"/>
      <c r="S607" s="22">
        <f t="shared" si="37"/>
        <v>0</v>
      </c>
      <c r="T607" s="23">
        <v>1</v>
      </c>
      <c r="U607" s="24">
        <v>170.08</v>
      </c>
      <c r="V607" s="25">
        <v>1</v>
      </c>
      <c r="W607" s="26">
        <v>70.099999999999994</v>
      </c>
      <c r="X607" s="27">
        <f t="shared" si="38"/>
        <v>2</v>
      </c>
      <c r="Y607" s="28">
        <f t="shared" si="39"/>
        <v>240.18</v>
      </c>
      <c r="Z607" s="22">
        <f t="shared" si="40"/>
        <v>240.18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50</v>
      </c>
      <c r="D608" s="7">
        <v>10894</v>
      </c>
      <c r="E608" s="44" t="s">
        <v>3</v>
      </c>
      <c r="F608" s="15"/>
      <c r="G608" s="16"/>
      <c r="H608" s="17" t="s">
        <v>38</v>
      </c>
      <c r="I608" s="17" t="s">
        <v>37</v>
      </c>
      <c r="J608" s="8" t="s">
        <v>4698</v>
      </c>
      <c r="K608" s="17" t="s">
        <v>37</v>
      </c>
      <c r="L608" s="21"/>
      <c r="M608" s="9">
        <v>46013.291666666664</v>
      </c>
      <c r="N608" s="9">
        <v>46014.722222222219</v>
      </c>
      <c r="O608" s="17"/>
      <c r="P608" s="17"/>
      <c r="Q608" s="17"/>
      <c r="R608" s="17"/>
      <c r="S608" s="22">
        <f t="shared" si="37"/>
        <v>0</v>
      </c>
      <c r="T608" s="23">
        <v>1</v>
      </c>
      <c r="U608" s="24">
        <v>170.08</v>
      </c>
      <c r="V608" s="25">
        <v>1</v>
      </c>
      <c r="W608" s="26">
        <v>70.099999999999994</v>
      </c>
      <c r="X608" s="27">
        <f t="shared" si="38"/>
        <v>2</v>
      </c>
      <c r="Y608" s="28">
        <f t="shared" si="39"/>
        <v>240.18</v>
      </c>
      <c r="Z608" s="22">
        <f t="shared" si="40"/>
        <v>240.18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1377</v>
      </c>
      <c r="D609" s="7">
        <v>10442</v>
      </c>
      <c r="E609" s="44" t="s">
        <v>2</v>
      </c>
      <c r="F609" s="15"/>
      <c r="G609" s="16"/>
      <c r="H609" s="17" t="s">
        <v>38</v>
      </c>
      <c r="I609" s="17" t="s">
        <v>37</v>
      </c>
      <c r="J609" s="8" t="s">
        <v>2682</v>
      </c>
      <c r="K609" s="17" t="s">
        <v>37</v>
      </c>
      <c r="L609" s="21"/>
      <c r="M609" s="9">
        <v>46001.347222222219</v>
      </c>
      <c r="N609" s="9">
        <v>46002.760416666664</v>
      </c>
      <c r="O609" s="17"/>
      <c r="P609" s="17"/>
      <c r="Q609" s="17"/>
      <c r="R609" s="17"/>
      <c r="S609" s="22">
        <f t="shared" si="37"/>
        <v>0</v>
      </c>
      <c r="T609" s="23">
        <v>1</v>
      </c>
      <c r="U609" s="24">
        <v>170.08</v>
      </c>
      <c r="V609" s="25">
        <v>1</v>
      </c>
      <c r="W609" s="26">
        <v>70.099999999999994</v>
      </c>
      <c r="X609" s="27">
        <f t="shared" si="38"/>
        <v>2</v>
      </c>
      <c r="Y609" s="28">
        <f t="shared" si="39"/>
        <v>240.18</v>
      </c>
      <c r="Z609" s="22">
        <f t="shared" si="40"/>
        <v>240.18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108</v>
      </c>
      <c r="D610" s="7">
        <v>7775</v>
      </c>
      <c r="E610" s="44" t="s">
        <v>3</v>
      </c>
      <c r="F610" s="15"/>
      <c r="G610" s="16"/>
      <c r="H610" s="17" t="s">
        <v>38</v>
      </c>
      <c r="I610" s="17" t="s">
        <v>37</v>
      </c>
      <c r="J610" s="8" t="s">
        <v>187</v>
      </c>
      <c r="K610" s="17" t="s">
        <v>37</v>
      </c>
      <c r="L610" s="21"/>
      <c r="M610" s="9">
        <v>45995.270833333336</v>
      </c>
      <c r="N610" s="9">
        <v>45996.645833333336</v>
      </c>
      <c r="O610" s="17"/>
      <c r="P610" s="17"/>
      <c r="Q610" s="17"/>
      <c r="R610" s="17"/>
      <c r="S610" s="22">
        <f t="shared" si="37"/>
        <v>0</v>
      </c>
      <c r="T610" s="23">
        <v>1</v>
      </c>
      <c r="U610" s="24">
        <v>170.08</v>
      </c>
      <c r="V610" s="25">
        <v>1</v>
      </c>
      <c r="W610" s="26">
        <v>70.099999999999994</v>
      </c>
      <c r="X610" s="27">
        <f t="shared" si="38"/>
        <v>2</v>
      </c>
      <c r="Y610" s="28">
        <f t="shared" si="39"/>
        <v>240.18</v>
      </c>
      <c r="Z610" s="22">
        <f t="shared" si="40"/>
        <v>240.18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3721</v>
      </c>
      <c r="D611" s="7">
        <v>10082</v>
      </c>
      <c r="E611" s="44" t="s">
        <v>2</v>
      </c>
      <c r="F611" s="15"/>
      <c r="G611" s="16"/>
      <c r="H611" s="17" t="s">
        <v>38</v>
      </c>
      <c r="I611" s="17" t="s">
        <v>37</v>
      </c>
      <c r="J611" s="8" t="s">
        <v>202</v>
      </c>
      <c r="K611" s="17" t="s">
        <v>37</v>
      </c>
      <c r="L611" s="21"/>
      <c r="M611" s="9">
        <v>45985.333333333336</v>
      </c>
      <c r="N611" s="9">
        <v>45986.791666666664</v>
      </c>
      <c r="O611" s="17"/>
      <c r="P611" s="17"/>
      <c r="Q611" s="17"/>
      <c r="R611" s="17"/>
      <c r="S611" s="22">
        <f t="shared" si="37"/>
        <v>0</v>
      </c>
      <c r="T611" s="23">
        <v>1</v>
      </c>
      <c r="U611" s="24">
        <v>170.08</v>
      </c>
      <c r="V611" s="25">
        <v>1</v>
      </c>
      <c r="W611" s="26">
        <v>70.099999999999994</v>
      </c>
      <c r="X611" s="27">
        <f t="shared" si="38"/>
        <v>2</v>
      </c>
      <c r="Y611" s="28">
        <f t="shared" si="39"/>
        <v>240.18</v>
      </c>
      <c r="Z611" s="22">
        <f t="shared" si="40"/>
        <v>240.18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27</v>
      </c>
      <c r="D612" s="7">
        <v>7755</v>
      </c>
      <c r="E612" s="44" t="s">
        <v>2</v>
      </c>
      <c r="F612" s="15"/>
      <c r="G612" s="16"/>
      <c r="H612" s="17" t="s">
        <v>38</v>
      </c>
      <c r="I612" s="17" t="s">
        <v>37</v>
      </c>
      <c r="J612" s="8" t="s">
        <v>4699</v>
      </c>
      <c r="K612" s="17" t="s">
        <v>37</v>
      </c>
      <c r="L612" s="21"/>
      <c r="M612" s="9">
        <v>45999.354166666664</v>
      </c>
      <c r="N612" s="9">
        <v>46000.715277777781</v>
      </c>
      <c r="O612" s="17"/>
      <c r="P612" s="17"/>
      <c r="Q612" s="17"/>
      <c r="R612" s="17"/>
      <c r="S612" s="22">
        <f t="shared" si="37"/>
        <v>0</v>
      </c>
      <c r="T612" s="23">
        <v>1</v>
      </c>
      <c r="U612" s="24">
        <v>170.08</v>
      </c>
      <c r="V612" s="25">
        <v>1</v>
      </c>
      <c r="W612" s="26">
        <v>70.099999999999994</v>
      </c>
      <c r="X612" s="27">
        <f t="shared" si="38"/>
        <v>2</v>
      </c>
      <c r="Y612" s="28">
        <f t="shared" si="39"/>
        <v>240.18</v>
      </c>
      <c r="Z612" s="22">
        <f t="shared" si="40"/>
        <v>240.18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251</v>
      </c>
      <c r="D613" s="7">
        <v>6033</v>
      </c>
      <c r="E613" s="44" t="s">
        <v>3</v>
      </c>
      <c r="F613" s="15"/>
      <c r="G613" s="16"/>
      <c r="H613" s="17" t="s">
        <v>38</v>
      </c>
      <c r="I613" s="17" t="s">
        <v>37</v>
      </c>
      <c r="J613" s="8" t="s">
        <v>4700</v>
      </c>
      <c r="K613" s="17" t="s">
        <v>37</v>
      </c>
      <c r="L613" s="21"/>
      <c r="M613" s="9">
        <v>45985.458333333336</v>
      </c>
      <c r="N613" s="9">
        <v>45986.736111111109</v>
      </c>
      <c r="O613" s="17"/>
      <c r="P613" s="17"/>
      <c r="Q613" s="17"/>
      <c r="R613" s="17"/>
      <c r="S613" s="22">
        <f t="shared" si="37"/>
        <v>0</v>
      </c>
      <c r="T613" s="23">
        <v>1</v>
      </c>
      <c r="U613" s="24">
        <v>170.08</v>
      </c>
      <c r="V613" s="25">
        <v>1</v>
      </c>
      <c r="W613" s="26">
        <v>70.099999999999994</v>
      </c>
      <c r="X613" s="27">
        <f t="shared" si="38"/>
        <v>2</v>
      </c>
      <c r="Y613" s="28">
        <f t="shared" si="39"/>
        <v>240.18</v>
      </c>
      <c r="Z613" s="22">
        <f t="shared" si="40"/>
        <v>240.18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52</v>
      </c>
      <c r="D614" s="7">
        <v>10422</v>
      </c>
      <c r="E614" s="44" t="s">
        <v>2</v>
      </c>
      <c r="F614" s="15"/>
      <c r="G614" s="16"/>
      <c r="H614" s="17" t="s">
        <v>38</v>
      </c>
      <c r="I614" s="17" t="s">
        <v>37</v>
      </c>
      <c r="J614" s="8" t="s">
        <v>2682</v>
      </c>
      <c r="K614" s="17" t="s">
        <v>37</v>
      </c>
      <c r="L614" s="21"/>
      <c r="M614" s="9">
        <v>46001.347222222219</v>
      </c>
      <c r="N614" s="9">
        <v>46002.760416666664</v>
      </c>
      <c r="O614" s="17"/>
      <c r="P614" s="17"/>
      <c r="Q614" s="17"/>
      <c r="R614" s="17"/>
      <c r="S614" s="22">
        <f t="shared" si="37"/>
        <v>0</v>
      </c>
      <c r="T614" s="23">
        <v>1</v>
      </c>
      <c r="U614" s="24">
        <v>170.08</v>
      </c>
      <c r="V614" s="25">
        <v>1</v>
      </c>
      <c r="W614" s="26">
        <v>70.099999999999994</v>
      </c>
      <c r="X614" s="27">
        <f t="shared" si="38"/>
        <v>2</v>
      </c>
      <c r="Y614" s="28">
        <f t="shared" si="39"/>
        <v>240.18</v>
      </c>
      <c r="Z614" s="22">
        <f t="shared" si="40"/>
        <v>240.18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8</v>
      </c>
      <c r="D615" s="7">
        <v>9724</v>
      </c>
      <c r="E615" s="44" t="s">
        <v>1</v>
      </c>
      <c r="F615" s="15"/>
      <c r="G615" s="16"/>
      <c r="H615" s="17" t="s">
        <v>38</v>
      </c>
      <c r="I615" s="17" t="s">
        <v>37</v>
      </c>
      <c r="J615" s="8" t="s">
        <v>4701</v>
      </c>
      <c r="K615" s="17" t="s">
        <v>37</v>
      </c>
      <c r="L615" s="21"/>
      <c r="M615" s="9">
        <v>46002.291666666664</v>
      </c>
      <c r="N615" s="9">
        <v>46003.708333333336</v>
      </c>
      <c r="O615" s="17"/>
      <c r="P615" s="17"/>
      <c r="Q615" s="17"/>
      <c r="R615" s="17"/>
      <c r="S615" s="22">
        <f t="shared" si="37"/>
        <v>0</v>
      </c>
      <c r="T615" s="23">
        <v>1</v>
      </c>
      <c r="U615" s="24">
        <v>195.11</v>
      </c>
      <c r="V615" s="25">
        <v>1</v>
      </c>
      <c r="W615" s="26">
        <v>70.099999999999994</v>
      </c>
      <c r="X615" s="27">
        <f t="shared" si="38"/>
        <v>2</v>
      </c>
      <c r="Y615" s="28">
        <f t="shared" si="39"/>
        <v>265.21000000000004</v>
      </c>
      <c r="Z615" s="22">
        <f t="shared" si="40"/>
        <v>265.21000000000004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18</v>
      </c>
      <c r="D616" s="7">
        <v>10732</v>
      </c>
      <c r="E616" s="44" t="s">
        <v>1</v>
      </c>
      <c r="F616" s="15"/>
      <c r="G616" s="16"/>
      <c r="H616" s="17" t="s">
        <v>38</v>
      </c>
      <c r="I616" s="17" t="s">
        <v>37</v>
      </c>
      <c r="J616" s="8" t="s">
        <v>4702</v>
      </c>
      <c r="K616" s="17" t="s">
        <v>37</v>
      </c>
      <c r="L616" s="21"/>
      <c r="M616" s="9">
        <v>45995.333333333336</v>
      </c>
      <c r="N616" s="9">
        <v>45996.708333333336</v>
      </c>
      <c r="O616" s="17"/>
      <c r="P616" s="17"/>
      <c r="Q616" s="17"/>
      <c r="R616" s="17"/>
      <c r="S616" s="22">
        <f t="shared" si="37"/>
        <v>0</v>
      </c>
      <c r="T616" s="23">
        <v>1</v>
      </c>
      <c r="U616" s="24">
        <v>195.11</v>
      </c>
      <c r="V616" s="25">
        <v>1</v>
      </c>
      <c r="W616" s="26">
        <v>70.099999999999994</v>
      </c>
      <c r="X616" s="27">
        <f t="shared" si="38"/>
        <v>2</v>
      </c>
      <c r="Y616" s="28">
        <f t="shared" si="39"/>
        <v>265.21000000000004</v>
      </c>
      <c r="Z616" s="22">
        <f t="shared" si="40"/>
        <v>265.21000000000004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456</v>
      </c>
      <c r="D617" s="7">
        <v>9880</v>
      </c>
      <c r="E617" s="44" t="s">
        <v>1</v>
      </c>
      <c r="F617" s="15"/>
      <c r="G617" s="16"/>
      <c r="H617" s="17" t="s">
        <v>38</v>
      </c>
      <c r="I617" s="17" t="s">
        <v>37</v>
      </c>
      <c r="J617" s="8" t="s">
        <v>4703</v>
      </c>
      <c r="K617" s="17" t="s">
        <v>37</v>
      </c>
      <c r="L617" s="21"/>
      <c r="M617" s="9">
        <v>46007.332638888889</v>
      </c>
      <c r="N617" s="9">
        <v>46008.710416666669</v>
      </c>
      <c r="O617" s="17"/>
      <c r="P617" s="17"/>
      <c r="Q617" s="17"/>
      <c r="R617" s="17"/>
      <c r="S617" s="22">
        <f t="shared" si="37"/>
        <v>0</v>
      </c>
      <c r="T617" s="23">
        <v>1</v>
      </c>
      <c r="U617" s="24">
        <v>195.11</v>
      </c>
      <c r="V617" s="25">
        <v>1</v>
      </c>
      <c r="W617" s="26">
        <v>70.099999999999994</v>
      </c>
      <c r="X617" s="27">
        <f t="shared" si="38"/>
        <v>2</v>
      </c>
      <c r="Y617" s="28">
        <f t="shared" si="39"/>
        <v>265.21000000000004</v>
      </c>
      <c r="Z617" s="22">
        <f t="shared" si="40"/>
        <v>265.21000000000004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327</v>
      </c>
      <c r="D618" s="7">
        <v>11232</v>
      </c>
      <c r="E618" s="44" t="s">
        <v>1</v>
      </c>
      <c r="F618" s="15"/>
      <c r="G618" s="16"/>
      <c r="H618" s="17" t="s">
        <v>38</v>
      </c>
      <c r="I618" s="17" t="s">
        <v>37</v>
      </c>
      <c r="J618" s="8" t="s">
        <v>395</v>
      </c>
      <c r="K618" s="17" t="s">
        <v>37</v>
      </c>
      <c r="L618" s="21"/>
      <c r="M618" s="9">
        <v>45995.311805555553</v>
      </c>
      <c r="N618" s="9">
        <v>45996.706944444442</v>
      </c>
      <c r="O618" s="17"/>
      <c r="P618" s="17"/>
      <c r="Q618" s="17"/>
      <c r="R618" s="17"/>
      <c r="S618" s="22">
        <f t="shared" si="37"/>
        <v>0</v>
      </c>
      <c r="T618" s="23">
        <v>1</v>
      </c>
      <c r="U618" s="24">
        <v>195.11</v>
      </c>
      <c r="V618" s="25">
        <v>1</v>
      </c>
      <c r="W618" s="26">
        <v>70.099999999999994</v>
      </c>
      <c r="X618" s="27">
        <f t="shared" si="38"/>
        <v>2</v>
      </c>
      <c r="Y618" s="28">
        <f t="shared" si="39"/>
        <v>265.21000000000004</v>
      </c>
      <c r="Z618" s="22">
        <f t="shared" si="40"/>
        <v>265.21000000000004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374</v>
      </c>
      <c r="D619" s="7">
        <v>9583</v>
      </c>
      <c r="E619" s="44" t="s">
        <v>1</v>
      </c>
      <c r="F619" s="15"/>
      <c r="G619" s="16"/>
      <c r="H619" s="17" t="s">
        <v>38</v>
      </c>
      <c r="I619" s="17" t="s">
        <v>37</v>
      </c>
      <c r="J619" s="8" t="s">
        <v>4704</v>
      </c>
      <c r="K619" s="17" t="s">
        <v>37</v>
      </c>
      <c r="L619" s="21"/>
      <c r="M619" s="9">
        <v>45995.1875</v>
      </c>
      <c r="N619" s="9">
        <v>45996.75</v>
      </c>
      <c r="O619" s="17"/>
      <c r="P619" s="17"/>
      <c r="Q619" s="17"/>
      <c r="R619" s="17"/>
      <c r="S619" s="22">
        <f t="shared" si="37"/>
        <v>0</v>
      </c>
      <c r="T619" s="23">
        <v>1</v>
      </c>
      <c r="U619" s="24">
        <v>195.11</v>
      </c>
      <c r="V619" s="25">
        <v>1</v>
      </c>
      <c r="W619" s="26">
        <v>70.099999999999994</v>
      </c>
      <c r="X619" s="27">
        <f t="shared" si="38"/>
        <v>2</v>
      </c>
      <c r="Y619" s="28">
        <f t="shared" si="39"/>
        <v>265.21000000000004</v>
      </c>
      <c r="Z619" s="22">
        <f t="shared" si="40"/>
        <v>265.21000000000004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787</v>
      </c>
      <c r="D620" s="7">
        <v>9078</v>
      </c>
      <c r="E620" s="44" t="s">
        <v>0</v>
      </c>
      <c r="F620" s="15"/>
      <c r="G620" s="16"/>
      <c r="H620" s="17" t="s">
        <v>38</v>
      </c>
      <c r="I620" s="17" t="s">
        <v>37</v>
      </c>
      <c r="J620" s="8" t="s">
        <v>4705</v>
      </c>
      <c r="K620" s="17" t="s">
        <v>37</v>
      </c>
      <c r="L620" s="21"/>
      <c r="M620" s="9">
        <v>45986.322916666664</v>
      </c>
      <c r="N620" s="9">
        <v>45987.708333333336</v>
      </c>
      <c r="O620" s="17"/>
      <c r="P620" s="17"/>
      <c r="Q620" s="17"/>
      <c r="R620" s="17"/>
      <c r="S620" s="22">
        <f t="shared" si="37"/>
        <v>0</v>
      </c>
      <c r="T620" s="23">
        <v>1</v>
      </c>
      <c r="U620" s="24">
        <v>195.11</v>
      </c>
      <c r="V620" s="25">
        <v>1</v>
      </c>
      <c r="W620" s="26">
        <v>70.099999999999994</v>
      </c>
      <c r="X620" s="27">
        <f t="shared" si="38"/>
        <v>2</v>
      </c>
      <c r="Y620" s="28">
        <f t="shared" si="39"/>
        <v>265.21000000000004</v>
      </c>
      <c r="Z620" s="22">
        <f t="shared" si="40"/>
        <v>265.21000000000004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787</v>
      </c>
      <c r="D621" s="7">
        <v>9078</v>
      </c>
      <c r="E621" s="44" t="s">
        <v>0</v>
      </c>
      <c r="F621" s="15"/>
      <c r="G621" s="16"/>
      <c r="H621" s="17" t="s">
        <v>38</v>
      </c>
      <c r="I621" s="17" t="s">
        <v>37</v>
      </c>
      <c r="J621" s="8" t="s">
        <v>4706</v>
      </c>
      <c r="K621" s="17" t="s">
        <v>37</v>
      </c>
      <c r="L621" s="21"/>
      <c r="M621" s="9">
        <v>45993.234722222223</v>
      </c>
      <c r="N621" s="9">
        <v>45994.716666666667</v>
      </c>
      <c r="O621" s="17"/>
      <c r="P621" s="17"/>
      <c r="Q621" s="17"/>
      <c r="R621" s="17"/>
      <c r="S621" s="22">
        <f t="shared" si="37"/>
        <v>0</v>
      </c>
      <c r="T621" s="23">
        <v>1</v>
      </c>
      <c r="U621" s="24">
        <v>195.11</v>
      </c>
      <c r="V621" s="25">
        <v>1</v>
      </c>
      <c r="W621" s="26">
        <v>70.099999999999994</v>
      </c>
      <c r="X621" s="27">
        <f t="shared" si="38"/>
        <v>2</v>
      </c>
      <c r="Y621" s="28">
        <f t="shared" si="39"/>
        <v>265.21000000000004</v>
      </c>
      <c r="Z621" s="22">
        <f t="shared" si="40"/>
        <v>265.21000000000004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233</v>
      </c>
      <c r="D622" s="7">
        <v>8819</v>
      </c>
      <c r="E622" s="44" t="s">
        <v>1</v>
      </c>
      <c r="F622" s="15"/>
      <c r="G622" s="16"/>
      <c r="H622" s="17" t="s">
        <v>38</v>
      </c>
      <c r="I622" s="17" t="s">
        <v>37</v>
      </c>
      <c r="J622" s="8" t="s">
        <v>210</v>
      </c>
      <c r="K622" s="17" t="s">
        <v>37</v>
      </c>
      <c r="L622" s="21"/>
      <c r="M622" s="9">
        <v>46001.25</v>
      </c>
      <c r="N622" s="9">
        <v>46002.833333333336</v>
      </c>
      <c r="O622" s="17"/>
      <c r="P622" s="17"/>
      <c r="Q622" s="17"/>
      <c r="R622" s="17"/>
      <c r="S622" s="22">
        <f t="shared" si="37"/>
        <v>0</v>
      </c>
      <c r="T622" s="23">
        <v>1</v>
      </c>
      <c r="U622" s="24">
        <v>195.11</v>
      </c>
      <c r="V622" s="25">
        <v>1</v>
      </c>
      <c r="W622" s="26">
        <v>70.099999999999994</v>
      </c>
      <c r="X622" s="27">
        <f t="shared" si="38"/>
        <v>2</v>
      </c>
      <c r="Y622" s="28">
        <f t="shared" si="39"/>
        <v>265.21000000000004</v>
      </c>
      <c r="Z622" s="22">
        <f t="shared" si="40"/>
        <v>265.21000000000004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3438</v>
      </c>
      <c r="D623" s="7">
        <v>10083</v>
      </c>
      <c r="E623" s="44" t="s">
        <v>0</v>
      </c>
      <c r="F623" s="15"/>
      <c r="G623" s="16"/>
      <c r="H623" s="17" t="s">
        <v>38</v>
      </c>
      <c r="I623" s="17" t="s">
        <v>37</v>
      </c>
      <c r="J623" s="8" t="s">
        <v>1062</v>
      </c>
      <c r="K623" s="17" t="s">
        <v>37</v>
      </c>
      <c r="L623" s="21"/>
      <c r="M623" s="9">
        <v>46000.333333333336</v>
      </c>
      <c r="N623" s="9">
        <v>46001.708333333336</v>
      </c>
      <c r="O623" s="17"/>
      <c r="P623" s="17"/>
      <c r="Q623" s="17"/>
      <c r="R623" s="17"/>
      <c r="S623" s="22">
        <f t="shared" si="37"/>
        <v>0</v>
      </c>
      <c r="T623" s="23">
        <v>1</v>
      </c>
      <c r="U623" s="24">
        <v>195.11</v>
      </c>
      <c r="V623" s="25">
        <v>1</v>
      </c>
      <c r="W623" s="26">
        <v>70.099999999999994</v>
      </c>
      <c r="X623" s="27">
        <f t="shared" si="38"/>
        <v>2</v>
      </c>
      <c r="Y623" s="28">
        <f t="shared" si="39"/>
        <v>265.21000000000004</v>
      </c>
      <c r="Z623" s="22">
        <f t="shared" si="40"/>
        <v>265.21000000000004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243</v>
      </c>
      <c r="D624" s="7">
        <v>10571</v>
      </c>
      <c r="E624" s="44" t="s">
        <v>1</v>
      </c>
      <c r="F624" s="15"/>
      <c r="G624" s="16"/>
      <c r="H624" s="17" t="s">
        <v>38</v>
      </c>
      <c r="I624" s="17" t="s">
        <v>37</v>
      </c>
      <c r="J624" s="8" t="s">
        <v>4707</v>
      </c>
      <c r="K624" s="17" t="s">
        <v>37</v>
      </c>
      <c r="L624" s="21"/>
      <c r="M624" s="9">
        <v>46006.333333333336</v>
      </c>
      <c r="N624" s="9">
        <v>46007.75</v>
      </c>
      <c r="O624" s="17"/>
      <c r="P624" s="17"/>
      <c r="Q624" s="17"/>
      <c r="R624" s="17"/>
      <c r="S624" s="22">
        <f t="shared" si="37"/>
        <v>0</v>
      </c>
      <c r="T624" s="23">
        <v>1</v>
      </c>
      <c r="U624" s="24">
        <v>195.11</v>
      </c>
      <c r="V624" s="25">
        <v>1</v>
      </c>
      <c r="W624" s="26">
        <v>70.099999999999994</v>
      </c>
      <c r="X624" s="27">
        <f t="shared" si="38"/>
        <v>2</v>
      </c>
      <c r="Y624" s="28">
        <f t="shared" si="39"/>
        <v>265.21000000000004</v>
      </c>
      <c r="Z624" s="22">
        <f t="shared" si="40"/>
        <v>265.21000000000004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243</v>
      </c>
      <c r="D625" s="7">
        <v>10571</v>
      </c>
      <c r="E625" s="44" t="s">
        <v>1</v>
      </c>
      <c r="F625" s="15"/>
      <c r="G625" s="16"/>
      <c r="H625" s="17" t="s">
        <v>38</v>
      </c>
      <c r="I625" s="17" t="s">
        <v>37</v>
      </c>
      <c r="J625" s="8" t="s">
        <v>3892</v>
      </c>
      <c r="K625" s="17" t="s">
        <v>37</v>
      </c>
      <c r="L625" s="21"/>
      <c r="M625" s="9">
        <v>45995.333333333336</v>
      </c>
      <c r="N625" s="9">
        <v>45996.75</v>
      </c>
      <c r="O625" s="17"/>
      <c r="P625" s="17"/>
      <c r="Q625" s="17"/>
      <c r="R625" s="17"/>
      <c r="S625" s="22">
        <f t="shared" si="37"/>
        <v>0</v>
      </c>
      <c r="T625" s="23">
        <v>1</v>
      </c>
      <c r="U625" s="24">
        <v>195.11</v>
      </c>
      <c r="V625" s="25">
        <v>1</v>
      </c>
      <c r="W625" s="26">
        <v>70.099999999999994</v>
      </c>
      <c r="X625" s="27">
        <f t="shared" si="38"/>
        <v>2</v>
      </c>
      <c r="Y625" s="28">
        <f t="shared" si="39"/>
        <v>265.21000000000004</v>
      </c>
      <c r="Z625" s="22">
        <f t="shared" si="40"/>
        <v>265.21000000000004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23</v>
      </c>
      <c r="D626" s="7">
        <v>9723</v>
      </c>
      <c r="E626" s="44" t="s">
        <v>1</v>
      </c>
      <c r="F626" s="15"/>
      <c r="G626" s="16"/>
      <c r="H626" s="17" t="s">
        <v>38</v>
      </c>
      <c r="I626" s="17" t="s">
        <v>37</v>
      </c>
      <c r="J626" s="8" t="s">
        <v>4708</v>
      </c>
      <c r="K626" s="17" t="s">
        <v>37</v>
      </c>
      <c r="L626" s="21"/>
      <c r="M626" s="9">
        <v>45985.334027777775</v>
      </c>
      <c r="N626" s="9">
        <v>45986.848611111112</v>
      </c>
      <c r="O626" s="17"/>
      <c r="P626" s="17"/>
      <c r="Q626" s="17"/>
      <c r="R626" s="17"/>
      <c r="S626" s="22">
        <f t="shared" si="37"/>
        <v>0</v>
      </c>
      <c r="T626" s="23">
        <v>1</v>
      </c>
      <c r="U626" s="24">
        <v>195.11</v>
      </c>
      <c r="V626" s="25">
        <v>1</v>
      </c>
      <c r="W626" s="26">
        <v>70.099999999999994</v>
      </c>
      <c r="X626" s="27">
        <f t="shared" si="38"/>
        <v>2</v>
      </c>
      <c r="Y626" s="28">
        <f t="shared" si="39"/>
        <v>265.21000000000004</v>
      </c>
      <c r="Z626" s="22">
        <f t="shared" si="40"/>
        <v>265.21000000000004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243</v>
      </c>
      <c r="D627" s="7">
        <v>10571</v>
      </c>
      <c r="E627" s="44" t="s">
        <v>1</v>
      </c>
      <c r="F627" s="15"/>
      <c r="G627" s="16"/>
      <c r="H627" s="17" t="s">
        <v>38</v>
      </c>
      <c r="I627" s="17" t="s">
        <v>37</v>
      </c>
      <c r="J627" s="8" t="s">
        <v>3892</v>
      </c>
      <c r="K627" s="17" t="s">
        <v>37</v>
      </c>
      <c r="L627" s="21"/>
      <c r="M627" s="9">
        <v>45987.333333333336</v>
      </c>
      <c r="N627" s="9">
        <v>45988.8125</v>
      </c>
      <c r="O627" s="17"/>
      <c r="P627" s="17"/>
      <c r="Q627" s="17"/>
      <c r="R627" s="17"/>
      <c r="S627" s="22">
        <f t="shared" si="37"/>
        <v>0</v>
      </c>
      <c r="T627" s="23">
        <v>1</v>
      </c>
      <c r="U627" s="24">
        <v>195.11</v>
      </c>
      <c r="V627" s="25">
        <v>1</v>
      </c>
      <c r="W627" s="26">
        <v>70.099999999999994</v>
      </c>
      <c r="X627" s="27">
        <f t="shared" si="38"/>
        <v>2</v>
      </c>
      <c r="Y627" s="28">
        <f t="shared" si="39"/>
        <v>265.21000000000004</v>
      </c>
      <c r="Z627" s="22">
        <f t="shared" si="40"/>
        <v>265.21000000000004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854</v>
      </c>
      <c r="D628" s="7">
        <v>8487</v>
      </c>
      <c r="E628" s="44" t="s">
        <v>1</v>
      </c>
      <c r="F628" s="15"/>
      <c r="G628" s="16"/>
      <c r="H628" s="17" t="s">
        <v>38</v>
      </c>
      <c r="I628" s="17" t="s">
        <v>37</v>
      </c>
      <c r="J628" s="8" t="s">
        <v>4709</v>
      </c>
      <c r="K628" s="17" t="s">
        <v>37</v>
      </c>
      <c r="L628" s="21"/>
      <c r="M628" s="9">
        <v>45994.416666666664</v>
      </c>
      <c r="N628" s="9">
        <v>45995.802083333336</v>
      </c>
      <c r="O628" s="17"/>
      <c r="P628" s="17"/>
      <c r="Q628" s="17"/>
      <c r="R628" s="17"/>
      <c r="S628" s="22">
        <f t="shared" si="37"/>
        <v>0</v>
      </c>
      <c r="T628" s="23">
        <v>1</v>
      </c>
      <c r="U628" s="24">
        <v>195.11</v>
      </c>
      <c r="V628" s="25">
        <v>1</v>
      </c>
      <c r="W628" s="26">
        <v>70.099999999999994</v>
      </c>
      <c r="X628" s="27">
        <f t="shared" si="38"/>
        <v>2</v>
      </c>
      <c r="Y628" s="28">
        <f t="shared" si="39"/>
        <v>265.21000000000004</v>
      </c>
      <c r="Z628" s="22">
        <f t="shared" si="40"/>
        <v>265.21000000000004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1380</v>
      </c>
      <c r="D629" s="7">
        <v>11276</v>
      </c>
      <c r="E629" s="44" t="s">
        <v>1</v>
      </c>
      <c r="F629" s="15"/>
      <c r="G629" s="16"/>
      <c r="H629" s="17" t="s">
        <v>38</v>
      </c>
      <c r="I629" s="17" t="s">
        <v>37</v>
      </c>
      <c r="J629" s="8" t="s">
        <v>4710</v>
      </c>
      <c r="K629" s="17" t="s">
        <v>37</v>
      </c>
      <c r="L629" s="21"/>
      <c r="M629" s="9">
        <v>46006.338194444441</v>
      </c>
      <c r="N629" s="9">
        <v>46007.732638888891</v>
      </c>
      <c r="O629" s="17"/>
      <c r="P629" s="17"/>
      <c r="Q629" s="17"/>
      <c r="R629" s="17"/>
      <c r="S629" s="22">
        <f t="shared" si="37"/>
        <v>0</v>
      </c>
      <c r="T629" s="23">
        <v>1</v>
      </c>
      <c r="U629" s="24">
        <v>195.11</v>
      </c>
      <c r="V629" s="25">
        <v>1</v>
      </c>
      <c r="W629" s="26">
        <v>70.099999999999994</v>
      </c>
      <c r="X629" s="27">
        <f t="shared" si="38"/>
        <v>2</v>
      </c>
      <c r="Y629" s="28">
        <f t="shared" si="39"/>
        <v>265.21000000000004</v>
      </c>
      <c r="Z629" s="22">
        <f t="shared" si="40"/>
        <v>265.21000000000004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19</v>
      </c>
      <c r="D630" s="7">
        <v>8012</v>
      </c>
      <c r="E630" s="44" t="s">
        <v>0</v>
      </c>
      <c r="F630" s="15"/>
      <c r="G630" s="16"/>
      <c r="H630" s="17" t="s">
        <v>38</v>
      </c>
      <c r="I630" s="17" t="s">
        <v>37</v>
      </c>
      <c r="J630" s="8" t="s">
        <v>4711</v>
      </c>
      <c r="K630" s="17" t="s">
        <v>37</v>
      </c>
      <c r="L630" s="21"/>
      <c r="M630" s="9">
        <v>46006.354166666664</v>
      </c>
      <c r="N630" s="9">
        <v>46007.729166666664</v>
      </c>
      <c r="O630" s="17"/>
      <c r="P630" s="17"/>
      <c r="Q630" s="17"/>
      <c r="R630" s="17"/>
      <c r="S630" s="22">
        <f t="shared" si="37"/>
        <v>0</v>
      </c>
      <c r="T630" s="23">
        <v>1</v>
      </c>
      <c r="U630" s="24">
        <v>195.11</v>
      </c>
      <c r="V630" s="25">
        <v>1</v>
      </c>
      <c r="W630" s="26">
        <v>70.099999999999994</v>
      </c>
      <c r="X630" s="27">
        <f t="shared" si="38"/>
        <v>2</v>
      </c>
      <c r="Y630" s="28">
        <f t="shared" si="39"/>
        <v>265.21000000000004</v>
      </c>
      <c r="Z630" s="22">
        <f t="shared" si="40"/>
        <v>265.21000000000004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115</v>
      </c>
      <c r="D631" s="7">
        <v>8564</v>
      </c>
      <c r="E631" s="44" t="s">
        <v>1</v>
      </c>
      <c r="F631" s="15"/>
      <c r="G631" s="16"/>
      <c r="H631" s="17" t="s">
        <v>38</v>
      </c>
      <c r="I631" s="17" t="s">
        <v>37</v>
      </c>
      <c r="J631" s="8" t="s">
        <v>4712</v>
      </c>
      <c r="K631" s="17" t="s">
        <v>37</v>
      </c>
      <c r="L631" s="21"/>
      <c r="M631" s="9">
        <v>45979.25</v>
      </c>
      <c r="N631" s="9">
        <v>45980.673611111109</v>
      </c>
      <c r="O631" s="17"/>
      <c r="P631" s="17"/>
      <c r="Q631" s="17"/>
      <c r="R631" s="17"/>
      <c r="S631" s="22">
        <f t="shared" si="37"/>
        <v>0</v>
      </c>
      <c r="T631" s="23">
        <v>1</v>
      </c>
      <c r="U631" s="24">
        <v>195.11</v>
      </c>
      <c r="V631" s="25">
        <v>1</v>
      </c>
      <c r="W631" s="26">
        <v>70.099999999999994</v>
      </c>
      <c r="X631" s="27">
        <f t="shared" si="38"/>
        <v>2</v>
      </c>
      <c r="Y631" s="28">
        <f t="shared" si="39"/>
        <v>265.21000000000004</v>
      </c>
      <c r="Z631" s="22">
        <f t="shared" si="40"/>
        <v>265.21000000000004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168</v>
      </c>
      <c r="D632" s="7">
        <v>10194</v>
      </c>
      <c r="E632" s="44" t="s">
        <v>1</v>
      </c>
      <c r="F632" s="15"/>
      <c r="G632" s="16"/>
      <c r="H632" s="17" t="s">
        <v>38</v>
      </c>
      <c r="I632" s="17" t="s">
        <v>37</v>
      </c>
      <c r="J632" s="8" t="s">
        <v>4713</v>
      </c>
      <c r="K632" s="17" t="s">
        <v>37</v>
      </c>
      <c r="L632" s="21"/>
      <c r="M632" s="9">
        <v>45992.347222222219</v>
      </c>
      <c r="N632" s="9">
        <v>45993.878472222219</v>
      </c>
      <c r="O632" s="17"/>
      <c r="P632" s="17"/>
      <c r="Q632" s="17"/>
      <c r="R632" s="17"/>
      <c r="S632" s="22">
        <f t="shared" si="37"/>
        <v>0</v>
      </c>
      <c r="T632" s="23">
        <v>1</v>
      </c>
      <c r="U632" s="24">
        <v>195.11</v>
      </c>
      <c r="V632" s="25">
        <v>1</v>
      </c>
      <c r="W632" s="26">
        <v>70.099999999999994</v>
      </c>
      <c r="X632" s="27">
        <f t="shared" si="38"/>
        <v>2</v>
      </c>
      <c r="Y632" s="28">
        <f t="shared" si="39"/>
        <v>265.21000000000004</v>
      </c>
      <c r="Z632" s="22">
        <f t="shared" si="40"/>
        <v>265.21000000000004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243</v>
      </c>
      <c r="D633" s="7">
        <v>10571</v>
      </c>
      <c r="E633" s="44" t="s">
        <v>1</v>
      </c>
      <c r="F633" s="15"/>
      <c r="G633" s="16"/>
      <c r="H633" s="17" t="s">
        <v>38</v>
      </c>
      <c r="I633" s="17" t="s">
        <v>37</v>
      </c>
      <c r="J633" s="8" t="s">
        <v>4714</v>
      </c>
      <c r="K633" s="17" t="s">
        <v>37</v>
      </c>
      <c r="L633" s="21"/>
      <c r="M633" s="9">
        <v>45985.333333333336</v>
      </c>
      <c r="N633" s="9">
        <v>45986.784722222219</v>
      </c>
      <c r="O633" s="17"/>
      <c r="P633" s="17"/>
      <c r="Q633" s="17"/>
      <c r="R633" s="17"/>
      <c r="S633" s="22">
        <f t="shared" si="37"/>
        <v>0</v>
      </c>
      <c r="T633" s="23">
        <v>1</v>
      </c>
      <c r="U633" s="24">
        <v>195.11</v>
      </c>
      <c r="V633" s="25">
        <v>1</v>
      </c>
      <c r="W633" s="26">
        <v>70.099999999999994</v>
      </c>
      <c r="X633" s="27">
        <f t="shared" si="38"/>
        <v>2</v>
      </c>
      <c r="Y633" s="28">
        <f t="shared" si="39"/>
        <v>265.21000000000004</v>
      </c>
      <c r="Z633" s="22">
        <f t="shared" si="40"/>
        <v>265.21000000000004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19</v>
      </c>
      <c r="D634" s="7">
        <v>8012</v>
      </c>
      <c r="E634" s="44" t="s">
        <v>0</v>
      </c>
      <c r="F634" s="15"/>
      <c r="G634" s="16"/>
      <c r="H634" s="17" t="s">
        <v>38</v>
      </c>
      <c r="I634" s="17" t="s">
        <v>37</v>
      </c>
      <c r="J634" s="8" t="s">
        <v>4715</v>
      </c>
      <c r="K634" s="17" t="s">
        <v>37</v>
      </c>
      <c r="L634" s="21"/>
      <c r="M634" s="9">
        <v>45999.3125</v>
      </c>
      <c r="N634" s="9">
        <v>46000.8125</v>
      </c>
      <c r="O634" s="17"/>
      <c r="P634" s="17"/>
      <c r="Q634" s="17"/>
      <c r="R634" s="17"/>
      <c r="S634" s="22">
        <f t="shared" si="37"/>
        <v>0</v>
      </c>
      <c r="T634" s="23">
        <v>1</v>
      </c>
      <c r="U634" s="24">
        <v>195.11</v>
      </c>
      <c r="V634" s="25">
        <v>1</v>
      </c>
      <c r="W634" s="26">
        <v>70.099999999999994</v>
      </c>
      <c r="X634" s="27">
        <f t="shared" si="38"/>
        <v>2</v>
      </c>
      <c r="Y634" s="28">
        <f t="shared" si="39"/>
        <v>265.21000000000004</v>
      </c>
      <c r="Z634" s="22">
        <f t="shared" si="40"/>
        <v>265.21000000000004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19</v>
      </c>
      <c r="D635" s="7">
        <v>8012</v>
      </c>
      <c r="E635" s="44" t="s">
        <v>0</v>
      </c>
      <c r="F635" s="15"/>
      <c r="G635" s="16"/>
      <c r="H635" s="17" t="s">
        <v>38</v>
      </c>
      <c r="I635" s="17" t="s">
        <v>37</v>
      </c>
      <c r="J635" s="8" t="s">
        <v>4716</v>
      </c>
      <c r="K635" s="17" t="s">
        <v>37</v>
      </c>
      <c r="L635" s="21"/>
      <c r="M635" s="9">
        <v>46009.319444444445</v>
      </c>
      <c r="N635" s="9">
        <v>46010.861111111109</v>
      </c>
      <c r="O635" s="17"/>
      <c r="P635" s="17"/>
      <c r="Q635" s="17"/>
      <c r="R635" s="17"/>
      <c r="S635" s="22">
        <f t="shared" si="37"/>
        <v>0</v>
      </c>
      <c r="T635" s="23">
        <v>1</v>
      </c>
      <c r="U635" s="24">
        <v>195.11</v>
      </c>
      <c r="V635" s="25">
        <v>1</v>
      </c>
      <c r="W635" s="26">
        <v>70.099999999999994</v>
      </c>
      <c r="X635" s="27">
        <f t="shared" si="38"/>
        <v>2</v>
      </c>
      <c r="Y635" s="28">
        <f t="shared" si="39"/>
        <v>265.21000000000004</v>
      </c>
      <c r="Z635" s="22">
        <f t="shared" si="40"/>
        <v>265.21000000000004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2907</v>
      </c>
      <c r="D636" s="7">
        <v>8175</v>
      </c>
      <c r="E636" s="44" t="s">
        <v>0</v>
      </c>
      <c r="F636" s="15"/>
      <c r="G636" s="16"/>
      <c r="H636" s="17" t="s">
        <v>38</v>
      </c>
      <c r="I636" s="17" t="s">
        <v>37</v>
      </c>
      <c r="J636" s="8" t="s">
        <v>3339</v>
      </c>
      <c r="K636" s="17" t="s">
        <v>37</v>
      </c>
      <c r="L636" s="21"/>
      <c r="M636" s="9">
        <v>45987.270833333336</v>
      </c>
      <c r="N636" s="9">
        <v>45988.826388888891</v>
      </c>
      <c r="O636" s="17"/>
      <c r="P636" s="17"/>
      <c r="Q636" s="17"/>
      <c r="R636" s="17"/>
      <c r="S636" s="22">
        <f t="shared" si="37"/>
        <v>0</v>
      </c>
      <c r="T636" s="23">
        <v>1</v>
      </c>
      <c r="U636" s="24">
        <v>195.11</v>
      </c>
      <c r="V636" s="25">
        <v>1</v>
      </c>
      <c r="W636" s="26">
        <v>70.099999999999994</v>
      </c>
      <c r="X636" s="27">
        <f t="shared" si="38"/>
        <v>2</v>
      </c>
      <c r="Y636" s="28">
        <f t="shared" si="39"/>
        <v>265.21000000000004</v>
      </c>
      <c r="Z636" s="22">
        <f t="shared" si="40"/>
        <v>265.21000000000004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59</v>
      </c>
      <c r="D637" s="7">
        <v>10134</v>
      </c>
      <c r="E637" s="44" t="s">
        <v>1</v>
      </c>
      <c r="F637" s="15"/>
      <c r="G637" s="16"/>
      <c r="H637" s="17" t="s">
        <v>38</v>
      </c>
      <c r="I637" s="17" t="s">
        <v>37</v>
      </c>
      <c r="J637" s="8" t="s">
        <v>4717</v>
      </c>
      <c r="K637" s="17" t="s">
        <v>37</v>
      </c>
      <c r="L637" s="21"/>
      <c r="M637" s="9">
        <v>45994.333333333336</v>
      </c>
      <c r="N637" s="9">
        <v>45995.708333333336</v>
      </c>
      <c r="O637" s="17"/>
      <c r="P637" s="17"/>
      <c r="Q637" s="17"/>
      <c r="R637" s="17"/>
      <c r="S637" s="22">
        <f t="shared" si="37"/>
        <v>0</v>
      </c>
      <c r="T637" s="23">
        <v>1</v>
      </c>
      <c r="U637" s="24">
        <v>195.11</v>
      </c>
      <c r="V637" s="25">
        <v>1</v>
      </c>
      <c r="W637" s="26">
        <v>70.099999999999994</v>
      </c>
      <c r="X637" s="27">
        <f t="shared" si="38"/>
        <v>2</v>
      </c>
      <c r="Y637" s="28">
        <f t="shared" si="39"/>
        <v>265.21000000000004</v>
      </c>
      <c r="Z637" s="22">
        <f t="shared" si="40"/>
        <v>265.21000000000004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18</v>
      </c>
      <c r="D638" s="7">
        <v>10732</v>
      </c>
      <c r="E638" s="44" t="s">
        <v>1</v>
      </c>
      <c r="F638" s="15"/>
      <c r="G638" s="16"/>
      <c r="H638" s="17" t="s">
        <v>38</v>
      </c>
      <c r="I638" s="17" t="s">
        <v>37</v>
      </c>
      <c r="J638" s="8" t="s">
        <v>4718</v>
      </c>
      <c r="K638" s="17" t="s">
        <v>37</v>
      </c>
      <c r="L638" s="21"/>
      <c r="M638" s="9">
        <v>46002.416666666664</v>
      </c>
      <c r="N638" s="9">
        <v>46003.708333333336</v>
      </c>
      <c r="O638" s="17"/>
      <c r="P638" s="17"/>
      <c r="Q638" s="17"/>
      <c r="R638" s="17"/>
      <c r="S638" s="22">
        <f t="shared" si="37"/>
        <v>0</v>
      </c>
      <c r="T638" s="23">
        <v>1</v>
      </c>
      <c r="U638" s="24">
        <v>195.11</v>
      </c>
      <c r="V638" s="25">
        <v>1</v>
      </c>
      <c r="W638" s="26">
        <v>70.099999999999994</v>
      </c>
      <c r="X638" s="27">
        <f t="shared" si="38"/>
        <v>2</v>
      </c>
      <c r="Y638" s="28">
        <f t="shared" si="39"/>
        <v>265.21000000000004</v>
      </c>
      <c r="Z638" s="22">
        <f t="shared" si="40"/>
        <v>265.21000000000004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233</v>
      </c>
      <c r="D639" s="7">
        <v>8819</v>
      </c>
      <c r="E639" s="44" t="s">
        <v>1</v>
      </c>
      <c r="F639" s="15"/>
      <c r="G639" s="16"/>
      <c r="H639" s="17" t="s">
        <v>38</v>
      </c>
      <c r="I639" s="17" t="s">
        <v>37</v>
      </c>
      <c r="J639" s="8" t="s">
        <v>22</v>
      </c>
      <c r="K639" s="17" t="s">
        <v>37</v>
      </c>
      <c r="L639" s="21"/>
      <c r="M639" s="9">
        <v>45992.291666666664</v>
      </c>
      <c r="N639" s="9">
        <v>45993.833333333336</v>
      </c>
      <c r="O639" s="17"/>
      <c r="P639" s="17"/>
      <c r="Q639" s="17"/>
      <c r="R639" s="17"/>
      <c r="S639" s="22">
        <f t="shared" si="37"/>
        <v>0</v>
      </c>
      <c r="T639" s="23">
        <v>1</v>
      </c>
      <c r="U639" s="24">
        <v>195.11</v>
      </c>
      <c r="V639" s="25">
        <v>1</v>
      </c>
      <c r="W639" s="26">
        <v>70.099999999999994</v>
      </c>
      <c r="X639" s="27">
        <f t="shared" si="38"/>
        <v>2</v>
      </c>
      <c r="Y639" s="28">
        <f t="shared" si="39"/>
        <v>265.21000000000004</v>
      </c>
      <c r="Z639" s="22">
        <f t="shared" si="40"/>
        <v>265.21000000000004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195</v>
      </c>
      <c r="D640" s="7">
        <v>10811</v>
      </c>
      <c r="E640" s="44" t="s">
        <v>1</v>
      </c>
      <c r="F640" s="15"/>
      <c r="G640" s="16"/>
      <c r="H640" s="17" t="s">
        <v>38</v>
      </c>
      <c r="I640" s="17" t="s">
        <v>37</v>
      </c>
      <c r="J640" s="8" t="s">
        <v>4719</v>
      </c>
      <c r="K640" s="17" t="s">
        <v>37</v>
      </c>
      <c r="L640" s="21"/>
      <c r="M640" s="9">
        <v>45992.333333333336</v>
      </c>
      <c r="N640" s="9">
        <v>45993.673611111109</v>
      </c>
      <c r="O640" s="17"/>
      <c r="P640" s="17"/>
      <c r="Q640" s="17"/>
      <c r="R640" s="17"/>
      <c r="S640" s="22">
        <f t="shared" si="37"/>
        <v>0</v>
      </c>
      <c r="T640" s="23">
        <v>1</v>
      </c>
      <c r="U640" s="24">
        <v>195.11</v>
      </c>
      <c r="V640" s="25">
        <v>1</v>
      </c>
      <c r="W640" s="26">
        <v>70.099999999999994</v>
      </c>
      <c r="X640" s="27">
        <f t="shared" si="38"/>
        <v>2</v>
      </c>
      <c r="Y640" s="28">
        <f t="shared" si="39"/>
        <v>265.21000000000004</v>
      </c>
      <c r="Z640" s="22">
        <f t="shared" si="40"/>
        <v>265.21000000000004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208</v>
      </c>
      <c r="D641" s="7">
        <v>10150</v>
      </c>
      <c r="E641" s="44" t="s">
        <v>1</v>
      </c>
      <c r="F641" s="15"/>
      <c r="G641" s="16"/>
      <c r="H641" s="17" t="s">
        <v>38</v>
      </c>
      <c r="I641" s="17" t="s">
        <v>37</v>
      </c>
      <c r="J641" s="8" t="s">
        <v>4720</v>
      </c>
      <c r="K641" s="17" t="s">
        <v>37</v>
      </c>
      <c r="L641" s="21"/>
      <c r="M641" s="9">
        <v>46013.291666666664</v>
      </c>
      <c r="N641" s="9">
        <v>46014.75</v>
      </c>
      <c r="O641" s="17"/>
      <c r="P641" s="17"/>
      <c r="Q641" s="17"/>
      <c r="R641" s="17"/>
      <c r="S641" s="22">
        <f t="shared" si="37"/>
        <v>0</v>
      </c>
      <c r="T641" s="23">
        <v>1</v>
      </c>
      <c r="U641" s="24">
        <v>195.11</v>
      </c>
      <c r="V641" s="25">
        <v>1</v>
      </c>
      <c r="W641" s="26">
        <v>70.099999999999994</v>
      </c>
      <c r="X641" s="27">
        <f t="shared" si="38"/>
        <v>2</v>
      </c>
      <c r="Y641" s="28">
        <f t="shared" si="39"/>
        <v>265.21000000000004</v>
      </c>
      <c r="Z641" s="22">
        <f t="shared" si="40"/>
        <v>265.21000000000004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115</v>
      </c>
      <c r="D642" s="7">
        <v>8564</v>
      </c>
      <c r="E642" s="44" t="s">
        <v>1</v>
      </c>
      <c r="F642" s="15"/>
      <c r="G642" s="16"/>
      <c r="H642" s="17" t="s">
        <v>38</v>
      </c>
      <c r="I642" s="17" t="s">
        <v>37</v>
      </c>
      <c r="J642" s="8" t="s">
        <v>3641</v>
      </c>
      <c r="K642" s="17" t="s">
        <v>37</v>
      </c>
      <c r="L642" s="21"/>
      <c r="M642" s="9">
        <v>45972.270833333336</v>
      </c>
      <c r="N642" s="9">
        <v>45973.652777777781</v>
      </c>
      <c r="O642" s="17"/>
      <c r="P642" s="17"/>
      <c r="Q642" s="17"/>
      <c r="R642" s="17"/>
      <c r="S642" s="22">
        <f t="shared" si="37"/>
        <v>0</v>
      </c>
      <c r="T642" s="23">
        <v>1</v>
      </c>
      <c r="U642" s="24">
        <v>195.11</v>
      </c>
      <c r="V642" s="25">
        <v>1</v>
      </c>
      <c r="W642" s="26">
        <v>70.099999999999994</v>
      </c>
      <c r="X642" s="27">
        <f t="shared" si="38"/>
        <v>2</v>
      </c>
      <c r="Y642" s="28">
        <f t="shared" si="39"/>
        <v>265.21000000000004</v>
      </c>
      <c r="Z642" s="22">
        <f t="shared" si="40"/>
        <v>265.21000000000004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227</v>
      </c>
      <c r="D643" s="7">
        <v>10415</v>
      </c>
      <c r="E643" s="44" t="s">
        <v>1</v>
      </c>
      <c r="F643" s="15"/>
      <c r="G643" s="16"/>
      <c r="H643" s="17" t="s">
        <v>38</v>
      </c>
      <c r="I643" s="17" t="s">
        <v>37</v>
      </c>
      <c r="J643" s="8" t="s">
        <v>3291</v>
      </c>
      <c r="K643" s="17" t="s">
        <v>37</v>
      </c>
      <c r="L643" s="21"/>
      <c r="M643" s="9">
        <v>45964.541666666664</v>
      </c>
      <c r="N643" s="9">
        <v>45965.875</v>
      </c>
      <c r="O643" s="17"/>
      <c r="P643" s="17"/>
      <c r="Q643" s="17"/>
      <c r="R643" s="17"/>
      <c r="S643" s="22">
        <f t="shared" si="37"/>
        <v>0</v>
      </c>
      <c r="T643" s="23">
        <v>1</v>
      </c>
      <c r="U643" s="24">
        <v>195.11</v>
      </c>
      <c r="V643" s="25">
        <v>1</v>
      </c>
      <c r="W643" s="26">
        <v>70.099999999999994</v>
      </c>
      <c r="X643" s="27">
        <f t="shared" si="38"/>
        <v>2</v>
      </c>
      <c r="Y643" s="28">
        <f t="shared" si="39"/>
        <v>265.21000000000004</v>
      </c>
      <c r="Z643" s="22">
        <f t="shared" si="40"/>
        <v>265.21000000000004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446</v>
      </c>
      <c r="D644" s="7">
        <v>10197</v>
      </c>
      <c r="E644" s="44" t="s">
        <v>2</v>
      </c>
      <c r="F644" s="15"/>
      <c r="G644" s="16"/>
      <c r="H644" s="17" t="s">
        <v>38</v>
      </c>
      <c r="I644" s="17" t="s">
        <v>37</v>
      </c>
      <c r="J644" s="8" t="s">
        <v>4454</v>
      </c>
      <c r="K644" s="17" t="s">
        <v>37</v>
      </c>
      <c r="L644" s="21"/>
      <c r="M644" s="9">
        <v>45931.298611111109</v>
      </c>
      <c r="N644" s="9">
        <v>45933.291666666664</v>
      </c>
      <c r="O644" s="17"/>
      <c r="P644" s="17"/>
      <c r="Q644" s="17"/>
      <c r="R644" s="17"/>
      <c r="S644" s="22">
        <f t="shared" si="37"/>
        <v>0</v>
      </c>
      <c r="T644" s="23">
        <v>2</v>
      </c>
      <c r="U644" s="24">
        <v>161.49</v>
      </c>
      <c r="V644" s="25">
        <v>0</v>
      </c>
      <c r="W644" s="26">
        <v>0</v>
      </c>
      <c r="X644" s="27">
        <f t="shared" si="38"/>
        <v>2</v>
      </c>
      <c r="Y644" s="28">
        <f t="shared" si="39"/>
        <v>322.98</v>
      </c>
      <c r="Z644" s="22">
        <f t="shared" si="40"/>
        <v>322.98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446</v>
      </c>
      <c r="D645" s="7">
        <v>10197</v>
      </c>
      <c r="E645" s="44" t="s">
        <v>2</v>
      </c>
      <c r="F645" s="15"/>
      <c r="G645" s="16"/>
      <c r="H645" s="17" t="s">
        <v>38</v>
      </c>
      <c r="I645" s="17" t="s">
        <v>37</v>
      </c>
      <c r="J645" s="8" t="s">
        <v>3346</v>
      </c>
      <c r="K645" s="17" t="s">
        <v>37</v>
      </c>
      <c r="L645" s="21"/>
      <c r="M645" s="9">
        <v>45959.291666666664</v>
      </c>
      <c r="N645" s="9">
        <v>45961.291666666664</v>
      </c>
      <c r="O645" s="17"/>
      <c r="P645" s="17"/>
      <c r="Q645" s="17"/>
      <c r="R645" s="17"/>
      <c r="S645" s="22">
        <f t="shared" si="37"/>
        <v>0</v>
      </c>
      <c r="T645" s="23">
        <v>2</v>
      </c>
      <c r="U645" s="24">
        <v>161.49</v>
      </c>
      <c r="V645" s="25">
        <v>0</v>
      </c>
      <c r="W645" s="26">
        <v>0</v>
      </c>
      <c r="X645" s="27">
        <f t="shared" si="38"/>
        <v>2</v>
      </c>
      <c r="Y645" s="28">
        <f t="shared" si="39"/>
        <v>322.98</v>
      </c>
      <c r="Z645" s="22">
        <f t="shared" si="40"/>
        <v>322.98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16</v>
      </c>
      <c r="D646" s="7">
        <v>9074</v>
      </c>
      <c r="E646" s="44" t="s">
        <v>2</v>
      </c>
      <c r="F646" s="15"/>
      <c r="G646" s="16"/>
      <c r="H646" s="17" t="s">
        <v>38</v>
      </c>
      <c r="I646" s="17" t="s">
        <v>37</v>
      </c>
      <c r="J646" s="8" t="s">
        <v>2767</v>
      </c>
      <c r="K646" s="17" t="s">
        <v>37</v>
      </c>
      <c r="L646" s="21"/>
      <c r="M646" s="9">
        <v>45994.336111111108</v>
      </c>
      <c r="N646" s="9">
        <v>45996.350694444445</v>
      </c>
      <c r="O646" s="17"/>
      <c r="P646" s="17"/>
      <c r="Q646" s="17"/>
      <c r="R646" s="17"/>
      <c r="S646" s="22">
        <f t="shared" si="37"/>
        <v>0</v>
      </c>
      <c r="T646" s="23">
        <v>2</v>
      </c>
      <c r="U646" s="24">
        <v>170.08</v>
      </c>
      <c r="V646" s="25">
        <v>0</v>
      </c>
      <c r="W646" s="26">
        <v>0</v>
      </c>
      <c r="X646" s="27">
        <f t="shared" si="38"/>
        <v>2</v>
      </c>
      <c r="Y646" s="28">
        <f t="shared" si="39"/>
        <v>340.16</v>
      </c>
      <c r="Z646" s="22">
        <f t="shared" si="40"/>
        <v>340.16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184</v>
      </c>
      <c r="D647" s="7">
        <v>9980</v>
      </c>
      <c r="E647" s="44" t="s">
        <v>2</v>
      </c>
      <c r="F647" s="15"/>
      <c r="G647" s="16"/>
      <c r="H647" s="17" t="s">
        <v>38</v>
      </c>
      <c r="I647" s="17" t="s">
        <v>37</v>
      </c>
      <c r="J647" s="8" t="s">
        <v>202</v>
      </c>
      <c r="K647" s="17" t="s">
        <v>37</v>
      </c>
      <c r="L647" s="21"/>
      <c r="M647" s="9">
        <v>46001.520833333336</v>
      </c>
      <c r="N647" s="9">
        <v>46003.767361111109</v>
      </c>
      <c r="O647" s="17"/>
      <c r="P647" s="17"/>
      <c r="Q647" s="17"/>
      <c r="R647" s="17"/>
      <c r="S647" s="22">
        <f t="shared" si="37"/>
        <v>0</v>
      </c>
      <c r="T647" s="23">
        <v>2</v>
      </c>
      <c r="U647" s="24">
        <v>170.08</v>
      </c>
      <c r="V647" s="25">
        <v>0</v>
      </c>
      <c r="W647" s="26">
        <v>0</v>
      </c>
      <c r="X647" s="27">
        <f t="shared" si="38"/>
        <v>2</v>
      </c>
      <c r="Y647" s="28">
        <f t="shared" si="39"/>
        <v>340.16</v>
      </c>
      <c r="Z647" s="22">
        <f t="shared" si="40"/>
        <v>340.16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256</v>
      </c>
      <c r="D648" s="7">
        <v>8080</v>
      </c>
      <c r="E648" s="44" t="s">
        <v>2</v>
      </c>
      <c r="F648" s="15"/>
      <c r="G648" s="16"/>
      <c r="H648" s="17" t="s">
        <v>38</v>
      </c>
      <c r="I648" s="17" t="s">
        <v>37</v>
      </c>
      <c r="J648" s="8" t="s">
        <v>2845</v>
      </c>
      <c r="K648" s="17" t="s">
        <v>37</v>
      </c>
      <c r="L648" s="21"/>
      <c r="M648" s="9">
        <v>45978.502083333333</v>
      </c>
      <c r="N648" s="9">
        <v>45980.727777777778</v>
      </c>
      <c r="O648" s="17"/>
      <c r="P648" s="17"/>
      <c r="Q648" s="17"/>
      <c r="R648" s="17"/>
      <c r="S648" s="22">
        <f t="shared" ref="S648:S711" si="41">Q648+R648</f>
        <v>0</v>
      </c>
      <c r="T648" s="23">
        <v>2</v>
      </c>
      <c r="U648" s="24">
        <v>170.08</v>
      </c>
      <c r="V648" s="25">
        <v>0</v>
      </c>
      <c r="W648" s="26">
        <v>0</v>
      </c>
      <c r="X648" s="27">
        <f t="shared" ref="X648:X711" si="42">T648+V648</f>
        <v>2</v>
      </c>
      <c r="Y648" s="28">
        <f t="shared" ref="Y648:Y711" si="43">(T648*U648)+(V648*W648)</f>
        <v>340.16</v>
      </c>
      <c r="Z648" s="22">
        <f t="shared" si="40"/>
        <v>340.16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16</v>
      </c>
      <c r="D649" s="7">
        <v>9074</v>
      </c>
      <c r="E649" s="44" t="s">
        <v>2</v>
      </c>
      <c r="F649" s="15"/>
      <c r="G649" s="16"/>
      <c r="H649" s="17" t="s">
        <v>38</v>
      </c>
      <c r="I649" s="17" t="s">
        <v>37</v>
      </c>
      <c r="J649" s="8" t="s">
        <v>4721</v>
      </c>
      <c r="K649" s="17" t="s">
        <v>37</v>
      </c>
      <c r="L649" s="21"/>
      <c r="M649" s="9">
        <v>46001.320833333331</v>
      </c>
      <c r="N649" s="9">
        <v>46003.434027777781</v>
      </c>
      <c r="O649" s="17"/>
      <c r="P649" s="17"/>
      <c r="Q649" s="17"/>
      <c r="R649" s="17"/>
      <c r="S649" s="22">
        <f t="shared" si="41"/>
        <v>0</v>
      </c>
      <c r="T649" s="23">
        <v>2</v>
      </c>
      <c r="U649" s="24">
        <v>170.08</v>
      </c>
      <c r="V649" s="25">
        <v>0</v>
      </c>
      <c r="W649" s="26">
        <v>0</v>
      </c>
      <c r="X649" s="27">
        <f t="shared" si="42"/>
        <v>2</v>
      </c>
      <c r="Y649" s="28">
        <f t="shared" si="43"/>
        <v>340.16</v>
      </c>
      <c r="Z649" s="22">
        <f t="shared" si="40"/>
        <v>340.16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27</v>
      </c>
      <c r="D650" s="7">
        <v>7755</v>
      </c>
      <c r="E650" s="44" t="s">
        <v>2</v>
      </c>
      <c r="F650" s="15"/>
      <c r="G650" s="16"/>
      <c r="H650" s="17" t="s">
        <v>38</v>
      </c>
      <c r="I650" s="17" t="s">
        <v>37</v>
      </c>
      <c r="J650" s="8" t="s">
        <v>4722</v>
      </c>
      <c r="K650" s="17" t="s">
        <v>37</v>
      </c>
      <c r="L650" s="21"/>
      <c r="M650" s="9">
        <v>46001.583333333336</v>
      </c>
      <c r="N650" s="9">
        <v>46003.604166666664</v>
      </c>
      <c r="O650" s="17"/>
      <c r="P650" s="17"/>
      <c r="Q650" s="17"/>
      <c r="R650" s="17"/>
      <c r="S650" s="22">
        <f t="shared" si="41"/>
        <v>0</v>
      </c>
      <c r="T650" s="23">
        <v>2</v>
      </c>
      <c r="U650" s="24">
        <v>170.08</v>
      </c>
      <c r="V650" s="25">
        <v>0</v>
      </c>
      <c r="W650" s="26">
        <v>0</v>
      </c>
      <c r="X650" s="27">
        <f t="shared" si="42"/>
        <v>2</v>
      </c>
      <c r="Y650" s="28">
        <f t="shared" si="43"/>
        <v>340.16</v>
      </c>
      <c r="Z650" s="22">
        <f t="shared" si="40"/>
        <v>340.16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3721</v>
      </c>
      <c r="D651" s="7">
        <v>10082</v>
      </c>
      <c r="E651" s="44" t="s">
        <v>2</v>
      </c>
      <c r="F651" s="15"/>
      <c r="G651" s="16"/>
      <c r="H651" s="17" t="s">
        <v>38</v>
      </c>
      <c r="I651" s="17" t="s">
        <v>37</v>
      </c>
      <c r="J651" s="8" t="s">
        <v>4723</v>
      </c>
      <c r="K651" s="17" t="s">
        <v>37</v>
      </c>
      <c r="L651" s="21"/>
      <c r="M651" s="9">
        <v>46001.375</v>
      </c>
      <c r="N651" s="9">
        <v>46003.458333333336</v>
      </c>
      <c r="O651" s="17"/>
      <c r="P651" s="17"/>
      <c r="Q651" s="17"/>
      <c r="R651" s="17"/>
      <c r="S651" s="22">
        <f t="shared" si="41"/>
        <v>0</v>
      </c>
      <c r="T651" s="23">
        <v>2</v>
      </c>
      <c r="U651" s="24">
        <v>170.08</v>
      </c>
      <c r="V651" s="25">
        <v>0</v>
      </c>
      <c r="W651" s="26">
        <v>0</v>
      </c>
      <c r="X651" s="27">
        <f t="shared" si="42"/>
        <v>2</v>
      </c>
      <c r="Y651" s="28">
        <f t="shared" si="43"/>
        <v>340.16</v>
      </c>
      <c r="Z651" s="22">
        <f t="shared" si="40"/>
        <v>340.16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220</v>
      </c>
      <c r="D652" s="7">
        <v>10911</v>
      </c>
      <c r="E652" s="44" t="s">
        <v>3</v>
      </c>
      <c r="F652" s="15"/>
      <c r="G652" s="16"/>
      <c r="H652" s="17" t="s">
        <v>38</v>
      </c>
      <c r="I652" s="17" t="s">
        <v>37</v>
      </c>
      <c r="J652" s="8" t="s">
        <v>4724</v>
      </c>
      <c r="K652" s="17" t="s">
        <v>37</v>
      </c>
      <c r="L652" s="21"/>
      <c r="M652" s="9">
        <v>46013.291666666664</v>
      </c>
      <c r="N652" s="9">
        <v>46015.375</v>
      </c>
      <c r="O652" s="17"/>
      <c r="P652" s="17"/>
      <c r="Q652" s="17"/>
      <c r="R652" s="17"/>
      <c r="S652" s="22">
        <f t="shared" si="41"/>
        <v>0</v>
      </c>
      <c r="T652" s="23">
        <v>2</v>
      </c>
      <c r="U652" s="24">
        <v>170.08</v>
      </c>
      <c r="V652" s="25">
        <v>0</v>
      </c>
      <c r="W652" s="26">
        <v>0</v>
      </c>
      <c r="X652" s="27">
        <f t="shared" si="42"/>
        <v>2</v>
      </c>
      <c r="Y652" s="28">
        <f t="shared" si="43"/>
        <v>340.16</v>
      </c>
      <c r="Z652" s="22">
        <f t="shared" ref="Z652:Z715" si="44">S652+Y652</f>
        <v>340.16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2143</v>
      </c>
      <c r="D653" s="7">
        <v>80048</v>
      </c>
      <c r="E653" s="44" t="s">
        <v>400</v>
      </c>
      <c r="F653" s="15"/>
      <c r="G653" s="16"/>
      <c r="H653" s="17" t="s">
        <v>38</v>
      </c>
      <c r="I653" s="17" t="s">
        <v>37</v>
      </c>
      <c r="J653" s="8" t="s">
        <v>4725</v>
      </c>
      <c r="K653" s="17" t="s">
        <v>37</v>
      </c>
      <c r="L653" s="21"/>
      <c r="M653" s="9">
        <v>45988.333333333336</v>
      </c>
      <c r="N653" s="9">
        <v>45988.75</v>
      </c>
      <c r="O653" s="17"/>
      <c r="P653" s="17"/>
      <c r="Q653" s="17"/>
      <c r="R653" s="17"/>
      <c r="S653" s="22">
        <f t="shared" si="41"/>
        <v>0</v>
      </c>
      <c r="T653" s="23">
        <v>1</v>
      </c>
      <c r="U653" s="24">
        <v>378.77</v>
      </c>
      <c r="V653" s="25">
        <v>0</v>
      </c>
      <c r="W653" s="26">
        <v>0</v>
      </c>
      <c r="X653" s="27">
        <f t="shared" si="42"/>
        <v>1</v>
      </c>
      <c r="Y653" s="28">
        <f t="shared" si="43"/>
        <v>378.77</v>
      </c>
      <c r="Z653" s="22">
        <f t="shared" si="44"/>
        <v>378.77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446</v>
      </c>
      <c r="D654" s="7">
        <v>10197</v>
      </c>
      <c r="E654" s="44" t="s">
        <v>2</v>
      </c>
      <c r="F654" s="15"/>
      <c r="G654" s="16"/>
      <c r="H654" s="17" t="s">
        <v>38</v>
      </c>
      <c r="I654" s="17" t="s">
        <v>37</v>
      </c>
      <c r="J654" s="8" t="s">
        <v>1715</v>
      </c>
      <c r="K654" s="17" t="s">
        <v>37</v>
      </c>
      <c r="L654" s="21"/>
      <c r="M654" s="9">
        <v>45934.333333333336</v>
      </c>
      <c r="N654" s="9">
        <v>45936.763888888891</v>
      </c>
      <c r="O654" s="17"/>
      <c r="P654" s="17"/>
      <c r="Q654" s="17"/>
      <c r="R654" s="17"/>
      <c r="S654" s="22">
        <f t="shared" si="41"/>
        <v>0</v>
      </c>
      <c r="T654" s="23">
        <v>2</v>
      </c>
      <c r="U654" s="24">
        <v>161.49</v>
      </c>
      <c r="V654" s="25">
        <v>1</v>
      </c>
      <c r="W654" s="26">
        <v>66.56</v>
      </c>
      <c r="X654" s="27">
        <f t="shared" si="42"/>
        <v>3</v>
      </c>
      <c r="Y654" s="28">
        <f t="shared" si="43"/>
        <v>389.54</v>
      </c>
      <c r="Z654" s="22">
        <f t="shared" si="44"/>
        <v>389.54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1862</v>
      </c>
      <c r="D655" s="7">
        <v>9578</v>
      </c>
      <c r="E655" s="44" t="s">
        <v>1</v>
      </c>
      <c r="F655" s="15"/>
      <c r="G655" s="16"/>
      <c r="H655" s="17" t="s">
        <v>38</v>
      </c>
      <c r="I655" s="17" t="s">
        <v>37</v>
      </c>
      <c r="J655" s="8" t="s">
        <v>4346</v>
      </c>
      <c r="K655" s="17" t="s">
        <v>37</v>
      </c>
      <c r="L655" s="21"/>
      <c r="M655" s="9">
        <v>46006.65625</v>
      </c>
      <c r="N655" s="9">
        <v>46008.4375</v>
      </c>
      <c r="O655" s="17"/>
      <c r="P655" s="17"/>
      <c r="Q655" s="17"/>
      <c r="R655" s="17"/>
      <c r="S655" s="22">
        <f t="shared" si="41"/>
        <v>0</v>
      </c>
      <c r="T655" s="23">
        <v>2</v>
      </c>
      <c r="U655" s="24">
        <v>195.11</v>
      </c>
      <c r="V655" s="25">
        <v>0</v>
      </c>
      <c r="W655" s="26">
        <v>0</v>
      </c>
      <c r="X655" s="27">
        <f t="shared" si="42"/>
        <v>2</v>
      </c>
      <c r="Y655" s="28">
        <f t="shared" si="43"/>
        <v>390.22</v>
      </c>
      <c r="Z655" s="22">
        <f t="shared" si="44"/>
        <v>390.22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260</v>
      </c>
      <c r="D656" s="7">
        <v>8486</v>
      </c>
      <c r="E656" s="44" t="s">
        <v>1</v>
      </c>
      <c r="F656" s="15"/>
      <c r="G656" s="16"/>
      <c r="H656" s="17" t="s">
        <v>38</v>
      </c>
      <c r="I656" s="17" t="s">
        <v>37</v>
      </c>
      <c r="J656" s="8" t="s">
        <v>4726</v>
      </c>
      <c r="K656" s="17" t="s">
        <v>37</v>
      </c>
      <c r="L656" s="21"/>
      <c r="M656" s="9">
        <v>45995.333333333336</v>
      </c>
      <c r="N656" s="9">
        <v>45997.4375</v>
      </c>
      <c r="O656" s="17"/>
      <c r="P656" s="17"/>
      <c r="Q656" s="17"/>
      <c r="R656" s="17"/>
      <c r="S656" s="22">
        <f t="shared" si="41"/>
        <v>0</v>
      </c>
      <c r="T656" s="23">
        <v>2</v>
      </c>
      <c r="U656" s="24">
        <v>195.11</v>
      </c>
      <c r="V656" s="25">
        <v>0</v>
      </c>
      <c r="W656" s="26">
        <v>0</v>
      </c>
      <c r="X656" s="27">
        <f t="shared" si="42"/>
        <v>2</v>
      </c>
      <c r="Y656" s="28">
        <f t="shared" si="43"/>
        <v>390.22</v>
      </c>
      <c r="Z656" s="22">
        <f t="shared" si="44"/>
        <v>390.22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1862</v>
      </c>
      <c r="D657" s="7">
        <v>9578</v>
      </c>
      <c r="E657" s="44" t="s">
        <v>1</v>
      </c>
      <c r="F657" s="15"/>
      <c r="G657" s="16"/>
      <c r="H657" s="17" t="s">
        <v>38</v>
      </c>
      <c r="I657" s="17" t="s">
        <v>37</v>
      </c>
      <c r="J657" s="8" t="s">
        <v>4727</v>
      </c>
      <c r="K657" s="17" t="s">
        <v>37</v>
      </c>
      <c r="L657" s="21"/>
      <c r="M657" s="9">
        <v>45994.666666666664</v>
      </c>
      <c r="N657" s="9">
        <v>45996.708333333336</v>
      </c>
      <c r="O657" s="17"/>
      <c r="P657" s="17"/>
      <c r="Q657" s="17"/>
      <c r="R657" s="17"/>
      <c r="S657" s="22">
        <f t="shared" si="41"/>
        <v>0</v>
      </c>
      <c r="T657" s="23">
        <v>2</v>
      </c>
      <c r="U657" s="24">
        <v>195.11</v>
      </c>
      <c r="V657" s="25">
        <v>0</v>
      </c>
      <c r="W657" s="26">
        <v>0</v>
      </c>
      <c r="X657" s="27">
        <f t="shared" si="42"/>
        <v>2</v>
      </c>
      <c r="Y657" s="28">
        <f t="shared" si="43"/>
        <v>390.22</v>
      </c>
      <c r="Z657" s="22">
        <f t="shared" si="44"/>
        <v>390.22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165</v>
      </c>
      <c r="D658" s="7">
        <v>9643</v>
      </c>
      <c r="E658" s="44" t="s">
        <v>1</v>
      </c>
      <c r="F658" s="15"/>
      <c r="G658" s="16"/>
      <c r="H658" s="17" t="s">
        <v>38</v>
      </c>
      <c r="I658" s="17" t="s">
        <v>37</v>
      </c>
      <c r="J658" s="8" t="s">
        <v>4728</v>
      </c>
      <c r="K658" s="17" t="s">
        <v>37</v>
      </c>
      <c r="L658" s="21"/>
      <c r="M658" s="9">
        <v>45994.666666666664</v>
      </c>
      <c r="N658" s="9">
        <v>45996.458333333336</v>
      </c>
      <c r="O658" s="17"/>
      <c r="P658" s="17"/>
      <c r="Q658" s="17"/>
      <c r="R658" s="17"/>
      <c r="S658" s="22">
        <f t="shared" si="41"/>
        <v>0</v>
      </c>
      <c r="T658" s="23">
        <v>2</v>
      </c>
      <c r="U658" s="24">
        <v>195.11</v>
      </c>
      <c r="V658" s="25">
        <v>0</v>
      </c>
      <c r="W658" s="26">
        <v>0</v>
      </c>
      <c r="X658" s="27">
        <f t="shared" si="42"/>
        <v>2</v>
      </c>
      <c r="Y658" s="28">
        <f t="shared" si="43"/>
        <v>390.22</v>
      </c>
      <c r="Z658" s="22">
        <f t="shared" si="44"/>
        <v>390.22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1862</v>
      </c>
      <c r="D659" s="7">
        <v>9578</v>
      </c>
      <c r="E659" s="44" t="s">
        <v>1</v>
      </c>
      <c r="F659" s="15"/>
      <c r="G659" s="16"/>
      <c r="H659" s="17" t="s">
        <v>38</v>
      </c>
      <c r="I659" s="17" t="s">
        <v>37</v>
      </c>
      <c r="J659" s="8" t="s">
        <v>4356</v>
      </c>
      <c r="K659" s="17" t="s">
        <v>37</v>
      </c>
      <c r="L659" s="21"/>
      <c r="M659" s="9">
        <v>45980.666666666664</v>
      </c>
      <c r="N659" s="9">
        <v>45982.416666666664</v>
      </c>
      <c r="O659" s="17"/>
      <c r="P659" s="17"/>
      <c r="Q659" s="17"/>
      <c r="R659" s="17"/>
      <c r="S659" s="22">
        <f t="shared" si="41"/>
        <v>0</v>
      </c>
      <c r="T659" s="23">
        <v>2</v>
      </c>
      <c r="U659" s="24">
        <v>195.11</v>
      </c>
      <c r="V659" s="25">
        <v>0</v>
      </c>
      <c r="W659" s="26">
        <v>0</v>
      </c>
      <c r="X659" s="27">
        <f t="shared" si="42"/>
        <v>2</v>
      </c>
      <c r="Y659" s="28">
        <f t="shared" si="43"/>
        <v>390.22</v>
      </c>
      <c r="Z659" s="22">
        <f t="shared" si="44"/>
        <v>390.22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34</v>
      </c>
      <c r="D660" s="7">
        <v>10506</v>
      </c>
      <c r="E660" s="44" t="s">
        <v>1</v>
      </c>
      <c r="F660" s="15"/>
      <c r="G660" s="16"/>
      <c r="H660" s="17" t="s">
        <v>38</v>
      </c>
      <c r="I660" s="17" t="s">
        <v>37</v>
      </c>
      <c r="J660" s="8" t="s">
        <v>1259</v>
      </c>
      <c r="K660" s="17" t="s">
        <v>37</v>
      </c>
      <c r="L660" s="21"/>
      <c r="M660" s="9">
        <v>45978.270833333336</v>
      </c>
      <c r="N660" s="9">
        <v>45980.121527777781</v>
      </c>
      <c r="O660" s="17"/>
      <c r="P660" s="17"/>
      <c r="Q660" s="17"/>
      <c r="R660" s="17"/>
      <c r="S660" s="22">
        <f t="shared" si="41"/>
        <v>0</v>
      </c>
      <c r="T660" s="23">
        <v>2</v>
      </c>
      <c r="U660" s="24">
        <v>195.11</v>
      </c>
      <c r="V660" s="25">
        <v>0</v>
      </c>
      <c r="W660" s="26">
        <v>0</v>
      </c>
      <c r="X660" s="27">
        <f t="shared" si="42"/>
        <v>2</v>
      </c>
      <c r="Y660" s="28">
        <f t="shared" si="43"/>
        <v>390.22</v>
      </c>
      <c r="Z660" s="22">
        <f t="shared" si="44"/>
        <v>390.22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8</v>
      </c>
      <c r="D661" s="7">
        <v>9724</v>
      </c>
      <c r="E661" s="44" t="s">
        <v>1</v>
      </c>
      <c r="F661" s="15"/>
      <c r="G661" s="16"/>
      <c r="H661" s="17" t="s">
        <v>38</v>
      </c>
      <c r="I661" s="17" t="s">
        <v>37</v>
      </c>
      <c r="J661" s="8" t="s">
        <v>29</v>
      </c>
      <c r="K661" s="17" t="s">
        <v>37</v>
      </c>
      <c r="L661" s="21"/>
      <c r="M661" s="9">
        <v>45985.333333333336</v>
      </c>
      <c r="N661" s="9">
        <v>45987.333333333336</v>
      </c>
      <c r="O661" s="17"/>
      <c r="P661" s="17"/>
      <c r="Q661" s="17"/>
      <c r="R661" s="17"/>
      <c r="S661" s="22">
        <f t="shared" si="41"/>
        <v>0</v>
      </c>
      <c r="T661" s="23">
        <v>2</v>
      </c>
      <c r="U661" s="24">
        <v>195.11</v>
      </c>
      <c r="V661" s="25">
        <v>0</v>
      </c>
      <c r="W661" s="26">
        <v>0</v>
      </c>
      <c r="X661" s="27">
        <f t="shared" si="42"/>
        <v>2</v>
      </c>
      <c r="Y661" s="28">
        <f t="shared" si="43"/>
        <v>390.22</v>
      </c>
      <c r="Z661" s="22">
        <f t="shared" si="44"/>
        <v>390.22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4042</v>
      </c>
      <c r="D662" s="7">
        <v>8550</v>
      </c>
      <c r="E662" s="44" t="s">
        <v>1</v>
      </c>
      <c r="F662" s="15"/>
      <c r="G662" s="16"/>
      <c r="H662" s="17" t="s">
        <v>38</v>
      </c>
      <c r="I662" s="17" t="s">
        <v>37</v>
      </c>
      <c r="J662" s="8" t="s">
        <v>4729</v>
      </c>
      <c r="K662" s="17" t="s">
        <v>37</v>
      </c>
      <c r="L662" s="21"/>
      <c r="M662" s="9">
        <v>45994.541666666664</v>
      </c>
      <c r="N662" s="9">
        <v>45996.708333333336</v>
      </c>
      <c r="O662" s="17"/>
      <c r="P662" s="17"/>
      <c r="Q662" s="17"/>
      <c r="R662" s="17"/>
      <c r="S662" s="22">
        <f t="shared" si="41"/>
        <v>0</v>
      </c>
      <c r="T662" s="23">
        <v>2</v>
      </c>
      <c r="U662" s="24">
        <v>195.11</v>
      </c>
      <c r="V662" s="25">
        <v>0</v>
      </c>
      <c r="W662" s="26">
        <v>0</v>
      </c>
      <c r="X662" s="27">
        <f t="shared" si="42"/>
        <v>2</v>
      </c>
      <c r="Y662" s="28">
        <f t="shared" si="43"/>
        <v>390.22</v>
      </c>
      <c r="Z662" s="22">
        <f t="shared" si="44"/>
        <v>390.22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2389</v>
      </c>
      <c r="D663" s="7">
        <v>7841</v>
      </c>
      <c r="E663" s="44" t="s">
        <v>0</v>
      </c>
      <c r="F663" s="15"/>
      <c r="G663" s="16"/>
      <c r="H663" s="17" t="s">
        <v>38</v>
      </c>
      <c r="I663" s="17" t="s">
        <v>37</v>
      </c>
      <c r="J663" s="8" t="s">
        <v>4730</v>
      </c>
      <c r="K663" s="17" t="s">
        <v>37</v>
      </c>
      <c r="L663" s="21"/>
      <c r="M663" s="9">
        <v>45994.541666666664</v>
      </c>
      <c r="N663" s="9">
        <v>45996.708333333336</v>
      </c>
      <c r="O663" s="17"/>
      <c r="P663" s="17"/>
      <c r="Q663" s="17"/>
      <c r="R663" s="17"/>
      <c r="S663" s="22">
        <f t="shared" si="41"/>
        <v>0</v>
      </c>
      <c r="T663" s="23">
        <v>2</v>
      </c>
      <c r="U663" s="24">
        <v>195.11</v>
      </c>
      <c r="V663" s="25">
        <v>0</v>
      </c>
      <c r="W663" s="26">
        <v>0</v>
      </c>
      <c r="X663" s="27">
        <f t="shared" si="42"/>
        <v>2</v>
      </c>
      <c r="Y663" s="28">
        <f t="shared" si="43"/>
        <v>390.22</v>
      </c>
      <c r="Z663" s="22">
        <f t="shared" si="44"/>
        <v>390.22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333</v>
      </c>
      <c r="D664" s="7">
        <v>11353</v>
      </c>
      <c r="E664" s="44" t="s">
        <v>0</v>
      </c>
      <c r="F664" s="15"/>
      <c r="G664" s="16"/>
      <c r="H664" s="17" t="s">
        <v>38</v>
      </c>
      <c r="I664" s="17" t="s">
        <v>37</v>
      </c>
      <c r="J664" s="8" t="s">
        <v>4731</v>
      </c>
      <c r="K664" s="17" t="s">
        <v>37</v>
      </c>
      <c r="L664" s="21"/>
      <c r="M664" s="9">
        <v>45987.833333333336</v>
      </c>
      <c r="N664" s="9">
        <v>45989.708333333336</v>
      </c>
      <c r="O664" s="17"/>
      <c r="P664" s="17"/>
      <c r="Q664" s="17"/>
      <c r="R664" s="17"/>
      <c r="S664" s="22">
        <f t="shared" si="41"/>
        <v>0</v>
      </c>
      <c r="T664" s="23">
        <v>2</v>
      </c>
      <c r="U664" s="24">
        <v>195.11</v>
      </c>
      <c r="V664" s="25">
        <v>0</v>
      </c>
      <c r="W664" s="26">
        <v>0</v>
      </c>
      <c r="X664" s="27">
        <f t="shared" si="42"/>
        <v>2</v>
      </c>
      <c r="Y664" s="28">
        <f t="shared" si="43"/>
        <v>390.22</v>
      </c>
      <c r="Z664" s="22">
        <f t="shared" si="44"/>
        <v>390.22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224</v>
      </c>
      <c r="D665" s="7">
        <v>9802</v>
      </c>
      <c r="E665" s="44" t="s">
        <v>1</v>
      </c>
      <c r="F665" s="15"/>
      <c r="G665" s="16"/>
      <c r="H665" s="17" t="s">
        <v>38</v>
      </c>
      <c r="I665" s="17" t="s">
        <v>37</v>
      </c>
      <c r="J665" s="8" t="s">
        <v>3548</v>
      </c>
      <c r="K665" s="17" t="s">
        <v>37</v>
      </c>
      <c r="L665" s="21"/>
      <c r="M665" s="9">
        <v>45987.241666666669</v>
      </c>
      <c r="N665" s="9">
        <v>45988.965277777781</v>
      </c>
      <c r="O665" s="17"/>
      <c r="P665" s="17"/>
      <c r="Q665" s="17"/>
      <c r="R665" s="17"/>
      <c r="S665" s="22">
        <f t="shared" si="41"/>
        <v>0</v>
      </c>
      <c r="T665" s="23">
        <v>2</v>
      </c>
      <c r="U665" s="24">
        <v>195.11</v>
      </c>
      <c r="V665" s="25">
        <v>0</v>
      </c>
      <c r="W665" s="26">
        <v>0</v>
      </c>
      <c r="X665" s="27">
        <f t="shared" si="42"/>
        <v>2</v>
      </c>
      <c r="Y665" s="28">
        <f t="shared" si="43"/>
        <v>390.22</v>
      </c>
      <c r="Z665" s="22">
        <f t="shared" si="44"/>
        <v>390.22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8</v>
      </c>
      <c r="D666" s="7">
        <v>9724</v>
      </c>
      <c r="E666" s="44" t="s">
        <v>1</v>
      </c>
      <c r="F666" s="15"/>
      <c r="G666" s="16"/>
      <c r="H666" s="17" t="s">
        <v>38</v>
      </c>
      <c r="I666" s="17" t="s">
        <v>37</v>
      </c>
      <c r="J666" s="8" t="s">
        <v>4391</v>
      </c>
      <c r="K666" s="17" t="s">
        <v>37</v>
      </c>
      <c r="L666" s="21"/>
      <c r="M666" s="9">
        <v>45994.270833333336</v>
      </c>
      <c r="N666" s="9">
        <v>45996.333333333336</v>
      </c>
      <c r="O666" s="17"/>
      <c r="P666" s="17"/>
      <c r="Q666" s="17"/>
      <c r="R666" s="17"/>
      <c r="S666" s="22">
        <f t="shared" si="41"/>
        <v>0</v>
      </c>
      <c r="T666" s="23">
        <v>2</v>
      </c>
      <c r="U666" s="24">
        <v>195.11</v>
      </c>
      <c r="V666" s="25">
        <v>0</v>
      </c>
      <c r="W666" s="26">
        <v>0</v>
      </c>
      <c r="X666" s="27">
        <f t="shared" si="42"/>
        <v>2</v>
      </c>
      <c r="Y666" s="28">
        <f t="shared" si="43"/>
        <v>390.22</v>
      </c>
      <c r="Z666" s="22">
        <f t="shared" si="44"/>
        <v>390.22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855</v>
      </c>
      <c r="D667" s="7">
        <v>8526</v>
      </c>
      <c r="E667" s="44" t="s">
        <v>1</v>
      </c>
      <c r="F667" s="15"/>
      <c r="G667" s="16"/>
      <c r="H667" s="17" t="s">
        <v>38</v>
      </c>
      <c r="I667" s="17" t="s">
        <v>37</v>
      </c>
      <c r="J667" s="8" t="s">
        <v>4732</v>
      </c>
      <c r="K667" s="17" t="s">
        <v>37</v>
      </c>
      <c r="L667" s="21"/>
      <c r="M667" s="9">
        <v>46001.237500000003</v>
      </c>
      <c r="N667" s="9">
        <v>46002.947916666664</v>
      </c>
      <c r="O667" s="17"/>
      <c r="P667" s="17"/>
      <c r="Q667" s="17"/>
      <c r="R667" s="17"/>
      <c r="S667" s="22">
        <f t="shared" si="41"/>
        <v>0</v>
      </c>
      <c r="T667" s="23">
        <v>2</v>
      </c>
      <c r="U667" s="24">
        <v>195.11</v>
      </c>
      <c r="V667" s="25">
        <v>0</v>
      </c>
      <c r="W667" s="26">
        <v>0</v>
      </c>
      <c r="X667" s="27">
        <f t="shared" si="42"/>
        <v>2</v>
      </c>
      <c r="Y667" s="28">
        <f t="shared" si="43"/>
        <v>390.22</v>
      </c>
      <c r="Z667" s="22">
        <f t="shared" si="44"/>
        <v>390.22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243</v>
      </c>
      <c r="D668" s="7">
        <v>10571</v>
      </c>
      <c r="E668" s="44" t="s">
        <v>1</v>
      </c>
      <c r="F668" s="15"/>
      <c r="G668" s="16"/>
      <c r="H668" s="17" t="s">
        <v>38</v>
      </c>
      <c r="I668" s="17" t="s">
        <v>37</v>
      </c>
      <c r="J668" s="8" t="s">
        <v>4724</v>
      </c>
      <c r="K668" s="17" t="s">
        <v>37</v>
      </c>
      <c r="L668" s="21"/>
      <c r="M668" s="9">
        <v>46013.333333333336</v>
      </c>
      <c r="N668" s="9">
        <v>46015.333333333336</v>
      </c>
      <c r="O668" s="17"/>
      <c r="P668" s="17"/>
      <c r="Q668" s="17"/>
      <c r="R668" s="17"/>
      <c r="S668" s="22">
        <f t="shared" si="41"/>
        <v>0</v>
      </c>
      <c r="T668" s="23">
        <v>2</v>
      </c>
      <c r="U668" s="24">
        <v>195.11</v>
      </c>
      <c r="V668" s="25">
        <v>0</v>
      </c>
      <c r="W668" s="26">
        <v>0</v>
      </c>
      <c r="X668" s="27">
        <f t="shared" si="42"/>
        <v>2</v>
      </c>
      <c r="Y668" s="28">
        <f t="shared" si="43"/>
        <v>390.22</v>
      </c>
      <c r="Z668" s="22">
        <f t="shared" si="44"/>
        <v>390.22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6</v>
      </c>
      <c r="D669" s="7">
        <v>10357</v>
      </c>
      <c r="E669" s="44" t="s">
        <v>1</v>
      </c>
      <c r="F669" s="15"/>
      <c r="G669" s="16"/>
      <c r="H669" s="17" t="s">
        <v>38</v>
      </c>
      <c r="I669" s="17" t="s">
        <v>37</v>
      </c>
      <c r="J669" s="8" t="s">
        <v>4733</v>
      </c>
      <c r="K669" s="17" t="s">
        <v>37</v>
      </c>
      <c r="L669" s="21"/>
      <c r="M669" s="9">
        <v>45978.333333333336</v>
      </c>
      <c r="N669" s="9">
        <v>45980.583333333336</v>
      </c>
      <c r="O669" s="17"/>
      <c r="P669" s="17"/>
      <c r="Q669" s="17"/>
      <c r="R669" s="17"/>
      <c r="S669" s="22">
        <f t="shared" si="41"/>
        <v>0</v>
      </c>
      <c r="T669" s="23">
        <v>2</v>
      </c>
      <c r="U669" s="24">
        <v>195.11</v>
      </c>
      <c r="V669" s="25">
        <v>0</v>
      </c>
      <c r="W669" s="26">
        <v>0</v>
      </c>
      <c r="X669" s="27">
        <f t="shared" si="42"/>
        <v>2</v>
      </c>
      <c r="Y669" s="28">
        <f t="shared" si="43"/>
        <v>390.22</v>
      </c>
      <c r="Z669" s="22">
        <f t="shared" si="44"/>
        <v>390.22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4</v>
      </c>
      <c r="D670" s="7">
        <v>7592</v>
      </c>
      <c r="E670" s="44" t="s">
        <v>3</v>
      </c>
      <c r="F670" s="15"/>
      <c r="G670" s="16"/>
      <c r="H670" s="17" t="s">
        <v>38</v>
      </c>
      <c r="I670" s="17" t="s">
        <v>37</v>
      </c>
      <c r="J670" s="8" t="s">
        <v>4376</v>
      </c>
      <c r="K670" s="17" t="s">
        <v>37</v>
      </c>
      <c r="L670" s="21"/>
      <c r="M670" s="9">
        <v>45985.333333333336</v>
      </c>
      <c r="N670" s="9">
        <v>45987.75</v>
      </c>
      <c r="O670" s="17"/>
      <c r="P670" s="17"/>
      <c r="Q670" s="17"/>
      <c r="R670" s="17"/>
      <c r="S670" s="22">
        <f t="shared" si="41"/>
        <v>0</v>
      </c>
      <c r="T670" s="23">
        <v>2</v>
      </c>
      <c r="U670" s="24">
        <v>170.08</v>
      </c>
      <c r="V670" s="25">
        <v>1</v>
      </c>
      <c r="W670" s="26">
        <v>70.099999999999994</v>
      </c>
      <c r="X670" s="27">
        <f t="shared" si="42"/>
        <v>3</v>
      </c>
      <c r="Y670" s="28">
        <f t="shared" si="43"/>
        <v>410.26</v>
      </c>
      <c r="Z670" s="22">
        <f t="shared" si="44"/>
        <v>410.26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334</v>
      </c>
      <c r="D671" s="7">
        <v>6266</v>
      </c>
      <c r="E671" s="44" t="s">
        <v>2</v>
      </c>
      <c r="F671" s="15"/>
      <c r="G671" s="16"/>
      <c r="H671" s="17" t="s">
        <v>38</v>
      </c>
      <c r="I671" s="17" t="s">
        <v>37</v>
      </c>
      <c r="J671" s="8" t="s">
        <v>1915</v>
      </c>
      <c r="K671" s="17" t="s">
        <v>37</v>
      </c>
      <c r="L671" s="21"/>
      <c r="M671" s="9">
        <v>46006.25</v>
      </c>
      <c r="N671" s="9">
        <v>46008.784722222219</v>
      </c>
      <c r="O671" s="17"/>
      <c r="P671" s="17"/>
      <c r="Q671" s="17"/>
      <c r="R671" s="17"/>
      <c r="S671" s="22">
        <f t="shared" si="41"/>
        <v>0</v>
      </c>
      <c r="T671" s="23">
        <v>2</v>
      </c>
      <c r="U671" s="24">
        <v>170.08</v>
      </c>
      <c r="V671" s="25">
        <v>1</v>
      </c>
      <c r="W671" s="26">
        <v>70.099999999999994</v>
      </c>
      <c r="X671" s="27">
        <f t="shared" si="42"/>
        <v>3</v>
      </c>
      <c r="Y671" s="28">
        <f t="shared" si="43"/>
        <v>410.26</v>
      </c>
      <c r="Z671" s="22">
        <f t="shared" si="44"/>
        <v>410.26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856</v>
      </c>
      <c r="D672" s="7">
        <v>11073</v>
      </c>
      <c r="E672" s="44" t="s">
        <v>2</v>
      </c>
      <c r="F672" s="15"/>
      <c r="G672" s="16"/>
      <c r="H672" s="17" t="s">
        <v>38</v>
      </c>
      <c r="I672" s="17" t="s">
        <v>37</v>
      </c>
      <c r="J672" s="8" t="s">
        <v>1320</v>
      </c>
      <c r="K672" s="17" t="s">
        <v>37</v>
      </c>
      <c r="L672" s="21"/>
      <c r="M672" s="9">
        <v>45978.284722222219</v>
      </c>
      <c r="N672" s="9">
        <v>45980.652777777781</v>
      </c>
      <c r="O672" s="17"/>
      <c r="P672" s="17"/>
      <c r="Q672" s="17"/>
      <c r="R672" s="17"/>
      <c r="S672" s="22">
        <f t="shared" si="41"/>
        <v>0</v>
      </c>
      <c r="T672" s="23">
        <v>2</v>
      </c>
      <c r="U672" s="24">
        <v>170.08</v>
      </c>
      <c r="V672" s="25">
        <v>1</v>
      </c>
      <c r="W672" s="26">
        <v>70.099999999999994</v>
      </c>
      <c r="X672" s="27">
        <f t="shared" si="42"/>
        <v>3</v>
      </c>
      <c r="Y672" s="28">
        <f t="shared" si="43"/>
        <v>410.26</v>
      </c>
      <c r="Z672" s="22">
        <f t="shared" si="44"/>
        <v>410.26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334</v>
      </c>
      <c r="D673" s="7">
        <v>6266</v>
      </c>
      <c r="E673" s="44" t="s">
        <v>2</v>
      </c>
      <c r="F673" s="15"/>
      <c r="G673" s="16"/>
      <c r="H673" s="17" t="s">
        <v>38</v>
      </c>
      <c r="I673" s="17" t="s">
        <v>37</v>
      </c>
      <c r="J673" s="8" t="s">
        <v>1915</v>
      </c>
      <c r="K673" s="17" t="s">
        <v>37</v>
      </c>
      <c r="L673" s="21"/>
      <c r="M673" s="9">
        <v>46000.324305555558</v>
      </c>
      <c r="N673" s="9">
        <v>46002.791666666664</v>
      </c>
      <c r="O673" s="17"/>
      <c r="P673" s="17"/>
      <c r="Q673" s="17"/>
      <c r="R673" s="17"/>
      <c r="S673" s="22">
        <f t="shared" si="41"/>
        <v>0</v>
      </c>
      <c r="T673" s="23">
        <v>2</v>
      </c>
      <c r="U673" s="24">
        <v>170.08</v>
      </c>
      <c r="V673" s="25">
        <v>1</v>
      </c>
      <c r="W673" s="26">
        <v>70.099999999999994</v>
      </c>
      <c r="X673" s="27">
        <f t="shared" si="42"/>
        <v>3</v>
      </c>
      <c r="Y673" s="28">
        <f t="shared" si="43"/>
        <v>410.26</v>
      </c>
      <c r="Z673" s="22">
        <f t="shared" si="44"/>
        <v>410.26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238</v>
      </c>
      <c r="D674" s="7">
        <v>6391</v>
      </c>
      <c r="E674" s="44" t="s">
        <v>3</v>
      </c>
      <c r="F674" s="15"/>
      <c r="G674" s="16"/>
      <c r="H674" s="17" t="s">
        <v>38</v>
      </c>
      <c r="I674" s="17" t="s">
        <v>37</v>
      </c>
      <c r="J674" s="8" t="s">
        <v>4734</v>
      </c>
      <c r="K674" s="17" t="s">
        <v>37</v>
      </c>
      <c r="L674" s="21"/>
      <c r="M674" s="9">
        <v>46001.354166666664</v>
      </c>
      <c r="N674" s="9">
        <v>46003.625</v>
      </c>
      <c r="O674" s="17"/>
      <c r="P674" s="17"/>
      <c r="Q674" s="18"/>
      <c r="R674" s="17"/>
      <c r="S674" s="22">
        <f t="shared" si="41"/>
        <v>0</v>
      </c>
      <c r="T674" s="23">
        <v>2</v>
      </c>
      <c r="U674" s="24">
        <v>170.08</v>
      </c>
      <c r="V674" s="25">
        <v>1</v>
      </c>
      <c r="W674" s="26">
        <v>70.099999999999994</v>
      </c>
      <c r="X674" s="27">
        <f t="shared" si="42"/>
        <v>3</v>
      </c>
      <c r="Y674" s="28">
        <f t="shared" si="43"/>
        <v>410.26</v>
      </c>
      <c r="Z674" s="22">
        <f t="shared" si="44"/>
        <v>410.26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226</v>
      </c>
      <c r="D675" s="7">
        <v>7007</v>
      </c>
      <c r="E675" s="44" t="s">
        <v>2</v>
      </c>
      <c r="F675" s="15"/>
      <c r="G675" s="16"/>
      <c r="H675" s="17" t="s">
        <v>38</v>
      </c>
      <c r="I675" s="17" t="s">
        <v>37</v>
      </c>
      <c r="J675" s="8" t="s">
        <v>4404</v>
      </c>
      <c r="K675" s="17" t="s">
        <v>37</v>
      </c>
      <c r="L675" s="21"/>
      <c r="M675" s="9">
        <v>45978.333333333336</v>
      </c>
      <c r="N675" s="9">
        <v>45980.740972222222</v>
      </c>
      <c r="O675" s="17"/>
      <c r="P675" s="17"/>
      <c r="Q675" s="18"/>
      <c r="R675" s="17"/>
      <c r="S675" s="22">
        <f t="shared" si="41"/>
        <v>0</v>
      </c>
      <c r="T675" s="23">
        <v>2</v>
      </c>
      <c r="U675" s="24">
        <v>170.08</v>
      </c>
      <c r="V675" s="25">
        <v>1</v>
      </c>
      <c r="W675" s="26">
        <v>70.099999999999994</v>
      </c>
      <c r="X675" s="27">
        <f t="shared" si="42"/>
        <v>3</v>
      </c>
      <c r="Y675" s="28">
        <f t="shared" si="43"/>
        <v>410.26</v>
      </c>
      <c r="Z675" s="22">
        <f t="shared" si="44"/>
        <v>410.26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15</v>
      </c>
      <c r="D676" s="7">
        <v>7867</v>
      </c>
      <c r="E676" s="44" t="s">
        <v>2</v>
      </c>
      <c r="F676" s="15"/>
      <c r="G676" s="16"/>
      <c r="H676" s="17" t="s">
        <v>38</v>
      </c>
      <c r="I676" s="17" t="s">
        <v>37</v>
      </c>
      <c r="J676" s="8" t="s">
        <v>4735</v>
      </c>
      <c r="K676" s="17" t="s">
        <v>37</v>
      </c>
      <c r="L676" s="21"/>
      <c r="M676" s="9">
        <v>45962.329861111109</v>
      </c>
      <c r="N676" s="9">
        <v>45964.863888888889</v>
      </c>
      <c r="O676" s="38"/>
      <c r="P676" s="17"/>
      <c r="Q676" s="18"/>
      <c r="R676" s="18"/>
      <c r="S676" s="22">
        <f t="shared" si="41"/>
        <v>0</v>
      </c>
      <c r="T676" s="23">
        <v>2</v>
      </c>
      <c r="U676" s="24">
        <v>170.08</v>
      </c>
      <c r="V676" s="25">
        <v>1</v>
      </c>
      <c r="W676" s="26">
        <v>70.099999999999994</v>
      </c>
      <c r="X676" s="27">
        <f t="shared" si="42"/>
        <v>3</v>
      </c>
      <c r="Y676" s="28">
        <f t="shared" si="43"/>
        <v>410.26</v>
      </c>
      <c r="Z676" s="22">
        <f t="shared" si="44"/>
        <v>410.26</v>
      </c>
      <c r="AA676" s="29"/>
    </row>
    <row r="677" spans="1:27" s="49" customFormat="1" x14ac:dyDescent="0.2">
      <c r="A677" s="20" t="s">
        <v>103</v>
      </c>
      <c r="B677" s="20" t="s">
        <v>103</v>
      </c>
      <c r="C677" s="10" t="s">
        <v>334</v>
      </c>
      <c r="D677" s="45">
        <v>6266</v>
      </c>
      <c r="E677" s="46" t="s">
        <v>2</v>
      </c>
      <c r="F677" s="15"/>
      <c r="G677" s="16"/>
      <c r="H677" s="17" t="s">
        <v>38</v>
      </c>
      <c r="I677" s="17" t="s">
        <v>37</v>
      </c>
      <c r="J677" s="10" t="s">
        <v>1915</v>
      </c>
      <c r="K677" s="17" t="s">
        <v>37</v>
      </c>
      <c r="L677" s="21"/>
      <c r="M677" s="11">
        <v>45994.291666666664</v>
      </c>
      <c r="N677" s="11">
        <v>45996.784722222219</v>
      </c>
      <c r="O677" s="17"/>
      <c r="P677" s="17"/>
      <c r="Q677" s="17"/>
      <c r="R677" s="17"/>
      <c r="S677" s="22">
        <f t="shared" si="41"/>
        <v>0</v>
      </c>
      <c r="T677" s="23">
        <v>2</v>
      </c>
      <c r="U677" s="24">
        <v>170.08</v>
      </c>
      <c r="V677" s="25">
        <v>1</v>
      </c>
      <c r="W677" s="26">
        <v>70.099999999999994</v>
      </c>
      <c r="X677" s="27">
        <f t="shared" si="42"/>
        <v>3</v>
      </c>
      <c r="Y677" s="28">
        <f t="shared" si="43"/>
        <v>410.26</v>
      </c>
      <c r="Z677" s="22">
        <f t="shared" si="44"/>
        <v>410.26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364</v>
      </c>
      <c r="D678" s="7">
        <v>6991</v>
      </c>
      <c r="E678" s="44" t="s">
        <v>2</v>
      </c>
      <c r="F678" s="15"/>
      <c r="G678" s="16"/>
      <c r="H678" s="17" t="s">
        <v>38</v>
      </c>
      <c r="I678" s="17" t="s">
        <v>37</v>
      </c>
      <c r="J678" s="8" t="s">
        <v>4736</v>
      </c>
      <c r="K678" s="17" t="s">
        <v>37</v>
      </c>
      <c r="L678" s="21"/>
      <c r="M678" s="9">
        <v>45978.333333333336</v>
      </c>
      <c r="N678" s="9">
        <v>45980.708333333336</v>
      </c>
      <c r="O678" s="17"/>
      <c r="P678" s="17"/>
      <c r="Q678" s="17"/>
      <c r="R678" s="17"/>
      <c r="S678" s="22">
        <f t="shared" si="41"/>
        <v>0</v>
      </c>
      <c r="T678" s="23">
        <v>2</v>
      </c>
      <c r="U678" s="24">
        <v>170.08</v>
      </c>
      <c r="V678" s="25">
        <v>1</v>
      </c>
      <c r="W678" s="26">
        <v>70.099999999999994</v>
      </c>
      <c r="X678" s="27">
        <f t="shared" si="42"/>
        <v>3</v>
      </c>
      <c r="Y678" s="28">
        <f t="shared" si="43"/>
        <v>410.26</v>
      </c>
      <c r="Z678" s="22">
        <f t="shared" si="44"/>
        <v>410.26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242</v>
      </c>
      <c r="D679" s="7">
        <v>10380</v>
      </c>
      <c r="E679" s="44" t="s">
        <v>2</v>
      </c>
      <c r="F679" s="15"/>
      <c r="G679" s="16"/>
      <c r="H679" s="17" t="s">
        <v>38</v>
      </c>
      <c r="I679" s="17" t="s">
        <v>37</v>
      </c>
      <c r="J679" s="8" t="s">
        <v>4734</v>
      </c>
      <c r="K679" s="17" t="s">
        <v>37</v>
      </c>
      <c r="L679" s="21"/>
      <c r="M679" s="9">
        <v>46001.354166666664</v>
      </c>
      <c r="N679" s="9">
        <v>46003.625</v>
      </c>
      <c r="O679" s="17"/>
      <c r="P679" s="17"/>
      <c r="Q679" s="17"/>
      <c r="R679" s="17"/>
      <c r="S679" s="22">
        <f t="shared" si="41"/>
        <v>0</v>
      </c>
      <c r="T679" s="23">
        <v>2</v>
      </c>
      <c r="U679" s="24">
        <v>170.08</v>
      </c>
      <c r="V679" s="25">
        <v>1</v>
      </c>
      <c r="W679" s="26">
        <v>70.099999999999994</v>
      </c>
      <c r="X679" s="27">
        <f t="shared" si="42"/>
        <v>3</v>
      </c>
      <c r="Y679" s="28">
        <f t="shared" si="43"/>
        <v>410.26</v>
      </c>
      <c r="Z679" s="22">
        <f t="shared" si="44"/>
        <v>410.26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320</v>
      </c>
      <c r="D680" s="7">
        <v>11187</v>
      </c>
      <c r="E680" s="44" t="s">
        <v>1</v>
      </c>
      <c r="F680" s="15"/>
      <c r="G680" s="16"/>
      <c r="H680" s="17" t="s">
        <v>38</v>
      </c>
      <c r="I680" s="17" t="s">
        <v>37</v>
      </c>
      <c r="J680" s="8" t="s">
        <v>4737</v>
      </c>
      <c r="K680" s="17" t="s">
        <v>37</v>
      </c>
      <c r="L680" s="21"/>
      <c r="M680" s="9">
        <v>45980.291666666664</v>
      </c>
      <c r="N680" s="9">
        <v>45980.965277777781</v>
      </c>
      <c r="O680" s="17"/>
      <c r="P680" s="17"/>
      <c r="Q680" s="17"/>
      <c r="R680" s="17"/>
      <c r="S680" s="22">
        <f t="shared" si="41"/>
        <v>0</v>
      </c>
      <c r="T680" s="23">
        <v>1</v>
      </c>
      <c r="U680" s="24">
        <v>414.02</v>
      </c>
      <c r="V680" s="25">
        <v>0</v>
      </c>
      <c r="W680" s="26">
        <v>0</v>
      </c>
      <c r="X680" s="27">
        <f t="shared" si="42"/>
        <v>1</v>
      </c>
      <c r="Y680" s="28">
        <f t="shared" si="43"/>
        <v>414.02</v>
      </c>
      <c r="Z680" s="22">
        <f t="shared" si="44"/>
        <v>414.02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320</v>
      </c>
      <c r="D681" s="7">
        <v>11187</v>
      </c>
      <c r="E681" s="44" t="s">
        <v>1</v>
      </c>
      <c r="F681" s="15"/>
      <c r="G681" s="16"/>
      <c r="H681" s="17" t="s">
        <v>38</v>
      </c>
      <c r="I681" s="17" t="s">
        <v>37</v>
      </c>
      <c r="J681" s="8" t="s">
        <v>4738</v>
      </c>
      <c r="K681" s="17" t="s">
        <v>37</v>
      </c>
      <c r="L681" s="21"/>
      <c r="M681" s="9">
        <v>45981.291666666664</v>
      </c>
      <c r="N681" s="9">
        <v>45981.972222222219</v>
      </c>
      <c r="O681" s="17"/>
      <c r="P681" s="17"/>
      <c r="Q681" s="17"/>
      <c r="R681" s="17"/>
      <c r="S681" s="22">
        <f t="shared" si="41"/>
        <v>0</v>
      </c>
      <c r="T681" s="23">
        <v>1</v>
      </c>
      <c r="U681" s="24">
        <v>414.02</v>
      </c>
      <c r="V681" s="25">
        <v>0</v>
      </c>
      <c r="W681" s="26">
        <v>0</v>
      </c>
      <c r="X681" s="27">
        <f t="shared" si="42"/>
        <v>1</v>
      </c>
      <c r="Y681" s="28">
        <f t="shared" si="43"/>
        <v>414.02</v>
      </c>
      <c r="Z681" s="22">
        <f t="shared" si="44"/>
        <v>414.02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4442</v>
      </c>
      <c r="D682" s="7">
        <v>4878</v>
      </c>
      <c r="E682" s="44" t="s">
        <v>0</v>
      </c>
      <c r="F682" s="15"/>
      <c r="G682" s="16"/>
      <c r="H682" s="17" t="s">
        <v>38</v>
      </c>
      <c r="I682" s="17" t="s">
        <v>37</v>
      </c>
      <c r="J682" s="8" t="s">
        <v>4739</v>
      </c>
      <c r="K682" s="17" t="s">
        <v>37</v>
      </c>
      <c r="L682" s="21"/>
      <c r="M682" s="9">
        <v>45644.333333333336</v>
      </c>
      <c r="N682" s="9">
        <v>45646.75</v>
      </c>
      <c r="O682" s="36"/>
      <c r="P682" s="19"/>
      <c r="Q682" s="18"/>
      <c r="R682" s="18"/>
      <c r="S682" s="22">
        <f t="shared" si="41"/>
        <v>0</v>
      </c>
      <c r="T682" s="23">
        <v>2</v>
      </c>
      <c r="U682" s="24">
        <v>185.26</v>
      </c>
      <c r="V682" s="25">
        <v>1</v>
      </c>
      <c r="W682" s="26">
        <v>66.56</v>
      </c>
      <c r="X682" s="27">
        <f t="shared" si="42"/>
        <v>3</v>
      </c>
      <c r="Y682" s="28">
        <f t="shared" si="43"/>
        <v>437.08</v>
      </c>
      <c r="Z682" s="22">
        <f t="shared" si="44"/>
        <v>437.08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3703</v>
      </c>
      <c r="D683" s="7">
        <v>7735</v>
      </c>
      <c r="E683" s="44" t="s">
        <v>1</v>
      </c>
      <c r="F683" s="15"/>
      <c r="G683" s="16"/>
      <c r="H683" s="17" t="s">
        <v>38</v>
      </c>
      <c r="I683" s="17" t="s">
        <v>37</v>
      </c>
      <c r="J683" s="8" t="s">
        <v>4740</v>
      </c>
      <c r="K683" s="17" t="s">
        <v>37</v>
      </c>
      <c r="L683" s="21"/>
      <c r="M683" s="9">
        <v>45988.253472222219</v>
      </c>
      <c r="N683" s="9">
        <v>45990.8125</v>
      </c>
      <c r="O683" s="17"/>
      <c r="P683" s="17"/>
      <c r="Q683" s="17"/>
      <c r="R683" s="17"/>
      <c r="S683" s="22">
        <f t="shared" si="41"/>
        <v>0</v>
      </c>
      <c r="T683" s="23">
        <v>2</v>
      </c>
      <c r="U683" s="24">
        <v>195.11</v>
      </c>
      <c r="V683" s="25">
        <v>1</v>
      </c>
      <c r="W683" s="26">
        <v>70.099999999999994</v>
      </c>
      <c r="X683" s="27">
        <f t="shared" si="42"/>
        <v>3</v>
      </c>
      <c r="Y683" s="28">
        <f t="shared" si="43"/>
        <v>460.32000000000005</v>
      </c>
      <c r="Z683" s="22">
        <f t="shared" si="44"/>
        <v>460.32000000000005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848</v>
      </c>
      <c r="D684" s="7">
        <v>8166</v>
      </c>
      <c r="E684" s="44" t="s">
        <v>0</v>
      </c>
      <c r="F684" s="15"/>
      <c r="G684" s="16"/>
      <c r="H684" s="17" t="s">
        <v>38</v>
      </c>
      <c r="I684" s="17" t="s">
        <v>37</v>
      </c>
      <c r="J684" s="8" t="s">
        <v>1248</v>
      </c>
      <c r="K684" s="17" t="s">
        <v>37</v>
      </c>
      <c r="L684" s="21"/>
      <c r="M684" s="9">
        <v>46001.23333333333</v>
      </c>
      <c r="N684" s="9">
        <v>46003.629861111112</v>
      </c>
      <c r="O684" s="17"/>
      <c r="P684" s="17"/>
      <c r="Q684" s="17"/>
      <c r="R684" s="17"/>
      <c r="S684" s="22">
        <f t="shared" si="41"/>
        <v>0</v>
      </c>
      <c r="T684" s="23">
        <v>2</v>
      </c>
      <c r="U684" s="24">
        <v>195.11</v>
      </c>
      <c r="V684" s="25">
        <v>1</v>
      </c>
      <c r="W684" s="26">
        <v>70.099999999999994</v>
      </c>
      <c r="X684" s="27">
        <f t="shared" si="42"/>
        <v>3</v>
      </c>
      <c r="Y684" s="28">
        <f t="shared" si="43"/>
        <v>460.32000000000005</v>
      </c>
      <c r="Z684" s="22">
        <f t="shared" si="44"/>
        <v>460.32000000000005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243</v>
      </c>
      <c r="D685" s="7">
        <v>10571</v>
      </c>
      <c r="E685" s="44" t="s">
        <v>1</v>
      </c>
      <c r="F685" s="15"/>
      <c r="G685" s="16"/>
      <c r="H685" s="17" t="s">
        <v>38</v>
      </c>
      <c r="I685" s="17" t="s">
        <v>37</v>
      </c>
      <c r="J685" s="8" t="s">
        <v>4741</v>
      </c>
      <c r="K685" s="17" t="s">
        <v>37</v>
      </c>
      <c r="L685" s="21"/>
      <c r="M685" s="9">
        <v>45992.333333333336</v>
      </c>
      <c r="N685" s="9">
        <v>45994.770833333336</v>
      </c>
      <c r="O685" s="17"/>
      <c r="P685" s="17"/>
      <c r="Q685" s="17"/>
      <c r="R685" s="17"/>
      <c r="S685" s="22">
        <f t="shared" si="41"/>
        <v>0</v>
      </c>
      <c r="T685" s="23">
        <v>2</v>
      </c>
      <c r="U685" s="24">
        <v>195.11</v>
      </c>
      <c r="V685" s="25">
        <v>1</v>
      </c>
      <c r="W685" s="26">
        <v>70.099999999999994</v>
      </c>
      <c r="X685" s="27">
        <f t="shared" si="42"/>
        <v>3</v>
      </c>
      <c r="Y685" s="28">
        <f t="shared" si="43"/>
        <v>460.32000000000005</v>
      </c>
      <c r="Z685" s="22">
        <f t="shared" si="44"/>
        <v>460.32000000000005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243</v>
      </c>
      <c r="D686" s="7">
        <v>10571</v>
      </c>
      <c r="E686" s="44" t="s">
        <v>1</v>
      </c>
      <c r="F686" s="15"/>
      <c r="G686" s="16"/>
      <c r="H686" s="17" t="s">
        <v>38</v>
      </c>
      <c r="I686" s="17" t="s">
        <v>37</v>
      </c>
      <c r="J686" s="8" t="s">
        <v>4742</v>
      </c>
      <c r="K686" s="17" t="s">
        <v>37</v>
      </c>
      <c r="L686" s="21"/>
      <c r="M686" s="9">
        <v>46008.333333333336</v>
      </c>
      <c r="N686" s="9">
        <v>46010.75</v>
      </c>
      <c r="O686" s="17"/>
      <c r="P686" s="17"/>
      <c r="Q686" s="17"/>
      <c r="R686" s="17"/>
      <c r="S686" s="22">
        <f t="shared" si="41"/>
        <v>0</v>
      </c>
      <c r="T686" s="23">
        <v>2</v>
      </c>
      <c r="U686" s="24">
        <v>195.11</v>
      </c>
      <c r="V686" s="25">
        <v>1</v>
      </c>
      <c r="W686" s="26">
        <v>70.099999999999994</v>
      </c>
      <c r="X686" s="27">
        <f t="shared" si="42"/>
        <v>3</v>
      </c>
      <c r="Y686" s="28">
        <f t="shared" si="43"/>
        <v>460.32000000000005</v>
      </c>
      <c r="Z686" s="22">
        <f t="shared" si="44"/>
        <v>460.32000000000005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18</v>
      </c>
      <c r="D687" s="7">
        <v>10732</v>
      </c>
      <c r="E687" s="44" t="s">
        <v>1</v>
      </c>
      <c r="F687" s="15"/>
      <c r="G687" s="16"/>
      <c r="H687" s="17" t="s">
        <v>38</v>
      </c>
      <c r="I687" s="17" t="s">
        <v>37</v>
      </c>
      <c r="J687" s="8" t="s">
        <v>4743</v>
      </c>
      <c r="K687" s="17" t="s">
        <v>37</v>
      </c>
      <c r="L687" s="21"/>
      <c r="M687" s="9">
        <v>45985.333333333336</v>
      </c>
      <c r="N687" s="9">
        <v>45987.708333333336</v>
      </c>
      <c r="O687" s="17"/>
      <c r="P687" s="17"/>
      <c r="Q687" s="17"/>
      <c r="R687" s="17"/>
      <c r="S687" s="22">
        <f t="shared" si="41"/>
        <v>0</v>
      </c>
      <c r="T687" s="23">
        <v>2</v>
      </c>
      <c r="U687" s="24">
        <v>195.11</v>
      </c>
      <c r="V687" s="25">
        <v>1</v>
      </c>
      <c r="W687" s="26">
        <v>70.099999999999994</v>
      </c>
      <c r="X687" s="27">
        <f t="shared" si="42"/>
        <v>3</v>
      </c>
      <c r="Y687" s="28">
        <f t="shared" si="43"/>
        <v>460.32000000000005</v>
      </c>
      <c r="Z687" s="22">
        <f t="shared" si="44"/>
        <v>460.32000000000005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456</v>
      </c>
      <c r="D688" s="7">
        <v>9880</v>
      </c>
      <c r="E688" s="44" t="s">
        <v>1</v>
      </c>
      <c r="F688" s="15"/>
      <c r="G688" s="16"/>
      <c r="H688" s="17" t="s">
        <v>38</v>
      </c>
      <c r="I688" s="17" t="s">
        <v>37</v>
      </c>
      <c r="J688" s="8" t="s">
        <v>4744</v>
      </c>
      <c r="K688" s="17" t="s">
        <v>37</v>
      </c>
      <c r="L688" s="21"/>
      <c r="M688" s="9">
        <v>45992.333333333336</v>
      </c>
      <c r="N688" s="9">
        <v>45994.724305555559</v>
      </c>
      <c r="O688" s="17"/>
      <c r="P688" s="17"/>
      <c r="Q688" s="17"/>
      <c r="R688" s="17"/>
      <c r="S688" s="22">
        <f t="shared" si="41"/>
        <v>0</v>
      </c>
      <c r="T688" s="23">
        <v>2</v>
      </c>
      <c r="U688" s="24">
        <v>195.11</v>
      </c>
      <c r="V688" s="25">
        <v>1</v>
      </c>
      <c r="W688" s="26">
        <v>70.099999999999994</v>
      </c>
      <c r="X688" s="27">
        <f t="shared" si="42"/>
        <v>3</v>
      </c>
      <c r="Y688" s="28">
        <f t="shared" si="43"/>
        <v>460.32000000000005</v>
      </c>
      <c r="Z688" s="22">
        <f t="shared" si="44"/>
        <v>460.32000000000005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3703</v>
      </c>
      <c r="D689" s="7">
        <v>7735</v>
      </c>
      <c r="E689" s="44" t="s">
        <v>1</v>
      </c>
      <c r="F689" s="15"/>
      <c r="G689" s="16"/>
      <c r="H689" s="17" t="s">
        <v>38</v>
      </c>
      <c r="I689" s="17" t="s">
        <v>37</v>
      </c>
      <c r="J689" s="8" t="s">
        <v>4745</v>
      </c>
      <c r="K689" s="17" t="s">
        <v>37</v>
      </c>
      <c r="L689" s="21"/>
      <c r="M689" s="9">
        <v>45985.270833333336</v>
      </c>
      <c r="N689" s="9">
        <v>45987.767361111109</v>
      </c>
      <c r="O689" s="17"/>
      <c r="P689" s="17"/>
      <c r="Q689" s="17"/>
      <c r="R689" s="17"/>
      <c r="S689" s="22">
        <f t="shared" si="41"/>
        <v>0</v>
      </c>
      <c r="T689" s="23">
        <v>2</v>
      </c>
      <c r="U689" s="24">
        <v>195.11</v>
      </c>
      <c r="V689" s="25">
        <v>1</v>
      </c>
      <c r="W689" s="26">
        <v>70.099999999999994</v>
      </c>
      <c r="X689" s="27">
        <f t="shared" si="42"/>
        <v>3</v>
      </c>
      <c r="Y689" s="28">
        <f t="shared" si="43"/>
        <v>460.32000000000005</v>
      </c>
      <c r="Z689" s="22">
        <f t="shared" si="44"/>
        <v>460.32000000000005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224</v>
      </c>
      <c r="D690" s="7">
        <v>9802</v>
      </c>
      <c r="E690" s="44" t="s">
        <v>1</v>
      </c>
      <c r="F690" s="15"/>
      <c r="G690" s="16"/>
      <c r="H690" s="17" t="s">
        <v>38</v>
      </c>
      <c r="I690" s="17" t="s">
        <v>37</v>
      </c>
      <c r="J690" s="8" t="s">
        <v>4746</v>
      </c>
      <c r="K690" s="17" t="s">
        <v>37</v>
      </c>
      <c r="L690" s="21"/>
      <c r="M690" s="9">
        <v>46001.354166666664</v>
      </c>
      <c r="N690" s="9">
        <v>46003.625</v>
      </c>
      <c r="O690" s="17"/>
      <c r="P690" s="17"/>
      <c r="Q690" s="17"/>
      <c r="R690" s="17"/>
      <c r="S690" s="22">
        <f t="shared" si="41"/>
        <v>0</v>
      </c>
      <c r="T690" s="23">
        <v>2</v>
      </c>
      <c r="U690" s="24">
        <v>195.11</v>
      </c>
      <c r="V690" s="25">
        <v>1</v>
      </c>
      <c r="W690" s="26">
        <v>70.099999999999994</v>
      </c>
      <c r="X690" s="27">
        <f t="shared" si="42"/>
        <v>3</v>
      </c>
      <c r="Y690" s="28">
        <f t="shared" si="43"/>
        <v>460.32000000000005</v>
      </c>
      <c r="Z690" s="22">
        <f t="shared" si="44"/>
        <v>460.32000000000005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6</v>
      </c>
      <c r="D691" s="7">
        <v>10357</v>
      </c>
      <c r="E691" s="44" t="s">
        <v>1</v>
      </c>
      <c r="F691" s="15"/>
      <c r="G691" s="16"/>
      <c r="H691" s="17" t="s">
        <v>38</v>
      </c>
      <c r="I691" s="17" t="s">
        <v>37</v>
      </c>
      <c r="J691" s="8" t="s">
        <v>4747</v>
      </c>
      <c r="K691" s="17" t="s">
        <v>37</v>
      </c>
      <c r="L691" s="21"/>
      <c r="M691" s="9">
        <v>45985.347222222219</v>
      </c>
      <c r="N691" s="9">
        <v>45987.638888888891</v>
      </c>
      <c r="O691" s="17"/>
      <c r="P691" s="17"/>
      <c r="Q691" s="17"/>
      <c r="R691" s="17"/>
      <c r="S691" s="22">
        <f t="shared" si="41"/>
        <v>0</v>
      </c>
      <c r="T691" s="23">
        <v>2</v>
      </c>
      <c r="U691" s="24">
        <v>195.11</v>
      </c>
      <c r="V691" s="25">
        <v>1</v>
      </c>
      <c r="W691" s="26">
        <v>70.099999999999994</v>
      </c>
      <c r="X691" s="27">
        <f t="shared" si="42"/>
        <v>3</v>
      </c>
      <c r="Y691" s="28">
        <f t="shared" si="43"/>
        <v>460.32000000000005</v>
      </c>
      <c r="Z691" s="22">
        <f t="shared" si="44"/>
        <v>460.32000000000005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198</v>
      </c>
      <c r="D692" s="7">
        <v>9673</v>
      </c>
      <c r="E692" s="44" t="s">
        <v>1</v>
      </c>
      <c r="F692" s="15"/>
      <c r="G692" s="16"/>
      <c r="H692" s="17" t="s">
        <v>38</v>
      </c>
      <c r="I692" s="17" t="s">
        <v>37</v>
      </c>
      <c r="J692" s="8" t="s">
        <v>4748</v>
      </c>
      <c r="K692" s="17" t="s">
        <v>37</v>
      </c>
      <c r="L692" s="21"/>
      <c r="M692" s="9">
        <v>45985.25</v>
      </c>
      <c r="N692" s="9">
        <v>45987.833333333336</v>
      </c>
      <c r="O692" s="17"/>
      <c r="P692" s="17"/>
      <c r="Q692" s="17"/>
      <c r="R692" s="17"/>
      <c r="S692" s="22">
        <f t="shared" si="41"/>
        <v>0</v>
      </c>
      <c r="T692" s="23">
        <v>2</v>
      </c>
      <c r="U692" s="24">
        <v>195.11</v>
      </c>
      <c r="V692" s="25">
        <v>1</v>
      </c>
      <c r="W692" s="26">
        <v>70.099999999999994</v>
      </c>
      <c r="X692" s="27">
        <f t="shared" si="42"/>
        <v>3</v>
      </c>
      <c r="Y692" s="28">
        <f t="shared" si="43"/>
        <v>460.32000000000005</v>
      </c>
      <c r="Z692" s="22">
        <f t="shared" si="44"/>
        <v>460.32000000000005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1404</v>
      </c>
      <c r="D693" s="7">
        <v>10219</v>
      </c>
      <c r="E693" s="44" t="s">
        <v>1</v>
      </c>
      <c r="F693" s="15"/>
      <c r="G693" s="16"/>
      <c r="H693" s="17" t="s">
        <v>38</v>
      </c>
      <c r="I693" s="17" t="s">
        <v>37</v>
      </c>
      <c r="J693" s="8" t="s">
        <v>4749</v>
      </c>
      <c r="K693" s="17" t="s">
        <v>37</v>
      </c>
      <c r="L693" s="21"/>
      <c r="M693" s="9">
        <v>45972.333333333336</v>
      </c>
      <c r="N693" s="9">
        <v>45974.916666666664</v>
      </c>
      <c r="O693" s="17"/>
      <c r="P693" s="17"/>
      <c r="Q693" s="17"/>
      <c r="R693" s="17"/>
      <c r="S693" s="22">
        <f t="shared" si="41"/>
        <v>0</v>
      </c>
      <c r="T693" s="23">
        <v>2</v>
      </c>
      <c r="U693" s="24">
        <v>195.11</v>
      </c>
      <c r="V693" s="25">
        <v>1</v>
      </c>
      <c r="W693" s="26">
        <v>70.099999999999994</v>
      </c>
      <c r="X693" s="27">
        <f t="shared" si="42"/>
        <v>3</v>
      </c>
      <c r="Y693" s="28">
        <f t="shared" si="43"/>
        <v>460.32000000000005</v>
      </c>
      <c r="Z693" s="22">
        <f t="shared" si="44"/>
        <v>460.32000000000005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1947</v>
      </c>
      <c r="D694" s="7">
        <v>10677</v>
      </c>
      <c r="E694" s="44" t="s">
        <v>0</v>
      </c>
      <c r="F694" s="15"/>
      <c r="G694" s="16"/>
      <c r="H694" s="17" t="s">
        <v>38</v>
      </c>
      <c r="I694" s="17" t="s">
        <v>37</v>
      </c>
      <c r="J694" s="8" t="s">
        <v>4750</v>
      </c>
      <c r="K694" s="17" t="s">
        <v>37</v>
      </c>
      <c r="L694" s="21"/>
      <c r="M694" s="9">
        <v>45978.28125</v>
      </c>
      <c r="N694" s="9">
        <v>45980.84652777778</v>
      </c>
      <c r="O694" s="17"/>
      <c r="P694" s="17"/>
      <c r="Q694" s="17"/>
      <c r="R694" s="17"/>
      <c r="S694" s="22">
        <f t="shared" si="41"/>
        <v>0</v>
      </c>
      <c r="T694" s="23">
        <v>2</v>
      </c>
      <c r="U694" s="24">
        <v>195.11</v>
      </c>
      <c r="V694" s="25">
        <v>1</v>
      </c>
      <c r="W694" s="26">
        <v>70.099999999999994</v>
      </c>
      <c r="X694" s="27">
        <f t="shared" si="42"/>
        <v>3</v>
      </c>
      <c r="Y694" s="28">
        <f t="shared" si="43"/>
        <v>460.32000000000005</v>
      </c>
      <c r="Z694" s="22">
        <f t="shared" si="44"/>
        <v>460.32000000000005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456</v>
      </c>
      <c r="D695" s="7">
        <v>9880</v>
      </c>
      <c r="E695" s="44" t="s">
        <v>1</v>
      </c>
      <c r="F695" s="15"/>
      <c r="G695" s="16"/>
      <c r="H695" s="17" t="s">
        <v>38</v>
      </c>
      <c r="I695" s="17" t="s">
        <v>37</v>
      </c>
      <c r="J695" s="8" t="s">
        <v>4751</v>
      </c>
      <c r="K695" s="17" t="s">
        <v>37</v>
      </c>
      <c r="L695" s="21"/>
      <c r="M695" s="9">
        <v>45987.25</v>
      </c>
      <c r="N695" s="9">
        <v>45989.833333333336</v>
      </c>
      <c r="O695" s="17"/>
      <c r="P695" s="17"/>
      <c r="Q695" s="17"/>
      <c r="R695" s="17"/>
      <c r="S695" s="22">
        <f t="shared" si="41"/>
        <v>0</v>
      </c>
      <c r="T695" s="23">
        <v>2</v>
      </c>
      <c r="U695" s="24">
        <v>195.11</v>
      </c>
      <c r="V695" s="25">
        <v>1</v>
      </c>
      <c r="W695" s="26">
        <v>70.099999999999994</v>
      </c>
      <c r="X695" s="27">
        <f t="shared" si="42"/>
        <v>3</v>
      </c>
      <c r="Y695" s="28">
        <f t="shared" si="43"/>
        <v>460.32000000000005</v>
      </c>
      <c r="Z695" s="22">
        <f t="shared" si="44"/>
        <v>460.32000000000005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260</v>
      </c>
      <c r="D696" s="7">
        <v>8486</v>
      </c>
      <c r="E696" s="44" t="s">
        <v>1</v>
      </c>
      <c r="F696" s="15"/>
      <c r="G696" s="16"/>
      <c r="H696" s="17" t="s">
        <v>38</v>
      </c>
      <c r="I696" s="17" t="s">
        <v>37</v>
      </c>
      <c r="J696" s="8" t="s">
        <v>4752</v>
      </c>
      <c r="K696" s="17" t="s">
        <v>37</v>
      </c>
      <c r="L696" s="21"/>
      <c r="M696" s="9">
        <v>46008.5</v>
      </c>
      <c r="N696" s="9">
        <v>46010.854166666664</v>
      </c>
      <c r="O696" s="17"/>
      <c r="P696" s="17"/>
      <c r="Q696" s="17"/>
      <c r="R696" s="17"/>
      <c r="S696" s="22">
        <f t="shared" si="41"/>
        <v>0</v>
      </c>
      <c r="T696" s="23">
        <v>2</v>
      </c>
      <c r="U696" s="24">
        <v>195.11</v>
      </c>
      <c r="V696" s="25">
        <v>1</v>
      </c>
      <c r="W696" s="26">
        <v>70.099999999999994</v>
      </c>
      <c r="X696" s="27">
        <f t="shared" si="42"/>
        <v>3</v>
      </c>
      <c r="Y696" s="28">
        <f t="shared" si="43"/>
        <v>460.32000000000005</v>
      </c>
      <c r="Z696" s="22">
        <f t="shared" si="44"/>
        <v>460.32000000000005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2386</v>
      </c>
      <c r="D697" s="7">
        <v>8817</v>
      </c>
      <c r="E697" s="44" t="s">
        <v>1</v>
      </c>
      <c r="F697" s="15"/>
      <c r="G697" s="16"/>
      <c r="H697" s="17" t="s">
        <v>38</v>
      </c>
      <c r="I697" s="17" t="s">
        <v>37</v>
      </c>
      <c r="J697" s="8" t="s">
        <v>4753</v>
      </c>
      <c r="K697" s="17" t="s">
        <v>37</v>
      </c>
      <c r="L697" s="21"/>
      <c r="M697" s="9">
        <v>45994.375</v>
      </c>
      <c r="N697" s="9">
        <v>45996.875</v>
      </c>
      <c r="O697" s="17"/>
      <c r="P697" s="17"/>
      <c r="Q697" s="17"/>
      <c r="R697" s="17"/>
      <c r="S697" s="22">
        <f t="shared" si="41"/>
        <v>0</v>
      </c>
      <c r="T697" s="23">
        <v>2</v>
      </c>
      <c r="U697" s="24">
        <v>195.11</v>
      </c>
      <c r="V697" s="25">
        <v>1</v>
      </c>
      <c r="W697" s="26">
        <v>70.099999999999994</v>
      </c>
      <c r="X697" s="27">
        <f t="shared" si="42"/>
        <v>3</v>
      </c>
      <c r="Y697" s="28">
        <f t="shared" si="43"/>
        <v>460.32000000000005</v>
      </c>
      <c r="Z697" s="22">
        <f t="shared" si="44"/>
        <v>460.32000000000005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195</v>
      </c>
      <c r="D698" s="7">
        <v>10811</v>
      </c>
      <c r="E698" s="44" t="s">
        <v>1</v>
      </c>
      <c r="F698" s="15"/>
      <c r="G698" s="16"/>
      <c r="H698" s="17" t="s">
        <v>38</v>
      </c>
      <c r="I698" s="17" t="s">
        <v>37</v>
      </c>
      <c r="J698" s="8" t="s">
        <v>2883</v>
      </c>
      <c r="K698" s="17" t="s">
        <v>37</v>
      </c>
      <c r="L698" s="21"/>
      <c r="M698" s="9">
        <v>46001.361111111109</v>
      </c>
      <c r="N698" s="9">
        <v>46003.666666666664</v>
      </c>
      <c r="O698" s="17"/>
      <c r="P698" s="17"/>
      <c r="Q698" s="17"/>
      <c r="R698" s="17"/>
      <c r="S698" s="22">
        <f t="shared" si="41"/>
        <v>0</v>
      </c>
      <c r="T698" s="23">
        <v>2</v>
      </c>
      <c r="U698" s="24">
        <v>195.11</v>
      </c>
      <c r="V698" s="25">
        <v>1</v>
      </c>
      <c r="W698" s="26">
        <v>70.099999999999994</v>
      </c>
      <c r="X698" s="27">
        <f t="shared" si="42"/>
        <v>3</v>
      </c>
      <c r="Y698" s="28">
        <f t="shared" si="43"/>
        <v>460.32000000000005</v>
      </c>
      <c r="Z698" s="22">
        <f t="shared" si="44"/>
        <v>460.32000000000005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227</v>
      </c>
      <c r="D699" s="7">
        <v>10415</v>
      </c>
      <c r="E699" s="44" t="s">
        <v>1</v>
      </c>
      <c r="F699" s="15"/>
      <c r="G699" s="16"/>
      <c r="H699" s="17" t="s">
        <v>38</v>
      </c>
      <c r="I699" s="17" t="s">
        <v>37</v>
      </c>
      <c r="J699" s="8" t="s">
        <v>4753</v>
      </c>
      <c r="K699" s="17" t="s">
        <v>37</v>
      </c>
      <c r="L699" s="21"/>
      <c r="M699" s="9">
        <v>45994.375</v>
      </c>
      <c r="N699" s="9">
        <v>45996.875</v>
      </c>
      <c r="O699" s="17"/>
      <c r="P699" s="17"/>
      <c r="Q699" s="17"/>
      <c r="R699" s="17"/>
      <c r="S699" s="22">
        <f t="shared" si="41"/>
        <v>0</v>
      </c>
      <c r="T699" s="23">
        <v>2</v>
      </c>
      <c r="U699" s="24">
        <v>195.11</v>
      </c>
      <c r="V699" s="25">
        <v>1</v>
      </c>
      <c r="W699" s="26">
        <v>70.099999999999994</v>
      </c>
      <c r="X699" s="27">
        <f t="shared" si="42"/>
        <v>3</v>
      </c>
      <c r="Y699" s="28">
        <f t="shared" si="43"/>
        <v>460.32000000000005</v>
      </c>
      <c r="Z699" s="22">
        <f t="shared" si="44"/>
        <v>460.32000000000005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161</v>
      </c>
      <c r="D700" s="7">
        <v>10052</v>
      </c>
      <c r="E700" s="44" t="s">
        <v>0</v>
      </c>
      <c r="F700" s="15"/>
      <c r="G700" s="16"/>
      <c r="H700" s="17" t="s">
        <v>38</v>
      </c>
      <c r="I700" s="17" t="s">
        <v>37</v>
      </c>
      <c r="J700" s="8" t="s">
        <v>2774</v>
      </c>
      <c r="K700" s="17" t="s">
        <v>37</v>
      </c>
      <c r="L700" s="21"/>
      <c r="M700" s="9">
        <v>45978.333333333336</v>
      </c>
      <c r="N700" s="9">
        <v>45980.708333333336</v>
      </c>
      <c r="O700" s="17"/>
      <c r="P700" s="17"/>
      <c r="Q700" s="17"/>
      <c r="R700" s="17"/>
      <c r="S700" s="22">
        <f t="shared" si="41"/>
        <v>0</v>
      </c>
      <c r="T700" s="23">
        <v>2</v>
      </c>
      <c r="U700" s="24">
        <v>195.11</v>
      </c>
      <c r="V700" s="25">
        <v>1</v>
      </c>
      <c r="W700" s="26">
        <v>70.099999999999994</v>
      </c>
      <c r="X700" s="27">
        <f t="shared" si="42"/>
        <v>3</v>
      </c>
      <c r="Y700" s="28">
        <f t="shared" si="43"/>
        <v>460.32000000000005</v>
      </c>
      <c r="Z700" s="22">
        <f t="shared" si="44"/>
        <v>460.32000000000005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3428</v>
      </c>
      <c r="D701" s="7">
        <v>9587</v>
      </c>
      <c r="E701" s="44" t="s">
        <v>1</v>
      </c>
      <c r="F701" s="15"/>
      <c r="G701" s="16"/>
      <c r="H701" s="17" t="s">
        <v>38</v>
      </c>
      <c r="I701" s="17" t="s">
        <v>37</v>
      </c>
      <c r="J701" s="8" t="s">
        <v>3348</v>
      </c>
      <c r="K701" s="17" t="s">
        <v>37</v>
      </c>
      <c r="L701" s="21"/>
      <c r="M701" s="9">
        <v>45993.395833333336</v>
      </c>
      <c r="N701" s="9">
        <v>45995.916666666664</v>
      </c>
      <c r="O701" s="17"/>
      <c r="P701" s="17"/>
      <c r="Q701" s="17"/>
      <c r="R701" s="17"/>
      <c r="S701" s="22">
        <f t="shared" si="41"/>
        <v>0</v>
      </c>
      <c r="T701" s="23">
        <v>2</v>
      </c>
      <c r="U701" s="24">
        <v>195.11</v>
      </c>
      <c r="V701" s="25">
        <v>1</v>
      </c>
      <c r="W701" s="26">
        <v>70.099999999999994</v>
      </c>
      <c r="X701" s="27">
        <f t="shared" si="42"/>
        <v>3</v>
      </c>
      <c r="Y701" s="28">
        <f t="shared" si="43"/>
        <v>460.32000000000005</v>
      </c>
      <c r="Z701" s="22">
        <f t="shared" si="44"/>
        <v>460.32000000000005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848</v>
      </c>
      <c r="D702" s="7">
        <v>8166</v>
      </c>
      <c r="E702" s="44" t="s">
        <v>0</v>
      </c>
      <c r="F702" s="15"/>
      <c r="G702" s="16"/>
      <c r="H702" s="17" t="s">
        <v>38</v>
      </c>
      <c r="I702" s="17" t="s">
        <v>37</v>
      </c>
      <c r="J702" s="8" t="s">
        <v>347</v>
      </c>
      <c r="K702" s="17" t="s">
        <v>37</v>
      </c>
      <c r="L702" s="21"/>
      <c r="M702" s="9">
        <v>46007.213888888888</v>
      </c>
      <c r="N702" s="9">
        <v>46009.878472222219</v>
      </c>
      <c r="O702" s="17"/>
      <c r="P702" s="17"/>
      <c r="Q702" s="17"/>
      <c r="R702" s="17"/>
      <c r="S702" s="22">
        <f t="shared" si="41"/>
        <v>0</v>
      </c>
      <c r="T702" s="23">
        <v>2</v>
      </c>
      <c r="U702" s="24">
        <v>195.11</v>
      </c>
      <c r="V702" s="25">
        <v>1</v>
      </c>
      <c r="W702" s="26">
        <v>70.099999999999994</v>
      </c>
      <c r="X702" s="27">
        <f t="shared" si="42"/>
        <v>3</v>
      </c>
      <c r="Y702" s="28">
        <f t="shared" si="43"/>
        <v>460.32000000000005</v>
      </c>
      <c r="Z702" s="22">
        <f t="shared" si="44"/>
        <v>460.32000000000005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1950</v>
      </c>
      <c r="D703" s="7">
        <v>710067</v>
      </c>
      <c r="E703" s="44" t="s">
        <v>1</v>
      </c>
      <c r="F703" s="15"/>
      <c r="G703" s="16"/>
      <c r="H703" s="17" t="s">
        <v>38</v>
      </c>
      <c r="I703" s="17" t="s">
        <v>37</v>
      </c>
      <c r="J703" s="8" t="s">
        <v>4447</v>
      </c>
      <c r="K703" s="17" t="s">
        <v>37</v>
      </c>
      <c r="L703" s="21"/>
      <c r="M703" s="9">
        <v>45993.458333333336</v>
      </c>
      <c r="N703" s="9">
        <v>45993.875</v>
      </c>
      <c r="O703" s="17"/>
      <c r="P703" s="17"/>
      <c r="Q703" s="17"/>
      <c r="R703" s="17"/>
      <c r="S703" s="22">
        <f t="shared" si="41"/>
        <v>0</v>
      </c>
      <c r="T703" s="23">
        <v>1</v>
      </c>
      <c r="U703" s="24">
        <v>462.91</v>
      </c>
      <c r="V703" s="25">
        <v>0</v>
      </c>
      <c r="W703" s="26">
        <v>0</v>
      </c>
      <c r="X703" s="27">
        <f t="shared" si="42"/>
        <v>1</v>
      </c>
      <c r="Y703" s="28">
        <f t="shared" si="43"/>
        <v>462.91</v>
      </c>
      <c r="Z703" s="22">
        <f t="shared" si="44"/>
        <v>462.91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446</v>
      </c>
      <c r="D704" s="7">
        <v>10197</v>
      </c>
      <c r="E704" s="44" t="s">
        <v>2</v>
      </c>
      <c r="F704" s="15"/>
      <c r="G704" s="16"/>
      <c r="H704" s="17" t="s">
        <v>38</v>
      </c>
      <c r="I704" s="17" t="s">
        <v>37</v>
      </c>
      <c r="J704" s="8" t="s">
        <v>1715</v>
      </c>
      <c r="K704" s="17" t="s">
        <v>37</v>
      </c>
      <c r="L704" s="21"/>
      <c r="M704" s="9">
        <v>45927.328472222223</v>
      </c>
      <c r="N704" s="9">
        <v>45930.291666666664</v>
      </c>
      <c r="O704" s="17"/>
      <c r="P704" s="17"/>
      <c r="Q704" s="17"/>
      <c r="R704" s="17"/>
      <c r="S704" s="22">
        <f t="shared" si="41"/>
        <v>0</v>
      </c>
      <c r="T704" s="23">
        <v>3</v>
      </c>
      <c r="U704" s="24">
        <v>161.49</v>
      </c>
      <c r="V704" s="25">
        <v>0</v>
      </c>
      <c r="W704" s="26">
        <v>0</v>
      </c>
      <c r="X704" s="27">
        <f t="shared" si="42"/>
        <v>3</v>
      </c>
      <c r="Y704" s="28">
        <f t="shared" si="43"/>
        <v>484.47</v>
      </c>
      <c r="Z704" s="22">
        <f t="shared" si="44"/>
        <v>484.47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446</v>
      </c>
      <c r="D705" s="7">
        <v>10197</v>
      </c>
      <c r="E705" s="44" t="s">
        <v>2</v>
      </c>
      <c r="F705" s="15"/>
      <c r="G705" s="16"/>
      <c r="H705" s="17" t="s">
        <v>38</v>
      </c>
      <c r="I705" s="17" t="s">
        <v>37</v>
      </c>
      <c r="J705" s="8" t="s">
        <v>3346</v>
      </c>
      <c r="K705" s="17" t="s">
        <v>37</v>
      </c>
      <c r="L705" s="21"/>
      <c r="M705" s="9">
        <v>45937.284722222219</v>
      </c>
      <c r="N705" s="9">
        <v>45940.291666666664</v>
      </c>
      <c r="O705" s="17"/>
      <c r="P705" s="17"/>
      <c r="Q705" s="17"/>
      <c r="R705" s="17"/>
      <c r="S705" s="22">
        <f t="shared" si="41"/>
        <v>0</v>
      </c>
      <c r="T705" s="23">
        <v>3</v>
      </c>
      <c r="U705" s="24">
        <v>161.49</v>
      </c>
      <c r="V705" s="25">
        <v>0</v>
      </c>
      <c r="W705" s="26">
        <v>0</v>
      </c>
      <c r="X705" s="27">
        <f t="shared" si="42"/>
        <v>3</v>
      </c>
      <c r="Y705" s="28">
        <f t="shared" si="43"/>
        <v>484.47</v>
      </c>
      <c r="Z705" s="22">
        <f t="shared" si="44"/>
        <v>484.47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414</v>
      </c>
      <c r="D706" s="7">
        <v>80044</v>
      </c>
      <c r="E706" s="44" t="s">
        <v>400</v>
      </c>
      <c r="F706" s="15"/>
      <c r="G706" s="16"/>
      <c r="H706" s="17" t="s">
        <v>38</v>
      </c>
      <c r="I706" s="17" t="s">
        <v>37</v>
      </c>
      <c r="J706" s="8" t="s">
        <v>314</v>
      </c>
      <c r="K706" s="17" t="s">
        <v>37</v>
      </c>
      <c r="L706" s="21"/>
      <c r="M706" s="9">
        <v>46002.211805555555</v>
      </c>
      <c r="N706" s="9">
        <v>46002.836805555555</v>
      </c>
      <c r="O706" s="17"/>
      <c r="P706" s="17"/>
      <c r="Q706" s="17"/>
      <c r="R706" s="17"/>
      <c r="S706" s="22">
        <f t="shared" si="41"/>
        <v>0</v>
      </c>
      <c r="T706" s="23">
        <v>1</v>
      </c>
      <c r="U706" s="24">
        <v>500.28</v>
      </c>
      <c r="V706" s="25">
        <v>0</v>
      </c>
      <c r="W706" s="26">
        <v>0</v>
      </c>
      <c r="X706" s="27">
        <f t="shared" si="42"/>
        <v>1</v>
      </c>
      <c r="Y706" s="28">
        <f t="shared" si="43"/>
        <v>500.28</v>
      </c>
      <c r="Z706" s="22">
        <f t="shared" si="44"/>
        <v>500.28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27</v>
      </c>
      <c r="D707" s="7">
        <v>7755</v>
      </c>
      <c r="E707" s="44" t="s">
        <v>2</v>
      </c>
      <c r="F707" s="15"/>
      <c r="G707" s="16"/>
      <c r="H707" s="17" t="s">
        <v>38</v>
      </c>
      <c r="I707" s="17" t="s">
        <v>37</v>
      </c>
      <c r="J707" s="8" t="s">
        <v>2786</v>
      </c>
      <c r="K707" s="17" t="s">
        <v>37</v>
      </c>
      <c r="L707" s="21"/>
      <c r="M707" s="9">
        <v>45986.583333333336</v>
      </c>
      <c r="N707" s="9">
        <v>45989.583333333336</v>
      </c>
      <c r="O707" s="17"/>
      <c r="P707" s="17"/>
      <c r="Q707" s="17"/>
      <c r="R707" s="17"/>
      <c r="S707" s="22">
        <f t="shared" si="41"/>
        <v>0</v>
      </c>
      <c r="T707" s="23">
        <v>3</v>
      </c>
      <c r="U707" s="24">
        <v>170.08</v>
      </c>
      <c r="V707" s="25">
        <v>0</v>
      </c>
      <c r="W707" s="26">
        <v>0</v>
      </c>
      <c r="X707" s="27">
        <f t="shared" si="42"/>
        <v>3</v>
      </c>
      <c r="Y707" s="28">
        <f t="shared" si="43"/>
        <v>510.24</v>
      </c>
      <c r="Z707" s="22">
        <f t="shared" si="44"/>
        <v>510.24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170</v>
      </c>
      <c r="D708" s="7">
        <v>8183</v>
      </c>
      <c r="E708" s="44" t="s">
        <v>2</v>
      </c>
      <c r="F708" s="15"/>
      <c r="G708" s="16"/>
      <c r="H708" s="17" t="s">
        <v>38</v>
      </c>
      <c r="I708" s="17" t="s">
        <v>37</v>
      </c>
      <c r="J708" s="8" t="s">
        <v>920</v>
      </c>
      <c r="K708" s="17" t="s">
        <v>37</v>
      </c>
      <c r="L708" s="21"/>
      <c r="M708" s="9">
        <v>45993.604166666664</v>
      </c>
      <c r="N708" s="9">
        <v>45996.416666666664</v>
      </c>
      <c r="O708" s="17"/>
      <c r="P708" s="17"/>
      <c r="Q708" s="17"/>
      <c r="R708" s="17"/>
      <c r="S708" s="22">
        <f t="shared" si="41"/>
        <v>0</v>
      </c>
      <c r="T708" s="23">
        <v>3</v>
      </c>
      <c r="U708" s="24">
        <v>170.08</v>
      </c>
      <c r="V708" s="25">
        <v>0</v>
      </c>
      <c r="W708" s="26">
        <v>0</v>
      </c>
      <c r="X708" s="27">
        <f t="shared" si="42"/>
        <v>3</v>
      </c>
      <c r="Y708" s="28">
        <f t="shared" si="43"/>
        <v>510.24</v>
      </c>
      <c r="Z708" s="22">
        <f t="shared" si="44"/>
        <v>510.24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15</v>
      </c>
      <c r="D709" s="7">
        <v>7867</v>
      </c>
      <c r="E709" s="44" t="s">
        <v>2</v>
      </c>
      <c r="F709" s="15"/>
      <c r="G709" s="16"/>
      <c r="H709" s="17" t="s">
        <v>38</v>
      </c>
      <c r="I709" s="17" t="s">
        <v>37</v>
      </c>
      <c r="J709" s="8" t="s">
        <v>4424</v>
      </c>
      <c r="K709" s="17" t="s">
        <v>37</v>
      </c>
      <c r="L709" s="21"/>
      <c r="M709" s="9">
        <v>45975.333333333336</v>
      </c>
      <c r="N709" s="9">
        <v>45978.326388888891</v>
      </c>
      <c r="O709" s="17"/>
      <c r="P709" s="17"/>
      <c r="Q709" s="17"/>
      <c r="R709" s="17"/>
      <c r="S709" s="22">
        <f t="shared" si="41"/>
        <v>0</v>
      </c>
      <c r="T709" s="23">
        <v>3</v>
      </c>
      <c r="U709" s="24">
        <v>170.08</v>
      </c>
      <c r="V709" s="25">
        <v>0</v>
      </c>
      <c r="W709" s="26">
        <v>0</v>
      </c>
      <c r="X709" s="27">
        <f t="shared" si="42"/>
        <v>3</v>
      </c>
      <c r="Y709" s="28">
        <f t="shared" si="43"/>
        <v>510.24</v>
      </c>
      <c r="Z709" s="22">
        <f t="shared" si="44"/>
        <v>510.24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16</v>
      </c>
      <c r="D710" s="7">
        <v>9074</v>
      </c>
      <c r="E710" s="44" t="s">
        <v>2</v>
      </c>
      <c r="F710" s="15"/>
      <c r="G710" s="16"/>
      <c r="H710" s="17" t="s">
        <v>38</v>
      </c>
      <c r="I710" s="17" t="s">
        <v>37</v>
      </c>
      <c r="J710" s="8" t="s">
        <v>4754</v>
      </c>
      <c r="K710" s="17" t="s">
        <v>37</v>
      </c>
      <c r="L710" s="21"/>
      <c r="M710" s="9">
        <v>46007.3125</v>
      </c>
      <c r="N710" s="9">
        <v>46010.37222222222</v>
      </c>
      <c r="O710" s="17"/>
      <c r="P710" s="17"/>
      <c r="Q710" s="17"/>
      <c r="R710" s="17"/>
      <c r="S710" s="22">
        <f t="shared" si="41"/>
        <v>0</v>
      </c>
      <c r="T710" s="23">
        <v>3</v>
      </c>
      <c r="U710" s="24">
        <v>170.08</v>
      </c>
      <c r="V710" s="25">
        <v>0</v>
      </c>
      <c r="W710" s="26">
        <v>0</v>
      </c>
      <c r="X710" s="27">
        <f t="shared" si="42"/>
        <v>3</v>
      </c>
      <c r="Y710" s="28">
        <f t="shared" si="43"/>
        <v>510.24</v>
      </c>
      <c r="Z710" s="22">
        <f t="shared" si="44"/>
        <v>510.24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284</v>
      </c>
      <c r="D711" s="7">
        <v>8479</v>
      </c>
      <c r="E711" s="44" t="s">
        <v>2</v>
      </c>
      <c r="F711" s="15"/>
      <c r="G711" s="16"/>
      <c r="H711" s="17" t="s">
        <v>38</v>
      </c>
      <c r="I711" s="17" t="s">
        <v>37</v>
      </c>
      <c r="J711" s="8" t="s">
        <v>4755</v>
      </c>
      <c r="K711" s="17" t="s">
        <v>37</v>
      </c>
      <c r="L711" s="21"/>
      <c r="M711" s="9">
        <v>45986.583333333336</v>
      </c>
      <c r="N711" s="9">
        <v>45989.583333333336</v>
      </c>
      <c r="O711" s="17"/>
      <c r="P711" s="17"/>
      <c r="Q711" s="17"/>
      <c r="R711" s="17"/>
      <c r="S711" s="22">
        <f t="shared" si="41"/>
        <v>0</v>
      </c>
      <c r="T711" s="23">
        <v>3</v>
      </c>
      <c r="U711" s="24">
        <v>170.08</v>
      </c>
      <c r="V711" s="25">
        <v>0</v>
      </c>
      <c r="W711" s="26">
        <v>0</v>
      </c>
      <c r="X711" s="27">
        <f t="shared" si="42"/>
        <v>3</v>
      </c>
      <c r="Y711" s="28">
        <f t="shared" si="43"/>
        <v>510.24</v>
      </c>
      <c r="Z711" s="22">
        <f t="shared" si="44"/>
        <v>510.24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52</v>
      </c>
      <c r="D712" s="7">
        <v>10422</v>
      </c>
      <c r="E712" s="44" t="s">
        <v>2</v>
      </c>
      <c r="F712" s="15"/>
      <c r="G712" s="16"/>
      <c r="H712" s="17" t="s">
        <v>38</v>
      </c>
      <c r="I712" s="17" t="s">
        <v>37</v>
      </c>
      <c r="J712" s="8" t="s">
        <v>4756</v>
      </c>
      <c r="K712" s="17" t="s">
        <v>37</v>
      </c>
      <c r="L712" s="21"/>
      <c r="M712" s="9">
        <v>45975.333333333336</v>
      </c>
      <c r="N712" s="9">
        <v>45978.326388888891</v>
      </c>
      <c r="O712" s="17"/>
      <c r="P712" s="17"/>
      <c r="Q712" s="17"/>
      <c r="R712" s="17"/>
      <c r="S712" s="22">
        <f t="shared" ref="S712:S775" si="45">Q712+R712</f>
        <v>0</v>
      </c>
      <c r="T712" s="23">
        <v>3</v>
      </c>
      <c r="U712" s="24">
        <v>170.08</v>
      </c>
      <c r="V712" s="25">
        <v>0</v>
      </c>
      <c r="W712" s="26">
        <v>0</v>
      </c>
      <c r="X712" s="27">
        <f t="shared" ref="X712:X775" si="46">T712+V712</f>
        <v>3</v>
      </c>
      <c r="Y712" s="28">
        <f t="shared" ref="Y712:Y775" si="47">(T712*U712)+(V712*W712)</f>
        <v>510.24</v>
      </c>
      <c r="Z712" s="22">
        <f t="shared" si="44"/>
        <v>510.24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132</v>
      </c>
      <c r="D713" s="7">
        <v>9834</v>
      </c>
      <c r="E713" s="44" t="s">
        <v>2</v>
      </c>
      <c r="F713" s="15"/>
      <c r="G713" s="16"/>
      <c r="H713" s="17" t="s">
        <v>38</v>
      </c>
      <c r="I713" s="17" t="s">
        <v>37</v>
      </c>
      <c r="J713" s="8" t="s">
        <v>4424</v>
      </c>
      <c r="K713" s="17" t="s">
        <v>37</v>
      </c>
      <c r="L713" s="21"/>
      <c r="M713" s="9">
        <v>45975.333333333336</v>
      </c>
      <c r="N713" s="9">
        <v>45978.326388888891</v>
      </c>
      <c r="O713" s="17"/>
      <c r="P713" s="17"/>
      <c r="Q713" s="17"/>
      <c r="R713" s="17"/>
      <c r="S713" s="22">
        <f t="shared" si="45"/>
        <v>0</v>
      </c>
      <c r="T713" s="23">
        <v>3</v>
      </c>
      <c r="U713" s="24">
        <v>170.08</v>
      </c>
      <c r="V713" s="25">
        <v>0</v>
      </c>
      <c r="W713" s="26">
        <v>0</v>
      </c>
      <c r="X713" s="27">
        <f t="shared" si="46"/>
        <v>3</v>
      </c>
      <c r="Y713" s="28">
        <f t="shared" si="47"/>
        <v>510.24</v>
      </c>
      <c r="Z713" s="22">
        <f t="shared" si="44"/>
        <v>510.24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1405</v>
      </c>
      <c r="D714" s="7">
        <v>90365</v>
      </c>
      <c r="E714" s="44" t="s">
        <v>1</v>
      </c>
      <c r="F714" s="15"/>
      <c r="G714" s="16"/>
      <c r="H714" s="17" t="s">
        <v>38</v>
      </c>
      <c r="I714" s="17" t="s">
        <v>37</v>
      </c>
      <c r="J714" s="8" t="s">
        <v>1338</v>
      </c>
      <c r="K714" s="17" t="s">
        <v>37</v>
      </c>
      <c r="L714" s="21"/>
      <c r="M714" s="9">
        <v>45985.25</v>
      </c>
      <c r="N714" s="9">
        <v>45986.625</v>
      </c>
      <c r="O714" s="17"/>
      <c r="P714" s="17"/>
      <c r="Q714" s="17"/>
      <c r="R714" s="17"/>
      <c r="S714" s="22">
        <f t="shared" si="45"/>
        <v>0</v>
      </c>
      <c r="T714" s="23">
        <v>1</v>
      </c>
      <c r="U714" s="24">
        <v>414.02</v>
      </c>
      <c r="V714" s="25">
        <v>1</v>
      </c>
      <c r="W714" s="26">
        <v>110.23</v>
      </c>
      <c r="X714" s="27">
        <f t="shared" si="46"/>
        <v>2</v>
      </c>
      <c r="Y714" s="28">
        <f t="shared" si="47"/>
        <v>524.25</v>
      </c>
      <c r="Z714" s="22">
        <f t="shared" si="44"/>
        <v>524.25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291</v>
      </c>
      <c r="D715" s="7">
        <v>10668</v>
      </c>
      <c r="E715" s="44" t="s">
        <v>1</v>
      </c>
      <c r="F715" s="15"/>
      <c r="G715" s="16"/>
      <c r="H715" s="17" t="s">
        <v>38</v>
      </c>
      <c r="I715" s="17" t="s">
        <v>37</v>
      </c>
      <c r="J715" s="8" t="s">
        <v>4757</v>
      </c>
      <c r="K715" s="17" t="s">
        <v>37</v>
      </c>
      <c r="L715" s="21"/>
      <c r="M715" s="9">
        <v>45988.416666666664</v>
      </c>
      <c r="N715" s="9">
        <v>45989.75</v>
      </c>
      <c r="O715" s="17"/>
      <c r="P715" s="17"/>
      <c r="Q715" s="17"/>
      <c r="R715" s="17"/>
      <c r="S715" s="22">
        <f t="shared" si="45"/>
        <v>0</v>
      </c>
      <c r="T715" s="23">
        <v>1</v>
      </c>
      <c r="U715" s="24">
        <v>414.02</v>
      </c>
      <c r="V715" s="25">
        <v>1</v>
      </c>
      <c r="W715" s="26">
        <v>140.22999999999999</v>
      </c>
      <c r="X715" s="27">
        <f t="shared" si="46"/>
        <v>2</v>
      </c>
      <c r="Y715" s="28">
        <f t="shared" si="47"/>
        <v>554.25</v>
      </c>
      <c r="Z715" s="22">
        <f t="shared" si="44"/>
        <v>554.25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14</v>
      </c>
      <c r="D716" s="7">
        <v>11140</v>
      </c>
      <c r="E716" s="44" t="s">
        <v>2</v>
      </c>
      <c r="F716" s="15"/>
      <c r="G716" s="16"/>
      <c r="H716" s="17" t="s">
        <v>38</v>
      </c>
      <c r="I716" s="17" t="s">
        <v>37</v>
      </c>
      <c r="J716" s="8" t="s">
        <v>4658</v>
      </c>
      <c r="K716" s="17" t="s">
        <v>37</v>
      </c>
      <c r="L716" s="21"/>
      <c r="M716" s="9">
        <v>45999.333333333336</v>
      </c>
      <c r="N716" s="9">
        <v>46002.775694444441</v>
      </c>
      <c r="O716" s="17"/>
      <c r="P716" s="17"/>
      <c r="Q716" s="17"/>
      <c r="R716" s="17"/>
      <c r="S716" s="22">
        <f t="shared" si="45"/>
        <v>0</v>
      </c>
      <c r="T716" s="23">
        <v>3</v>
      </c>
      <c r="U716" s="24">
        <v>170.08</v>
      </c>
      <c r="V716" s="25">
        <v>1</v>
      </c>
      <c r="W716" s="26">
        <v>70.099999999999994</v>
      </c>
      <c r="X716" s="27">
        <f t="shared" si="46"/>
        <v>4</v>
      </c>
      <c r="Y716" s="28">
        <f t="shared" si="47"/>
        <v>580.34</v>
      </c>
      <c r="Z716" s="22">
        <f t="shared" ref="Z716:Z779" si="48">S716+Y716</f>
        <v>580.34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257</v>
      </c>
      <c r="D717" s="7">
        <v>6567</v>
      </c>
      <c r="E717" s="44" t="s">
        <v>3</v>
      </c>
      <c r="F717" s="15"/>
      <c r="G717" s="16"/>
      <c r="H717" s="17" t="s">
        <v>38</v>
      </c>
      <c r="I717" s="17" t="s">
        <v>37</v>
      </c>
      <c r="J717" s="8" t="s">
        <v>4758</v>
      </c>
      <c r="K717" s="17" t="s">
        <v>37</v>
      </c>
      <c r="L717" s="21"/>
      <c r="M717" s="9">
        <v>46000.306944444441</v>
      </c>
      <c r="N717" s="9">
        <v>46003.708333333336</v>
      </c>
      <c r="O717" s="17"/>
      <c r="P717" s="17"/>
      <c r="Q717" s="17"/>
      <c r="R717" s="17"/>
      <c r="S717" s="22">
        <f t="shared" si="45"/>
        <v>0</v>
      </c>
      <c r="T717" s="23">
        <v>3</v>
      </c>
      <c r="U717" s="24">
        <v>170.08</v>
      </c>
      <c r="V717" s="25">
        <v>1</v>
      </c>
      <c r="W717" s="26">
        <v>70.099999999999994</v>
      </c>
      <c r="X717" s="27">
        <f t="shared" si="46"/>
        <v>4</v>
      </c>
      <c r="Y717" s="28">
        <f t="shared" si="47"/>
        <v>580.34</v>
      </c>
      <c r="Z717" s="22">
        <f t="shared" si="48"/>
        <v>580.34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184</v>
      </c>
      <c r="D718" s="7">
        <v>9980</v>
      </c>
      <c r="E718" s="44" t="s">
        <v>2</v>
      </c>
      <c r="F718" s="15"/>
      <c r="G718" s="16"/>
      <c r="H718" s="17" t="s">
        <v>38</v>
      </c>
      <c r="I718" s="17" t="s">
        <v>37</v>
      </c>
      <c r="J718" s="8" t="s">
        <v>4417</v>
      </c>
      <c r="K718" s="17" t="s">
        <v>37</v>
      </c>
      <c r="L718" s="21"/>
      <c r="M718" s="9">
        <v>45986.3125</v>
      </c>
      <c r="N718" s="9">
        <v>45989.75</v>
      </c>
      <c r="O718" s="17"/>
      <c r="P718" s="17"/>
      <c r="Q718" s="17"/>
      <c r="R718" s="33"/>
      <c r="S718" s="22">
        <f t="shared" si="45"/>
        <v>0</v>
      </c>
      <c r="T718" s="23">
        <v>3</v>
      </c>
      <c r="U718" s="24">
        <v>170.08</v>
      </c>
      <c r="V718" s="25">
        <v>1</v>
      </c>
      <c r="W718" s="26">
        <v>70.099999999999994</v>
      </c>
      <c r="X718" s="27">
        <f t="shared" si="46"/>
        <v>4</v>
      </c>
      <c r="Y718" s="28">
        <f t="shared" si="47"/>
        <v>580.34</v>
      </c>
      <c r="Z718" s="22">
        <f t="shared" si="48"/>
        <v>580.34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824</v>
      </c>
      <c r="D719" s="7">
        <v>3642</v>
      </c>
      <c r="E719" s="44" t="s">
        <v>2</v>
      </c>
      <c r="F719" s="15"/>
      <c r="G719" s="16"/>
      <c r="H719" s="17" t="s">
        <v>38</v>
      </c>
      <c r="I719" s="17" t="s">
        <v>37</v>
      </c>
      <c r="J719" s="8" t="s">
        <v>4759</v>
      </c>
      <c r="K719" s="17" t="s">
        <v>37</v>
      </c>
      <c r="L719" s="21"/>
      <c r="M719" s="9">
        <v>46000.333333333336</v>
      </c>
      <c r="N719" s="9">
        <v>46003.666666666664</v>
      </c>
      <c r="O719" s="17"/>
      <c r="P719" s="17"/>
      <c r="Q719" s="17"/>
      <c r="R719" s="17"/>
      <c r="S719" s="22">
        <f t="shared" si="45"/>
        <v>0</v>
      </c>
      <c r="T719" s="23">
        <v>3</v>
      </c>
      <c r="U719" s="24">
        <v>170.08</v>
      </c>
      <c r="V719" s="25">
        <v>1</v>
      </c>
      <c r="W719" s="26">
        <v>70.099999999999994</v>
      </c>
      <c r="X719" s="27">
        <f t="shared" si="46"/>
        <v>4</v>
      </c>
      <c r="Y719" s="28">
        <f t="shared" si="47"/>
        <v>580.34</v>
      </c>
      <c r="Z719" s="22">
        <f t="shared" si="48"/>
        <v>580.34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824</v>
      </c>
      <c r="D720" s="7">
        <v>3642</v>
      </c>
      <c r="E720" s="44" t="s">
        <v>2</v>
      </c>
      <c r="F720" s="15"/>
      <c r="G720" s="16"/>
      <c r="H720" s="17" t="s">
        <v>38</v>
      </c>
      <c r="I720" s="17" t="s">
        <v>37</v>
      </c>
      <c r="J720" s="8" t="s">
        <v>4760</v>
      </c>
      <c r="K720" s="17" t="s">
        <v>37</v>
      </c>
      <c r="L720" s="21"/>
      <c r="M720" s="11">
        <v>45972.267361111109</v>
      </c>
      <c r="N720" s="11">
        <v>45975.8125</v>
      </c>
      <c r="O720" s="17"/>
      <c r="P720" s="17"/>
      <c r="Q720" s="17"/>
      <c r="R720" s="17"/>
      <c r="S720" s="22">
        <f t="shared" si="45"/>
        <v>0</v>
      </c>
      <c r="T720" s="23">
        <v>3</v>
      </c>
      <c r="U720" s="24">
        <v>170.08</v>
      </c>
      <c r="V720" s="25">
        <v>1</v>
      </c>
      <c r="W720" s="26">
        <v>70.099999999999994</v>
      </c>
      <c r="X720" s="27">
        <f t="shared" si="46"/>
        <v>4</v>
      </c>
      <c r="Y720" s="28">
        <f t="shared" si="47"/>
        <v>580.34</v>
      </c>
      <c r="Z720" s="22">
        <f t="shared" si="48"/>
        <v>580.34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11</v>
      </c>
      <c r="D721" s="7">
        <v>11095</v>
      </c>
      <c r="E721" s="44" t="s">
        <v>2</v>
      </c>
      <c r="F721" s="15"/>
      <c r="G721" s="16"/>
      <c r="H721" s="17" t="s">
        <v>38</v>
      </c>
      <c r="I721" s="17" t="s">
        <v>37</v>
      </c>
      <c r="J721" s="8" t="s">
        <v>2824</v>
      </c>
      <c r="K721" s="17" t="s">
        <v>37</v>
      </c>
      <c r="L721" s="21"/>
      <c r="M721" s="9">
        <v>46000.298611111109</v>
      </c>
      <c r="N721" s="9">
        <v>46003.753472222219</v>
      </c>
      <c r="O721" s="17"/>
      <c r="P721" s="17"/>
      <c r="Q721" s="17"/>
      <c r="R721" s="17"/>
      <c r="S721" s="22">
        <f t="shared" si="45"/>
        <v>0</v>
      </c>
      <c r="T721" s="23">
        <v>3</v>
      </c>
      <c r="U721" s="24">
        <v>170.08</v>
      </c>
      <c r="V721" s="25">
        <v>1</v>
      </c>
      <c r="W721" s="26">
        <v>70.099999999999994</v>
      </c>
      <c r="X721" s="27">
        <f t="shared" si="46"/>
        <v>4</v>
      </c>
      <c r="Y721" s="28">
        <f t="shared" si="47"/>
        <v>580.34</v>
      </c>
      <c r="Z721" s="22">
        <f t="shared" si="48"/>
        <v>580.34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256</v>
      </c>
      <c r="D722" s="7">
        <v>8080</v>
      </c>
      <c r="E722" s="44" t="s">
        <v>2</v>
      </c>
      <c r="F722" s="15"/>
      <c r="G722" s="16"/>
      <c r="H722" s="17" t="s">
        <v>38</v>
      </c>
      <c r="I722" s="17" t="s">
        <v>37</v>
      </c>
      <c r="J722" s="8" t="s">
        <v>2845</v>
      </c>
      <c r="K722" s="17" t="s">
        <v>37</v>
      </c>
      <c r="L722" s="21"/>
      <c r="M722" s="9">
        <v>46000.34375</v>
      </c>
      <c r="N722" s="9">
        <v>46003.65625</v>
      </c>
      <c r="O722" s="17"/>
      <c r="P722" s="17"/>
      <c r="Q722" s="17"/>
      <c r="R722" s="17"/>
      <c r="S722" s="22">
        <f t="shared" si="45"/>
        <v>0</v>
      </c>
      <c r="T722" s="23">
        <v>3</v>
      </c>
      <c r="U722" s="24">
        <v>170.08</v>
      </c>
      <c r="V722" s="25">
        <v>1</v>
      </c>
      <c r="W722" s="26">
        <v>70.099999999999994</v>
      </c>
      <c r="X722" s="27">
        <f t="shared" si="46"/>
        <v>4</v>
      </c>
      <c r="Y722" s="28">
        <f t="shared" si="47"/>
        <v>580.34</v>
      </c>
      <c r="Z722" s="22">
        <f t="shared" si="48"/>
        <v>580.34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141</v>
      </c>
      <c r="D723" s="7">
        <v>7336</v>
      </c>
      <c r="E723" s="44" t="s">
        <v>3</v>
      </c>
      <c r="F723" s="15"/>
      <c r="G723" s="16"/>
      <c r="H723" s="17" t="s">
        <v>38</v>
      </c>
      <c r="I723" s="17" t="s">
        <v>37</v>
      </c>
      <c r="J723" s="8" t="s">
        <v>4761</v>
      </c>
      <c r="K723" s="17" t="s">
        <v>37</v>
      </c>
      <c r="L723" s="21"/>
      <c r="M723" s="9">
        <v>45986.3125</v>
      </c>
      <c r="N723" s="9">
        <v>45989.666666666664</v>
      </c>
      <c r="O723" s="17"/>
      <c r="P723" s="17"/>
      <c r="Q723" s="17"/>
      <c r="R723" s="17"/>
      <c r="S723" s="22">
        <f t="shared" si="45"/>
        <v>0</v>
      </c>
      <c r="T723" s="23">
        <v>3</v>
      </c>
      <c r="U723" s="24">
        <v>170.08</v>
      </c>
      <c r="V723" s="25">
        <v>1</v>
      </c>
      <c r="W723" s="26">
        <v>70.099999999999994</v>
      </c>
      <c r="X723" s="27">
        <f t="shared" si="46"/>
        <v>4</v>
      </c>
      <c r="Y723" s="28">
        <f t="shared" si="47"/>
        <v>580.34</v>
      </c>
      <c r="Z723" s="22">
        <f t="shared" si="48"/>
        <v>580.34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24</v>
      </c>
      <c r="D724" s="7">
        <v>11141</v>
      </c>
      <c r="E724" s="44" t="s">
        <v>2</v>
      </c>
      <c r="F724" s="15"/>
      <c r="G724" s="16"/>
      <c r="H724" s="17" t="s">
        <v>38</v>
      </c>
      <c r="I724" s="17" t="s">
        <v>37</v>
      </c>
      <c r="J724" s="8" t="s">
        <v>3372</v>
      </c>
      <c r="K724" s="17" t="s">
        <v>37</v>
      </c>
      <c r="L724" s="21"/>
      <c r="M724" s="9">
        <v>45999.333333333336</v>
      </c>
      <c r="N724" s="9">
        <v>46002.740277777775</v>
      </c>
      <c r="O724" s="17"/>
      <c r="P724" s="17"/>
      <c r="Q724" s="17"/>
      <c r="R724" s="17"/>
      <c r="S724" s="22">
        <f t="shared" si="45"/>
        <v>0</v>
      </c>
      <c r="T724" s="23">
        <v>3</v>
      </c>
      <c r="U724" s="24">
        <v>170.08</v>
      </c>
      <c r="V724" s="25">
        <v>1</v>
      </c>
      <c r="W724" s="26">
        <v>70.099999999999994</v>
      </c>
      <c r="X724" s="27">
        <f t="shared" si="46"/>
        <v>4</v>
      </c>
      <c r="Y724" s="28">
        <f t="shared" si="47"/>
        <v>580.34</v>
      </c>
      <c r="Z724" s="22">
        <f t="shared" si="48"/>
        <v>580.34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32</v>
      </c>
      <c r="D725" s="7">
        <v>7658</v>
      </c>
      <c r="E725" s="44" t="s">
        <v>3</v>
      </c>
      <c r="F725" s="15"/>
      <c r="G725" s="16"/>
      <c r="H725" s="17" t="s">
        <v>38</v>
      </c>
      <c r="I725" s="17" t="s">
        <v>37</v>
      </c>
      <c r="J725" s="8" t="s">
        <v>4762</v>
      </c>
      <c r="K725" s="17" t="s">
        <v>37</v>
      </c>
      <c r="L725" s="21"/>
      <c r="M725" s="9">
        <v>45964.36041666667</v>
      </c>
      <c r="N725" s="9">
        <v>45967.734722222223</v>
      </c>
      <c r="O725" s="17"/>
      <c r="P725" s="17"/>
      <c r="Q725" s="17"/>
      <c r="R725" s="17"/>
      <c r="S725" s="22">
        <f t="shared" si="45"/>
        <v>0</v>
      </c>
      <c r="T725" s="23">
        <v>3</v>
      </c>
      <c r="U725" s="24">
        <v>170.08</v>
      </c>
      <c r="V725" s="25">
        <v>1</v>
      </c>
      <c r="W725" s="26">
        <v>70.099999999999994</v>
      </c>
      <c r="X725" s="27">
        <f t="shared" si="46"/>
        <v>4</v>
      </c>
      <c r="Y725" s="28">
        <f t="shared" si="47"/>
        <v>580.34</v>
      </c>
      <c r="Z725" s="22">
        <f t="shared" si="48"/>
        <v>580.34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14</v>
      </c>
      <c r="D726" s="7">
        <v>11140</v>
      </c>
      <c r="E726" s="44" t="s">
        <v>2</v>
      </c>
      <c r="F726" s="15"/>
      <c r="G726" s="16"/>
      <c r="H726" s="17" t="s">
        <v>38</v>
      </c>
      <c r="I726" s="17" t="s">
        <v>37</v>
      </c>
      <c r="J726" s="8" t="s">
        <v>2799</v>
      </c>
      <c r="K726" s="17" t="s">
        <v>37</v>
      </c>
      <c r="L726" s="21"/>
      <c r="M726" s="9">
        <v>45986.333333333336</v>
      </c>
      <c r="N726" s="9">
        <v>45989.708333333336</v>
      </c>
      <c r="O726" s="17"/>
      <c r="P726" s="17"/>
      <c r="Q726" s="17"/>
      <c r="R726" s="17"/>
      <c r="S726" s="22">
        <f t="shared" si="45"/>
        <v>0</v>
      </c>
      <c r="T726" s="23">
        <v>3</v>
      </c>
      <c r="U726" s="24">
        <v>170.08</v>
      </c>
      <c r="V726" s="25">
        <v>1</v>
      </c>
      <c r="W726" s="26">
        <v>70.099999999999994</v>
      </c>
      <c r="X726" s="27">
        <f t="shared" si="46"/>
        <v>4</v>
      </c>
      <c r="Y726" s="28">
        <f t="shared" si="47"/>
        <v>580.34</v>
      </c>
      <c r="Z726" s="22">
        <f t="shared" si="48"/>
        <v>580.34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24</v>
      </c>
      <c r="D727" s="7">
        <v>11141</v>
      </c>
      <c r="E727" s="44" t="s">
        <v>2</v>
      </c>
      <c r="F727" s="15"/>
      <c r="G727" s="16"/>
      <c r="H727" s="17" t="s">
        <v>38</v>
      </c>
      <c r="I727" s="17" t="s">
        <v>37</v>
      </c>
      <c r="J727" s="8" t="s">
        <v>3372</v>
      </c>
      <c r="K727" s="17" t="s">
        <v>37</v>
      </c>
      <c r="L727" s="21"/>
      <c r="M727" s="9">
        <v>45993.333333333336</v>
      </c>
      <c r="N727" s="9">
        <v>45996.728472222225</v>
      </c>
      <c r="O727" s="17"/>
      <c r="P727" s="17"/>
      <c r="Q727" s="17"/>
      <c r="R727" s="17"/>
      <c r="S727" s="22">
        <f t="shared" si="45"/>
        <v>0</v>
      </c>
      <c r="T727" s="23">
        <v>3</v>
      </c>
      <c r="U727" s="24">
        <v>170.08</v>
      </c>
      <c r="V727" s="25">
        <v>1</v>
      </c>
      <c r="W727" s="26">
        <v>70.099999999999994</v>
      </c>
      <c r="X727" s="27">
        <f t="shared" si="46"/>
        <v>4</v>
      </c>
      <c r="Y727" s="28">
        <f t="shared" si="47"/>
        <v>580.34</v>
      </c>
      <c r="Z727" s="22">
        <f t="shared" si="48"/>
        <v>580.34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24</v>
      </c>
      <c r="D728" s="7">
        <v>11141</v>
      </c>
      <c r="E728" s="44" t="s">
        <v>2</v>
      </c>
      <c r="F728" s="15"/>
      <c r="G728" s="16"/>
      <c r="H728" s="17" t="s">
        <v>38</v>
      </c>
      <c r="I728" s="17" t="s">
        <v>37</v>
      </c>
      <c r="J728" s="8" t="s">
        <v>3372</v>
      </c>
      <c r="K728" s="17" t="s">
        <v>37</v>
      </c>
      <c r="L728" s="21"/>
      <c r="M728" s="9">
        <v>45986.333333333336</v>
      </c>
      <c r="N728" s="9">
        <v>45989.84097222222</v>
      </c>
      <c r="O728" s="17"/>
      <c r="P728" s="17"/>
      <c r="Q728" s="17"/>
      <c r="R728" s="17"/>
      <c r="S728" s="22">
        <f t="shared" si="45"/>
        <v>0</v>
      </c>
      <c r="T728" s="23">
        <v>3</v>
      </c>
      <c r="U728" s="24">
        <v>170.08</v>
      </c>
      <c r="V728" s="25">
        <v>1</v>
      </c>
      <c r="W728" s="26">
        <v>70.099999999999994</v>
      </c>
      <c r="X728" s="27">
        <f t="shared" si="46"/>
        <v>4</v>
      </c>
      <c r="Y728" s="28">
        <f t="shared" si="47"/>
        <v>580.34</v>
      </c>
      <c r="Z728" s="22">
        <f t="shared" si="48"/>
        <v>580.34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290</v>
      </c>
      <c r="D729" s="7">
        <v>8900</v>
      </c>
      <c r="E729" s="44" t="s">
        <v>2</v>
      </c>
      <c r="F729" s="15"/>
      <c r="G729" s="16"/>
      <c r="H729" s="17" t="s">
        <v>38</v>
      </c>
      <c r="I729" s="17" t="s">
        <v>37</v>
      </c>
      <c r="J729" s="8" t="s">
        <v>4763</v>
      </c>
      <c r="K729" s="17" t="s">
        <v>37</v>
      </c>
      <c r="L729" s="21"/>
      <c r="M729" s="9">
        <v>45972.3125</v>
      </c>
      <c r="N729" s="9">
        <v>45975.71875</v>
      </c>
      <c r="O729" s="17"/>
      <c r="P729" s="17"/>
      <c r="Q729" s="17"/>
      <c r="R729" s="17"/>
      <c r="S729" s="22">
        <f t="shared" si="45"/>
        <v>0</v>
      </c>
      <c r="T729" s="23">
        <v>3</v>
      </c>
      <c r="U729" s="24">
        <v>170.08</v>
      </c>
      <c r="V729" s="25">
        <v>1</v>
      </c>
      <c r="W729" s="26">
        <v>70.099999999999994</v>
      </c>
      <c r="X729" s="27">
        <f t="shared" si="46"/>
        <v>4</v>
      </c>
      <c r="Y729" s="28">
        <f t="shared" si="47"/>
        <v>580.34</v>
      </c>
      <c r="Z729" s="22">
        <f t="shared" si="48"/>
        <v>580.34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1948</v>
      </c>
      <c r="D730" s="7">
        <v>10886</v>
      </c>
      <c r="E730" s="44" t="s">
        <v>3</v>
      </c>
      <c r="F730" s="15"/>
      <c r="G730" s="16"/>
      <c r="H730" s="17" t="s">
        <v>38</v>
      </c>
      <c r="I730" s="17" t="s">
        <v>37</v>
      </c>
      <c r="J730" s="8" t="s">
        <v>4764</v>
      </c>
      <c r="K730" s="17" t="s">
        <v>37</v>
      </c>
      <c r="L730" s="21"/>
      <c r="M730" s="9">
        <v>46000.34375</v>
      </c>
      <c r="N730" s="9">
        <v>46003.70208333333</v>
      </c>
      <c r="O730" s="17"/>
      <c r="P730" s="17"/>
      <c r="Q730" s="17"/>
      <c r="R730" s="17"/>
      <c r="S730" s="22">
        <f t="shared" si="45"/>
        <v>0</v>
      </c>
      <c r="T730" s="23">
        <v>3</v>
      </c>
      <c r="U730" s="24">
        <v>170.08</v>
      </c>
      <c r="V730" s="25">
        <v>1</v>
      </c>
      <c r="W730" s="26">
        <v>70.099999999999994</v>
      </c>
      <c r="X730" s="27">
        <f t="shared" si="46"/>
        <v>4</v>
      </c>
      <c r="Y730" s="28">
        <f t="shared" si="47"/>
        <v>580.34</v>
      </c>
      <c r="Z730" s="22">
        <f t="shared" si="48"/>
        <v>580.34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11</v>
      </c>
      <c r="D731" s="7">
        <v>11095</v>
      </c>
      <c r="E731" s="44" t="s">
        <v>2</v>
      </c>
      <c r="F731" s="15"/>
      <c r="G731" s="16"/>
      <c r="H731" s="17" t="s">
        <v>38</v>
      </c>
      <c r="I731" s="17" t="s">
        <v>37</v>
      </c>
      <c r="J731" s="8" t="s">
        <v>2824</v>
      </c>
      <c r="K731" s="17" t="s">
        <v>37</v>
      </c>
      <c r="L731" s="21"/>
      <c r="M731" s="9">
        <v>46007.313888888886</v>
      </c>
      <c r="N731" s="9">
        <v>46010.795138888891</v>
      </c>
      <c r="O731" s="17"/>
      <c r="P731" s="17"/>
      <c r="Q731" s="17"/>
      <c r="R731" s="17"/>
      <c r="S731" s="22">
        <f t="shared" si="45"/>
        <v>0</v>
      </c>
      <c r="T731" s="23">
        <v>3</v>
      </c>
      <c r="U731" s="24">
        <v>170.08</v>
      </c>
      <c r="V731" s="25">
        <v>1</v>
      </c>
      <c r="W731" s="26">
        <v>70.099999999999994</v>
      </c>
      <c r="X731" s="27">
        <f t="shared" si="46"/>
        <v>4</v>
      </c>
      <c r="Y731" s="28">
        <f t="shared" si="47"/>
        <v>580.34</v>
      </c>
      <c r="Z731" s="22">
        <f t="shared" si="48"/>
        <v>580.34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224</v>
      </c>
      <c r="D732" s="7">
        <v>9802</v>
      </c>
      <c r="E732" s="44" t="s">
        <v>1</v>
      </c>
      <c r="F732" s="15"/>
      <c r="G732" s="16"/>
      <c r="H732" s="17" t="s">
        <v>38</v>
      </c>
      <c r="I732" s="17" t="s">
        <v>37</v>
      </c>
      <c r="J732" s="8" t="s">
        <v>4765</v>
      </c>
      <c r="K732" s="17" t="s">
        <v>37</v>
      </c>
      <c r="L732" s="21"/>
      <c r="M732" s="9">
        <v>45965.208333333336</v>
      </c>
      <c r="N732" s="9">
        <v>45968.458333333336</v>
      </c>
      <c r="O732" s="17"/>
      <c r="P732" s="17"/>
      <c r="Q732" s="17"/>
      <c r="R732" s="17"/>
      <c r="S732" s="22">
        <f t="shared" si="45"/>
        <v>0</v>
      </c>
      <c r="T732" s="23">
        <v>3</v>
      </c>
      <c r="U732" s="24">
        <v>195.11</v>
      </c>
      <c r="V732" s="25">
        <v>0</v>
      </c>
      <c r="W732" s="26">
        <v>0</v>
      </c>
      <c r="X732" s="27">
        <f t="shared" si="46"/>
        <v>3</v>
      </c>
      <c r="Y732" s="28">
        <f t="shared" si="47"/>
        <v>585.33000000000004</v>
      </c>
      <c r="Z732" s="22">
        <f t="shared" si="48"/>
        <v>585.33000000000004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260</v>
      </c>
      <c r="D733" s="7">
        <v>8486</v>
      </c>
      <c r="E733" s="44" t="s">
        <v>1</v>
      </c>
      <c r="F733" s="15"/>
      <c r="G733" s="16"/>
      <c r="H733" s="17" t="s">
        <v>38</v>
      </c>
      <c r="I733" s="17" t="s">
        <v>37</v>
      </c>
      <c r="J733" s="8" t="s">
        <v>4766</v>
      </c>
      <c r="K733" s="17" t="s">
        <v>37</v>
      </c>
      <c r="L733" s="21"/>
      <c r="M733" s="9">
        <v>46000.416666666664</v>
      </c>
      <c r="N733" s="9">
        <v>46003.395833333336</v>
      </c>
      <c r="O733" s="17"/>
      <c r="P733" s="17"/>
      <c r="Q733" s="17"/>
      <c r="R733" s="17"/>
      <c r="S733" s="22">
        <f t="shared" si="45"/>
        <v>0</v>
      </c>
      <c r="T733" s="23">
        <v>3</v>
      </c>
      <c r="U733" s="24">
        <v>195.11</v>
      </c>
      <c r="V733" s="25">
        <v>0</v>
      </c>
      <c r="W733" s="26">
        <v>0</v>
      </c>
      <c r="X733" s="27">
        <f t="shared" si="46"/>
        <v>3</v>
      </c>
      <c r="Y733" s="28">
        <f t="shared" si="47"/>
        <v>585.33000000000004</v>
      </c>
      <c r="Z733" s="22">
        <f t="shared" si="48"/>
        <v>585.33000000000004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853</v>
      </c>
      <c r="D734" s="7">
        <v>7545</v>
      </c>
      <c r="E734" s="44" t="s">
        <v>1</v>
      </c>
      <c r="F734" s="15"/>
      <c r="G734" s="16"/>
      <c r="H734" s="17" t="s">
        <v>38</v>
      </c>
      <c r="I734" s="17" t="s">
        <v>37</v>
      </c>
      <c r="J734" s="8" t="s">
        <v>171</v>
      </c>
      <c r="K734" s="17" t="s">
        <v>37</v>
      </c>
      <c r="L734" s="21"/>
      <c r="M734" s="9">
        <v>45993.708333333336</v>
      </c>
      <c r="N734" s="9">
        <v>45996.708333333336</v>
      </c>
      <c r="O734" s="17"/>
      <c r="P734" s="17"/>
      <c r="Q734" s="17"/>
      <c r="R734" s="33"/>
      <c r="S734" s="22">
        <f t="shared" si="45"/>
        <v>0</v>
      </c>
      <c r="T734" s="23">
        <v>3</v>
      </c>
      <c r="U734" s="24">
        <v>195.11</v>
      </c>
      <c r="V734" s="25">
        <v>0</v>
      </c>
      <c r="W734" s="26">
        <v>0</v>
      </c>
      <c r="X734" s="27">
        <f t="shared" si="46"/>
        <v>3</v>
      </c>
      <c r="Y734" s="28">
        <f t="shared" si="47"/>
        <v>585.33000000000004</v>
      </c>
      <c r="Z734" s="22">
        <f t="shared" si="48"/>
        <v>585.33000000000004</v>
      </c>
      <c r="AA734" s="29"/>
    </row>
    <row r="735" spans="1:27" x14ac:dyDescent="0.2">
      <c r="A735" s="20" t="s">
        <v>103</v>
      </c>
      <c r="B735" s="20" t="s">
        <v>103</v>
      </c>
      <c r="C735" s="8" t="s">
        <v>6</v>
      </c>
      <c r="D735" s="7">
        <v>10357</v>
      </c>
      <c r="E735" s="44" t="s">
        <v>1</v>
      </c>
      <c r="F735" s="15"/>
      <c r="G735" s="16"/>
      <c r="H735" s="17" t="s">
        <v>38</v>
      </c>
      <c r="I735" s="17" t="s">
        <v>37</v>
      </c>
      <c r="J735" s="8" t="s">
        <v>4767</v>
      </c>
      <c r="K735" s="17" t="s">
        <v>37</v>
      </c>
      <c r="L735" s="21"/>
      <c r="M735" s="9">
        <v>45991.350694444445</v>
      </c>
      <c r="N735" s="9">
        <v>45994.583333333336</v>
      </c>
      <c r="O735" s="17"/>
      <c r="P735" s="17"/>
      <c r="Q735" s="17"/>
      <c r="R735" s="33"/>
      <c r="S735" s="22">
        <f t="shared" si="45"/>
        <v>0</v>
      </c>
      <c r="T735" s="23">
        <v>3</v>
      </c>
      <c r="U735" s="24">
        <v>195.11</v>
      </c>
      <c r="V735" s="25">
        <v>0</v>
      </c>
      <c r="W735" s="26">
        <v>0</v>
      </c>
      <c r="X735" s="27">
        <f t="shared" si="46"/>
        <v>3</v>
      </c>
      <c r="Y735" s="28">
        <f t="shared" si="47"/>
        <v>585.33000000000004</v>
      </c>
      <c r="Z735" s="22">
        <f t="shared" si="48"/>
        <v>585.33000000000004</v>
      </c>
      <c r="AA735" s="29"/>
    </row>
    <row r="736" spans="1:27" x14ac:dyDescent="0.2">
      <c r="A736" s="20" t="s">
        <v>103</v>
      </c>
      <c r="B736" s="20" t="s">
        <v>103</v>
      </c>
      <c r="C736" s="8" t="s">
        <v>855</v>
      </c>
      <c r="D736" s="7">
        <v>8526</v>
      </c>
      <c r="E736" s="44" t="s">
        <v>1</v>
      </c>
      <c r="F736" s="15"/>
      <c r="G736" s="16"/>
      <c r="H736" s="17" t="s">
        <v>38</v>
      </c>
      <c r="I736" s="17" t="s">
        <v>37</v>
      </c>
      <c r="J736" s="8" t="s">
        <v>4768</v>
      </c>
      <c r="K736" s="17" t="s">
        <v>37</v>
      </c>
      <c r="L736" s="21"/>
      <c r="M736" s="9">
        <v>45986.270833333336</v>
      </c>
      <c r="N736" s="9">
        <v>45989.784722222219</v>
      </c>
      <c r="O736" s="17"/>
      <c r="P736" s="17"/>
      <c r="Q736" s="17"/>
      <c r="R736" s="33"/>
      <c r="S736" s="22">
        <f t="shared" si="45"/>
        <v>0</v>
      </c>
      <c r="T736" s="23">
        <v>3</v>
      </c>
      <c r="U736" s="24">
        <v>195.11</v>
      </c>
      <c r="V736" s="25">
        <v>1</v>
      </c>
      <c r="W736" s="26">
        <v>70.099999999999994</v>
      </c>
      <c r="X736" s="27">
        <f t="shared" si="46"/>
        <v>4</v>
      </c>
      <c r="Y736" s="28">
        <f t="shared" si="47"/>
        <v>655.43000000000006</v>
      </c>
      <c r="Z736" s="22">
        <f t="shared" si="48"/>
        <v>655.43000000000006</v>
      </c>
      <c r="AA736" s="29"/>
    </row>
    <row r="737" spans="1:27" x14ac:dyDescent="0.2">
      <c r="A737" s="20" t="s">
        <v>103</v>
      </c>
      <c r="B737" s="20" t="s">
        <v>103</v>
      </c>
      <c r="C737" s="8" t="s">
        <v>161</v>
      </c>
      <c r="D737" s="7">
        <v>10052</v>
      </c>
      <c r="E737" s="44" t="s">
        <v>0</v>
      </c>
      <c r="F737" s="15"/>
      <c r="G737" s="16"/>
      <c r="H737" s="17" t="s">
        <v>38</v>
      </c>
      <c r="I737" s="17" t="s">
        <v>37</v>
      </c>
      <c r="J737" s="8" t="s">
        <v>2774</v>
      </c>
      <c r="K737" s="17" t="s">
        <v>37</v>
      </c>
      <c r="L737" s="21"/>
      <c r="M737" s="9">
        <v>45986.333333333336</v>
      </c>
      <c r="N737" s="9">
        <v>45989.708333333336</v>
      </c>
      <c r="O737" s="17"/>
      <c r="P737" s="17"/>
      <c r="Q737" s="17"/>
      <c r="R737" s="33"/>
      <c r="S737" s="22">
        <f t="shared" si="45"/>
        <v>0</v>
      </c>
      <c r="T737" s="23">
        <v>3</v>
      </c>
      <c r="U737" s="24">
        <v>195.11</v>
      </c>
      <c r="V737" s="25">
        <v>1</v>
      </c>
      <c r="W737" s="26">
        <v>70.099999999999994</v>
      </c>
      <c r="X737" s="27">
        <f t="shared" si="46"/>
        <v>4</v>
      </c>
      <c r="Y737" s="28">
        <f t="shared" si="47"/>
        <v>655.43000000000006</v>
      </c>
      <c r="Z737" s="22">
        <f t="shared" si="48"/>
        <v>655.43000000000006</v>
      </c>
      <c r="AA737" s="29"/>
    </row>
    <row r="738" spans="1:27" x14ac:dyDescent="0.2">
      <c r="A738" s="20" t="s">
        <v>103</v>
      </c>
      <c r="B738" s="20" t="s">
        <v>103</v>
      </c>
      <c r="C738" s="8" t="s">
        <v>4442</v>
      </c>
      <c r="D738" s="7">
        <v>4878</v>
      </c>
      <c r="E738" s="44" t="s">
        <v>0</v>
      </c>
      <c r="F738" s="15"/>
      <c r="G738" s="16"/>
      <c r="H738" s="17" t="s">
        <v>38</v>
      </c>
      <c r="I738" s="17" t="s">
        <v>37</v>
      </c>
      <c r="J738" s="8" t="s">
        <v>4769</v>
      </c>
      <c r="K738" s="17" t="s">
        <v>37</v>
      </c>
      <c r="L738" s="21"/>
      <c r="M738" s="9">
        <v>45972.333333333336</v>
      </c>
      <c r="N738" s="9">
        <v>45975.708333333336</v>
      </c>
      <c r="O738" s="17"/>
      <c r="P738" s="17"/>
      <c r="Q738" s="17"/>
      <c r="R738" s="33"/>
      <c r="S738" s="22">
        <f t="shared" si="45"/>
        <v>0</v>
      </c>
      <c r="T738" s="23">
        <v>3</v>
      </c>
      <c r="U738" s="24">
        <v>195.11</v>
      </c>
      <c r="V738" s="25">
        <v>1</v>
      </c>
      <c r="W738" s="26">
        <v>70.099999999999994</v>
      </c>
      <c r="X738" s="27">
        <f t="shared" si="46"/>
        <v>4</v>
      </c>
      <c r="Y738" s="28">
        <f t="shared" si="47"/>
        <v>655.43000000000006</v>
      </c>
      <c r="Z738" s="22">
        <f t="shared" si="48"/>
        <v>655.43000000000006</v>
      </c>
      <c r="AA738" s="29"/>
    </row>
    <row r="739" spans="1:27" x14ac:dyDescent="0.2">
      <c r="A739" s="20" t="s">
        <v>103</v>
      </c>
      <c r="B739" s="20" t="s">
        <v>103</v>
      </c>
      <c r="C739" s="8" t="s">
        <v>255</v>
      </c>
      <c r="D739" s="7">
        <v>9725</v>
      </c>
      <c r="E739" s="44" t="s">
        <v>1</v>
      </c>
      <c r="F739" s="15"/>
      <c r="G739" s="16"/>
      <c r="H739" s="17" t="s">
        <v>38</v>
      </c>
      <c r="I739" s="17" t="s">
        <v>37</v>
      </c>
      <c r="J739" s="8" t="s">
        <v>2334</v>
      </c>
      <c r="K739" s="17" t="s">
        <v>37</v>
      </c>
      <c r="L739" s="21"/>
      <c r="M739" s="9">
        <v>45986.315972222219</v>
      </c>
      <c r="N739" s="9">
        <v>45989.708333333336</v>
      </c>
      <c r="O739" s="17"/>
      <c r="P739" s="17"/>
      <c r="Q739" s="17"/>
      <c r="R739" s="33"/>
      <c r="S739" s="22">
        <f t="shared" si="45"/>
        <v>0</v>
      </c>
      <c r="T739" s="23">
        <v>3</v>
      </c>
      <c r="U739" s="24">
        <v>195.11</v>
      </c>
      <c r="V739" s="25">
        <v>1</v>
      </c>
      <c r="W739" s="26">
        <v>70.099999999999994</v>
      </c>
      <c r="X739" s="27">
        <f t="shared" si="46"/>
        <v>4</v>
      </c>
      <c r="Y739" s="28">
        <f t="shared" si="47"/>
        <v>655.43000000000006</v>
      </c>
      <c r="Z739" s="22">
        <f t="shared" si="48"/>
        <v>655.43000000000006</v>
      </c>
      <c r="AA739" s="29"/>
    </row>
    <row r="740" spans="1:27" x14ac:dyDescent="0.2">
      <c r="A740" s="20" t="s">
        <v>103</v>
      </c>
      <c r="B740" s="20" t="s">
        <v>103</v>
      </c>
      <c r="C740" s="8" t="s">
        <v>160</v>
      </c>
      <c r="D740" s="7">
        <v>10228</v>
      </c>
      <c r="E740" s="44" t="s">
        <v>1</v>
      </c>
      <c r="F740" s="15"/>
      <c r="G740" s="16"/>
      <c r="H740" s="17" t="s">
        <v>38</v>
      </c>
      <c r="I740" s="17" t="s">
        <v>37</v>
      </c>
      <c r="J740" s="8" t="s">
        <v>4770</v>
      </c>
      <c r="K740" s="17" t="s">
        <v>37</v>
      </c>
      <c r="L740" s="21"/>
      <c r="M740" s="9">
        <v>45986.25</v>
      </c>
      <c r="N740" s="9">
        <v>45989.791666666664</v>
      </c>
      <c r="O740" s="17"/>
      <c r="P740" s="17"/>
      <c r="Q740" s="17"/>
      <c r="R740" s="33"/>
      <c r="S740" s="22">
        <f t="shared" si="45"/>
        <v>0</v>
      </c>
      <c r="T740" s="23">
        <v>3</v>
      </c>
      <c r="U740" s="24">
        <v>195.11</v>
      </c>
      <c r="V740" s="25">
        <v>1</v>
      </c>
      <c r="W740" s="26">
        <v>70.099999999999994</v>
      </c>
      <c r="X740" s="27">
        <f t="shared" si="46"/>
        <v>4</v>
      </c>
      <c r="Y740" s="28">
        <f t="shared" si="47"/>
        <v>655.43000000000006</v>
      </c>
      <c r="Z740" s="22">
        <f t="shared" si="48"/>
        <v>655.43000000000006</v>
      </c>
      <c r="AA740" s="29"/>
    </row>
    <row r="741" spans="1:27" x14ac:dyDescent="0.2">
      <c r="A741" s="20" t="s">
        <v>103</v>
      </c>
      <c r="B741" s="20" t="s">
        <v>103</v>
      </c>
      <c r="C741" s="8" t="s">
        <v>1947</v>
      </c>
      <c r="D741" s="7">
        <v>10677</v>
      </c>
      <c r="E741" s="44" t="s">
        <v>0</v>
      </c>
      <c r="F741" s="15"/>
      <c r="G741" s="16"/>
      <c r="H741" s="17" t="s">
        <v>38</v>
      </c>
      <c r="I741" s="17" t="s">
        <v>37</v>
      </c>
      <c r="J741" s="8" t="s">
        <v>3326</v>
      </c>
      <c r="K741" s="17" t="s">
        <v>37</v>
      </c>
      <c r="L741" s="21"/>
      <c r="M741" s="9">
        <v>45965.283333333333</v>
      </c>
      <c r="N741" s="9">
        <v>45968.906944444447</v>
      </c>
      <c r="O741" s="17"/>
      <c r="P741" s="17"/>
      <c r="Q741" s="17"/>
      <c r="R741" s="33"/>
      <c r="S741" s="22">
        <f t="shared" si="45"/>
        <v>0</v>
      </c>
      <c r="T741" s="23">
        <v>3</v>
      </c>
      <c r="U741" s="24">
        <v>195.11</v>
      </c>
      <c r="V741" s="25">
        <v>1</v>
      </c>
      <c r="W741" s="26">
        <v>70.099999999999994</v>
      </c>
      <c r="X741" s="27">
        <f t="shared" si="46"/>
        <v>4</v>
      </c>
      <c r="Y741" s="28">
        <f t="shared" si="47"/>
        <v>655.43000000000006</v>
      </c>
      <c r="Z741" s="22">
        <f t="shared" si="48"/>
        <v>655.43000000000006</v>
      </c>
      <c r="AA741" s="29"/>
    </row>
    <row r="742" spans="1:27" x14ac:dyDescent="0.2">
      <c r="A742" s="20" t="s">
        <v>103</v>
      </c>
      <c r="B742" s="20" t="s">
        <v>103</v>
      </c>
      <c r="C742" s="8" t="s">
        <v>169</v>
      </c>
      <c r="D742" s="7">
        <v>7798</v>
      </c>
      <c r="E742" s="44" t="s">
        <v>1</v>
      </c>
      <c r="F742" s="15"/>
      <c r="G742" s="16"/>
      <c r="H742" s="17" t="s">
        <v>38</v>
      </c>
      <c r="I742" s="17" t="s">
        <v>37</v>
      </c>
      <c r="J742" s="8" t="s">
        <v>4771</v>
      </c>
      <c r="K742" s="17" t="s">
        <v>37</v>
      </c>
      <c r="L742" s="21"/>
      <c r="M742" s="9">
        <v>45997.25</v>
      </c>
      <c r="N742" s="9">
        <v>46000.708333333336</v>
      </c>
      <c r="O742" s="17"/>
      <c r="P742" s="17"/>
      <c r="Q742" s="17"/>
      <c r="R742" s="33"/>
      <c r="S742" s="22">
        <f t="shared" si="45"/>
        <v>0</v>
      </c>
      <c r="T742" s="23">
        <v>3</v>
      </c>
      <c r="U742" s="24">
        <v>195.11</v>
      </c>
      <c r="V742" s="25">
        <v>1</v>
      </c>
      <c r="W742" s="26">
        <v>70.099999999999994</v>
      </c>
      <c r="X742" s="27">
        <f t="shared" si="46"/>
        <v>4</v>
      </c>
      <c r="Y742" s="28">
        <f t="shared" si="47"/>
        <v>655.43000000000006</v>
      </c>
      <c r="Z742" s="22">
        <f t="shared" si="48"/>
        <v>655.43000000000006</v>
      </c>
      <c r="AA742" s="29"/>
    </row>
    <row r="743" spans="1:27" x14ac:dyDescent="0.2">
      <c r="A743" s="20" t="s">
        <v>103</v>
      </c>
      <c r="B743" s="20" t="s">
        <v>103</v>
      </c>
      <c r="C743" s="8" t="s">
        <v>161</v>
      </c>
      <c r="D743" s="7">
        <v>10052</v>
      </c>
      <c r="E743" s="44" t="s">
        <v>0</v>
      </c>
      <c r="F743" s="15"/>
      <c r="G743" s="16"/>
      <c r="H743" s="17" t="s">
        <v>38</v>
      </c>
      <c r="I743" s="17" t="s">
        <v>37</v>
      </c>
      <c r="J743" s="8" t="s">
        <v>2774</v>
      </c>
      <c r="K743" s="17" t="s">
        <v>37</v>
      </c>
      <c r="L743" s="21"/>
      <c r="M743" s="9">
        <v>45993.333333333336</v>
      </c>
      <c r="N743" s="9">
        <v>45996.708333333336</v>
      </c>
      <c r="O743" s="17"/>
      <c r="P743" s="17"/>
      <c r="Q743" s="17"/>
      <c r="R743" s="33"/>
      <c r="S743" s="22">
        <f t="shared" si="45"/>
        <v>0</v>
      </c>
      <c r="T743" s="23">
        <v>3</v>
      </c>
      <c r="U743" s="24">
        <v>195.11</v>
      </c>
      <c r="V743" s="25">
        <v>1</v>
      </c>
      <c r="W743" s="26">
        <v>70.099999999999994</v>
      </c>
      <c r="X743" s="27">
        <f t="shared" si="46"/>
        <v>4</v>
      </c>
      <c r="Y743" s="28">
        <f t="shared" si="47"/>
        <v>655.43000000000006</v>
      </c>
      <c r="Z743" s="22">
        <f t="shared" si="48"/>
        <v>655.43000000000006</v>
      </c>
      <c r="AA743" s="29"/>
    </row>
    <row r="744" spans="1:27" x14ac:dyDescent="0.2">
      <c r="A744" s="20" t="s">
        <v>103</v>
      </c>
      <c r="B744" s="20" t="s">
        <v>103</v>
      </c>
      <c r="C744" s="8" t="s">
        <v>854</v>
      </c>
      <c r="D744" s="7">
        <v>8487</v>
      </c>
      <c r="E744" s="44" t="s">
        <v>1</v>
      </c>
      <c r="F744" s="15"/>
      <c r="G744" s="16"/>
      <c r="H744" s="17" t="s">
        <v>38</v>
      </c>
      <c r="I744" s="17" t="s">
        <v>37</v>
      </c>
      <c r="J744" s="8" t="s">
        <v>4772</v>
      </c>
      <c r="K744" s="17" t="s">
        <v>37</v>
      </c>
      <c r="L744" s="21"/>
      <c r="M744" s="9">
        <v>45986.416666666664</v>
      </c>
      <c r="N744" s="9">
        <v>45989.739583333336</v>
      </c>
      <c r="O744" s="17"/>
      <c r="P744" s="17"/>
      <c r="Q744" s="17"/>
      <c r="R744" s="33"/>
      <c r="S744" s="22">
        <f t="shared" si="45"/>
        <v>0</v>
      </c>
      <c r="T744" s="23">
        <v>3</v>
      </c>
      <c r="U744" s="24">
        <v>195.11</v>
      </c>
      <c r="V744" s="25">
        <v>1</v>
      </c>
      <c r="W744" s="26">
        <v>70.099999999999994</v>
      </c>
      <c r="X744" s="27">
        <f t="shared" si="46"/>
        <v>4</v>
      </c>
      <c r="Y744" s="28">
        <f t="shared" si="47"/>
        <v>655.43000000000006</v>
      </c>
      <c r="Z744" s="22">
        <f t="shared" si="48"/>
        <v>655.43000000000006</v>
      </c>
      <c r="AA744" s="29"/>
    </row>
    <row r="745" spans="1:27" x14ac:dyDescent="0.2">
      <c r="A745" s="20" t="s">
        <v>103</v>
      </c>
      <c r="B745" s="20" t="s">
        <v>103</v>
      </c>
      <c r="C745" s="8" t="s">
        <v>161</v>
      </c>
      <c r="D745" s="7">
        <v>10052</v>
      </c>
      <c r="E745" s="44" t="s">
        <v>0</v>
      </c>
      <c r="F745" s="15"/>
      <c r="G745" s="16"/>
      <c r="H745" s="17" t="s">
        <v>38</v>
      </c>
      <c r="I745" s="17" t="s">
        <v>37</v>
      </c>
      <c r="J745" s="8" t="s">
        <v>2774</v>
      </c>
      <c r="K745" s="17" t="s">
        <v>37</v>
      </c>
      <c r="L745" s="21"/>
      <c r="M745" s="9">
        <v>45999.333333333336</v>
      </c>
      <c r="N745" s="9">
        <v>46002.708333333336</v>
      </c>
      <c r="O745" s="17"/>
      <c r="P745" s="17"/>
      <c r="Q745" s="17"/>
      <c r="R745" s="33"/>
      <c r="S745" s="22">
        <f t="shared" si="45"/>
        <v>0</v>
      </c>
      <c r="T745" s="23">
        <v>3</v>
      </c>
      <c r="U745" s="24">
        <v>195.11</v>
      </c>
      <c r="V745" s="25">
        <v>1</v>
      </c>
      <c r="W745" s="26">
        <v>70.099999999999994</v>
      </c>
      <c r="X745" s="27">
        <f t="shared" si="46"/>
        <v>4</v>
      </c>
      <c r="Y745" s="28">
        <f t="shared" si="47"/>
        <v>655.43000000000006</v>
      </c>
      <c r="Z745" s="22">
        <f t="shared" si="48"/>
        <v>655.43000000000006</v>
      </c>
      <c r="AA745" s="29"/>
    </row>
    <row r="746" spans="1:27" x14ac:dyDescent="0.2">
      <c r="A746" s="20" t="s">
        <v>103</v>
      </c>
      <c r="B746" s="20" t="s">
        <v>103</v>
      </c>
      <c r="C746" s="8" t="s">
        <v>139</v>
      </c>
      <c r="D746" s="7">
        <v>8192</v>
      </c>
      <c r="E746" s="44" t="s">
        <v>0</v>
      </c>
      <c r="F746" s="15"/>
      <c r="G746" s="16"/>
      <c r="H746" s="17" t="s">
        <v>38</v>
      </c>
      <c r="I746" s="17" t="s">
        <v>37</v>
      </c>
      <c r="J746" s="8" t="s">
        <v>4773</v>
      </c>
      <c r="K746" s="17" t="s">
        <v>37</v>
      </c>
      <c r="L746" s="21"/>
      <c r="M746" s="9">
        <v>45986.313888888886</v>
      </c>
      <c r="N746" s="9">
        <v>45989.708333333336</v>
      </c>
      <c r="O746" s="17"/>
      <c r="P746" s="17"/>
      <c r="Q746" s="17"/>
      <c r="R746" s="33"/>
      <c r="S746" s="22">
        <f t="shared" si="45"/>
        <v>0</v>
      </c>
      <c r="T746" s="23">
        <v>3</v>
      </c>
      <c r="U746" s="24">
        <v>195.11</v>
      </c>
      <c r="V746" s="25">
        <v>1</v>
      </c>
      <c r="W746" s="26">
        <v>70.099999999999994</v>
      </c>
      <c r="X746" s="27">
        <f t="shared" si="46"/>
        <v>4</v>
      </c>
      <c r="Y746" s="28">
        <f t="shared" si="47"/>
        <v>655.43000000000006</v>
      </c>
      <c r="Z746" s="22">
        <f t="shared" si="48"/>
        <v>655.43000000000006</v>
      </c>
      <c r="AA746" s="29"/>
    </row>
    <row r="747" spans="1:27" x14ac:dyDescent="0.2">
      <c r="A747" s="20" t="s">
        <v>103</v>
      </c>
      <c r="B747" s="20" t="s">
        <v>103</v>
      </c>
      <c r="C747" s="8" t="s">
        <v>456</v>
      </c>
      <c r="D747" s="7">
        <v>9880</v>
      </c>
      <c r="E747" s="44" t="s">
        <v>1</v>
      </c>
      <c r="F747" s="15"/>
      <c r="G747" s="16"/>
      <c r="H747" s="17" t="s">
        <v>38</v>
      </c>
      <c r="I747" s="17" t="s">
        <v>37</v>
      </c>
      <c r="J747" s="8" t="s">
        <v>4774</v>
      </c>
      <c r="K747" s="17" t="s">
        <v>37</v>
      </c>
      <c r="L747" s="21"/>
      <c r="M747" s="9">
        <v>46000.34375</v>
      </c>
      <c r="N747" s="9">
        <v>46003.70208333333</v>
      </c>
      <c r="O747" s="17"/>
      <c r="P747" s="17"/>
      <c r="Q747" s="17"/>
      <c r="R747" s="33"/>
      <c r="S747" s="22">
        <f t="shared" si="45"/>
        <v>0</v>
      </c>
      <c r="T747" s="23">
        <v>3</v>
      </c>
      <c r="U747" s="24">
        <v>195.11</v>
      </c>
      <c r="V747" s="25">
        <v>1</v>
      </c>
      <c r="W747" s="26">
        <v>70.099999999999994</v>
      </c>
      <c r="X747" s="27">
        <f t="shared" si="46"/>
        <v>4</v>
      </c>
      <c r="Y747" s="28">
        <f t="shared" si="47"/>
        <v>655.43000000000006</v>
      </c>
      <c r="Z747" s="22">
        <f t="shared" si="48"/>
        <v>655.43000000000006</v>
      </c>
      <c r="AA747" s="29"/>
    </row>
    <row r="748" spans="1:27" x14ac:dyDescent="0.2">
      <c r="A748" s="20" t="s">
        <v>103</v>
      </c>
      <c r="B748" s="20" t="s">
        <v>103</v>
      </c>
      <c r="C748" s="8" t="s">
        <v>141</v>
      </c>
      <c r="D748" s="7">
        <v>7336</v>
      </c>
      <c r="E748" s="44" t="s">
        <v>3</v>
      </c>
      <c r="F748" s="15"/>
      <c r="G748" s="16"/>
      <c r="H748" s="17" t="s">
        <v>38</v>
      </c>
      <c r="I748" s="17" t="s">
        <v>37</v>
      </c>
      <c r="J748" s="8" t="s">
        <v>4775</v>
      </c>
      <c r="K748" s="17" t="s">
        <v>37</v>
      </c>
      <c r="L748" s="21"/>
      <c r="M748" s="9">
        <v>46007.319444444445</v>
      </c>
      <c r="N748" s="9">
        <v>46011.402083333334</v>
      </c>
      <c r="O748" s="17"/>
      <c r="P748" s="17"/>
      <c r="Q748" s="17"/>
      <c r="R748" s="33"/>
      <c r="S748" s="22">
        <f t="shared" si="45"/>
        <v>0</v>
      </c>
      <c r="T748" s="23">
        <v>4</v>
      </c>
      <c r="U748" s="24">
        <v>170.08</v>
      </c>
      <c r="V748" s="25">
        <v>0</v>
      </c>
      <c r="W748" s="26">
        <v>0</v>
      </c>
      <c r="X748" s="27">
        <f t="shared" si="46"/>
        <v>4</v>
      </c>
      <c r="Y748" s="28">
        <f t="shared" si="47"/>
        <v>680.32</v>
      </c>
      <c r="Z748" s="22">
        <f t="shared" si="48"/>
        <v>680.32</v>
      </c>
      <c r="AA748" s="29"/>
    </row>
    <row r="749" spans="1:27" x14ac:dyDescent="0.2">
      <c r="A749" s="20" t="s">
        <v>103</v>
      </c>
      <c r="B749" s="20" t="s">
        <v>103</v>
      </c>
      <c r="C749" s="8" t="s">
        <v>50</v>
      </c>
      <c r="D749" s="7">
        <v>10894</v>
      </c>
      <c r="E749" s="44" t="s">
        <v>3</v>
      </c>
      <c r="F749" s="15"/>
      <c r="G749" s="16"/>
      <c r="H749" s="17" t="s">
        <v>38</v>
      </c>
      <c r="I749" s="17" t="s">
        <v>37</v>
      </c>
      <c r="J749" s="8" t="s">
        <v>4776</v>
      </c>
      <c r="K749" s="17" t="s">
        <v>37</v>
      </c>
      <c r="L749" s="21"/>
      <c r="M749" s="9">
        <v>46007.25</v>
      </c>
      <c r="N749" s="9">
        <v>46010.923611111109</v>
      </c>
      <c r="O749" s="17"/>
      <c r="P749" s="17"/>
      <c r="Q749" s="17"/>
      <c r="R749" s="33"/>
      <c r="S749" s="22">
        <f t="shared" si="45"/>
        <v>0</v>
      </c>
      <c r="T749" s="23">
        <v>4</v>
      </c>
      <c r="U749" s="24">
        <v>170.08</v>
      </c>
      <c r="V749" s="25">
        <v>0</v>
      </c>
      <c r="W749" s="26">
        <v>0</v>
      </c>
      <c r="X749" s="27">
        <f t="shared" si="46"/>
        <v>4</v>
      </c>
      <c r="Y749" s="28">
        <f t="shared" si="47"/>
        <v>680.32</v>
      </c>
      <c r="Z749" s="22">
        <f t="shared" si="48"/>
        <v>680.32</v>
      </c>
      <c r="AA749" s="29"/>
    </row>
    <row r="750" spans="1:27" x14ac:dyDescent="0.2">
      <c r="A750" s="20" t="s">
        <v>103</v>
      </c>
      <c r="B750" s="20" t="s">
        <v>103</v>
      </c>
      <c r="C750" s="8" t="s">
        <v>141</v>
      </c>
      <c r="D750" s="7">
        <v>7336</v>
      </c>
      <c r="E750" s="44" t="s">
        <v>3</v>
      </c>
      <c r="F750" s="15"/>
      <c r="G750" s="16"/>
      <c r="H750" s="17" t="s">
        <v>38</v>
      </c>
      <c r="I750" s="17" t="s">
        <v>37</v>
      </c>
      <c r="J750" s="8" t="s">
        <v>4777</v>
      </c>
      <c r="K750" s="17" t="s">
        <v>37</v>
      </c>
      <c r="L750" s="21"/>
      <c r="M750" s="9">
        <v>45993.322222222225</v>
      </c>
      <c r="N750" s="9">
        <v>45997.438888888886</v>
      </c>
      <c r="O750" s="17"/>
      <c r="P750" s="17"/>
      <c r="Q750" s="17"/>
      <c r="R750" s="33"/>
      <c r="S750" s="22">
        <f t="shared" si="45"/>
        <v>0</v>
      </c>
      <c r="T750" s="23">
        <v>4</v>
      </c>
      <c r="U750" s="24">
        <v>170.08</v>
      </c>
      <c r="V750" s="25">
        <v>0</v>
      </c>
      <c r="W750" s="26">
        <v>0</v>
      </c>
      <c r="X750" s="27">
        <f t="shared" si="46"/>
        <v>4</v>
      </c>
      <c r="Y750" s="28">
        <f t="shared" si="47"/>
        <v>680.32</v>
      </c>
      <c r="Z750" s="22">
        <f t="shared" si="48"/>
        <v>680.32</v>
      </c>
      <c r="AA750" s="29"/>
    </row>
    <row r="751" spans="1:27" x14ac:dyDescent="0.2">
      <c r="A751" s="20" t="s">
        <v>103</v>
      </c>
      <c r="B751" s="20" t="s">
        <v>103</v>
      </c>
      <c r="C751" s="8" t="s">
        <v>32</v>
      </c>
      <c r="D751" s="7">
        <v>7658</v>
      </c>
      <c r="E751" s="44" t="s">
        <v>3</v>
      </c>
      <c r="F751" s="15"/>
      <c r="G751" s="16"/>
      <c r="H751" s="17" t="s">
        <v>38</v>
      </c>
      <c r="I751" s="17" t="s">
        <v>37</v>
      </c>
      <c r="J751" s="8" t="s">
        <v>4778</v>
      </c>
      <c r="K751" s="17" t="s">
        <v>37</v>
      </c>
      <c r="L751" s="21"/>
      <c r="M751" s="9">
        <v>45985.362500000003</v>
      </c>
      <c r="N751" s="9">
        <v>45989.60833333333</v>
      </c>
      <c r="O751" s="17"/>
      <c r="P751" s="17"/>
      <c r="Q751" s="17"/>
      <c r="R751" s="33"/>
      <c r="S751" s="22">
        <f t="shared" si="45"/>
        <v>0</v>
      </c>
      <c r="T751" s="23">
        <v>4</v>
      </c>
      <c r="U751" s="24">
        <v>170.08</v>
      </c>
      <c r="V751" s="25">
        <v>0</v>
      </c>
      <c r="W751" s="26">
        <v>0</v>
      </c>
      <c r="X751" s="27">
        <f t="shared" si="46"/>
        <v>4</v>
      </c>
      <c r="Y751" s="28">
        <f t="shared" si="47"/>
        <v>680.32</v>
      </c>
      <c r="Z751" s="22">
        <f t="shared" si="48"/>
        <v>680.32</v>
      </c>
      <c r="AA751" s="29"/>
    </row>
    <row r="752" spans="1:27" x14ac:dyDescent="0.2">
      <c r="A752" s="20" t="s">
        <v>103</v>
      </c>
      <c r="B752" s="20" t="s">
        <v>103</v>
      </c>
      <c r="C752" s="8" t="s">
        <v>1403</v>
      </c>
      <c r="D752" s="7">
        <v>5157</v>
      </c>
      <c r="E752" s="44" t="s">
        <v>2</v>
      </c>
      <c r="F752" s="15"/>
      <c r="G752" s="16"/>
      <c r="H752" s="17" t="s">
        <v>38</v>
      </c>
      <c r="I752" s="17" t="s">
        <v>37</v>
      </c>
      <c r="J752" s="8" t="s">
        <v>3672</v>
      </c>
      <c r="K752" s="17" t="s">
        <v>37</v>
      </c>
      <c r="L752" s="21"/>
      <c r="M752" s="9">
        <v>46006.416666666664</v>
      </c>
      <c r="N752" s="9">
        <v>46010.666666666664</v>
      </c>
      <c r="O752" s="17"/>
      <c r="P752" s="17"/>
      <c r="Q752" s="17"/>
      <c r="R752" s="33"/>
      <c r="S752" s="22">
        <f t="shared" si="45"/>
        <v>0</v>
      </c>
      <c r="T752" s="23">
        <v>4</v>
      </c>
      <c r="U752" s="24">
        <v>170.08</v>
      </c>
      <c r="V752" s="25">
        <v>0</v>
      </c>
      <c r="W752" s="26">
        <v>0</v>
      </c>
      <c r="X752" s="27">
        <f t="shared" si="46"/>
        <v>4</v>
      </c>
      <c r="Y752" s="28">
        <f t="shared" si="47"/>
        <v>680.32</v>
      </c>
      <c r="Z752" s="22">
        <f t="shared" si="48"/>
        <v>680.32</v>
      </c>
      <c r="AA752" s="29"/>
    </row>
    <row r="753" spans="1:27" x14ac:dyDescent="0.2">
      <c r="A753" s="20" t="s">
        <v>103</v>
      </c>
      <c r="B753" s="20" t="s">
        <v>103</v>
      </c>
      <c r="C753" s="8" t="s">
        <v>825</v>
      </c>
      <c r="D753" s="7">
        <v>10257</v>
      </c>
      <c r="E753" s="44" t="s">
        <v>1</v>
      </c>
      <c r="F753" s="15"/>
      <c r="G753" s="16"/>
      <c r="H753" s="17" t="s">
        <v>38</v>
      </c>
      <c r="I753" s="17" t="s">
        <v>37</v>
      </c>
      <c r="J753" s="8" t="s">
        <v>2810</v>
      </c>
      <c r="K753" s="17" t="s">
        <v>37</v>
      </c>
      <c r="L753" s="21"/>
      <c r="M753" s="9">
        <v>45986.449305555558</v>
      </c>
      <c r="N753" s="9">
        <v>45989.729166666664</v>
      </c>
      <c r="O753" s="17"/>
      <c r="P753" s="17"/>
      <c r="Q753" s="17"/>
      <c r="R753" s="33"/>
      <c r="S753" s="22">
        <f t="shared" si="45"/>
        <v>0</v>
      </c>
      <c r="T753" s="23">
        <v>3</v>
      </c>
      <c r="U753" s="24">
        <v>195.11</v>
      </c>
      <c r="V753" s="25">
        <v>1</v>
      </c>
      <c r="W753" s="26">
        <v>110.85</v>
      </c>
      <c r="X753" s="27">
        <f t="shared" si="46"/>
        <v>4</v>
      </c>
      <c r="Y753" s="28">
        <f t="shared" si="47"/>
        <v>696.18000000000006</v>
      </c>
      <c r="Z753" s="22">
        <f t="shared" si="48"/>
        <v>696.18000000000006</v>
      </c>
      <c r="AA753" s="29"/>
    </row>
    <row r="754" spans="1:27" x14ac:dyDescent="0.2">
      <c r="A754" s="20" t="s">
        <v>103</v>
      </c>
      <c r="B754" s="20" t="s">
        <v>103</v>
      </c>
      <c r="C754" s="8" t="s">
        <v>220</v>
      </c>
      <c r="D754" s="7">
        <v>10911</v>
      </c>
      <c r="E754" s="44" t="s">
        <v>3</v>
      </c>
      <c r="F754" s="15"/>
      <c r="G754" s="16"/>
      <c r="H754" s="17" t="s">
        <v>38</v>
      </c>
      <c r="I754" s="17" t="s">
        <v>37</v>
      </c>
      <c r="J754" s="8" t="s">
        <v>4779</v>
      </c>
      <c r="K754" s="17" t="s">
        <v>37</v>
      </c>
      <c r="L754" s="21"/>
      <c r="M754" s="9">
        <v>45985.256944444445</v>
      </c>
      <c r="N754" s="9">
        <v>45989.6875</v>
      </c>
      <c r="O754" s="17"/>
      <c r="P754" s="17"/>
      <c r="Q754" s="17"/>
      <c r="R754" s="33"/>
      <c r="S754" s="22">
        <f t="shared" si="45"/>
        <v>0</v>
      </c>
      <c r="T754" s="23">
        <v>4</v>
      </c>
      <c r="U754" s="24">
        <v>170.08</v>
      </c>
      <c r="V754" s="25">
        <v>1</v>
      </c>
      <c r="W754" s="26">
        <v>70.099999999999994</v>
      </c>
      <c r="X754" s="27">
        <f t="shared" si="46"/>
        <v>5</v>
      </c>
      <c r="Y754" s="28">
        <f t="shared" si="47"/>
        <v>750.42000000000007</v>
      </c>
      <c r="Z754" s="22">
        <f t="shared" si="48"/>
        <v>750.42000000000007</v>
      </c>
      <c r="AA754" s="29"/>
    </row>
    <row r="755" spans="1:27" x14ac:dyDescent="0.2">
      <c r="A755" s="20" t="s">
        <v>103</v>
      </c>
      <c r="B755" s="20" t="s">
        <v>103</v>
      </c>
      <c r="C755" s="8" t="s">
        <v>175</v>
      </c>
      <c r="D755" s="7">
        <v>10273</v>
      </c>
      <c r="E755" s="44" t="s">
        <v>2</v>
      </c>
      <c r="F755" s="15"/>
      <c r="G755" s="16"/>
      <c r="H755" s="17" t="s">
        <v>38</v>
      </c>
      <c r="I755" s="17" t="s">
        <v>37</v>
      </c>
      <c r="J755" s="8" t="s">
        <v>4780</v>
      </c>
      <c r="K755" s="17" t="s">
        <v>37</v>
      </c>
      <c r="L755" s="21"/>
      <c r="M755" s="9">
        <v>45978.166666666664</v>
      </c>
      <c r="N755" s="9">
        <v>45983.75</v>
      </c>
      <c r="O755" s="17"/>
      <c r="P755" s="17"/>
      <c r="Q755" s="17"/>
      <c r="R755" s="33"/>
      <c r="S755" s="22">
        <f t="shared" si="45"/>
        <v>0</v>
      </c>
      <c r="T755" s="23">
        <v>4</v>
      </c>
      <c r="U755" s="24">
        <v>170.08</v>
      </c>
      <c r="V755" s="25">
        <v>1</v>
      </c>
      <c r="W755" s="26">
        <v>70.099999999999994</v>
      </c>
      <c r="X755" s="27">
        <f t="shared" si="46"/>
        <v>5</v>
      </c>
      <c r="Y755" s="28">
        <f t="shared" si="47"/>
        <v>750.42000000000007</v>
      </c>
      <c r="Z755" s="22">
        <f t="shared" si="48"/>
        <v>750.42000000000007</v>
      </c>
      <c r="AA755" s="29"/>
    </row>
    <row r="756" spans="1:27" x14ac:dyDescent="0.2">
      <c r="A756" s="20" t="s">
        <v>103</v>
      </c>
      <c r="B756" s="20" t="s">
        <v>103</v>
      </c>
      <c r="C756" s="8" t="s">
        <v>220</v>
      </c>
      <c r="D756" s="7">
        <v>10911</v>
      </c>
      <c r="E756" s="44" t="s">
        <v>3</v>
      </c>
      <c r="F756" s="15"/>
      <c r="G756" s="16"/>
      <c r="H756" s="17" t="s">
        <v>38</v>
      </c>
      <c r="I756" s="17" t="s">
        <v>37</v>
      </c>
      <c r="J756" s="8" t="s">
        <v>4781</v>
      </c>
      <c r="K756" s="17" t="s">
        <v>37</v>
      </c>
      <c r="L756" s="21"/>
      <c r="M756" s="9">
        <v>46006.354166666664</v>
      </c>
      <c r="N756" s="9">
        <v>46010.791666666664</v>
      </c>
      <c r="O756" s="17"/>
      <c r="P756" s="17"/>
      <c r="Q756" s="17"/>
      <c r="R756" s="33"/>
      <c r="S756" s="22">
        <f t="shared" si="45"/>
        <v>0</v>
      </c>
      <c r="T756" s="23">
        <v>4</v>
      </c>
      <c r="U756" s="24">
        <v>170.08</v>
      </c>
      <c r="V756" s="25">
        <v>1</v>
      </c>
      <c r="W756" s="26">
        <v>70.099999999999994</v>
      </c>
      <c r="X756" s="27">
        <f t="shared" si="46"/>
        <v>5</v>
      </c>
      <c r="Y756" s="28">
        <f t="shared" si="47"/>
        <v>750.42000000000007</v>
      </c>
      <c r="Z756" s="22">
        <f t="shared" si="48"/>
        <v>750.42000000000007</v>
      </c>
      <c r="AA756" s="29"/>
    </row>
    <row r="757" spans="1:27" x14ac:dyDescent="0.2">
      <c r="A757" s="20" t="s">
        <v>103</v>
      </c>
      <c r="B757" s="20" t="s">
        <v>103</v>
      </c>
      <c r="C757" s="8" t="s">
        <v>226</v>
      </c>
      <c r="D757" s="7">
        <v>7007</v>
      </c>
      <c r="E757" s="44" t="s">
        <v>2</v>
      </c>
      <c r="F757" s="15"/>
      <c r="G757" s="16"/>
      <c r="H757" s="17" t="s">
        <v>38</v>
      </c>
      <c r="I757" s="17" t="s">
        <v>37</v>
      </c>
      <c r="J757" s="8" t="s">
        <v>2334</v>
      </c>
      <c r="K757" s="17" t="s">
        <v>37</v>
      </c>
      <c r="L757" s="21"/>
      <c r="M757" s="9">
        <v>45985.333333333336</v>
      </c>
      <c r="N757" s="9">
        <v>45989.740972222222</v>
      </c>
      <c r="O757" s="17"/>
      <c r="P757" s="17"/>
      <c r="Q757" s="17"/>
      <c r="R757" s="33"/>
      <c r="S757" s="22">
        <f t="shared" si="45"/>
        <v>0</v>
      </c>
      <c r="T757" s="23">
        <v>4</v>
      </c>
      <c r="U757" s="24">
        <v>170.08</v>
      </c>
      <c r="V757" s="25">
        <v>1</v>
      </c>
      <c r="W757" s="26">
        <v>70.099999999999994</v>
      </c>
      <c r="X757" s="27">
        <f t="shared" si="46"/>
        <v>5</v>
      </c>
      <c r="Y757" s="28">
        <f t="shared" si="47"/>
        <v>750.42000000000007</v>
      </c>
      <c r="Z757" s="22">
        <f t="shared" si="48"/>
        <v>750.42000000000007</v>
      </c>
      <c r="AA757" s="29"/>
    </row>
    <row r="758" spans="1:27" x14ac:dyDescent="0.2">
      <c r="A758" s="20" t="s">
        <v>103</v>
      </c>
      <c r="B758" s="20" t="s">
        <v>103</v>
      </c>
      <c r="C758" s="8" t="s">
        <v>256</v>
      </c>
      <c r="D758" s="7">
        <v>8080</v>
      </c>
      <c r="E758" s="44" t="s">
        <v>2</v>
      </c>
      <c r="F758" s="15"/>
      <c r="G758" s="16"/>
      <c r="H758" s="17" t="s">
        <v>38</v>
      </c>
      <c r="I758" s="17" t="s">
        <v>37</v>
      </c>
      <c r="J758" s="8" t="s">
        <v>2845</v>
      </c>
      <c r="K758" s="17" t="s">
        <v>37</v>
      </c>
      <c r="L758" s="21"/>
      <c r="M758" s="9">
        <v>45985.385416666664</v>
      </c>
      <c r="N758" s="9">
        <v>45989.697916666664</v>
      </c>
      <c r="O758" s="17"/>
      <c r="P758" s="17"/>
      <c r="Q758" s="17"/>
      <c r="R758" s="33"/>
      <c r="S758" s="22">
        <f t="shared" si="45"/>
        <v>0</v>
      </c>
      <c r="T758" s="23">
        <v>4</v>
      </c>
      <c r="U758" s="24">
        <v>170.08</v>
      </c>
      <c r="V758" s="25">
        <v>1</v>
      </c>
      <c r="W758" s="26">
        <v>70.099999999999994</v>
      </c>
      <c r="X758" s="27">
        <f t="shared" si="46"/>
        <v>5</v>
      </c>
      <c r="Y758" s="28">
        <f t="shared" si="47"/>
        <v>750.42000000000007</v>
      </c>
      <c r="Z758" s="22">
        <f t="shared" si="48"/>
        <v>750.42000000000007</v>
      </c>
      <c r="AA758" s="29"/>
    </row>
    <row r="759" spans="1:27" x14ac:dyDescent="0.2">
      <c r="A759" s="20" t="s">
        <v>103</v>
      </c>
      <c r="B759" s="20" t="s">
        <v>103</v>
      </c>
      <c r="C759" s="8" t="s">
        <v>4</v>
      </c>
      <c r="D759" s="7">
        <v>7592</v>
      </c>
      <c r="E759" s="44" t="s">
        <v>3</v>
      </c>
      <c r="F759" s="15"/>
      <c r="G759" s="16"/>
      <c r="H759" s="17" t="s">
        <v>38</v>
      </c>
      <c r="I759" s="17" t="s">
        <v>37</v>
      </c>
      <c r="J759" s="8" t="s">
        <v>4782</v>
      </c>
      <c r="K759" s="17" t="s">
        <v>37</v>
      </c>
      <c r="L759" s="21"/>
      <c r="M759" s="9">
        <v>45992.25</v>
      </c>
      <c r="N759" s="9">
        <v>45996.729166666664</v>
      </c>
      <c r="O759" s="17"/>
      <c r="P759" s="17"/>
      <c r="Q759" s="17"/>
      <c r="R759" s="33"/>
      <c r="S759" s="22">
        <f t="shared" si="45"/>
        <v>0</v>
      </c>
      <c r="T759" s="23">
        <v>4</v>
      </c>
      <c r="U759" s="24">
        <v>170.08</v>
      </c>
      <c r="V759" s="25">
        <v>1</v>
      </c>
      <c r="W759" s="26">
        <v>70.099999999999994</v>
      </c>
      <c r="X759" s="27">
        <f t="shared" si="46"/>
        <v>5</v>
      </c>
      <c r="Y759" s="28">
        <f t="shared" si="47"/>
        <v>750.42000000000007</v>
      </c>
      <c r="Z759" s="22">
        <f t="shared" si="48"/>
        <v>750.42000000000007</v>
      </c>
      <c r="AA759" s="29"/>
    </row>
    <row r="760" spans="1:27" x14ac:dyDescent="0.2">
      <c r="A760" s="20" t="s">
        <v>103</v>
      </c>
      <c r="B760" s="20" t="s">
        <v>103</v>
      </c>
      <c r="C760" s="8" t="s">
        <v>364</v>
      </c>
      <c r="D760" s="7">
        <v>6991</v>
      </c>
      <c r="E760" s="44" t="s">
        <v>2</v>
      </c>
      <c r="F760" s="15"/>
      <c r="G760" s="16"/>
      <c r="H760" s="17" t="s">
        <v>38</v>
      </c>
      <c r="I760" s="17" t="s">
        <v>37</v>
      </c>
      <c r="J760" s="8" t="s">
        <v>148</v>
      </c>
      <c r="K760" s="17" t="s">
        <v>37</v>
      </c>
      <c r="L760" s="21"/>
      <c r="M760" s="9">
        <v>45964.333333333336</v>
      </c>
      <c r="N760" s="9">
        <v>45968.708333333336</v>
      </c>
      <c r="O760" s="17"/>
      <c r="P760" s="17"/>
      <c r="Q760" s="17"/>
      <c r="R760" s="33"/>
      <c r="S760" s="22">
        <f t="shared" si="45"/>
        <v>0</v>
      </c>
      <c r="T760" s="23">
        <v>4</v>
      </c>
      <c r="U760" s="24">
        <v>170.08</v>
      </c>
      <c r="V760" s="25">
        <v>1</v>
      </c>
      <c r="W760" s="26">
        <v>70.099999999999994</v>
      </c>
      <c r="X760" s="27">
        <f t="shared" si="46"/>
        <v>5</v>
      </c>
      <c r="Y760" s="28">
        <f t="shared" si="47"/>
        <v>750.42000000000007</v>
      </c>
      <c r="Z760" s="22">
        <f t="shared" si="48"/>
        <v>750.42000000000007</v>
      </c>
      <c r="AA760" s="29"/>
    </row>
    <row r="761" spans="1:27" x14ac:dyDescent="0.2">
      <c r="A761" s="20" t="s">
        <v>103</v>
      </c>
      <c r="B761" s="20" t="s">
        <v>103</v>
      </c>
      <c r="C761" s="8" t="s">
        <v>364</v>
      </c>
      <c r="D761" s="7">
        <v>6991</v>
      </c>
      <c r="E761" s="44" t="s">
        <v>2</v>
      </c>
      <c r="F761" s="15"/>
      <c r="G761" s="16"/>
      <c r="H761" s="17" t="s">
        <v>38</v>
      </c>
      <c r="I761" s="17" t="s">
        <v>37</v>
      </c>
      <c r="J761" s="8" t="s">
        <v>155</v>
      </c>
      <c r="K761" s="17" t="s">
        <v>37</v>
      </c>
      <c r="L761" s="21"/>
      <c r="M761" s="9">
        <v>45971.333333333336</v>
      </c>
      <c r="N761" s="9">
        <v>45975.708333333336</v>
      </c>
      <c r="O761" s="17"/>
      <c r="P761" s="17"/>
      <c r="Q761" s="17"/>
      <c r="R761" s="33"/>
      <c r="S761" s="22">
        <f t="shared" si="45"/>
        <v>0</v>
      </c>
      <c r="T761" s="23">
        <v>4</v>
      </c>
      <c r="U761" s="24">
        <v>170.08</v>
      </c>
      <c r="V761" s="25">
        <v>1</v>
      </c>
      <c r="W761" s="26">
        <v>70.099999999999994</v>
      </c>
      <c r="X761" s="27">
        <f t="shared" si="46"/>
        <v>5</v>
      </c>
      <c r="Y761" s="28">
        <f t="shared" si="47"/>
        <v>750.42000000000007</v>
      </c>
      <c r="Z761" s="22">
        <f t="shared" si="48"/>
        <v>750.42000000000007</v>
      </c>
      <c r="AA761" s="29"/>
    </row>
    <row r="762" spans="1:27" x14ac:dyDescent="0.2">
      <c r="A762" s="20" t="s">
        <v>103</v>
      </c>
      <c r="B762" s="20" t="s">
        <v>103</v>
      </c>
      <c r="C762" s="8" t="s">
        <v>24</v>
      </c>
      <c r="D762" s="7">
        <v>11141</v>
      </c>
      <c r="E762" s="44" t="s">
        <v>2</v>
      </c>
      <c r="F762" s="15"/>
      <c r="G762" s="16"/>
      <c r="H762" s="17" t="s">
        <v>38</v>
      </c>
      <c r="I762" s="17" t="s">
        <v>37</v>
      </c>
      <c r="J762" s="8" t="s">
        <v>4783</v>
      </c>
      <c r="K762" s="17" t="s">
        <v>37</v>
      </c>
      <c r="L762" s="21"/>
      <c r="M762" s="9">
        <v>46006.335416666669</v>
      </c>
      <c r="N762" s="9">
        <v>46010.709722222222</v>
      </c>
      <c r="O762" s="17"/>
      <c r="P762" s="17"/>
      <c r="Q762" s="17"/>
      <c r="R762" s="33"/>
      <c r="S762" s="22">
        <f t="shared" si="45"/>
        <v>0</v>
      </c>
      <c r="T762" s="23">
        <v>4</v>
      </c>
      <c r="U762" s="24">
        <v>170.08</v>
      </c>
      <c r="V762" s="25">
        <v>1</v>
      </c>
      <c r="W762" s="26">
        <v>70.099999999999994</v>
      </c>
      <c r="X762" s="27">
        <f t="shared" si="46"/>
        <v>5</v>
      </c>
      <c r="Y762" s="28">
        <f t="shared" si="47"/>
        <v>750.42000000000007</v>
      </c>
      <c r="Z762" s="22">
        <f t="shared" si="48"/>
        <v>750.42000000000007</v>
      </c>
      <c r="AA762" s="29"/>
    </row>
    <row r="763" spans="1:27" x14ac:dyDescent="0.2">
      <c r="A763" s="20" t="s">
        <v>103</v>
      </c>
      <c r="B763" s="20" t="s">
        <v>103</v>
      </c>
      <c r="C763" s="8" t="s">
        <v>256</v>
      </c>
      <c r="D763" s="7">
        <v>8080</v>
      </c>
      <c r="E763" s="44" t="s">
        <v>2</v>
      </c>
      <c r="F763" s="15"/>
      <c r="G763" s="16"/>
      <c r="H763" s="17" t="s">
        <v>38</v>
      </c>
      <c r="I763" s="17" t="s">
        <v>37</v>
      </c>
      <c r="J763" s="8" t="s">
        <v>2845</v>
      </c>
      <c r="K763" s="17" t="s">
        <v>37</v>
      </c>
      <c r="L763" s="21"/>
      <c r="M763" s="9">
        <v>45992.361111111109</v>
      </c>
      <c r="N763" s="9">
        <v>45996.677083333336</v>
      </c>
      <c r="O763" s="17"/>
      <c r="P763" s="17"/>
      <c r="Q763" s="17"/>
      <c r="R763" s="33"/>
      <c r="S763" s="22">
        <f t="shared" si="45"/>
        <v>0</v>
      </c>
      <c r="T763" s="23">
        <v>4</v>
      </c>
      <c r="U763" s="24">
        <v>170.08</v>
      </c>
      <c r="V763" s="25">
        <v>1</v>
      </c>
      <c r="W763" s="26">
        <v>70.099999999999994</v>
      </c>
      <c r="X763" s="27">
        <f t="shared" si="46"/>
        <v>5</v>
      </c>
      <c r="Y763" s="28">
        <f t="shared" si="47"/>
        <v>750.42000000000007</v>
      </c>
      <c r="Z763" s="22">
        <f t="shared" si="48"/>
        <v>750.42000000000007</v>
      </c>
      <c r="AA763" s="29"/>
    </row>
    <row r="764" spans="1:27" x14ac:dyDescent="0.2">
      <c r="A764" s="20" t="s">
        <v>103</v>
      </c>
      <c r="B764" s="20" t="s">
        <v>103</v>
      </c>
      <c r="C764" s="8" t="s">
        <v>220</v>
      </c>
      <c r="D764" s="7">
        <v>10911</v>
      </c>
      <c r="E764" s="44" t="s">
        <v>3</v>
      </c>
      <c r="F764" s="15"/>
      <c r="G764" s="16"/>
      <c r="H764" s="17" t="s">
        <v>38</v>
      </c>
      <c r="I764" s="17" t="s">
        <v>37</v>
      </c>
      <c r="J764" s="8" t="s">
        <v>4784</v>
      </c>
      <c r="K764" s="17" t="s">
        <v>37</v>
      </c>
      <c r="L764" s="21"/>
      <c r="M764" s="9">
        <v>45999.3125</v>
      </c>
      <c r="N764" s="9">
        <v>46003.864583333336</v>
      </c>
      <c r="O764" s="17"/>
      <c r="P764" s="17"/>
      <c r="Q764" s="17"/>
      <c r="R764" s="33"/>
      <c r="S764" s="22">
        <f t="shared" si="45"/>
        <v>0</v>
      </c>
      <c r="T764" s="23">
        <v>4</v>
      </c>
      <c r="U764" s="24">
        <v>170.08</v>
      </c>
      <c r="V764" s="25">
        <v>1</v>
      </c>
      <c r="W764" s="26">
        <v>70.099999999999994</v>
      </c>
      <c r="X764" s="27">
        <f t="shared" si="46"/>
        <v>5</v>
      </c>
      <c r="Y764" s="28">
        <f t="shared" si="47"/>
        <v>750.42000000000007</v>
      </c>
      <c r="Z764" s="22">
        <f t="shared" si="48"/>
        <v>750.42000000000007</v>
      </c>
      <c r="AA764" s="29"/>
    </row>
    <row r="765" spans="1:27" x14ac:dyDescent="0.2">
      <c r="A765" s="20" t="s">
        <v>103</v>
      </c>
      <c r="B765" s="20" t="s">
        <v>103</v>
      </c>
      <c r="C765" s="8" t="s">
        <v>14</v>
      </c>
      <c r="D765" s="7">
        <v>11140</v>
      </c>
      <c r="E765" s="44" t="s">
        <v>2</v>
      </c>
      <c r="F765" s="15"/>
      <c r="G765" s="16"/>
      <c r="H765" s="17" t="s">
        <v>38</v>
      </c>
      <c r="I765" s="17" t="s">
        <v>37</v>
      </c>
      <c r="J765" s="8" t="s">
        <v>4658</v>
      </c>
      <c r="K765" s="17" t="s">
        <v>37</v>
      </c>
      <c r="L765" s="21"/>
      <c r="M765" s="9">
        <v>45993.333333333336</v>
      </c>
      <c r="N765" s="9">
        <v>45997.833333333336</v>
      </c>
      <c r="O765" s="17"/>
      <c r="P765" s="17"/>
      <c r="Q765" s="17"/>
      <c r="R765" s="33"/>
      <c r="S765" s="22">
        <f t="shared" si="45"/>
        <v>0</v>
      </c>
      <c r="T765" s="23">
        <v>4</v>
      </c>
      <c r="U765" s="24">
        <v>170.08</v>
      </c>
      <c r="V765" s="25">
        <v>1</v>
      </c>
      <c r="W765" s="26">
        <v>70.099999999999994</v>
      </c>
      <c r="X765" s="27">
        <f t="shared" si="46"/>
        <v>5</v>
      </c>
      <c r="Y765" s="28">
        <f t="shared" si="47"/>
        <v>750.42000000000007</v>
      </c>
      <c r="Z765" s="22">
        <f t="shared" si="48"/>
        <v>750.42000000000007</v>
      </c>
      <c r="AA765" s="29"/>
    </row>
    <row r="766" spans="1:27" x14ac:dyDescent="0.2">
      <c r="A766" s="20" t="s">
        <v>103</v>
      </c>
      <c r="B766" s="20" t="s">
        <v>103</v>
      </c>
      <c r="C766" s="8" t="s">
        <v>364</v>
      </c>
      <c r="D766" s="7">
        <v>6991</v>
      </c>
      <c r="E766" s="44" t="s">
        <v>2</v>
      </c>
      <c r="F766" s="15"/>
      <c r="G766" s="16"/>
      <c r="H766" s="17" t="s">
        <v>38</v>
      </c>
      <c r="I766" s="17" t="s">
        <v>37</v>
      </c>
      <c r="J766" s="8" t="s">
        <v>155</v>
      </c>
      <c r="K766" s="17" t="s">
        <v>37</v>
      </c>
      <c r="L766" s="21"/>
      <c r="M766" s="9">
        <v>45985.333333333336</v>
      </c>
      <c r="N766" s="9">
        <v>45989.708333333336</v>
      </c>
      <c r="O766" s="17"/>
      <c r="P766" s="17"/>
      <c r="Q766" s="17"/>
      <c r="R766" s="33"/>
      <c r="S766" s="22">
        <f t="shared" si="45"/>
        <v>0</v>
      </c>
      <c r="T766" s="23">
        <v>4</v>
      </c>
      <c r="U766" s="24">
        <v>170.08</v>
      </c>
      <c r="V766" s="25">
        <v>1</v>
      </c>
      <c r="W766" s="26">
        <v>70.099999999999994</v>
      </c>
      <c r="X766" s="27">
        <f t="shared" si="46"/>
        <v>5</v>
      </c>
      <c r="Y766" s="28">
        <f t="shared" si="47"/>
        <v>750.42000000000007</v>
      </c>
      <c r="Z766" s="22">
        <f t="shared" si="48"/>
        <v>750.42000000000007</v>
      </c>
      <c r="AA766" s="29"/>
    </row>
    <row r="767" spans="1:27" x14ac:dyDescent="0.2">
      <c r="A767" s="20" t="s">
        <v>103</v>
      </c>
      <c r="B767" s="20" t="s">
        <v>103</v>
      </c>
      <c r="C767" s="8" t="s">
        <v>258</v>
      </c>
      <c r="D767" s="7">
        <v>11126</v>
      </c>
      <c r="E767" s="44" t="s">
        <v>2</v>
      </c>
      <c r="F767" s="15"/>
      <c r="G767" s="16"/>
      <c r="H767" s="17" t="s">
        <v>38</v>
      </c>
      <c r="I767" s="17" t="s">
        <v>37</v>
      </c>
      <c r="J767" s="8" t="s">
        <v>269</v>
      </c>
      <c r="K767" s="17" t="s">
        <v>37</v>
      </c>
      <c r="L767" s="21"/>
      <c r="M767" s="9">
        <v>45929.416666666664</v>
      </c>
      <c r="N767" s="9">
        <v>45933.708333333336</v>
      </c>
      <c r="O767" s="17"/>
      <c r="P767" s="17"/>
      <c r="Q767" s="17"/>
      <c r="R767" s="33"/>
      <c r="S767" s="22">
        <f t="shared" si="45"/>
        <v>0</v>
      </c>
      <c r="T767" s="23">
        <v>4</v>
      </c>
      <c r="U767" s="24">
        <v>170.08</v>
      </c>
      <c r="V767" s="25">
        <v>1</v>
      </c>
      <c r="W767" s="26">
        <v>86.78</v>
      </c>
      <c r="X767" s="27">
        <f t="shared" si="46"/>
        <v>5</v>
      </c>
      <c r="Y767" s="28">
        <f t="shared" si="47"/>
        <v>767.1</v>
      </c>
      <c r="Z767" s="22">
        <f t="shared" si="48"/>
        <v>767.1</v>
      </c>
      <c r="AA767" s="29"/>
    </row>
    <row r="768" spans="1:27" x14ac:dyDescent="0.2">
      <c r="A768" s="20" t="s">
        <v>103</v>
      </c>
      <c r="B768" s="20" t="s">
        <v>103</v>
      </c>
      <c r="C768" s="8" t="s">
        <v>855</v>
      </c>
      <c r="D768" s="7">
        <v>8526</v>
      </c>
      <c r="E768" s="44" t="s">
        <v>1</v>
      </c>
      <c r="F768" s="15"/>
      <c r="G768" s="16"/>
      <c r="H768" s="17" t="s">
        <v>38</v>
      </c>
      <c r="I768" s="17" t="s">
        <v>37</v>
      </c>
      <c r="J768" s="8" t="s">
        <v>4785</v>
      </c>
      <c r="K768" s="17" t="s">
        <v>37</v>
      </c>
      <c r="L768" s="21"/>
      <c r="M768" s="9">
        <v>45993.25</v>
      </c>
      <c r="N768" s="9">
        <v>45997.5</v>
      </c>
      <c r="O768" s="17"/>
      <c r="P768" s="17"/>
      <c r="Q768" s="17"/>
      <c r="R768" s="33"/>
      <c r="S768" s="22">
        <f t="shared" si="45"/>
        <v>0</v>
      </c>
      <c r="T768" s="23">
        <v>4</v>
      </c>
      <c r="U768" s="24">
        <v>195.11</v>
      </c>
      <c r="V768" s="25">
        <v>0</v>
      </c>
      <c r="W768" s="26">
        <v>0</v>
      </c>
      <c r="X768" s="27">
        <f t="shared" si="46"/>
        <v>4</v>
      </c>
      <c r="Y768" s="28">
        <f t="shared" si="47"/>
        <v>780.44</v>
      </c>
      <c r="Z768" s="22">
        <f t="shared" si="48"/>
        <v>780.44</v>
      </c>
      <c r="AA768" s="29"/>
    </row>
    <row r="769" spans="1:27" x14ac:dyDescent="0.2">
      <c r="A769" s="20" t="s">
        <v>103</v>
      </c>
      <c r="B769" s="20" t="s">
        <v>103</v>
      </c>
      <c r="C769" s="8" t="s">
        <v>1947</v>
      </c>
      <c r="D769" s="7">
        <v>10677</v>
      </c>
      <c r="E769" s="44" t="s">
        <v>0</v>
      </c>
      <c r="F769" s="15"/>
      <c r="G769" s="16"/>
      <c r="H769" s="17" t="s">
        <v>38</v>
      </c>
      <c r="I769" s="17" t="s">
        <v>37</v>
      </c>
      <c r="J769" s="8" t="s">
        <v>3326</v>
      </c>
      <c r="K769" s="17" t="s">
        <v>37</v>
      </c>
      <c r="L769" s="21"/>
      <c r="M769" s="9">
        <v>45985.263888888891</v>
      </c>
      <c r="N769" s="9">
        <v>45989.359027777777</v>
      </c>
      <c r="O769" s="17"/>
      <c r="P769" s="17"/>
      <c r="Q769" s="17"/>
      <c r="R769" s="33"/>
      <c r="S769" s="22">
        <f t="shared" si="45"/>
        <v>0</v>
      </c>
      <c r="T769" s="23">
        <v>4</v>
      </c>
      <c r="U769" s="24">
        <v>195.11</v>
      </c>
      <c r="V769" s="25">
        <v>0</v>
      </c>
      <c r="W769" s="26">
        <v>0</v>
      </c>
      <c r="X769" s="27">
        <f t="shared" si="46"/>
        <v>4</v>
      </c>
      <c r="Y769" s="28">
        <f t="shared" si="47"/>
        <v>780.44</v>
      </c>
      <c r="Z769" s="22">
        <f t="shared" si="48"/>
        <v>780.44</v>
      </c>
      <c r="AA769" s="29"/>
    </row>
    <row r="770" spans="1:27" x14ac:dyDescent="0.2">
      <c r="A770" s="20" t="s">
        <v>103</v>
      </c>
      <c r="B770" s="20" t="s">
        <v>103</v>
      </c>
      <c r="C770" s="8" t="s">
        <v>848</v>
      </c>
      <c r="D770" s="7">
        <v>8166</v>
      </c>
      <c r="E770" s="44" t="s">
        <v>0</v>
      </c>
      <c r="F770" s="15"/>
      <c r="G770" s="16"/>
      <c r="H770" s="17" t="s">
        <v>38</v>
      </c>
      <c r="I770" s="17" t="s">
        <v>37</v>
      </c>
      <c r="J770" s="8" t="s">
        <v>4786</v>
      </c>
      <c r="K770" s="17" t="s">
        <v>37</v>
      </c>
      <c r="L770" s="21"/>
      <c r="M770" s="9">
        <v>45978.583333333336</v>
      </c>
      <c r="N770" s="9">
        <v>45980.5</v>
      </c>
      <c r="O770" s="17"/>
      <c r="P770" s="17"/>
      <c r="Q770" s="17"/>
      <c r="R770" s="33"/>
      <c r="S770" s="22">
        <f t="shared" si="45"/>
        <v>0</v>
      </c>
      <c r="T770" s="23">
        <v>2</v>
      </c>
      <c r="U770" s="24">
        <v>414.02</v>
      </c>
      <c r="V770" s="25">
        <v>0</v>
      </c>
      <c r="W770" s="26">
        <v>0</v>
      </c>
      <c r="X770" s="27">
        <f t="shared" si="46"/>
        <v>2</v>
      </c>
      <c r="Y770" s="28">
        <f t="shared" si="47"/>
        <v>828.04</v>
      </c>
      <c r="Z770" s="22">
        <f t="shared" si="48"/>
        <v>828.04</v>
      </c>
      <c r="AA770" s="29"/>
    </row>
    <row r="771" spans="1:27" x14ac:dyDescent="0.2">
      <c r="A771" s="20" t="s">
        <v>103</v>
      </c>
      <c r="B771" s="20" t="s">
        <v>103</v>
      </c>
      <c r="C771" s="8" t="s">
        <v>846</v>
      </c>
      <c r="D771" s="7">
        <v>9974</v>
      </c>
      <c r="E771" s="44" t="s">
        <v>400</v>
      </c>
      <c r="F771" s="15"/>
      <c r="G771" s="16"/>
      <c r="H771" s="17" t="s">
        <v>38</v>
      </c>
      <c r="I771" s="17" t="s">
        <v>37</v>
      </c>
      <c r="J771" s="8" t="s">
        <v>4787</v>
      </c>
      <c r="K771" s="17" t="s">
        <v>37</v>
      </c>
      <c r="L771" s="21"/>
      <c r="M771" s="9">
        <v>45985.25</v>
      </c>
      <c r="N771" s="9">
        <v>45987.791666666664</v>
      </c>
      <c r="O771" s="17"/>
      <c r="P771" s="17"/>
      <c r="Q771" s="17"/>
      <c r="R771" s="33"/>
      <c r="S771" s="22">
        <f t="shared" si="45"/>
        <v>0</v>
      </c>
      <c r="T771" s="23">
        <v>2</v>
      </c>
      <c r="U771" s="24">
        <v>418</v>
      </c>
      <c r="V771" s="25">
        <v>0</v>
      </c>
      <c r="W771" s="26">
        <v>0</v>
      </c>
      <c r="X771" s="27">
        <f t="shared" si="46"/>
        <v>2</v>
      </c>
      <c r="Y771" s="28">
        <f t="shared" si="47"/>
        <v>836</v>
      </c>
      <c r="Z771" s="22">
        <f t="shared" si="48"/>
        <v>836</v>
      </c>
      <c r="AA771" s="29"/>
    </row>
    <row r="772" spans="1:27" x14ac:dyDescent="0.2">
      <c r="A772" s="20" t="s">
        <v>103</v>
      </c>
      <c r="B772" s="20" t="s">
        <v>103</v>
      </c>
      <c r="C772" s="8" t="s">
        <v>1403</v>
      </c>
      <c r="D772" s="7">
        <v>5157</v>
      </c>
      <c r="E772" s="44" t="s">
        <v>2</v>
      </c>
      <c r="F772" s="15"/>
      <c r="G772" s="16"/>
      <c r="H772" s="17" t="s">
        <v>38</v>
      </c>
      <c r="I772" s="17" t="s">
        <v>37</v>
      </c>
      <c r="J772" s="8" t="s">
        <v>4788</v>
      </c>
      <c r="K772" s="17" t="s">
        <v>37</v>
      </c>
      <c r="L772" s="21"/>
      <c r="M772" s="9">
        <v>45971.333333333336</v>
      </c>
      <c r="N772" s="9">
        <v>45976.5</v>
      </c>
      <c r="O772" s="17"/>
      <c r="P772" s="17"/>
      <c r="Q772" s="17"/>
      <c r="R772" s="33"/>
      <c r="S772" s="22">
        <f t="shared" si="45"/>
        <v>0</v>
      </c>
      <c r="T772" s="23">
        <v>5</v>
      </c>
      <c r="U772" s="24">
        <v>170.08</v>
      </c>
      <c r="V772" s="25">
        <v>0</v>
      </c>
      <c r="W772" s="26">
        <v>0</v>
      </c>
      <c r="X772" s="27">
        <f t="shared" si="46"/>
        <v>5</v>
      </c>
      <c r="Y772" s="28">
        <f t="shared" si="47"/>
        <v>850.40000000000009</v>
      </c>
      <c r="Z772" s="22">
        <f t="shared" si="48"/>
        <v>850.40000000000009</v>
      </c>
      <c r="AA772" s="29"/>
    </row>
    <row r="773" spans="1:27" x14ac:dyDescent="0.2">
      <c r="A773" s="20" t="s">
        <v>103</v>
      </c>
      <c r="B773" s="20" t="s">
        <v>103</v>
      </c>
      <c r="C773" s="8" t="s">
        <v>220</v>
      </c>
      <c r="D773" s="7">
        <v>10911</v>
      </c>
      <c r="E773" s="44" t="s">
        <v>3</v>
      </c>
      <c r="F773" s="15"/>
      <c r="G773" s="16"/>
      <c r="H773" s="17" t="s">
        <v>38</v>
      </c>
      <c r="I773" s="17" t="s">
        <v>37</v>
      </c>
      <c r="J773" s="8" t="s">
        <v>4789</v>
      </c>
      <c r="K773" s="17" t="s">
        <v>37</v>
      </c>
      <c r="L773" s="21"/>
      <c r="M773" s="9">
        <v>45992.340277777781</v>
      </c>
      <c r="N773" s="9">
        <v>45997.520833333336</v>
      </c>
      <c r="O773" s="17"/>
      <c r="P773" s="17"/>
      <c r="Q773" s="17"/>
      <c r="R773" s="33"/>
      <c r="S773" s="22">
        <f t="shared" si="45"/>
        <v>0</v>
      </c>
      <c r="T773" s="23">
        <v>5</v>
      </c>
      <c r="U773" s="24">
        <v>170.08</v>
      </c>
      <c r="V773" s="25">
        <v>0</v>
      </c>
      <c r="W773" s="26">
        <v>0</v>
      </c>
      <c r="X773" s="27">
        <f t="shared" si="46"/>
        <v>5</v>
      </c>
      <c r="Y773" s="28">
        <f t="shared" si="47"/>
        <v>850.40000000000009</v>
      </c>
      <c r="Z773" s="22">
        <f t="shared" si="48"/>
        <v>850.40000000000009</v>
      </c>
      <c r="AA773" s="29"/>
    </row>
    <row r="774" spans="1:27" x14ac:dyDescent="0.2">
      <c r="A774" s="20" t="s">
        <v>103</v>
      </c>
      <c r="B774" s="20" t="s">
        <v>103</v>
      </c>
      <c r="C774" s="8" t="s">
        <v>50</v>
      </c>
      <c r="D774" s="7">
        <v>10894</v>
      </c>
      <c r="E774" s="44" t="s">
        <v>3</v>
      </c>
      <c r="F774" s="15"/>
      <c r="G774" s="16"/>
      <c r="H774" s="17" t="s">
        <v>38</v>
      </c>
      <c r="I774" s="17" t="s">
        <v>37</v>
      </c>
      <c r="J774" s="8" t="s">
        <v>4790</v>
      </c>
      <c r="K774" s="17" t="s">
        <v>37</v>
      </c>
      <c r="L774" s="21"/>
      <c r="M774" s="9">
        <v>45999.25</v>
      </c>
      <c r="N774" s="9">
        <v>46003.923611111109</v>
      </c>
      <c r="O774" s="17"/>
      <c r="P774" s="17"/>
      <c r="Q774" s="17"/>
      <c r="R774" s="33"/>
      <c r="S774" s="22">
        <f t="shared" si="45"/>
        <v>0</v>
      </c>
      <c r="T774" s="23">
        <v>5</v>
      </c>
      <c r="U774" s="24">
        <v>170.08</v>
      </c>
      <c r="V774" s="25">
        <v>0</v>
      </c>
      <c r="W774" s="26">
        <v>0</v>
      </c>
      <c r="X774" s="27">
        <f t="shared" si="46"/>
        <v>5</v>
      </c>
      <c r="Y774" s="28">
        <f t="shared" si="47"/>
        <v>850.40000000000009</v>
      </c>
      <c r="Z774" s="22">
        <f t="shared" si="48"/>
        <v>850.40000000000009</v>
      </c>
      <c r="AA774" s="29"/>
    </row>
    <row r="775" spans="1:27" x14ac:dyDescent="0.2">
      <c r="A775" s="20" t="s">
        <v>103</v>
      </c>
      <c r="B775" s="20" t="s">
        <v>103</v>
      </c>
      <c r="C775" s="8" t="s">
        <v>50</v>
      </c>
      <c r="D775" s="7">
        <v>10894</v>
      </c>
      <c r="E775" s="44" t="s">
        <v>3</v>
      </c>
      <c r="F775" s="15"/>
      <c r="G775" s="16"/>
      <c r="H775" s="17" t="s">
        <v>38</v>
      </c>
      <c r="I775" s="17" t="s">
        <v>37</v>
      </c>
      <c r="J775" s="8" t="s">
        <v>4791</v>
      </c>
      <c r="K775" s="17" t="s">
        <v>37</v>
      </c>
      <c r="L775" s="21"/>
      <c r="M775" s="9">
        <v>45985.25</v>
      </c>
      <c r="N775" s="9">
        <v>45989.923611111109</v>
      </c>
      <c r="O775" s="17"/>
      <c r="P775" s="17"/>
      <c r="Q775" s="17"/>
      <c r="R775" s="33"/>
      <c r="S775" s="22">
        <f t="shared" si="45"/>
        <v>0</v>
      </c>
      <c r="T775" s="23">
        <v>5</v>
      </c>
      <c r="U775" s="24">
        <v>170.08</v>
      </c>
      <c r="V775" s="25">
        <v>0</v>
      </c>
      <c r="W775" s="26">
        <v>0</v>
      </c>
      <c r="X775" s="27">
        <f t="shared" si="46"/>
        <v>5</v>
      </c>
      <c r="Y775" s="28">
        <f t="shared" si="47"/>
        <v>850.40000000000009</v>
      </c>
      <c r="Z775" s="22">
        <f t="shared" si="48"/>
        <v>850.40000000000009</v>
      </c>
      <c r="AA775" s="29"/>
    </row>
    <row r="776" spans="1:27" x14ac:dyDescent="0.2">
      <c r="A776" s="20" t="s">
        <v>103</v>
      </c>
      <c r="B776" s="20" t="s">
        <v>103</v>
      </c>
      <c r="C776" s="8" t="s">
        <v>2391</v>
      </c>
      <c r="D776" s="7">
        <v>7266</v>
      </c>
      <c r="E776" s="44" t="s">
        <v>3</v>
      </c>
      <c r="F776" s="15"/>
      <c r="G776" s="16"/>
      <c r="H776" s="17" t="s">
        <v>38</v>
      </c>
      <c r="I776" s="17" t="s">
        <v>37</v>
      </c>
      <c r="J776" s="8" t="s">
        <v>4788</v>
      </c>
      <c r="K776" s="17" t="s">
        <v>37</v>
      </c>
      <c r="L776" s="21"/>
      <c r="M776" s="9">
        <v>45971.333333333336</v>
      </c>
      <c r="N776" s="9">
        <v>45976.5</v>
      </c>
      <c r="O776" s="17"/>
      <c r="P776" s="17"/>
      <c r="Q776" s="17"/>
      <c r="R776" s="33"/>
      <c r="S776" s="22">
        <f t="shared" ref="S776:S833" si="49">Q776+R776</f>
        <v>0</v>
      </c>
      <c r="T776" s="23">
        <v>5</v>
      </c>
      <c r="U776" s="24">
        <v>170.08</v>
      </c>
      <c r="V776" s="25">
        <v>0</v>
      </c>
      <c r="W776" s="26">
        <v>0</v>
      </c>
      <c r="X776" s="27">
        <f t="shared" ref="X776:X833" si="50">T776+V776</f>
        <v>5</v>
      </c>
      <c r="Y776" s="28">
        <f t="shared" ref="Y776:Y833" si="51">(T776*U776)+(V776*W776)</f>
        <v>850.40000000000009</v>
      </c>
      <c r="Z776" s="22">
        <f t="shared" si="48"/>
        <v>850.40000000000009</v>
      </c>
      <c r="AA776" s="29"/>
    </row>
    <row r="777" spans="1:27" x14ac:dyDescent="0.2">
      <c r="A777" s="20" t="s">
        <v>103</v>
      </c>
      <c r="B777" s="20" t="s">
        <v>103</v>
      </c>
      <c r="C777" s="8" t="s">
        <v>46</v>
      </c>
      <c r="D777" s="7">
        <v>11111</v>
      </c>
      <c r="E777" s="44" t="s">
        <v>2</v>
      </c>
      <c r="F777" s="15"/>
      <c r="G777" s="16"/>
      <c r="H777" s="17" t="s">
        <v>38</v>
      </c>
      <c r="I777" s="17" t="s">
        <v>37</v>
      </c>
      <c r="J777" s="8" t="s">
        <v>4780</v>
      </c>
      <c r="K777" s="17" t="s">
        <v>37</v>
      </c>
      <c r="L777" s="21"/>
      <c r="M777" s="9">
        <v>45978.166666666664</v>
      </c>
      <c r="N777" s="9">
        <v>45983.75</v>
      </c>
      <c r="O777" s="17"/>
      <c r="P777" s="17"/>
      <c r="Q777" s="17"/>
      <c r="R777" s="33"/>
      <c r="S777" s="22">
        <f t="shared" si="49"/>
        <v>0</v>
      </c>
      <c r="T777" s="23">
        <v>5</v>
      </c>
      <c r="U777" s="24">
        <v>170.08</v>
      </c>
      <c r="V777" s="25">
        <v>0</v>
      </c>
      <c r="W777" s="26">
        <v>0</v>
      </c>
      <c r="X777" s="27">
        <f t="shared" si="50"/>
        <v>5</v>
      </c>
      <c r="Y777" s="28">
        <f t="shared" si="51"/>
        <v>850.40000000000009</v>
      </c>
      <c r="Z777" s="22">
        <f t="shared" si="48"/>
        <v>850.40000000000009</v>
      </c>
      <c r="AA777" s="29"/>
    </row>
    <row r="778" spans="1:27" x14ac:dyDescent="0.2">
      <c r="A778" s="20" t="s">
        <v>103</v>
      </c>
      <c r="B778" s="20" t="s">
        <v>103</v>
      </c>
      <c r="C778" s="8" t="s">
        <v>1947</v>
      </c>
      <c r="D778" s="7">
        <v>10677</v>
      </c>
      <c r="E778" s="44" t="s">
        <v>0</v>
      </c>
      <c r="F778" s="15"/>
      <c r="G778" s="16"/>
      <c r="H778" s="17" t="s">
        <v>38</v>
      </c>
      <c r="I778" s="17" t="s">
        <v>37</v>
      </c>
      <c r="J778" s="8" t="s">
        <v>3326</v>
      </c>
      <c r="K778" s="17" t="s">
        <v>37</v>
      </c>
      <c r="L778" s="21"/>
      <c r="M778" s="9">
        <v>45971.265972222223</v>
      </c>
      <c r="N778" s="9">
        <v>45975.808333333334</v>
      </c>
      <c r="O778" s="17"/>
      <c r="P778" s="17"/>
      <c r="Q778" s="17"/>
      <c r="R778" s="33"/>
      <c r="S778" s="22">
        <f t="shared" si="49"/>
        <v>0</v>
      </c>
      <c r="T778" s="23">
        <v>4</v>
      </c>
      <c r="U778" s="24">
        <v>195.11</v>
      </c>
      <c r="V778" s="25">
        <v>1</v>
      </c>
      <c r="W778" s="26">
        <v>70.099999999999994</v>
      </c>
      <c r="X778" s="27">
        <f t="shared" si="50"/>
        <v>5</v>
      </c>
      <c r="Y778" s="28">
        <f t="shared" si="51"/>
        <v>850.54000000000008</v>
      </c>
      <c r="Z778" s="22">
        <f t="shared" si="48"/>
        <v>850.54000000000008</v>
      </c>
      <c r="AA778" s="29"/>
    </row>
    <row r="779" spans="1:27" x14ac:dyDescent="0.2">
      <c r="A779" s="20" t="s">
        <v>103</v>
      </c>
      <c r="B779" s="20" t="s">
        <v>103</v>
      </c>
      <c r="C779" s="8" t="s">
        <v>243</v>
      </c>
      <c r="D779" s="7">
        <v>10571</v>
      </c>
      <c r="E779" s="44" t="s">
        <v>1</v>
      </c>
      <c r="F779" s="15"/>
      <c r="G779" s="16"/>
      <c r="H779" s="17" t="s">
        <v>38</v>
      </c>
      <c r="I779" s="17" t="s">
        <v>37</v>
      </c>
      <c r="J779" s="8" t="s">
        <v>4792</v>
      </c>
      <c r="K779" s="17" t="s">
        <v>37</v>
      </c>
      <c r="L779" s="21"/>
      <c r="M779" s="9">
        <v>45999.333333333336</v>
      </c>
      <c r="N779" s="9">
        <v>46003.8125</v>
      </c>
      <c r="O779" s="17"/>
      <c r="P779" s="17"/>
      <c r="Q779" s="17"/>
      <c r="R779" s="33"/>
      <c r="S779" s="22">
        <f t="shared" si="49"/>
        <v>0</v>
      </c>
      <c r="T779" s="23">
        <v>4</v>
      </c>
      <c r="U779" s="24">
        <v>195.11</v>
      </c>
      <c r="V779" s="25">
        <v>1</v>
      </c>
      <c r="W779" s="26">
        <v>70.099999999999994</v>
      </c>
      <c r="X779" s="27">
        <f t="shared" si="50"/>
        <v>5</v>
      </c>
      <c r="Y779" s="28">
        <f t="shared" si="51"/>
        <v>850.54000000000008</v>
      </c>
      <c r="Z779" s="22">
        <f t="shared" si="48"/>
        <v>850.54000000000008</v>
      </c>
      <c r="AA779" s="29"/>
    </row>
    <row r="780" spans="1:27" x14ac:dyDescent="0.2">
      <c r="A780" s="20" t="s">
        <v>103</v>
      </c>
      <c r="B780" s="20" t="s">
        <v>103</v>
      </c>
      <c r="C780" s="8" t="s">
        <v>208</v>
      </c>
      <c r="D780" s="7">
        <v>10150</v>
      </c>
      <c r="E780" s="44" t="s">
        <v>1</v>
      </c>
      <c r="F780" s="15"/>
      <c r="G780" s="16"/>
      <c r="H780" s="17" t="s">
        <v>38</v>
      </c>
      <c r="I780" s="17" t="s">
        <v>37</v>
      </c>
      <c r="J780" s="8" t="s">
        <v>217</v>
      </c>
      <c r="K780" s="17" t="s">
        <v>37</v>
      </c>
      <c r="L780" s="21"/>
      <c r="M780" s="9">
        <v>45978.333333333336</v>
      </c>
      <c r="N780" s="9">
        <v>45982.708333333336</v>
      </c>
      <c r="O780" s="17"/>
      <c r="P780" s="17"/>
      <c r="Q780" s="17"/>
      <c r="R780" s="33"/>
      <c r="S780" s="22">
        <f t="shared" si="49"/>
        <v>0</v>
      </c>
      <c r="T780" s="23">
        <v>4</v>
      </c>
      <c r="U780" s="24">
        <v>195.11</v>
      </c>
      <c r="V780" s="25">
        <v>1</v>
      </c>
      <c r="W780" s="26">
        <v>70.099999999999994</v>
      </c>
      <c r="X780" s="27">
        <f t="shared" si="50"/>
        <v>5</v>
      </c>
      <c r="Y780" s="28">
        <f t="shared" si="51"/>
        <v>850.54000000000008</v>
      </c>
      <c r="Z780" s="22">
        <f t="shared" ref="Z780:Z833" si="52">S780+Y780</f>
        <v>850.54000000000008</v>
      </c>
      <c r="AA780" s="29"/>
    </row>
    <row r="781" spans="1:27" x14ac:dyDescent="0.2">
      <c r="A781" s="20" t="s">
        <v>103</v>
      </c>
      <c r="B781" s="20" t="s">
        <v>103</v>
      </c>
      <c r="C781" s="8" t="s">
        <v>10</v>
      </c>
      <c r="D781" s="7">
        <v>10535</v>
      </c>
      <c r="E781" s="44" t="s">
        <v>1</v>
      </c>
      <c r="F781" s="15"/>
      <c r="G781" s="16"/>
      <c r="H781" s="17" t="s">
        <v>38</v>
      </c>
      <c r="I781" s="17" t="s">
        <v>37</v>
      </c>
      <c r="J781" s="8" t="s">
        <v>3646</v>
      </c>
      <c r="K781" s="17" t="s">
        <v>37</v>
      </c>
      <c r="L781" s="21"/>
      <c r="M781" s="9">
        <v>45964.328472222223</v>
      </c>
      <c r="N781" s="9">
        <v>45968.739583333336</v>
      </c>
      <c r="O781" s="17"/>
      <c r="P781" s="17"/>
      <c r="Q781" s="17"/>
      <c r="R781" s="33"/>
      <c r="S781" s="22">
        <f t="shared" si="49"/>
        <v>0</v>
      </c>
      <c r="T781" s="23">
        <v>4</v>
      </c>
      <c r="U781" s="24">
        <v>195.11</v>
      </c>
      <c r="V781" s="25">
        <v>1</v>
      </c>
      <c r="W781" s="26">
        <v>70.099999999999994</v>
      </c>
      <c r="X781" s="27">
        <f t="shared" si="50"/>
        <v>5</v>
      </c>
      <c r="Y781" s="28">
        <f t="shared" si="51"/>
        <v>850.54000000000008</v>
      </c>
      <c r="Z781" s="22">
        <f t="shared" si="52"/>
        <v>850.54000000000008</v>
      </c>
      <c r="AA781" s="29"/>
    </row>
    <row r="782" spans="1:27" x14ac:dyDescent="0.2">
      <c r="A782" s="20" t="s">
        <v>103</v>
      </c>
      <c r="B782" s="20" t="s">
        <v>103</v>
      </c>
      <c r="C782" s="8" t="s">
        <v>173</v>
      </c>
      <c r="D782" s="7">
        <v>10765</v>
      </c>
      <c r="E782" s="44" t="s">
        <v>1</v>
      </c>
      <c r="F782" s="15"/>
      <c r="G782" s="16"/>
      <c r="H782" s="17" t="s">
        <v>38</v>
      </c>
      <c r="I782" s="17" t="s">
        <v>37</v>
      </c>
      <c r="J782" s="8" t="s">
        <v>4779</v>
      </c>
      <c r="K782" s="17" t="s">
        <v>37</v>
      </c>
      <c r="L782" s="21"/>
      <c r="M782" s="9">
        <v>45985.256944444445</v>
      </c>
      <c r="N782" s="9">
        <v>45989.6875</v>
      </c>
      <c r="O782" s="17"/>
      <c r="P782" s="17"/>
      <c r="Q782" s="17"/>
      <c r="R782" s="33"/>
      <c r="S782" s="22">
        <f t="shared" si="49"/>
        <v>0</v>
      </c>
      <c r="T782" s="23">
        <v>4</v>
      </c>
      <c r="U782" s="24">
        <v>195.11</v>
      </c>
      <c r="V782" s="25">
        <v>1</v>
      </c>
      <c r="W782" s="26">
        <v>70.099999999999994</v>
      </c>
      <c r="X782" s="27">
        <f t="shared" si="50"/>
        <v>5</v>
      </c>
      <c r="Y782" s="28">
        <f t="shared" si="51"/>
        <v>850.54000000000008</v>
      </c>
      <c r="Z782" s="22">
        <f t="shared" si="52"/>
        <v>850.54000000000008</v>
      </c>
      <c r="AA782" s="29"/>
    </row>
    <row r="783" spans="1:27" x14ac:dyDescent="0.2">
      <c r="A783" s="20" t="s">
        <v>103</v>
      </c>
      <c r="B783" s="20" t="s">
        <v>103</v>
      </c>
      <c r="C783" s="8" t="s">
        <v>173</v>
      </c>
      <c r="D783" s="7">
        <v>10765</v>
      </c>
      <c r="E783" s="44" t="s">
        <v>1</v>
      </c>
      <c r="F783" s="15"/>
      <c r="G783" s="16"/>
      <c r="H783" s="17" t="s">
        <v>38</v>
      </c>
      <c r="I783" s="17" t="s">
        <v>37</v>
      </c>
      <c r="J783" s="8" t="s">
        <v>4781</v>
      </c>
      <c r="K783" s="17" t="s">
        <v>37</v>
      </c>
      <c r="L783" s="21"/>
      <c r="M783" s="9">
        <v>46006.354166666664</v>
      </c>
      <c r="N783" s="9">
        <v>46010.791666666664</v>
      </c>
      <c r="O783" s="17"/>
      <c r="P783" s="17"/>
      <c r="Q783" s="17"/>
      <c r="R783" s="33"/>
      <c r="S783" s="22">
        <f t="shared" si="49"/>
        <v>0</v>
      </c>
      <c r="T783" s="23">
        <v>4</v>
      </c>
      <c r="U783" s="24">
        <v>195.11</v>
      </c>
      <c r="V783" s="25">
        <v>1</v>
      </c>
      <c r="W783" s="26">
        <v>70.099999999999994</v>
      </c>
      <c r="X783" s="27">
        <f t="shared" si="50"/>
        <v>5</v>
      </c>
      <c r="Y783" s="28">
        <f t="shared" si="51"/>
        <v>850.54000000000008</v>
      </c>
      <c r="Z783" s="22">
        <f t="shared" si="52"/>
        <v>850.54000000000008</v>
      </c>
      <c r="AA783" s="29"/>
    </row>
    <row r="784" spans="1:27" x14ac:dyDescent="0.2">
      <c r="A784" s="20" t="s">
        <v>103</v>
      </c>
      <c r="B784" s="20" t="s">
        <v>103</v>
      </c>
      <c r="C784" s="8" t="s">
        <v>173</v>
      </c>
      <c r="D784" s="7">
        <v>10765</v>
      </c>
      <c r="E784" s="44" t="s">
        <v>1</v>
      </c>
      <c r="F784" s="15"/>
      <c r="G784" s="16"/>
      <c r="H784" s="17" t="s">
        <v>38</v>
      </c>
      <c r="I784" s="17" t="s">
        <v>37</v>
      </c>
      <c r="J784" s="8" t="s">
        <v>4784</v>
      </c>
      <c r="K784" s="17" t="s">
        <v>37</v>
      </c>
      <c r="L784" s="21"/>
      <c r="M784" s="9">
        <v>45999.3125</v>
      </c>
      <c r="N784" s="9">
        <v>46003.864583333336</v>
      </c>
      <c r="O784" s="17"/>
      <c r="P784" s="17"/>
      <c r="Q784" s="17"/>
      <c r="R784" s="33"/>
      <c r="S784" s="22">
        <f t="shared" si="49"/>
        <v>0</v>
      </c>
      <c r="T784" s="23">
        <v>4</v>
      </c>
      <c r="U784" s="24">
        <v>195.11</v>
      </c>
      <c r="V784" s="25">
        <v>1</v>
      </c>
      <c r="W784" s="26">
        <v>70.099999999999994</v>
      </c>
      <c r="X784" s="27">
        <f t="shared" si="50"/>
        <v>5</v>
      </c>
      <c r="Y784" s="28">
        <f t="shared" si="51"/>
        <v>850.54000000000008</v>
      </c>
      <c r="Z784" s="22">
        <f t="shared" si="52"/>
        <v>850.54000000000008</v>
      </c>
      <c r="AA784" s="29"/>
    </row>
    <row r="785" spans="1:27" x14ac:dyDescent="0.2">
      <c r="A785" s="20" t="s">
        <v>103</v>
      </c>
      <c r="B785" s="20" t="s">
        <v>103</v>
      </c>
      <c r="C785" s="8" t="s">
        <v>208</v>
      </c>
      <c r="D785" s="7">
        <v>10150</v>
      </c>
      <c r="E785" s="44" t="s">
        <v>1</v>
      </c>
      <c r="F785" s="15"/>
      <c r="G785" s="16"/>
      <c r="H785" s="17" t="s">
        <v>38</v>
      </c>
      <c r="I785" s="17" t="s">
        <v>37</v>
      </c>
      <c r="J785" s="8" t="s">
        <v>4793</v>
      </c>
      <c r="K785" s="17" t="s">
        <v>37</v>
      </c>
      <c r="L785" s="21"/>
      <c r="M785" s="9">
        <v>45999.3125</v>
      </c>
      <c r="N785" s="9">
        <v>46003.75</v>
      </c>
      <c r="O785" s="17"/>
      <c r="P785" s="17"/>
      <c r="Q785" s="17"/>
      <c r="R785" s="33"/>
      <c r="S785" s="22">
        <f t="shared" si="49"/>
        <v>0</v>
      </c>
      <c r="T785" s="23">
        <v>4</v>
      </c>
      <c r="U785" s="24">
        <v>195.11</v>
      </c>
      <c r="V785" s="25">
        <v>1</v>
      </c>
      <c r="W785" s="26">
        <v>70.099999999999994</v>
      </c>
      <c r="X785" s="27">
        <f t="shared" si="50"/>
        <v>5</v>
      </c>
      <c r="Y785" s="28">
        <f t="shared" si="51"/>
        <v>850.54000000000008</v>
      </c>
      <c r="Z785" s="22">
        <f t="shared" si="52"/>
        <v>850.54000000000008</v>
      </c>
      <c r="AA785" s="29"/>
    </row>
    <row r="786" spans="1:27" x14ac:dyDescent="0.2">
      <c r="A786" s="20" t="s">
        <v>103</v>
      </c>
      <c r="B786" s="20" t="s">
        <v>103</v>
      </c>
      <c r="C786" s="8" t="s">
        <v>208</v>
      </c>
      <c r="D786" s="7">
        <v>10150</v>
      </c>
      <c r="E786" s="44" t="s">
        <v>1</v>
      </c>
      <c r="F786" s="15"/>
      <c r="G786" s="16"/>
      <c r="H786" s="17" t="s">
        <v>38</v>
      </c>
      <c r="I786" s="17" t="s">
        <v>37</v>
      </c>
      <c r="J786" s="8" t="s">
        <v>4794</v>
      </c>
      <c r="K786" s="17" t="s">
        <v>37</v>
      </c>
      <c r="L786" s="21"/>
      <c r="M786" s="9">
        <v>46006.291666666664</v>
      </c>
      <c r="N786" s="9">
        <v>46010.625</v>
      </c>
      <c r="O786" s="17"/>
      <c r="P786" s="17"/>
      <c r="Q786" s="17"/>
      <c r="R786" s="33"/>
      <c r="S786" s="22">
        <f t="shared" si="49"/>
        <v>0</v>
      </c>
      <c r="T786" s="23">
        <v>4</v>
      </c>
      <c r="U786" s="24">
        <v>195.11</v>
      </c>
      <c r="V786" s="25">
        <v>1</v>
      </c>
      <c r="W786" s="26">
        <v>70.099999999999994</v>
      </c>
      <c r="X786" s="27">
        <f t="shared" si="50"/>
        <v>5</v>
      </c>
      <c r="Y786" s="28">
        <f t="shared" si="51"/>
        <v>850.54000000000008</v>
      </c>
      <c r="Z786" s="22">
        <f t="shared" si="52"/>
        <v>850.54000000000008</v>
      </c>
      <c r="AA786" s="29"/>
    </row>
    <row r="787" spans="1:27" x14ac:dyDescent="0.2">
      <c r="A787" s="20" t="s">
        <v>103</v>
      </c>
      <c r="B787" s="20" t="s">
        <v>103</v>
      </c>
      <c r="C787" s="8" t="s">
        <v>2909</v>
      </c>
      <c r="D787" s="7">
        <v>80043</v>
      </c>
      <c r="E787" s="44" t="s">
        <v>400</v>
      </c>
      <c r="F787" s="15" t="s">
        <v>4829</v>
      </c>
      <c r="G787" s="16" t="s">
        <v>4830</v>
      </c>
      <c r="H787" s="17" t="s">
        <v>38</v>
      </c>
      <c r="I787" s="17" t="s">
        <v>37</v>
      </c>
      <c r="J787" s="8" t="s">
        <v>4795</v>
      </c>
      <c r="K787" s="17" t="s">
        <v>37</v>
      </c>
      <c r="L787" s="21"/>
      <c r="M787" s="9">
        <v>45998.375</v>
      </c>
      <c r="N787" s="9">
        <v>46004.958333333336</v>
      </c>
      <c r="O787" s="17" t="s">
        <v>1933</v>
      </c>
      <c r="P787" s="17" t="s">
        <v>370</v>
      </c>
      <c r="Q787" s="17">
        <v>636.29</v>
      </c>
      <c r="R787" s="33">
        <v>966.12</v>
      </c>
      <c r="S787" s="22">
        <f t="shared" si="49"/>
        <v>1602.4099999999999</v>
      </c>
      <c r="T787" s="23">
        <v>2</v>
      </c>
      <c r="U787" s="24">
        <v>414.02</v>
      </c>
      <c r="V787" s="25">
        <v>1</v>
      </c>
      <c r="W787" s="26">
        <v>90.19</v>
      </c>
      <c r="X787" s="27">
        <f t="shared" si="50"/>
        <v>3</v>
      </c>
      <c r="Y787" s="28">
        <f t="shared" si="51"/>
        <v>918.23</v>
      </c>
      <c r="Z787" s="22">
        <f t="shared" si="52"/>
        <v>2520.64</v>
      </c>
      <c r="AA787" s="29"/>
    </row>
    <row r="788" spans="1:27" x14ac:dyDescent="0.2">
      <c r="A788" s="20" t="s">
        <v>103</v>
      </c>
      <c r="B788" s="20" t="s">
        <v>103</v>
      </c>
      <c r="C788" s="8" t="s">
        <v>26</v>
      </c>
      <c r="D788" s="7">
        <v>8905</v>
      </c>
      <c r="E788" s="44" t="s">
        <v>2</v>
      </c>
      <c r="F788" s="15"/>
      <c r="G788" s="16"/>
      <c r="H788" s="17" t="s">
        <v>38</v>
      </c>
      <c r="I788" s="17" t="s">
        <v>37</v>
      </c>
      <c r="J788" s="8" t="s">
        <v>313</v>
      </c>
      <c r="K788" s="17" t="s">
        <v>37</v>
      </c>
      <c r="L788" s="21"/>
      <c r="M788" s="9">
        <v>46006.296527777777</v>
      </c>
      <c r="N788" s="9">
        <v>46011.913888888892</v>
      </c>
      <c r="O788" s="17"/>
      <c r="P788" s="17"/>
      <c r="Q788" s="17"/>
      <c r="R788" s="33"/>
      <c r="S788" s="22">
        <f t="shared" si="49"/>
        <v>0</v>
      </c>
      <c r="T788" s="23">
        <v>5</v>
      </c>
      <c r="U788" s="24">
        <v>170.08</v>
      </c>
      <c r="V788" s="25">
        <v>1</v>
      </c>
      <c r="W788" s="26">
        <v>70.099999999999994</v>
      </c>
      <c r="X788" s="27">
        <f t="shared" si="50"/>
        <v>6</v>
      </c>
      <c r="Y788" s="28">
        <f t="shared" si="51"/>
        <v>920.50000000000011</v>
      </c>
      <c r="Z788" s="22">
        <f t="shared" si="52"/>
        <v>920.50000000000011</v>
      </c>
      <c r="AA788" s="29"/>
    </row>
    <row r="789" spans="1:27" x14ac:dyDescent="0.2">
      <c r="A789" s="20" t="s">
        <v>103</v>
      </c>
      <c r="B789" s="20" t="s">
        <v>103</v>
      </c>
      <c r="C789" s="8" t="s">
        <v>50</v>
      </c>
      <c r="D789" s="7">
        <v>10894</v>
      </c>
      <c r="E789" s="44" t="s">
        <v>3</v>
      </c>
      <c r="F789" s="15"/>
      <c r="G789" s="16"/>
      <c r="H789" s="17" t="s">
        <v>38</v>
      </c>
      <c r="I789" s="17" t="s">
        <v>37</v>
      </c>
      <c r="J789" s="8" t="s">
        <v>4796</v>
      </c>
      <c r="K789" s="17" t="s">
        <v>37</v>
      </c>
      <c r="L789" s="21"/>
      <c r="M789" s="9">
        <v>45992.25</v>
      </c>
      <c r="N789" s="9">
        <v>45997.590277777781</v>
      </c>
      <c r="O789" s="17"/>
      <c r="P789" s="17"/>
      <c r="Q789" s="17"/>
      <c r="R789" s="33"/>
      <c r="S789" s="22">
        <f t="shared" si="49"/>
        <v>0</v>
      </c>
      <c r="T789" s="23">
        <v>5</v>
      </c>
      <c r="U789" s="24">
        <v>170.08</v>
      </c>
      <c r="V789" s="25">
        <v>1</v>
      </c>
      <c r="W789" s="26">
        <v>70.099999999999994</v>
      </c>
      <c r="X789" s="27">
        <f t="shared" si="50"/>
        <v>6</v>
      </c>
      <c r="Y789" s="28">
        <f t="shared" si="51"/>
        <v>920.50000000000011</v>
      </c>
      <c r="Z789" s="22">
        <f t="shared" si="52"/>
        <v>920.50000000000011</v>
      </c>
      <c r="AA789" s="29"/>
    </row>
    <row r="790" spans="1:27" x14ac:dyDescent="0.2">
      <c r="A790" s="20" t="s">
        <v>103</v>
      </c>
      <c r="B790" s="20" t="s">
        <v>103</v>
      </c>
      <c r="C790" s="8" t="s">
        <v>208</v>
      </c>
      <c r="D790" s="7">
        <v>10150</v>
      </c>
      <c r="E790" s="44" t="s">
        <v>1</v>
      </c>
      <c r="F790" s="15"/>
      <c r="G790" s="16"/>
      <c r="H790" s="17" t="s">
        <v>38</v>
      </c>
      <c r="I790" s="17" t="s">
        <v>37</v>
      </c>
      <c r="J790" s="8" t="s">
        <v>1836</v>
      </c>
      <c r="K790" s="17" t="s">
        <v>37</v>
      </c>
      <c r="L790" s="21"/>
      <c r="M790" s="9">
        <v>45964.333333333336</v>
      </c>
      <c r="N790" s="9">
        <v>45969.708333333336</v>
      </c>
      <c r="O790" s="17"/>
      <c r="P790" s="17"/>
      <c r="Q790" s="17"/>
      <c r="R790" s="33"/>
      <c r="S790" s="22">
        <f t="shared" si="49"/>
        <v>0</v>
      </c>
      <c r="T790" s="23">
        <v>5</v>
      </c>
      <c r="U790" s="24">
        <v>170.08</v>
      </c>
      <c r="V790" s="25">
        <v>1</v>
      </c>
      <c r="W790" s="26">
        <v>70.099999999999994</v>
      </c>
      <c r="X790" s="27">
        <f t="shared" si="50"/>
        <v>6</v>
      </c>
      <c r="Y790" s="28">
        <f t="shared" si="51"/>
        <v>920.50000000000011</v>
      </c>
      <c r="Z790" s="22">
        <f t="shared" si="52"/>
        <v>920.50000000000011</v>
      </c>
      <c r="AA790" s="29"/>
    </row>
    <row r="791" spans="1:27" x14ac:dyDescent="0.2">
      <c r="A791" s="20" t="s">
        <v>103</v>
      </c>
      <c r="B791" s="20" t="s">
        <v>103</v>
      </c>
      <c r="C791" s="8" t="s">
        <v>856</v>
      </c>
      <c r="D791" s="7">
        <v>11073</v>
      </c>
      <c r="E791" s="44" t="s">
        <v>2</v>
      </c>
      <c r="F791" s="15"/>
      <c r="G791" s="16"/>
      <c r="H791" s="17" t="s">
        <v>38</v>
      </c>
      <c r="I791" s="17" t="s">
        <v>37</v>
      </c>
      <c r="J791" s="8" t="s">
        <v>1320</v>
      </c>
      <c r="K791" s="17" t="s">
        <v>37</v>
      </c>
      <c r="L791" s="21"/>
      <c r="M791" s="9">
        <v>45985.259027777778</v>
      </c>
      <c r="N791" s="9">
        <v>45990.811805555553</v>
      </c>
      <c r="O791" s="17"/>
      <c r="P791" s="17"/>
      <c r="Q791" s="17"/>
      <c r="R791" s="33"/>
      <c r="S791" s="22">
        <f t="shared" si="49"/>
        <v>0</v>
      </c>
      <c r="T791" s="23">
        <v>5</v>
      </c>
      <c r="U791" s="24">
        <v>170.08</v>
      </c>
      <c r="V791" s="25">
        <v>1</v>
      </c>
      <c r="W791" s="26">
        <v>70.099999999999994</v>
      </c>
      <c r="X791" s="27">
        <f t="shared" si="50"/>
        <v>6</v>
      </c>
      <c r="Y791" s="28">
        <f t="shared" si="51"/>
        <v>920.50000000000011</v>
      </c>
      <c r="Z791" s="22">
        <f t="shared" si="52"/>
        <v>920.50000000000011</v>
      </c>
      <c r="AA791" s="29"/>
    </row>
    <row r="792" spans="1:27" x14ac:dyDescent="0.2">
      <c r="A792" s="20" t="s">
        <v>103</v>
      </c>
      <c r="B792" s="20" t="s">
        <v>103</v>
      </c>
      <c r="C792" s="8" t="s">
        <v>26</v>
      </c>
      <c r="D792" s="7">
        <v>8905</v>
      </c>
      <c r="E792" s="44" t="s">
        <v>2</v>
      </c>
      <c r="F792" s="15"/>
      <c r="G792" s="16"/>
      <c r="H792" s="17" t="s">
        <v>38</v>
      </c>
      <c r="I792" s="17" t="s">
        <v>37</v>
      </c>
      <c r="J792" s="8" t="s">
        <v>313</v>
      </c>
      <c r="K792" s="17" t="s">
        <v>37</v>
      </c>
      <c r="L792" s="21"/>
      <c r="M792" s="9">
        <v>45985.229166666664</v>
      </c>
      <c r="N792" s="9">
        <v>45990.840277777781</v>
      </c>
      <c r="O792" s="17"/>
      <c r="P792" s="17"/>
      <c r="Q792" s="17"/>
      <c r="R792" s="33"/>
      <c r="S792" s="22">
        <f t="shared" si="49"/>
        <v>0</v>
      </c>
      <c r="T792" s="23">
        <v>5</v>
      </c>
      <c r="U792" s="24">
        <v>170.08</v>
      </c>
      <c r="V792" s="25">
        <v>1</v>
      </c>
      <c r="W792" s="26">
        <v>70.099999999999994</v>
      </c>
      <c r="X792" s="27">
        <f t="shared" si="50"/>
        <v>6</v>
      </c>
      <c r="Y792" s="28">
        <f t="shared" si="51"/>
        <v>920.50000000000011</v>
      </c>
      <c r="Z792" s="22">
        <f t="shared" si="52"/>
        <v>920.50000000000011</v>
      </c>
      <c r="AA792" s="29"/>
    </row>
    <row r="793" spans="1:27" x14ac:dyDescent="0.2">
      <c r="A793" s="20" t="s">
        <v>103</v>
      </c>
      <c r="B793" s="20" t="s">
        <v>103</v>
      </c>
      <c r="C793" s="8" t="s">
        <v>208</v>
      </c>
      <c r="D793" s="7">
        <v>10150</v>
      </c>
      <c r="E793" s="44" t="s">
        <v>1</v>
      </c>
      <c r="F793" s="15"/>
      <c r="G793" s="16"/>
      <c r="H793" s="17" t="s">
        <v>38</v>
      </c>
      <c r="I793" s="17" t="s">
        <v>37</v>
      </c>
      <c r="J793" s="8" t="s">
        <v>4797</v>
      </c>
      <c r="K793" s="17" t="s">
        <v>37</v>
      </c>
      <c r="L793" s="21"/>
      <c r="M793" s="9">
        <v>45971.333333333336</v>
      </c>
      <c r="N793" s="9">
        <v>45976.708333333336</v>
      </c>
      <c r="O793" s="17"/>
      <c r="P793" s="17"/>
      <c r="Q793" s="17"/>
      <c r="R793" s="33"/>
      <c r="S793" s="22">
        <f t="shared" si="49"/>
        <v>0</v>
      </c>
      <c r="T793" s="23">
        <v>5</v>
      </c>
      <c r="U793" s="24">
        <v>170.08</v>
      </c>
      <c r="V793" s="25">
        <v>1</v>
      </c>
      <c r="W793" s="26">
        <v>70.099999999999994</v>
      </c>
      <c r="X793" s="27">
        <f t="shared" si="50"/>
        <v>6</v>
      </c>
      <c r="Y793" s="28">
        <f t="shared" si="51"/>
        <v>920.50000000000011</v>
      </c>
      <c r="Z793" s="22">
        <f t="shared" si="52"/>
        <v>920.50000000000011</v>
      </c>
      <c r="AA793" s="29"/>
    </row>
    <row r="794" spans="1:27" x14ac:dyDescent="0.2">
      <c r="A794" s="20" t="s">
        <v>103</v>
      </c>
      <c r="B794" s="20" t="s">
        <v>103</v>
      </c>
      <c r="C794" s="8" t="s">
        <v>26</v>
      </c>
      <c r="D794" s="7">
        <v>8905</v>
      </c>
      <c r="E794" s="44" t="s">
        <v>2</v>
      </c>
      <c r="F794" s="15"/>
      <c r="G794" s="16"/>
      <c r="H794" s="17" t="s">
        <v>38</v>
      </c>
      <c r="I794" s="17" t="s">
        <v>37</v>
      </c>
      <c r="J794" s="8" t="s">
        <v>313</v>
      </c>
      <c r="K794" s="17" t="s">
        <v>37</v>
      </c>
      <c r="L794" s="21"/>
      <c r="M794" s="9">
        <v>45999.290972222225</v>
      </c>
      <c r="N794" s="9">
        <v>46004.728472222225</v>
      </c>
      <c r="O794" s="17"/>
      <c r="P794" s="17"/>
      <c r="Q794" s="17"/>
      <c r="R794" s="33"/>
      <c r="S794" s="22">
        <f t="shared" si="49"/>
        <v>0</v>
      </c>
      <c r="T794" s="23">
        <v>5</v>
      </c>
      <c r="U794" s="24">
        <v>170.08</v>
      </c>
      <c r="V794" s="25">
        <v>1</v>
      </c>
      <c r="W794" s="26">
        <v>70.099999999999994</v>
      </c>
      <c r="X794" s="27">
        <f t="shared" si="50"/>
        <v>6</v>
      </c>
      <c r="Y794" s="28">
        <f t="shared" si="51"/>
        <v>920.50000000000011</v>
      </c>
      <c r="Z794" s="22">
        <f t="shared" si="52"/>
        <v>920.50000000000011</v>
      </c>
      <c r="AA794" s="29"/>
    </row>
    <row r="795" spans="1:27" x14ac:dyDescent="0.2">
      <c r="A795" s="20" t="s">
        <v>103</v>
      </c>
      <c r="B795" s="20" t="s">
        <v>103</v>
      </c>
      <c r="C795" s="8" t="s">
        <v>26</v>
      </c>
      <c r="D795" s="7">
        <v>8905</v>
      </c>
      <c r="E795" s="44" t="s">
        <v>2</v>
      </c>
      <c r="F795" s="15"/>
      <c r="G795" s="16"/>
      <c r="H795" s="17" t="s">
        <v>38</v>
      </c>
      <c r="I795" s="17" t="s">
        <v>37</v>
      </c>
      <c r="J795" s="8" t="s">
        <v>313</v>
      </c>
      <c r="K795" s="17" t="s">
        <v>37</v>
      </c>
      <c r="L795" s="21"/>
      <c r="M795" s="9">
        <v>45992.240277777775</v>
      </c>
      <c r="N795" s="9">
        <v>45997.836111111108</v>
      </c>
      <c r="O795" s="17"/>
      <c r="P795" s="17"/>
      <c r="Q795" s="17"/>
      <c r="R795" s="33"/>
      <c r="S795" s="22">
        <f t="shared" si="49"/>
        <v>0</v>
      </c>
      <c r="T795" s="23">
        <v>5</v>
      </c>
      <c r="U795" s="24">
        <v>170.08</v>
      </c>
      <c r="V795" s="25">
        <v>1</v>
      </c>
      <c r="W795" s="26">
        <v>70.099999999999994</v>
      </c>
      <c r="X795" s="27">
        <f t="shared" si="50"/>
        <v>6</v>
      </c>
      <c r="Y795" s="28">
        <f t="shared" si="51"/>
        <v>920.50000000000011</v>
      </c>
      <c r="Z795" s="22">
        <f t="shared" si="52"/>
        <v>920.50000000000011</v>
      </c>
      <c r="AA795" s="29"/>
    </row>
    <row r="796" spans="1:27" x14ac:dyDescent="0.2">
      <c r="A796" s="20" t="s">
        <v>103</v>
      </c>
      <c r="B796" s="20" t="s">
        <v>103</v>
      </c>
      <c r="C796" s="8" t="s">
        <v>14</v>
      </c>
      <c r="D796" s="7">
        <v>11140</v>
      </c>
      <c r="E796" s="44" t="s">
        <v>2</v>
      </c>
      <c r="F796" s="15"/>
      <c r="G796" s="16"/>
      <c r="H796" s="17" t="s">
        <v>38</v>
      </c>
      <c r="I796" s="17" t="s">
        <v>37</v>
      </c>
      <c r="J796" s="8" t="s">
        <v>4798</v>
      </c>
      <c r="K796" s="17" t="s">
        <v>37</v>
      </c>
      <c r="L796" s="21"/>
      <c r="M796" s="9">
        <v>46006.333333333336</v>
      </c>
      <c r="N796" s="9">
        <v>46011.875</v>
      </c>
      <c r="O796" s="17"/>
      <c r="P796" s="17"/>
      <c r="Q796" s="17"/>
      <c r="R796" s="33"/>
      <c r="S796" s="22">
        <f t="shared" si="49"/>
        <v>0</v>
      </c>
      <c r="T796" s="23">
        <v>5</v>
      </c>
      <c r="U796" s="24">
        <v>170.08</v>
      </c>
      <c r="V796" s="25">
        <v>1</v>
      </c>
      <c r="W796" s="26">
        <v>70.099999999999994</v>
      </c>
      <c r="X796" s="27">
        <f t="shared" si="50"/>
        <v>6</v>
      </c>
      <c r="Y796" s="28">
        <f t="shared" si="51"/>
        <v>920.50000000000011</v>
      </c>
      <c r="Z796" s="22">
        <f t="shared" si="52"/>
        <v>920.50000000000011</v>
      </c>
      <c r="AA796" s="29"/>
    </row>
    <row r="797" spans="1:27" x14ac:dyDescent="0.2">
      <c r="A797" s="20" t="s">
        <v>103</v>
      </c>
      <c r="B797" s="20" t="s">
        <v>103</v>
      </c>
      <c r="C797" s="8" t="s">
        <v>420</v>
      </c>
      <c r="D797" s="7">
        <v>710062</v>
      </c>
      <c r="E797" s="44" t="s">
        <v>1</v>
      </c>
      <c r="F797" s="15"/>
      <c r="G797" s="16"/>
      <c r="H797" s="17" t="s">
        <v>38</v>
      </c>
      <c r="I797" s="17" t="s">
        <v>37</v>
      </c>
      <c r="J797" s="8" t="s">
        <v>4799</v>
      </c>
      <c r="K797" s="17" t="s">
        <v>37</v>
      </c>
      <c r="L797" s="21"/>
      <c r="M797" s="9">
        <v>45994.815972222219</v>
      </c>
      <c r="N797" s="9">
        <v>45995.940972222219</v>
      </c>
      <c r="O797" s="17"/>
      <c r="P797" s="17"/>
      <c r="Q797" s="17"/>
      <c r="R797" s="33"/>
      <c r="S797" s="22">
        <f t="shared" si="49"/>
        <v>0</v>
      </c>
      <c r="T797" s="23">
        <v>2</v>
      </c>
      <c r="U797" s="24">
        <v>414.02</v>
      </c>
      <c r="V797" s="25">
        <v>1</v>
      </c>
      <c r="W797" s="26">
        <v>107.68</v>
      </c>
      <c r="X797" s="27">
        <f t="shared" si="50"/>
        <v>3</v>
      </c>
      <c r="Y797" s="28">
        <f t="shared" si="51"/>
        <v>935.72</v>
      </c>
      <c r="Z797" s="22">
        <f t="shared" si="52"/>
        <v>935.72</v>
      </c>
      <c r="AA797" s="29"/>
    </row>
    <row r="798" spans="1:27" x14ac:dyDescent="0.2">
      <c r="A798" s="20" t="s">
        <v>103</v>
      </c>
      <c r="B798" s="20" t="s">
        <v>103</v>
      </c>
      <c r="C798" s="8" t="s">
        <v>861</v>
      </c>
      <c r="D798" s="7">
        <v>10319</v>
      </c>
      <c r="E798" s="44" t="s">
        <v>1</v>
      </c>
      <c r="F798" s="15"/>
      <c r="G798" s="16"/>
      <c r="H798" s="17" t="s">
        <v>38</v>
      </c>
      <c r="I798" s="17" t="s">
        <v>37</v>
      </c>
      <c r="J798" s="8" t="s">
        <v>4800</v>
      </c>
      <c r="K798" s="17" t="s">
        <v>37</v>
      </c>
      <c r="L798" s="21"/>
      <c r="M798" s="9">
        <v>45985.208333333336</v>
      </c>
      <c r="N798" s="9">
        <v>45989.899305555555</v>
      </c>
      <c r="O798" s="17"/>
      <c r="P798" s="17"/>
      <c r="Q798" s="17"/>
      <c r="R798" s="33"/>
      <c r="S798" s="22">
        <f t="shared" si="49"/>
        <v>0</v>
      </c>
      <c r="T798" s="23">
        <v>5</v>
      </c>
      <c r="U798" s="24">
        <v>195.11</v>
      </c>
      <c r="V798" s="25">
        <v>0</v>
      </c>
      <c r="W798" s="26">
        <v>0</v>
      </c>
      <c r="X798" s="27">
        <f t="shared" si="50"/>
        <v>5</v>
      </c>
      <c r="Y798" s="28">
        <f t="shared" si="51"/>
        <v>975.55000000000007</v>
      </c>
      <c r="Z798" s="22">
        <f t="shared" si="52"/>
        <v>975.55000000000007</v>
      </c>
      <c r="AA798" s="29"/>
    </row>
    <row r="799" spans="1:27" x14ac:dyDescent="0.2">
      <c r="A799" s="20" t="s">
        <v>103</v>
      </c>
      <c r="B799" s="20" t="s">
        <v>103</v>
      </c>
      <c r="C799" s="8" t="s">
        <v>860</v>
      </c>
      <c r="D799" s="7">
        <v>10921</v>
      </c>
      <c r="E799" s="44" t="s">
        <v>1</v>
      </c>
      <c r="F799" s="15"/>
      <c r="G799" s="16"/>
      <c r="H799" s="17" t="s">
        <v>38</v>
      </c>
      <c r="I799" s="17" t="s">
        <v>37</v>
      </c>
      <c r="J799" s="8" t="s">
        <v>4409</v>
      </c>
      <c r="K799" s="17" t="s">
        <v>37</v>
      </c>
      <c r="L799" s="21"/>
      <c r="M799" s="9">
        <v>45964.208333333336</v>
      </c>
      <c r="N799" s="9">
        <v>45968.890972222223</v>
      </c>
      <c r="O799" s="17"/>
      <c r="P799" s="17"/>
      <c r="Q799" s="17"/>
      <c r="R799" s="33"/>
      <c r="S799" s="22">
        <f t="shared" si="49"/>
        <v>0</v>
      </c>
      <c r="T799" s="23">
        <v>5</v>
      </c>
      <c r="U799" s="24">
        <v>195.11</v>
      </c>
      <c r="V799" s="25">
        <v>0</v>
      </c>
      <c r="W799" s="26">
        <v>0</v>
      </c>
      <c r="X799" s="27">
        <f t="shared" si="50"/>
        <v>5</v>
      </c>
      <c r="Y799" s="28">
        <f t="shared" si="51"/>
        <v>975.55000000000007</v>
      </c>
      <c r="Z799" s="22">
        <f t="shared" si="52"/>
        <v>975.55000000000007</v>
      </c>
      <c r="AA799" s="29"/>
    </row>
    <row r="800" spans="1:27" x14ac:dyDescent="0.2">
      <c r="A800" s="20" t="s">
        <v>103</v>
      </c>
      <c r="B800" s="20" t="s">
        <v>103</v>
      </c>
      <c r="C800" s="8" t="s">
        <v>173</v>
      </c>
      <c r="D800" s="7">
        <v>10765</v>
      </c>
      <c r="E800" s="44" t="s">
        <v>1</v>
      </c>
      <c r="F800" s="15"/>
      <c r="G800" s="16"/>
      <c r="H800" s="17" t="s">
        <v>38</v>
      </c>
      <c r="I800" s="17" t="s">
        <v>37</v>
      </c>
      <c r="J800" s="8" t="s">
        <v>4789</v>
      </c>
      <c r="K800" s="17" t="s">
        <v>37</v>
      </c>
      <c r="L800" s="21"/>
      <c r="M800" s="9">
        <v>45992.340277777781</v>
      </c>
      <c r="N800" s="9">
        <v>45997.520833333336</v>
      </c>
      <c r="O800" s="17"/>
      <c r="P800" s="17"/>
      <c r="Q800" s="17"/>
      <c r="R800" s="33"/>
      <c r="S800" s="22">
        <f t="shared" si="49"/>
        <v>0</v>
      </c>
      <c r="T800" s="23">
        <v>5</v>
      </c>
      <c r="U800" s="24">
        <v>195.11</v>
      </c>
      <c r="V800" s="25">
        <v>0</v>
      </c>
      <c r="W800" s="26">
        <v>0</v>
      </c>
      <c r="X800" s="27">
        <f t="shared" si="50"/>
        <v>5</v>
      </c>
      <c r="Y800" s="28">
        <f t="shared" si="51"/>
        <v>975.55000000000007</v>
      </c>
      <c r="Z800" s="22">
        <f t="shared" si="52"/>
        <v>975.55000000000007</v>
      </c>
      <c r="AA800" s="29"/>
    </row>
    <row r="801" spans="1:27" x14ac:dyDescent="0.2">
      <c r="A801" s="20" t="s">
        <v>103</v>
      </c>
      <c r="B801" s="20" t="s">
        <v>103</v>
      </c>
      <c r="C801" s="8" t="s">
        <v>860</v>
      </c>
      <c r="D801" s="7">
        <v>10921</v>
      </c>
      <c r="E801" s="44" t="s">
        <v>1</v>
      </c>
      <c r="F801" s="15"/>
      <c r="G801" s="16"/>
      <c r="H801" s="17" t="s">
        <v>38</v>
      </c>
      <c r="I801" s="17" t="s">
        <v>37</v>
      </c>
      <c r="J801" s="8" t="s">
        <v>4800</v>
      </c>
      <c r="K801" s="17" t="s">
        <v>37</v>
      </c>
      <c r="L801" s="21"/>
      <c r="M801" s="9">
        <v>45985.208333333336</v>
      </c>
      <c r="N801" s="9">
        <v>45989.899305555555</v>
      </c>
      <c r="O801" s="17"/>
      <c r="P801" s="17"/>
      <c r="Q801" s="17"/>
      <c r="R801" s="33"/>
      <c r="S801" s="22">
        <f t="shared" si="49"/>
        <v>0</v>
      </c>
      <c r="T801" s="23">
        <v>5</v>
      </c>
      <c r="U801" s="24">
        <v>195.11</v>
      </c>
      <c r="V801" s="25">
        <v>0</v>
      </c>
      <c r="W801" s="26">
        <v>0</v>
      </c>
      <c r="X801" s="27">
        <f t="shared" si="50"/>
        <v>5</v>
      </c>
      <c r="Y801" s="28">
        <f t="shared" si="51"/>
        <v>975.55000000000007</v>
      </c>
      <c r="Z801" s="22">
        <f t="shared" si="52"/>
        <v>975.55000000000007</v>
      </c>
      <c r="AA801" s="29"/>
    </row>
    <row r="802" spans="1:27" x14ac:dyDescent="0.2">
      <c r="A802" s="20" t="s">
        <v>103</v>
      </c>
      <c r="B802" s="20" t="s">
        <v>103</v>
      </c>
      <c r="C802" s="8" t="s">
        <v>1392</v>
      </c>
      <c r="D802" s="7">
        <v>10578</v>
      </c>
      <c r="E802" s="44" t="s">
        <v>1</v>
      </c>
      <c r="F802" s="15"/>
      <c r="G802" s="16"/>
      <c r="H802" s="17" t="s">
        <v>38</v>
      </c>
      <c r="I802" s="17" t="s">
        <v>37</v>
      </c>
      <c r="J802" s="8" t="s">
        <v>4801</v>
      </c>
      <c r="K802" s="17" t="s">
        <v>37</v>
      </c>
      <c r="L802" s="21"/>
      <c r="M802" s="9">
        <v>46006.291666666664</v>
      </c>
      <c r="N802" s="9">
        <v>46011.833333333336</v>
      </c>
      <c r="O802" s="17"/>
      <c r="P802" s="17"/>
      <c r="Q802" s="17"/>
      <c r="R802" s="33"/>
      <c r="S802" s="22">
        <f t="shared" si="49"/>
        <v>0</v>
      </c>
      <c r="T802" s="23">
        <v>5</v>
      </c>
      <c r="U802" s="24">
        <v>195.11</v>
      </c>
      <c r="V802" s="25">
        <v>1</v>
      </c>
      <c r="W802" s="26">
        <v>70.099999999999994</v>
      </c>
      <c r="X802" s="27">
        <f t="shared" si="50"/>
        <v>6</v>
      </c>
      <c r="Y802" s="28">
        <f t="shared" si="51"/>
        <v>1045.6500000000001</v>
      </c>
      <c r="Z802" s="22">
        <f t="shared" si="52"/>
        <v>1045.6500000000001</v>
      </c>
      <c r="AA802" s="29"/>
    </row>
    <row r="803" spans="1:27" x14ac:dyDescent="0.2">
      <c r="A803" s="20" t="s">
        <v>103</v>
      </c>
      <c r="B803" s="20" t="s">
        <v>103</v>
      </c>
      <c r="C803" s="8" t="s">
        <v>208</v>
      </c>
      <c r="D803" s="7">
        <v>10150</v>
      </c>
      <c r="E803" s="44" t="s">
        <v>1</v>
      </c>
      <c r="F803" s="15"/>
      <c r="G803" s="16"/>
      <c r="H803" s="17" t="s">
        <v>38</v>
      </c>
      <c r="I803" s="17" t="s">
        <v>37</v>
      </c>
      <c r="J803" s="8" t="s">
        <v>3811</v>
      </c>
      <c r="K803" s="17" t="s">
        <v>37</v>
      </c>
      <c r="L803" s="21"/>
      <c r="M803" s="9">
        <v>45992.333333333336</v>
      </c>
      <c r="N803" s="9">
        <v>45997.729166666664</v>
      </c>
      <c r="O803" s="17"/>
      <c r="P803" s="17"/>
      <c r="Q803" s="17"/>
      <c r="R803" s="33"/>
      <c r="S803" s="22">
        <f t="shared" si="49"/>
        <v>0</v>
      </c>
      <c r="T803" s="23">
        <v>5</v>
      </c>
      <c r="U803" s="24">
        <v>195.11</v>
      </c>
      <c r="V803" s="25">
        <v>1</v>
      </c>
      <c r="W803" s="26">
        <v>70.099999999999994</v>
      </c>
      <c r="X803" s="27">
        <f t="shared" si="50"/>
        <v>6</v>
      </c>
      <c r="Y803" s="28">
        <f t="shared" si="51"/>
        <v>1045.6500000000001</v>
      </c>
      <c r="Z803" s="22">
        <f t="shared" si="52"/>
        <v>1045.6500000000001</v>
      </c>
      <c r="AA803" s="29"/>
    </row>
    <row r="804" spans="1:27" x14ac:dyDescent="0.2">
      <c r="A804" s="20" t="s">
        <v>103</v>
      </c>
      <c r="B804" s="20" t="s">
        <v>103</v>
      </c>
      <c r="C804" s="8" t="s">
        <v>1392</v>
      </c>
      <c r="D804" s="7">
        <v>10578</v>
      </c>
      <c r="E804" s="44" t="s">
        <v>1</v>
      </c>
      <c r="F804" s="15"/>
      <c r="G804" s="16"/>
      <c r="H804" s="17" t="s">
        <v>38</v>
      </c>
      <c r="I804" s="17" t="s">
        <v>37</v>
      </c>
      <c r="J804" s="8" t="s">
        <v>4802</v>
      </c>
      <c r="K804" s="17" t="s">
        <v>37</v>
      </c>
      <c r="L804" s="21"/>
      <c r="M804" s="9">
        <v>45978.25</v>
      </c>
      <c r="N804" s="9">
        <v>45983.916666666664</v>
      </c>
      <c r="O804" s="17"/>
      <c r="P804" s="17"/>
      <c r="Q804" s="17"/>
      <c r="R804" s="33"/>
      <c r="S804" s="22">
        <f t="shared" si="49"/>
        <v>0</v>
      </c>
      <c r="T804" s="23">
        <v>5</v>
      </c>
      <c r="U804" s="24">
        <v>195.11</v>
      </c>
      <c r="V804" s="25">
        <v>1</v>
      </c>
      <c r="W804" s="26">
        <v>70.099999999999994</v>
      </c>
      <c r="X804" s="27">
        <f t="shared" si="50"/>
        <v>6</v>
      </c>
      <c r="Y804" s="28">
        <f t="shared" si="51"/>
        <v>1045.6500000000001</v>
      </c>
      <c r="Z804" s="22">
        <f t="shared" si="52"/>
        <v>1045.6500000000001</v>
      </c>
      <c r="AA804" s="29"/>
    </row>
    <row r="805" spans="1:27" x14ac:dyDescent="0.2">
      <c r="A805" s="20" t="s">
        <v>103</v>
      </c>
      <c r="B805" s="20" t="s">
        <v>103</v>
      </c>
      <c r="C805" s="8" t="s">
        <v>1392</v>
      </c>
      <c r="D805" s="7">
        <v>10578</v>
      </c>
      <c r="E805" s="44" t="s">
        <v>1</v>
      </c>
      <c r="F805" s="15"/>
      <c r="G805" s="16"/>
      <c r="H805" s="17" t="s">
        <v>38</v>
      </c>
      <c r="I805" s="17" t="s">
        <v>37</v>
      </c>
      <c r="J805" s="8" t="s">
        <v>4803</v>
      </c>
      <c r="K805" s="17" t="s">
        <v>37</v>
      </c>
      <c r="L805" s="21"/>
      <c r="M805" s="9">
        <v>45984.25</v>
      </c>
      <c r="N805" s="9">
        <v>45989.916666666664</v>
      </c>
      <c r="O805" s="17"/>
      <c r="P805" s="17"/>
      <c r="Q805" s="17"/>
      <c r="R805" s="33"/>
      <c r="S805" s="22">
        <f t="shared" si="49"/>
        <v>0</v>
      </c>
      <c r="T805" s="23">
        <v>5</v>
      </c>
      <c r="U805" s="24">
        <v>195.11</v>
      </c>
      <c r="V805" s="25">
        <v>1</v>
      </c>
      <c r="W805" s="26">
        <v>70.099999999999994</v>
      </c>
      <c r="X805" s="27">
        <f t="shared" si="50"/>
        <v>6</v>
      </c>
      <c r="Y805" s="28">
        <f t="shared" si="51"/>
        <v>1045.6500000000001</v>
      </c>
      <c r="Z805" s="22">
        <f t="shared" si="52"/>
        <v>1045.6500000000001</v>
      </c>
      <c r="AA805" s="29"/>
    </row>
    <row r="806" spans="1:27" x14ac:dyDescent="0.2">
      <c r="A806" s="20" t="s">
        <v>103</v>
      </c>
      <c r="B806" s="20" t="s">
        <v>103</v>
      </c>
      <c r="C806" s="8" t="s">
        <v>111</v>
      </c>
      <c r="D806" s="7">
        <v>9064</v>
      </c>
      <c r="E806" s="44" t="s">
        <v>1</v>
      </c>
      <c r="F806" s="15"/>
      <c r="G806" s="16"/>
      <c r="H806" s="17" t="s">
        <v>38</v>
      </c>
      <c r="I806" s="17" t="s">
        <v>37</v>
      </c>
      <c r="J806" s="8" t="s">
        <v>1366</v>
      </c>
      <c r="K806" s="17" t="s">
        <v>37</v>
      </c>
      <c r="L806" s="21"/>
      <c r="M806" s="9">
        <v>46005.600694444445</v>
      </c>
      <c r="N806" s="9">
        <v>46007.520833333336</v>
      </c>
      <c r="O806" s="17"/>
      <c r="P806" s="17"/>
      <c r="Q806" s="17"/>
      <c r="R806" s="33"/>
      <c r="S806" s="22">
        <f t="shared" si="49"/>
        <v>0</v>
      </c>
      <c r="T806" s="23">
        <v>5</v>
      </c>
      <c r="U806" s="24">
        <v>195.11</v>
      </c>
      <c r="V806" s="25">
        <v>1</v>
      </c>
      <c r="W806" s="26">
        <v>127.36</v>
      </c>
      <c r="X806" s="27">
        <f t="shared" si="50"/>
        <v>6</v>
      </c>
      <c r="Y806" s="28">
        <f t="shared" si="51"/>
        <v>1102.9100000000001</v>
      </c>
      <c r="Z806" s="22">
        <f t="shared" si="52"/>
        <v>1102.9100000000001</v>
      </c>
      <c r="AA806" s="29"/>
    </row>
    <row r="807" spans="1:27" x14ac:dyDescent="0.2">
      <c r="A807" s="20" t="s">
        <v>103</v>
      </c>
      <c r="B807" s="20" t="s">
        <v>103</v>
      </c>
      <c r="C807" s="8" t="s">
        <v>4048</v>
      </c>
      <c r="D807" s="7">
        <v>80049</v>
      </c>
      <c r="E807" s="44" t="s">
        <v>400</v>
      </c>
      <c r="F807" s="15" t="s">
        <v>4829</v>
      </c>
      <c r="G807" s="16" t="s">
        <v>4830</v>
      </c>
      <c r="H807" s="17" t="s">
        <v>38</v>
      </c>
      <c r="I807" s="17" t="s">
        <v>37</v>
      </c>
      <c r="J807" s="8" t="s">
        <v>4804</v>
      </c>
      <c r="K807" s="17" t="s">
        <v>37</v>
      </c>
      <c r="L807" s="21"/>
      <c r="M807" s="9">
        <v>45998.583333333336</v>
      </c>
      <c r="N807" s="9">
        <v>46003.708333333336</v>
      </c>
      <c r="O807" s="17" t="s">
        <v>1933</v>
      </c>
      <c r="P807" s="17" t="s">
        <v>370</v>
      </c>
      <c r="Q807" s="33">
        <v>636.29</v>
      </c>
      <c r="R807" s="33">
        <v>966.12</v>
      </c>
      <c r="S807" s="22">
        <f t="shared" si="49"/>
        <v>1602.4099999999999</v>
      </c>
      <c r="T807" s="23">
        <v>5</v>
      </c>
      <c r="U807" s="24">
        <v>195.11</v>
      </c>
      <c r="V807" s="25">
        <v>1</v>
      </c>
      <c r="W807" s="26">
        <v>183.1</v>
      </c>
      <c r="X807" s="27">
        <f t="shared" si="50"/>
        <v>6</v>
      </c>
      <c r="Y807" s="28">
        <f t="shared" si="51"/>
        <v>1158.6500000000001</v>
      </c>
      <c r="Z807" s="22">
        <f t="shared" si="52"/>
        <v>2761.06</v>
      </c>
      <c r="AA807" s="29"/>
    </row>
    <row r="808" spans="1:27" x14ac:dyDescent="0.2">
      <c r="A808" s="20" t="s">
        <v>103</v>
      </c>
      <c r="B808" s="20" t="s">
        <v>103</v>
      </c>
      <c r="C808" s="8" t="s">
        <v>260</v>
      </c>
      <c r="D808" s="7">
        <v>8486</v>
      </c>
      <c r="E808" s="44" t="s">
        <v>1</v>
      </c>
      <c r="F808" s="15"/>
      <c r="G808" s="16"/>
      <c r="H808" s="17" t="s">
        <v>38</v>
      </c>
      <c r="I808" s="17" t="s">
        <v>37</v>
      </c>
      <c r="J808" s="8" t="s">
        <v>4805</v>
      </c>
      <c r="K808" s="17" t="s">
        <v>37</v>
      </c>
      <c r="L808" s="21"/>
      <c r="M808" s="9">
        <v>45984.583333333336</v>
      </c>
      <c r="N808" s="9">
        <v>45990.458333333336</v>
      </c>
      <c r="O808" s="17"/>
      <c r="P808" s="17"/>
      <c r="Q808" s="17"/>
      <c r="R808" s="33"/>
      <c r="S808" s="22">
        <f t="shared" si="49"/>
        <v>0</v>
      </c>
      <c r="T808" s="23">
        <v>6</v>
      </c>
      <c r="U808" s="24">
        <v>195.11</v>
      </c>
      <c r="V808" s="25">
        <v>0</v>
      </c>
      <c r="W808" s="26">
        <v>0</v>
      </c>
      <c r="X808" s="27">
        <f t="shared" si="50"/>
        <v>6</v>
      </c>
      <c r="Y808" s="28">
        <f t="shared" si="51"/>
        <v>1170.6600000000001</v>
      </c>
      <c r="Z808" s="22">
        <f t="shared" si="52"/>
        <v>1170.6600000000001</v>
      </c>
      <c r="AA808" s="29"/>
    </row>
    <row r="809" spans="1:27" x14ac:dyDescent="0.2">
      <c r="A809" s="20" t="s">
        <v>103</v>
      </c>
      <c r="B809" s="20" t="s">
        <v>103</v>
      </c>
      <c r="C809" s="8" t="s">
        <v>1392</v>
      </c>
      <c r="D809" s="7">
        <v>10578</v>
      </c>
      <c r="E809" s="44" t="s">
        <v>1</v>
      </c>
      <c r="F809" s="15"/>
      <c r="G809" s="16"/>
      <c r="H809" s="17" t="s">
        <v>38</v>
      </c>
      <c r="I809" s="17" t="s">
        <v>37</v>
      </c>
      <c r="J809" s="8" t="s">
        <v>4806</v>
      </c>
      <c r="K809" s="17" t="s">
        <v>37</v>
      </c>
      <c r="L809" s="21"/>
      <c r="M809" s="9">
        <v>46001.25</v>
      </c>
      <c r="N809" s="9">
        <v>46003.969444444447</v>
      </c>
      <c r="O809" s="17"/>
      <c r="P809" s="17"/>
      <c r="Q809" s="17"/>
      <c r="R809" s="33"/>
      <c r="S809" s="22">
        <f t="shared" si="49"/>
        <v>0</v>
      </c>
      <c r="T809" s="23">
        <v>6</v>
      </c>
      <c r="U809" s="24">
        <v>195.11</v>
      </c>
      <c r="V809" s="25">
        <v>0</v>
      </c>
      <c r="W809" s="26">
        <v>0</v>
      </c>
      <c r="X809" s="27">
        <f t="shared" si="50"/>
        <v>6</v>
      </c>
      <c r="Y809" s="28">
        <f t="shared" si="51"/>
        <v>1170.6600000000001</v>
      </c>
      <c r="Z809" s="22">
        <f t="shared" si="52"/>
        <v>1170.6600000000001</v>
      </c>
      <c r="AA809" s="29"/>
    </row>
    <row r="810" spans="1:27" x14ac:dyDescent="0.2">
      <c r="A810" s="20" t="s">
        <v>103</v>
      </c>
      <c r="B810" s="20" t="s">
        <v>103</v>
      </c>
      <c r="C810" s="8" t="s">
        <v>863</v>
      </c>
      <c r="D810" s="7">
        <v>10234</v>
      </c>
      <c r="E810" s="44" t="s">
        <v>1</v>
      </c>
      <c r="F810" s="15"/>
      <c r="G810" s="16"/>
      <c r="H810" s="17" t="s">
        <v>38</v>
      </c>
      <c r="I810" s="17" t="s">
        <v>37</v>
      </c>
      <c r="J810" s="8" t="s">
        <v>1366</v>
      </c>
      <c r="K810" s="17" t="s">
        <v>37</v>
      </c>
      <c r="L810" s="21"/>
      <c r="M810" s="9">
        <v>46005.600694444445</v>
      </c>
      <c r="N810" s="9">
        <v>46007.520833333336</v>
      </c>
      <c r="O810" s="17"/>
      <c r="P810" s="17"/>
      <c r="Q810" s="17"/>
      <c r="R810" s="33"/>
      <c r="S810" s="22">
        <f t="shared" si="49"/>
        <v>0</v>
      </c>
      <c r="T810" s="23">
        <v>3</v>
      </c>
      <c r="U810" s="24">
        <v>356.87</v>
      </c>
      <c r="V810" s="25">
        <v>1</v>
      </c>
      <c r="W810" s="26">
        <v>102.3</v>
      </c>
      <c r="X810" s="27">
        <f t="shared" si="50"/>
        <v>4</v>
      </c>
      <c r="Y810" s="28">
        <f t="shared" si="51"/>
        <v>1172.9100000000001</v>
      </c>
      <c r="Z810" s="22">
        <f t="shared" si="52"/>
        <v>1172.9100000000001</v>
      </c>
      <c r="AA810" s="29"/>
    </row>
    <row r="811" spans="1:27" x14ac:dyDescent="0.2">
      <c r="A811" s="20" t="s">
        <v>103</v>
      </c>
      <c r="B811" s="20" t="s">
        <v>103</v>
      </c>
      <c r="C811" s="8" t="s">
        <v>4443</v>
      </c>
      <c r="D811" s="7">
        <v>10959</v>
      </c>
      <c r="E811" s="44" t="s">
        <v>1</v>
      </c>
      <c r="F811" s="15" t="s">
        <v>4831</v>
      </c>
      <c r="G811" s="16" t="s">
        <v>4830</v>
      </c>
      <c r="H811" s="17" t="s">
        <v>38</v>
      </c>
      <c r="I811" s="17" t="s">
        <v>37</v>
      </c>
      <c r="J811" s="8" t="s">
        <v>4807</v>
      </c>
      <c r="K811" s="17" t="s">
        <v>37</v>
      </c>
      <c r="L811" s="21"/>
      <c r="M811" s="9">
        <v>45775.375</v>
      </c>
      <c r="N811" s="9">
        <v>45778.083333333336</v>
      </c>
      <c r="O811" s="17" t="s">
        <v>2365</v>
      </c>
      <c r="P811" s="17" t="s">
        <v>370</v>
      </c>
      <c r="Q811" s="33">
        <v>1076.8978440000001</v>
      </c>
      <c r="R811" s="33">
        <v>901.99505600000009</v>
      </c>
      <c r="S811" s="22">
        <f t="shared" si="49"/>
        <v>1978.8929000000003</v>
      </c>
      <c r="T811" s="23">
        <v>3</v>
      </c>
      <c r="U811" s="24">
        <v>356.87</v>
      </c>
      <c r="V811" s="25">
        <v>1</v>
      </c>
      <c r="W811" s="26">
        <v>108.72</v>
      </c>
      <c r="X811" s="27">
        <f t="shared" si="50"/>
        <v>4</v>
      </c>
      <c r="Y811" s="28">
        <f t="shared" si="51"/>
        <v>1179.3300000000002</v>
      </c>
      <c r="Z811" s="22">
        <f t="shared" si="52"/>
        <v>3158.2229000000007</v>
      </c>
      <c r="AA811" s="29"/>
    </row>
    <row r="812" spans="1:27" x14ac:dyDescent="0.2">
      <c r="A812" s="20" t="s">
        <v>103</v>
      </c>
      <c r="B812" s="20" t="s">
        <v>103</v>
      </c>
      <c r="C812" s="8" t="s">
        <v>8</v>
      </c>
      <c r="D812" s="7">
        <v>9724</v>
      </c>
      <c r="E812" s="44" t="s">
        <v>1</v>
      </c>
      <c r="F812" s="15"/>
      <c r="G812" s="16"/>
      <c r="H812" s="17" t="s">
        <v>38</v>
      </c>
      <c r="I812" s="17" t="s">
        <v>37</v>
      </c>
      <c r="J812" s="8" t="s">
        <v>4808</v>
      </c>
      <c r="K812" s="17" t="s">
        <v>37</v>
      </c>
      <c r="L812" s="21"/>
      <c r="M812" s="9">
        <v>45987.513888888891</v>
      </c>
      <c r="N812" s="9">
        <v>45990.6875</v>
      </c>
      <c r="O812" s="17"/>
      <c r="P812" s="17"/>
      <c r="Q812" s="17"/>
      <c r="R812" s="33"/>
      <c r="S812" s="22">
        <f t="shared" si="49"/>
        <v>0</v>
      </c>
      <c r="T812" s="23">
        <v>3</v>
      </c>
      <c r="U812" s="24">
        <v>414.02</v>
      </c>
      <c r="V812" s="25">
        <v>0</v>
      </c>
      <c r="W812" s="26">
        <v>0</v>
      </c>
      <c r="X812" s="27">
        <f t="shared" si="50"/>
        <v>3</v>
      </c>
      <c r="Y812" s="28">
        <f t="shared" si="51"/>
        <v>1242.06</v>
      </c>
      <c r="Z812" s="22">
        <f t="shared" si="52"/>
        <v>1242.06</v>
      </c>
      <c r="AA812" s="29"/>
    </row>
    <row r="813" spans="1:27" x14ac:dyDescent="0.2">
      <c r="A813" s="20" t="s">
        <v>103</v>
      </c>
      <c r="B813" s="20" t="s">
        <v>103</v>
      </c>
      <c r="C813" s="8" t="s">
        <v>420</v>
      </c>
      <c r="D813" s="7">
        <v>710062</v>
      </c>
      <c r="E813" s="44" t="s">
        <v>1</v>
      </c>
      <c r="F813" s="15"/>
      <c r="G813" s="16"/>
      <c r="H813" s="17" t="s">
        <v>38</v>
      </c>
      <c r="I813" s="17" t="s">
        <v>37</v>
      </c>
      <c r="J813" s="8" t="s">
        <v>4809</v>
      </c>
      <c r="K813" s="17" t="s">
        <v>37</v>
      </c>
      <c r="L813" s="21"/>
      <c r="M813" s="9">
        <v>46008.739583333336</v>
      </c>
      <c r="N813" s="9">
        <v>46010.520833333336</v>
      </c>
      <c r="O813" s="17"/>
      <c r="P813" s="17"/>
      <c r="Q813" s="17"/>
      <c r="R813" s="33"/>
      <c r="S813" s="22">
        <f t="shared" si="49"/>
        <v>0</v>
      </c>
      <c r="T813" s="23">
        <v>3</v>
      </c>
      <c r="U813" s="24">
        <v>414.02</v>
      </c>
      <c r="V813" s="25">
        <v>1</v>
      </c>
      <c r="W813" s="26">
        <v>97.44</v>
      </c>
      <c r="X813" s="27">
        <f t="shared" si="50"/>
        <v>4</v>
      </c>
      <c r="Y813" s="28">
        <f t="shared" si="51"/>
        <v>1339.5</v>
      </c>
      <c r="Z813" s="22">
        <f t="shared" si="52"/>
        <v>1339.5</v>
      </c>
      <c r="AA813" s="29"/>
    </row>
    <row r="814" spans="1:27" x14ac:dyDescent="0.2">
      <c r="A814" s="20" t="s">
        <v>103</v>
      </c>
      <c r="B814" s="20" t="s">
        <v>103</v>
      </c>
      <c r="C814" s="8" t="s">
        <v>1392</v>
      </c>
      <c r="D814" s="7">
        <v>10578</v>
      </c>
      <c r="E814" s="44" t="s">
        <v>1</v>
      </c>
      <c r="F814" s="15"/>
      <c r="G814" s="16"/>
      <c r="H814" s="17" t="s">
        <v>38</v>
      </c>
      <c r="I814" s="17" t="s">
        <v>37</v>
      </c>
      <c r="J814" s="8" t="s">
        <v>4810</v>
      </c>
      <c r="K814" s="17" t="s">
        <v>37</v>
      </c>
      <c r="L814" s="21"/>
      <c r="M814" s="9">
        <v>45991.25</v>
      </c>
      <c r="N814" s="9">
        <v>45997.958333333336</v>
      </c>
      <c r="O814" s="17"/>
      <c r="P814" s="17"/>
      <c r="Q814" s="17"/>
      <c r="R814" s="33"/>
      <c r="S814" s="22">
        <f t="shared" si="49"/>
        <v>0</v>
      </c>
      <c r="T814" s="23">
        <v>7</v>
      </c>
      <c r="U814" s="24">
        <v>195.11</v>
      </c>
      <c r="V814" s="25">
        <v>0</v>
      </c>
      <c r="W814" s="26">
        <v>0</v>
      </c>
      <c r="X814" s="27">
        <f t="shared" si="50"/>
        <v>7</v>
      </c>
      <c r="Y814" s="28">
        <f t="shared" si="51"/>
        <v>1365.77</v>
      </c>
      <c r="Z814" s="22">
        <f t="shared" si="52"/>
        <v>1365.77</v>
      </c>
      <c r="AA814" s="29"/>
    </row>
    <row r="815" spans="1:27" x14ac:dyDescent="0.2">
      <c r="A815" s="20" t="s">
        <v>103</v>
      </c>
      <c r="B815" s="20" t="s">
        <v>103</v>
      </c>
      <c r="C815" s="8" t="s">
        <v>414</v>
      </c>
      <c r="D815" s="7">
        <v>80044</v>
      </c>
      <c r="E815" s="44" t="s">
        <v>400</v>
      </c>
      <c r="F815" s="15" t="s">
        <v>4832</v>
      </c>
      <c r="G815" s="16" t="s">
        <v>4833</v>
      </c>
      <c r="H815" s="17" t="s">
        <v>38</v>
      </c>
      <c r="I815" s="17" t="s">
        <v>37</v>
      </c>
      <c r="J815" s="8" t="s">
        <v>4811</v>
      </c>
      <c r="K815" s="17" t="s">
        <v>37</v>
      </c>
      <c r="L815" s="21"/>
      <c r="M815" s="9">
        <v>46008.642361111109</v>
      </c>
      <c r="N815" s="9">
        <v>46010.527777777781</v>
      </c>
      <c r="O815" s="17" t="s">
        <v>1933</v>
      </c>
      <c r="P815" s="17" t="s">
        <v>370</v>
      </c>
      <c r="Q815" s="33">
        <v>1255.26</v>
      </c>
      <c r="R815" s="33">
        <v>1255.26</v>
      </c>
      <c r="S815" s="22">
        <f t="shared" si="49"/>
        <v>2510.52</v>
      </c>
      <c r="T815" s="23">
        <v>3</v>
      </c>
      <c r="U815" s="24">
        <v>414.02</v>
      </c>
      <c r="V815" s="25">
        <v>1</v>
      </c>
      <c r="W815" s="26">
        <v>159.36000000000001</v>
      </c>
      <c r="X815" s="27">
        <f t="shared" si="50"/>
        <v>4</v>
      </c>
      <c r="Y815" s="28">
        <f t="shared" si="51"/>
        <v>1401.42</v>
      </c>
      <c r="Z815" s="22">
        <f t="shared" si="52"/>
        <v>3911.94</v>
      </c>
      <c r="AA815" s="29"/>
    </row>
    <row r="816" spans="1:27" x14ac:dyDescent="0.2">
      <c r="A816" s="20" t="s">
        <v>103</v>
      </c>
      <c r="B816" s="20" t="s">
        <v>103</v>
      </c>
      <c r="C816" s="8" t="s">
        <v>15</v>
      </c>
      <c r="D816" s="7">
        <v>7867</v>
      </c>
      <c r="E816" s="44" t="s">
        <v>2</v>
      </c>
      <c r="F816" s="15"/>
      <c r="G816" s="16"/>
      <c r="H816" s="17" t="s">
        <v>38</v>
      </c>
      <c r="I816" s="17" t="s">
        <v>37</v>
      </c>
      <c r="J816" s="8" t="s">
        <v>4812</v>
      </c>
      <c r="K816" s="17" t="s">
        <v>37</v>
      </c>
      <c r="L816" s="21"/>
      <c r="M816" s="9">
        <v>46002.333333333336</v>
      </c>
      <c r="N816" s="9">
        <v>46007.708333333336</v>
      </c>
      <c r="O816" s="17"/>
      <c r="P816" s="17"/>
      <c r="Q816" s="17"/>
      <c r="R816" s="33"/>
      <c r="S816" s="22">
        <f t="shared" si="49"/>
        <v>0</v>
      </c>
      <c r="T816" s="23">
        <v>8</v>
      </c>
      <c r="U816" s="24">
        <v>170.08</v>
      </c>
      <c r="V816" s="25">
        <v>1</v>
      </c>
      <c r="W816" s="26">
        <v>70.099999999999994</v>
      </c>
      <c r="X816" s="27">
        <f t="shared" si="50"/>
        <v>9</v>
      </c>
      <c r="Y816" s="28">
        <f t="shared" si="51"/>
        <v>1430.74</v>
      </c>
      <c r="Z816" s="22">
        <f t="shared" si="52"/>
        <v>1430.74</v>
      </c>
      <c r="AA816" s="29"/>
    </row>
    <row r="817" spans="1:27" x14ac:dyDescent="0.2">
      <c r="A817" s="20" t="s">
        <v>103</v>
      </c>
      <c r="B817" s="20" t="s">
        <v>103</v>
      </c>
      <c r="C817" s="8" t="s">
        <v>132</v>
      </c>
      <c r="D817" s="7">
        <v>9834</v>
      </c>
      <c r="E817" s="44" t="s">
        <v>2</v>
      </c>
      <c r="F817" s="15"/>
      <c r="G817" s="16"/>
      <c r="H817" s="17" t="s">
        <v>38</v>
      </c>
      <c r="I817" s="17" t="s">
        <v>37</v>
      </c>
      <c r="J817" s="8" t="s">
        <v>4813</v>
      </c>
      <c r="K817" s="17" t="s">
        <v>37</v>
      </c>
      <c r="L817" s="21"/>
      <c r="M817" s="9">
        <v>46002.333333333336</v>
      </c>
      <c r="N817" s="9">
        <v>46007.708333333336</v>
      </c>
      <c r="O817" s="17"/>
      <c r="P817" s="17"/>
      <c r="Q817" s="17"/>
      <c r="R817" s="33"/>
      <c r="S817" s="22">
        <f t="shared" si="49"/>
        <v>0</v>
      </c>
      <c r="T817" s="23">
        <v>8</v>
      </c>
      <c r="U817" s="24">
        <v>170.08</v>
      </c>
      <c r="V817" s="25">
        <v>1</v>
      </c>
      <c r="W817" s="26">
        <v>70.099999999999994</v>
      </c>
      <c r="X817" s="27">
        <f t="shared" si="50"/>
        <v>9</v>
      </c>
      <c r="Y817" s="28">
        <f t="shared" si="51"/>
        <v>1430.74</v>
      </c>
      <c r="Z817" s="22">
        <f t="shared" si="52"/>
        <v>1430.74</v>
      </c>
      <c r="AA817" s="29"/>
    </row>
    <row r="818" spans="1:27" x14ac:dyDescent="0.2">
      <c r="A818" s="20" t="s">
        <v>103</v>
      </c>
      <c r="B818" s="20" t="s">
        <v>103</v>
      </c>
      <c r="C818" s="8" t="s">
        <v>4444</v>
      </c>
      <c r="D818" s="7">
        <v>9361</v>
      </c>
      <c r="E818" s="44" t="s">
        <v>1</v>
      </c>
      <c r="F818" s="15" t="s">
        <v>4834</v>
      </c>
      <c r="G818" s="16" t="s">
        <v>4830</v>
      </c>
      <c r="H818" s="17" t="s">
        <v>38</v>
      </c>
      <c r="I818" s="17" t="s">
        <v>37</v>
      </c>
      <c r="J818" s="8" t="s">
        <v>1367</v>
      </c>
      <c r="K818" s="17" t="s">
        <v>37</v>
      </c>
      <c r="L818" s="21"/>
      <c r="M818" s="9">
        <v>45984.263888888891</v>
      </c>
      <c r="N818" s="9">
        <v>45987.934027777781</v>
      </c>
      <c r="O818" s="17" t="s">
        <v>1933</v>
      </c>
      <c r="P818" s="17" t="s">
        <v>370</v>
      </c>
      <c r="Q818" s="33">
        <v>1333.7900000000002</v>
      </c>
      <c r="R818" s="33">
        <v>522.72</v>
      </c>
      <c r="S818" s="22">
        <f t="shared" si="49"/>
        <v>1856.5100000000002</v>
      </c>
      <c r="T818" s="23">
        <v>5</v>
      </c>
      <c r="U818" s="24">
        <v>356.87</v>
      </c>
      <c r="V818" s="25">
        <v>1</v>
      </c>
      <c r="W818" s="26">
        <v>114.64</v>
      </c>
      <c r="X818" s="27">
        <f t="shared" si="50"/>
        <v>6</v>
      </c>
      <c r="Y818" s="28">
        <f t="shared" si="51"/>
        <v>1898.99</v>
      </c>
      <c r="Z818" s="22">
        <f t="shared" si="52"/>
        <v>3755.5</v>
      </c>
      <c r="AA818" s="29"/>
    </row>
    <row r="819" spans="1:27" x14ac:dyDescent="0.2">
      <c r="A819" s="20" t="s">
        <v>103</v>
      </c>
      <c r="B819" s="20" t="s">
        <v>103</v>
      </c>
      <c r="C819" s="8" t="s">
        <v>4445</v>
      </c>
      <c r="D819" s="7">
        <v>7837</v>
      </c>
      <c r="E819" s="44" t="s">
        <v>0</v>
      </c>
      <c r="F819" s="15" t="s">
        <v>4835</v>
      </c>
      <c r="G819" s="16" t="s">
        <v>2126</v>
      </c>
      <c r="H819" s="17" t="s">
        <v>38</v>
      </c>
      <c r="I819" s="17" t="s">
        <v>37</v>
      </c>
      <c r="J819" s="8" t="s">
        <v>2108</v>
      </c>
      <c r="K819" s="17" t="s">
        <v>37</v>
      </c>
      <c r="L819" s="21"/>
      <c r="M819" s="9">
        <v>45985.791666666664</v>
      </c>
      <c r="N819" s="9">
        <v>45990.0625</v>
      </c>
      <c r="O819" s="17" t="s">
        <v>1933</v>
      </c>
      <c r="P819" s="17" t="s">
        <v>370</v>
      </c>
      <c r="Q819" s="33">
        <v>947.79</v>
      </c>
      <c r="R819" s="33">
        <v>582.01</v>
      </c>
      <c r="S819" s="22">
        <f t="shared" si="49"/>
        <v>1529.8</v>
      </c>
      <c r="T819" s="23">
        <v>5</v>
      </c>
      <c r="U819" s="24">
        <v>380.81</v>
      </c>
      <c r="V819" s="25">
        <v>1</v>
      </c>
      <c r="W819" s="26">
        <v>123.72</v>
      </c>
      <c r="X819" s="27">
        <f t="shared" si="50"/>
        <v>6</v>
      </c>
      <c r="Y819" s="28">
        <f t="shared" si="51"/>
        <v>2027.77</v>
      </c>
      <c r="Z819" s="22">
        <f t="shared" si="52"/>
        <v>3557.5699999999997</v>
      </c>
      <c r="AA819" s="29"/>
    </row>
    <row r="820" spans="1:27" x14ac:dyDescent="0.2">
      <c r="A820" s="20" t="s">
        <v>103</v>
      </c>
      <c r="B820" s="20" t="s">
        <v>103</v>
      </c>
      <c r="C820" s="8" t="s">
        <v>15</v>
      </c>
      <c r="D820" s="7">
        <v>7867</v>
      </c>
      <c r="E820" s="44" t="s">
        <v>2</v>
      </c>
      <c r="F820" s="15"/>
      <c r="G820" s="16"/>
      <c r="H820" s="17" t="s">
        <v>38</v>
      </c>
      <c r="I820" s="17" t="s">
        <v>37</v>
      </c>
      <c r="J820" s="8" t="s">
        <v>4814</v>
      </c>
      <c r="K820" s="17" t="s">
        <v>37</v>
      </c>
      <c r="L820" s="21"/>
      <c r="M820" s="9">
        <v>45978.333333333336</v>
      </c>
      <c r="N820" s="9">
        <v>45990.708333333336</v>
      </c>
      <c r="O820" s="17"/>
      <c r="P820" s="17"/>
      <c r="Q820" s="17"/>
      <c r="R820" s="33"/>
      <c r="S820" s="22">
        <f t="shared" si="49"/>
        <v>0</v>
      </c>
      <c r="T820" s="23">
        <v>13</v>
      </c>
      <c r="U820" s="24">
        <v>170.08</v>
      </c>
      <c r="V820" s="25">
        <v>0</v>
      </c>
      <c r="W820" s="26">
        <v>0</v>
      </c>
      <c r="X820" s="27">
        <f t="shared" si="50"/>
        <v>13</v>
      </c>
      <c r="Y820" s="28">
        <f t="shared" si="51"/>
        <v>2211.04</v>
      </c>
      <c r="Z820" s="22">
        <f t="shared" si="52"/>
        <v>2211.04</v>
      </c>
      <c r="AA820" s="29"/>
    </row>
    <row r="821" spans="1:27" x14ac:dyDescent="0.2">
      <c r="A821" s="20" t="s">
        <v>103</v>
      </c>
      <c r="B821" s="20" t="s">
        <v>103</v>
      </c>
      <c r="C821" s="8" t="s">
        <v>132</v>
      </c>
      <c r="D821" s="7">
        <v>9834</v>
      </c>
      <c r="E821" s="44" t="s">
        <v>2</v>
      </c>
      <c r="F821" s="15"/>
      <c r="G821" s="16"/>
      <c r="H821" s="17" t="s">
        <v>38</v>
      </c>
      <c r="I821" s="17" t="s">
        <v>37</v>
      </c>
      <c r="J821" s="8" t="s">
        <v>4424</v>
      </c>
      <c r="K821" s="17" t="s">
        <v>37</v>
      </c>
      <c r="L821" s="21"/>
      <c r="M821" s="9">
        <v>45978.333333333336</v>
      </c>
      <c r="N821" s="9">
        <v>45990.708333333336</v>
      </c>
      <c r="O821" s="17"/>
      <c r="P821" s="17"/>
      <c r="Q821" s="17"/>
      <c r="R821" s="33"/>
      <c r="S821" s="22">
        <f t="shared" si="49"/>
        <v>0</v>
      </c>
      <c r="T821" s="23">
        <v>13</v>
      </c>
      <c r="U821" s="24">
        <v>170.08</v>
      </c>
      <c r="V821" s="25">
        <v>0</v>
      </c>
      <c r="W821" s="26">
        <v>0</v>
      </c>
      <c r="X821" s="27">
        <f t="shared" si="50"/>
        <v>13</v>
      </c>
      <c r="Y821" s="28">
        <f t="shared" si="51"/>
        <v>2211.04</v>
      </c>
      <c r="Z821" s="22">
        <f t="shared" si="52"/>
        <v>2211.04</v>
      </c>
      <c r="AA821" s="29"/>
    </row>
    <row r="822" spans="1:27" x14ac:dyDescent="0.2">
      <c r="A822" s="20" t="s">
        <v>103</v>
      </c>
      <c r="B822" s="20" t="s">
        <v>103</v>
      </c>
      <c r="C822" s="8" t="s">
        <v>52</v>
      </c>
      <c r="D822" s="7">
        <v>10422</v>
      </c>
      <c r="E822" s="44" t="s">
        <v>2</v>
      </c>
      <c r="F822" s="15"/>
      <c r="G822" s="16"/>
      <c r="H822" s="17" t="s">
        <v>38</v>
      </c>
      <c r="I822" s="17" t="s">
        <v>37</v>
      </c>
      <c r="J822" s="8" t="s">
        <v>4424</v>
      </c>
      <c r="K822" s="17" t="s">
        <v>37</v>
      </c>
      <c r="L822" s="21"/>
      <c r="M822" s="9">
        <v>45978.333333333336</v>
      </c>
      <c r="N822" s="9">
        <v>45990.708333333336</v>
      </c>
      <c r="O822" s="17"/>
      <c r="P822" s="17"/>
      <c r="Q822" s="17"/>
      <c r="R822" s="33"/>
      <c r="S822" s="22">
        <f t="shared" si="49"/>
        <v>0</v>
      </c>
      <c r="T822" s="23">
        <v>13</v>
      </c>
      <c r="U822" s="24">
        <v>170.08</v>
      </c>
      <c r="V822" s="25">
        <v>1</v>
      </c>
      <c r="W822" s="26">
        <v>70.099999999999994</v>
      </c>
      <c r="X822" s="27">
        <f t="shared" si="50"/>
        <v>14</v>
      </c>
      <c r="Y822" s="28">
        <f t="shared" si="51"/>
        <v>2281.14</v>
      </c>
      <c r="Z822" s="22">
        <f t="shared" si="52"/>
        <v>2281.14</v>
      </c>
      <c r="AA822" s="29"/>
    </row>
    <row r="823" spans="1:27" x14ac:dyDescent="0.2">
      <c r="A823" s="20" t="s">
        <v>103</v>
      </c>
      <c r="B823" s="20" t="s">
        <v>103</v>
      </c>
      <c r="C823" s="8" t="s">
        <v>4446</v>
      </c>
      <c r="D823" s="7">
        <v>10393</v>
      </c>
      <c r="E823" s="44" t="s">
        <v>2</v>
      </c>
      <c r="F823" s="15"/>
      <c r="G823" s="16"/>
      <c r="H823" s="17" t="s">
        <v>38</v>
      </c>
      <c r="I823" s="17" t="s">
        <v>37</v>
      </c>
      <c r="J823" s="8" t="s">
        <v>4815</v>
      </c>
      <c r="K823" s="17" t="s">
        <v>37</v>
      </c>
      <c r="L823" s="21"/>
      <c r="M823" s="9">
        <v>45998.267361111109</v>
      </c>
      <c r="N823" s="9">
        <v>46004.864583333336</v>
      </c>
      <c r="O823" s="17"/>
      <c r="P823" s="17"/>
      <c r="Q823" s="17"/>
      <c r="R823" s="33"/>
      <c r="S823" s="22">
        <f t="shared" si="49"/>
        <v>0</v>
      </c>
      <c r="T823" s="23">
        <v>6</v>
      </c>
      <c r="U823" s="24">
        <v>356.87</v>
      </c>
      <c r="V823" s="25">
        <v>1</v>
      </c>
      <c r="W823" s="26">
        <v>140.22999999999999</v>
      </c>
      <c r="X823" s="27">
        <f t="shared" si="50"/>
        <v>7</v>
      </c>
      <c r="Y823" s="28">
        <f t="shared" si="51"/>
        <v>2281.4500000000003</v>
      </c>
      <c r="Z823" s="22">
        <f t="shared" si="52"/>
        <v>2281.4500000000003</v>
      </c>
      <c r="AA823" s="29"/>
    </row>
    <row r="824" spans="1:27" x14ac:dyDescent="0.2">
      <c r="A824" s="20" t="s">
        <v>103</v>
      </c>
      <c r="B824" s="20" t="s">
        <v>103</v>
      </c>
      <c r="C824" s="8" t="s">
        <v>2140</v>
      </c>
      <c r="D824" s="7">
        <v>11316</v>
      </c>
      <c r="E824" s="44" t="s">
        <v>1</v>
      </c>
      <c r="F824" s="15"/>
      <c r="G824" s="16"/>
      <c r="H824" s="17" t="s">
        <v>38</v>
      </c>
      <c r="I824" s="17" t="s">
        <v>37</v>
      </c>
      <c r="J824" s="8" t="s">
        <v>4816</v>
      </c>
      <c r="K824" s="17" t="s">
        <v>37</v>
      </c>
      <c r="L824" s="21"/>
      <c r="M824" s="9">
        <v>45192.770833333336</v>
      </c>
      <c r="N824" s="9">
        <v>45201.347222222219</v>
      </c>
      <c r="O824" s="17"/>
      <c r="P824" s="17"/>
      <c r="Q824" s="17"/>
      <c r="R824" s="33"/>
      <c r="S824" s="22">
        <f t="shared" si="49"/>
        <v>0</v>
      </c>
      <c r="T824" s="23">
        <v>6</v>
      </c>
      <c r="U824" s="24">
        <v>356.87</v>
      </c>
      <c r="V824" s="25">
        <v>1</v>
      </c>
      <c r="W824" s="26">
        <v>153.6</v>
      </c>
      <c r="X824" s="27">
        <f t="shared" si="50"/>
        <v>7</v>
      </c>
      <c r="Y824" s="28">
        <f t="shared" si="51"/>
        <v>2294.8200000000002</v>
      </c>
      <c r="Z824" s="22">
        <f t="shared" si="52"/>
        <v>2294.8200000000002</v>
      </c>
      <c r="AA824" s="29"/>
    </row>
    <row r="825" spans="1:27" x14ac:dyDescent="0.2">
      <c r="A825" s="20" t="s">
        <v>103</v>
      </c>
      <c r="B825" s="20" t="s">
        <v>103</v>
      </c>
      <c r="C825" s="8" t="s">
        <v>1407</v>
      </c>
      <c r="D825" s="7">
        <v>80045</v>
      </c>
      <c r="E825" s="44" t="s">
        <v>400</v>
      </c>
      <c r="F825" s="15" t="s">
        <v>4836</v>
      </c>
      <c r="G825" s="16" t="s">
        <v>4833</v>
      </c>
      <c r="H825" s="17" t="s">
        <v>38</v>
      </c>
      <c r="I825" s="17" t="s">
        <v>37</v>
      </c>
      <c r="J825" s="8" t="s">
        <v>4817</v>
      </c>
      <c r="K825" s="17" t="s">
        <v>37</v>
      </c>
      <c r="L825" s="21"/>
      <c r="M825" s="9">
        <v>46008.684027777781</v>
      </c>
      <c r="N825" s="9">
        <v>46010.604166666664</v>
      </c>
      <c r="O825" s="17" t="s">
        <v>4837</v>
      </c>
      <c r="P825" s="17" t="s">
        <v>370</v>
      </c>
      <c r="Q825" s="33">
        <v>464.79</v>
      </c>
      <c r="R825" s="33">
        <v>2614.8200000000002</v>
      </c>
      <c r="S825" s="22">
        <f t="shared" si="49"/>
        <v>3079.61</v>
      </c>
      <c r="T825" s="23">
        <v>6</v>
      </c>
      <c r="U825" s="24">
        <v>393.11</v>
      </c>
      <c r="V825" s="25">
        <v>1</v>
      </c>
      <c r="W825" s="26">
        <v>21.35</v>
      </c>
      <c r="X825" s="27">
        <f t="shared" si="50"/>
        <v>7</v>
      </c>
      <c r="Y825" s="28">
        <f t="shared" si="51"/>
        <v>2380.0099999999998</v>
      </c>
      <c r="Z825" s="22">
        <f t="shared" si="52"/>
        <v>5459.62</v>
      </c>
      <c r="AA825" s="29"/>
    </row>
    <row r="826" spans="1:27" x14ac:dyDescent="0.2">
      <c r="A826" s="20" t="s">
        <v>103</v>
      </c>
      <c r="B826" s="20" t="s">
        <v>103</v>
      </c>
      <c r="C826" s="8" t="s">
        <v>169</v>
      </c>
      <c r="D826" s="7">
        <v>7798</v>
      </c>
      <c r="E826" s="44" t="s">
        <v>1</v>
      </c>
      <c r="F826" s="15"/>
      <c r="G826" s="16"/>
      <c r="H826" s="17" t="s">
        <v>38</v>
      </c>
      <c r="I826" s="17" t="s">
        <v>37</v>
      </c>
      <c r="J826" s="8" t="s">
        <v>4818</v>
      </c>
      <c r="K826" s="17" t="s">
        <v>37</v>
      </c>
      <c r="L826" s="21"/>
      <c r="M826" s="9">
        <v>45970.25</v>
      </c>
      <c r="N826" s="9">
        <v>45984.71597222222</v>
      </c>
      <c r="O826" s="17"/>
      <c r="P826" s="17"/>
      <c r="Q826" s="17"/>
      <c r="R826" s="33"/>
      <c r="S826" s="22">
        <f t="shared" si="49"/>
        <v>0</v>
      </c>
      <c r="T826" s="23">
        <v>14</v>
      </c>
      <c r="U826" s="24">
        <v>170.08</v>
      </c>
      <c r="V826" s="25">
        <v>1</v>
      </c>
      <c r="W826" s="26">
        <v>70.099999999999994</v>
      </c>
      <c r="X826" s="27">
        <f t="shared" si="50"/>
        <v>15</v>
      </c>
      <c r="Y826" s="28">
        <f t="shared" si="51"/>
        <v>2451.2200000000003</v>
      </c>
      <c r="Z826" s="22">
        <f t="shared" si="52"/>
        <v>2451.2200000000003</v>
      </c>
      <c r="AA826" s="29"/>
    </row>
    <row r="827" spans="1:27" x14ac:dyDescent="0.2">
      <c r="A827" s="20" t="s">
        <v>103</v>
      </c>
      <c r="B827" s="20" t="s">
        <v>103</v>
      </c>
      <c r="C827" s="8" t="s">
        <v>848</v>
      </c>
      <c r="D827" s="7">
        <v>8166</v>
      </c>
      <c r="E827" s="44" t="s">
        <v>0</v>
      </c>
      <c r="F827" s="15"/>
      <c r="G827" s="16"/>
      <c r="H827" s="17" t="s">
        <v>38</v>
      </c>
      <c r="I827" s="17" t="s">
        <v>37</v>
      </c>
      <c r="J827" s="8" t="s">
        <v>4819</v>
      </c>
      <c r="K827" s="17" t="s">
        <v>37</v>
      </c>
      <c r="L827" s="21"/>
      <c r="M827" s="9">
        <v>45984.541666666664</v>
      </c>
      <c r="N827" s="9">
        <v>45990.444444444445</v>
      </c>
      <c r="O827" s="17"/>
      <c r="P827" s="17"/>
      <c r="Q827" s="17"/>
      <c r="R827" s="33"/>
      <c r="S827" s="22">
        <f t="shared" si="49"/>
        <v>0</v>
      </c>
      <c r="T827" s="23">
        <v>6</v>
      </c>
      <c r="U827" s="24">
        <v>414.02</v>
      </c>
      <c r="V827" s="25">
        <v>0</v>
      </c>
      <c r="W827" s="26">
        <v>0</v>
      </c>
      <c r="X827" s="27">
        <f t="shared" si="50"/>
        <v>6</v>
      </c>
      <c r="Y827" s="28">
        <f t="shared" si="51"/>
        <v>2484.12</v>
      </c>
      <c r="Z827" s="22">
        <f t="shared" si="52"/>
        <v>2484.12</v>
      </c>
      <c r="AA827" s="29"/>
    </row>
    <row r="828" spans="1:27" x14ac:dyDescent="0.2">
      <c r="A828" s="20" t="s">
        <v>103</v>
      </c>
      <c r="B828" s="20" t="s">
        <v>103</v>
      </c>
      <c r="C828" s="8" t="s">
        <v>4047</v>
      </c>
      <c r="D828" s="7">
        <v>10983</v>
      </c>
      <c r="E828" s="44" t="s">
        <v>1</v>
      </c>
      <c r="F828" s="15" t="s">
        <v>4834</v>
      </c>
      <c r="G828" s="16" t="s">
        <v>4830</v>
      </c>
      <c r="H828" s="17" t="s">
        <v>38</v>
      </c>
      <c r="I828" s="17" t="s">
        <v>37</v>
      </c>
      <c r="J828" s="8" t="s">
        <v>4820</v>
      </c>
      <c r="K828" s="17" t="s">
        <v>37</v>
      </c>
      <c r="L828" s="21"/>
      <c r="M828" s="9">
        <v>45984.680555555555</v>
      </c>
      <c r="N828" s="9">
        <v>45987.850694444445</v>
      </c>
      <c r="O828" s="17" t="s">
        <v>1933</v>
      </c>
      <c r="P828" s="17" t="s">
        <v>370</v>
      </c>
      <c r="Q828" s="33">
        <v>2678.79</v>
      </c>
      <c r="R828" s="33">
        <v>526.62</v>
      </c>
      <c r="S828" s="22">
        <f t="shared" si="49"/>
        <v>3205.41</v>
      </c>
      <c r="T828" s="23">
        <v>6</v>
      </c>
      <c r="U828" s="24">
        <v>414.02</v>
      </c>
      <c r="V828" s="25">
        <v>1</v>
      </c>
      <c r="W828" s="26">
        <v>116.58</v>
      </c>
      <c r="X828" s="27">
        <f t="shared" si="50"/>
        <v>7</v>
      </c>
      <c r="Y828" s="28">
        <f t="shared" si="51"/>
        <v>2600.6999999999998</v>
      </c>
      <c r="Z828" s="22">
        <f t="shared" si="52"/>
        <v>5806.11</v>
      </c>
      <c r="AA828" s="29"/>
    </row>
    <row r="829" spans="1:27" x14ac:dyDescent="0.2">
      <c r="A829" s="20" t="s">
        <v>103</v>
      </c>
      <c r="B829" s="20" t="s">
        <v>103</v>
      </c>
      <c r="C829" s="8" t="s">
        <v>12</v>
      </c>
      <c r="D829" s="7">
        <v>7652</v>
      </c>
      <c r="E829" s="44" t="s">
        <v>3</v>
      </c>
      <c r="F829" s="15"/>
      <c r="G829" s="16"/>
      <c r="H829" s="17" t="s">
        <v>38</v>
      </c>
      <c r="I829" s="17" t="s">
        <v>37</v>
      </c>
      <c r="J829" s="8" t="s">
        <v>1339</v>
      </c>
      <c r="K829" s="17" t="s">
        <v>37</v>
      </c>
      <c r="L829" s="21"/>
      <c r="M829" s="9">
        <v>45975.333333333336</v>
      </c>
      <c r="N829" s="9">
        <v>45991.8125</v>
      </c>
      <c r="O829" s="17"/>
      <c r="P829" s="17"/>
      <c r="Q829" s="17"/>
      <c r="R829" s="33"/>
      <c r="S829" s="22">
        <f t="shared" si="49"/>
        <v>0</v>
      </c>
      <c r="T829" s="23">
        <v>16</v>
      </c>
      <c r="U829" s="24">
        <v>170.08</v>
      </c>
      <c r="V829" s="25">
        <v>1</v>
      </c>
      <c r="W829" s="26">
        <v>70.099999999999994</v>
      </c>
      <c r="X829" s="27">
        <f t="shared" si="50"/>
        <v>17</v>
      </c>
      <c r="Y829" s="28">
        <f t="shared" si="51"/>
        <v>2791.38</v>
      </c>
      <c r="Z829" s="22">
        <f t="shared" si="52"/>
        <v>2791.38</v>
      </c>
      <c r="AA829" s="29"/>
    </row>
    <row r="830" spans="1:27" x14ac:dyDescent="0.2">
      <c r="A830" s="20" t="s">
        <v>103</v>
      </c>
      <c r="B830" s="20" t="s">
        <v>103</v>
      </c>
      <c r="C830" s="8" t="s">
        <v>164</v>
      </c>
      <c r="D830" s="7">
        <v>8277</v>
      </c>
      <c r="E830" s="44" t="s">
        <v>2</v>
      </c>
      <c r="F830" s="15"/>
      <c r="G830" s="16"/>
      <c r="H830" s="17" t="s">
        <v>38</v>
      </c>
      <c r="I830" s="17" t="s">
        <v>37</v>
      </c>
      <c r="J830" s="8" t="s">
        <v>1339</v>
      </c>
      <c r="K830" s="17" t="s">
        <v>37</v>
      </c>
      <c r="L830" s="21"/>
      <c r="M830" s="9">
        <v>45975.333333333336</v>
      </c>
      <c r="N830" s="9">
        <v>45991.8125</v>
      </c>
      <c r="O830" s="17"/>
      <c r="P830" s="17"/>
      <c r="Q830" s="17"/>
      <c r="R830" s="33"/>
      <c r="S830" s="22">
        <f t="shared" si="49"/>
        <v>0</v>
      </c>
      <c r="T830" s="23">
        <v>16</v>
      </c>
      <c r="U830" s="24">
        <v>170.08</v>
      </c>
      <c r="V830" s="25">
        <v>1</v>
      </c>
      <c r="W830" s="26">
        <v>70.099999999999994</v>
      </c>
      <c r="X830" s="27">
        <f t="shared" si="50"/>
        <v>17</v>
      </c>
      <c r="Y830" s="28">
        <f t="shared" si="51"/>
        <v>2791.38</v>
      </c>
      <c r="Z830" s="22">
        <f t="shared" si="52"/>
        <v>2791.38</v>
      </c>
      <c r="AA830" s="29"/>
    </row>
    <row r="831" spans="1:27" s="47" customFormat="1" x14ac:dyDescent="0.2">
      <c r="A831" s="20" t="s">
        <v>103</v>
      </c>
      <c r="B831" s="20" t="s">
        <v>103</v>
      </c>
      <c r="C831" s="10" t="s">
        <v>421</v>
      </c>
      <c r="D831" s="45">
        <v>8431</v>
      </c>
      <c r="E831" s="46" t="s">
        <v>0</v>
      </c>
      <c r="F831" s="15"/>
      <c r="G831" s="16"/>
      <c r="H831" s="17" t="s">
        <v>38</v>
      </c>
      <c r="I831" s="17" t="s">
        <v>37</v>
      </c>
      <c r="J831" s="10" t="s">
        <v>3658</v>
      </c>
      <c r="K831" s="17" t="s">
        <v>37</v>
      </c>
      <c r="L831" s="21"/>
      <c r="M831" s="11">
        <v>45978.333333333336</v>
      </c>
      <c r="N831" s="11">
        <v>45980.708333333336</v>
      </c>
      <c r="O831" s="17"/>
      <c r="P831" s="17"/>
      <c r="Q831" s="17"/>
      <c r="R831" s="33"/>
      <c r="S831" s="22">
        <f t="shared" si="49"/>
        <v>0</v>
      </c>
      <c r="T831" s="31">
        <v>7</v>
      </c>
      <c r="U831" s="32">
        <v>393.11</v>
      </c>
      <c r="V831" s="48">
        <v>1</v>
      </c>
      <c r="W831" s="26">
        <v>77.349999999999994</v>
      </c>
      <c r="X831" s="27">
        <f t="shared" si="50"/>
        <v>8</v>
      </c>
      <c r="Y831" s="28">
        <f t="shared" si="51"/>
        <v>2829.12</v>
      </c>
      <c r="Z831" s="22">
        <f t="shared" si="52"/>
        <v>2829.12</v>
      </c>
      <c r="AA831" s="29"/>
    </row>
    <row r="832" spans="1:27" x14ac:dyDescent="0.2">
      <c r="A832" s="20" t="s">
        <v>103</v>
      </c>
      <c r="B832" s="20" t="s">
        <v>103</v>
      </c>
      <c r="C832" s="8" t="s">
        <v>863</v>
      </c>
      <c r="D832" s="7">
        <v>10234</v>
      </c>
      <c r="E832" s="44" t="s">
        <v>1</v>
      </c>
      <c r="F832" s="15"/>
      <c r="G832" s="16"/>
      <c r="H832" s="17" t="s">
        <v>38</v>
      </c>
      <c r="I832" s="17" t="s">
        <v>37</v>
      </c>
      <c r="J832" s="8" t="s">
        <v>1366</v>
      </c>
      <c r="K832" s="17" t="s">
        <v>37</v>
      </c>
      <c r="L832" s="21"/>
      <c r="M832" s="9">
        <v>45989.600694444445</v>
      </c>
      <c r="N832" s="9">
        <v>46001.572916666664</v>
      </c>
      <c r="O832" s="17"/>
      <c r="P832" s="17"/>
      <c r="Q832" s="17"/>
      <c r="R832" s="33"/>
      <c r="S832" s="22">
        <f t="shared" si="49"/>
        <v>0</v>
      </c>
      <c r="T832" s="23">
        <v>9</v>
      </c>
      <c r="U832" s="24">
        <v>325.25</v>
      </c>
      <c r="V832" s="25">
        <v>1</v>
      </c>
      <c r="W832" s="26">
        <v>126.76</v>
      </c>
      <c r="X832" s="27">
        <f t="shared" si="50"/>
        <v>10</v>
      </c>
      <c r="Y832" s="28">
        <f t="shared" si="51"/>
        <v>3054.01</v>
      </c>
      <c r="Z832" s="22">
        <f t="shared" si="52"/>
        <v>3054.01</v>
      </c>
      <c r="AA832" s="29"/>
    </row>
    <row r="833" spans="1:27" x14ac:dyDescent="0.2">
      <c r="A833" s="20" t="s">
        <v>103</v>
      </c>
      <c r="B833" s="20" t="s">
        <v>103</v>
      </c>
      <c r="C833" s="8" t="s">
        <v>414</v>
      </c>
      <c r="D833" s="7">
        <v>80044</v>
      </c>
      <c r="E833" s="44" t="s">
        <v>400</v>
      </c>
      <c r="F833" s="15"/>
      <c r="G833" s="16"/>
      <c r="H833" s="17" t="s">
        <v>38</v>
      </c>
      <c r="I833" s="17" t="s">
        <v>37</v>
      </c>
      <c r="J833" s="8" t="s">
        <v>1338</v>
      </c>
      <c r="K833" s="17" t="s">
        <v>37</v>
      </c>
      <c r="L833" s="21"/>
      <c r="M833" s="9">
        <v>45985.375</v>
      </c>
      <c r="N833" s="9">
        <v>45986.524305555555</v>
      </c>
      <c r="O833" s="17"/>
      <c r="P833" s="17"/>
      <c r="Q833" s="17"/>
      <c r="R833" s="33"/>
      <c r="S833" s="22">
        <f t="shared" si="49"/>
        <v>0</v>
      </c>
      <c r="T833" s="23">
        <v>10</v>
      </c>
      <c r="U833" s="24">
        <v>356.87</v>
      </c>
      <c r="V833" s="25">
        <v>1</v>
      </c>
      <c r="W833" s="26">
        <v>26.52</v>
      </c>
      <c r="X833" s="27">
        <f t="shared" si="50"/>
        <v>11</v>
      </c>
      <c r="Y833" s="28">
        <f t="shared" si="51"/>
        <v>3595.22</v>
      </c>
      <c r="Z833" s="22">
        <f t="shared" si="52"/>
        <v>3595.22</v>
      </c>
      <c r="AA833" s="29"/>
    </row>
    <row r="834" spans="1:27" x14ac:dyDescent="0.2">
      <c r="T834" s="39"/>
      <c r="U834" s="41"/>
      <c r="V834" s="39"/>
      <c r="W834" s="41"/>
      <c r="X834" s="39"/>
      <c r="Y834" s="41"/>
      <c r="Z834" s="41"/>
    </row>
  </sheetData>
  <autoFilter ref="A7:IB833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X6:X7"/>
    <mergeCell ref="Y6:Y7"/>
    <mergeCell ref="P6:P7"/>
    <mergeCell ref="Q6:Q7"/>
    <mergeCell ref="R6:R7"/>
    <mergeCell ref="S6:S7"/>
    <mergeCell ref="T6:U6"/>
    <mergeCell ref="V6:W6"/>
  </mergeCells>
  <conditionalFormatting sqref="AA8:AA734 S101:S676 S678:S833">
    <cfRule type="expression" dxfId="27" priority="28" stopIfTrue="1">
      <formula>#REF!&lt;&gt;$X8</formula>
    </cfRule>
  </conditionalFormatting>
  <conditionalFormatting sqref="Y16:Y676 Y678:Y830 Y832:Y833">
    <cfRule type="expression" dxfId="26" priority="27" stopIfTrue="1">
      <formula>#REF!&lt;&gt;$U16</formula>
    </cfRule>
  </conditionalFormatting>
  <conditionalFormatting sqref="W15:W109 X16:X676 X678:X830 X832:X833">
    <cfRule type="expression" dxfId="25" priority="26" stopIfTrue="1">
      <formula>#REF!&lt;&gt;$U15</formula>
    </cfRule>
  </conditionalFormatting>
  <conditionalFormatting sqref="X15 W110:W676 W678:W734 W832:W833">
    <cfRule type="expression" dxfId="24" priority="25" stopIfTrue="1">
      <formula>#REF!&lt;&gt;$U15</formula>
    </cfRule>
  </conditionalFormatting>
  <conditionalFormatting sqref="Y15">
    <cfRule type="expression" dxfId="23" priority="24" stopIfTrue="1">
      <formula>#REF!&lt;&gt;$U15</formula>
    </cfRule>
  </conditionalFormatting>
  <conditionalFormatting sqref="X8:X14">
    <cfRule type="expression" dxfId="22" priority="23" stopIfTrue="1">
      <formula>#REF!&lt;&gt;$U8</formula>
    </cfRule>
  </conditionalFormatting>
  <conditionalFormatting sqref="Y8:Y14">
    <cfRule type="expression" dxfId="21" priority="22" stopIfTrue="1">
      <formula>#REF!&lt;&gt;$U8</formula>
    </cfRule>
  </conditionalFormatting>
  <conditionalFormatting sqref="W14">
    <cfRule type="expression" dxfId="20" priority="21" stopIfTrue="1">
      <formula>#REF!&lt;&gt;$U14</formula>
    </cfRule>
  </conditionalFormatting>
  <conditionalFormatting sqref="W11:W13">
    <cfRule type="expression" dxfId="19" priority="20" stopIfTrue="1">
      <formula>#REF!&lt;&gt;$U11</formula>
    </cfRule>
  </conditionalFormatting>
  <conditionalFormatting sqref="Z8:Z676 S101:S676 Z678:Z830 Z832:Z833 S678:S833 AA735:AA833">
    <cfRule type="expression" dxfId="18" priority="19" stopIfTrue="1">
      <formula>#REF!&lt;&gt;$X8</formula>
    </cfRule>
  </conditionalFormatting>
  <conditionalFormatting sqref="S8:S100">
    <cfRule type="expression" dxfId="17" priority="18" stopIfTrue="1">
      <formula>#REF!&lt;&gt;$X8</formula>
    </cfRule>
  </conditionalFormatting>
  <conditionalFormatting sqref="S8:S100">
    <cfRule type="expression" dxfId="16" priority="17" stopIfTrue="1">
      <formula>#REF!&lt;&gt;$X8</formula>
    </cfRule>
  </conditionalFormatting>
  <conditionalFormatting sqref="W8:W10">
    <cfRule type="expression" dxfId="15" priority="16" stopIfTrue="1">
      <formula>#REF!&lt;&gt;$U8</formula>
    </cfRule>
  </conditionalFormatting>
  <conditionalFormatting sqref="W735:W739">
    <cfRule type="expression" dxfId="14" priority="15" stopIfTrue="1">
      <formula>#REF!&lt;&gt;$U735</formula>
    </cfRule>
  </conditionalFormatting>
  <conditionalFormatting sqref="W740">
    <cfRule type="expression" dxfId="13" priority="14" stopIfTrue="1">
      <formula>#REF!&lt;&gt;$U740</formula>
    </cfRule>
  </conditionalFormatting>
  <conditionalFormatting sqref="W741:W753">
    <cfRule type="expression" dxfId="12" priority="13" stopIfTrue="1">
      <formula>#REF!&lt;&gt;$U741</formula>
    </cfRule>
  </conditionalFormatting>
  <conditionalFormatting sqref="W754:W771">
    <cfRule type="expression" dxfId="11" priority="12" stopIfTrue="1">
      <formula>#REF!&lt;&gt;$U754</formula>
    </cfRule>
  </conditionalFormatting>
  <conditionalFormatting sqref="W772:W799">
    <cfRule type="expression" dxfId="10" priority="11" stopIfTrue="1">
      <formula>#REF!&lt;&gt;$U772</formula>
    </cfRule>
  </conditionalFormatting>
  <conditionalFormatting sqref="W800:W830">
    <cfRule type="expression" dxfId="9" priority="10" stopIfTrue="1">
      <formula>#REF!&lt;&gt;$U800</formula>
    </cfRule>
  </conditionalFormatting>
  <conditionalFormatting sqref="Y831">
    <cfRule type="expression" dxfId="8" priority="9" stopIfTrue="1">
      <formula>#REF!&lt;&gt;$U831</formula>
    </cfRule>
  </conditionalFormatting>
  <conditionalFormatting sqref="X831">
    <cfRule type="expression" dxfId="7" priority="8" stopIfTrue="1">
      <formula>#REF!&lt;&gt;$U831</formula>
    </cfRule>
  </conditionalFormatting>
  <conditionalFormatting sqref="Z831">
    <cfRule type="expression" dxfId="6" priority="7" stopIfTrue="1">
      <formula>#REF!&lt;&gt;$X831</formula>
    </cfRule>
  </conditionalFormatting>
  <conditionalFormatting sqref="W831">
    <cfRule type="expression" dxfId="5" priority="6" stopIfTrue="1">
      <formula>#REF!&lt;&gt;$U831</formula>
    </cfRule>
  </conditionalFormatting>
  <conditionalFormatting sqref="S677">
    <cfRule type="expression" dxfId="4" priority="5" stopIfTrue="1">
      <formula>#REF!&lt;&gt;$X677</formula>
    </cfRule>
  </conditionalFormatting>
  <conditionalFormatting sqref="Y677">
    <cfRule type="expression" dxfId="3" priority="4" stopIfTrue="1">
      <formula>#REF!&lt;&gt;$U677</formula>
    </cfRule>
  </conditionalFormatting>
  <conditionalFormatting sqref="X677">
    <cfRule type="expression" dxfId="2" priority="3" stopIfTrue="1">
      <formula>#REF!&lt;&gt;$U677</formula>
    </cfRule>
  </conditionalFormatting>
  <conditionalFormatting sqref="W677">
    <cfRule type="expression" dxfId="1" priority="2" stopIfTrue="1">
      <formula>#REF!&lt;&gt;$U677</formula>
    </cfRule>
  </conditionalFormatting>
  <conditionalFormatting sqref="Z677 S677">
    <cfRule type="expression" dxfId="0" priority="1" stopIfTrue="1">
      <formula>#REF!&lt;&gt;$X677</formula>
    </cfRule>
  </conditionalFormatting>
  <dataValidations count="3">
    <dataValidation type="list" allowBlank="1" sqref="H8:H833">
      <formula1>"Nacional,Internacional"</formula1>
    </dataValidation>
    <dataValidation type="list" allowBlank="1" sqref="I8:I833 K8:K833">
      <formula1>"AL,AP,AM,BA,CE,DF,ES,GO,MA,MT,MS,MG,PA,PB,PR,PE,PI,RJ,RN,RS,RO,RR,SC,SP,SE,TO,–"</formula1>
    </dataValidation>
    <dataValidation type="list" errorStyle="warning" allowBlank="1" showErrorMessage="1" sqref="A8:B833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907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782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234</v>
      </c>
      <c r="D8" s="37">
        <v>10250</v>
      </c>
      <c r="E8" s="8" t="s">
        <v>2</v>
      </c>
      <c r="F8" s="15"/>
      <c r="G8" s="16"/>
      <c r="H8" s="17" t="s">
        <v>38</v>
      </c>
      <c r="I8" s="17" t="s">
        <v>37</v>
      </c>
      <c r="J8" s="8" t="s">
        <v>864</v>
      </c>
      <c r="K8" s="17" t="s">
        <v>37</v>
      </c>
      <c r="L8" s="21"/>
      <c r="M8" s="9">
        <v>45273</v>
      </c>
      <c r="N8" s="9">
        <v>45273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62.1</v>
      </c>
      <c r="X8" s="27">
        <f t="shared" ref="X8:X71" si="1">T8+V8</f>
        <v>1</v>
      </c>
      <c r="Y8" s="28">
        <f t="shared" ref="Y8:Y71" si="2">(T8*U8)+(V8*W8)</f>
        <v>62.1</v>
      </c>
      <c r="Z8" s="22">
        <f>S8+Y8</f>
        <v>62.1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783</v>
      </c>
      <c r="D9" s="37">
        <v>10104</v>
      </c>
      <c r="E9" s="8" t="s">
        <v>1</v>
      </c>
      <c r="F9" s="15"/>
      <c r="G9" s="16"/>
      <c r="H9" s="17" t="s">
        <v>38</v>
      </c>
      <c r="I9" s="17" t="s">
        <v>37</v>
      </c>
      <c r="J9" s="8" t="s">
        <v>865</v>
      </c>
      <c r="K9" s="17" t="s">
        <v>37</v>
      </c>
      <c r="L9" s="21"/>
      <c r="M9" s="9">
        <v>45083</v>
      </c>
      <c r="N9" s="9">
        <v>45083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62.1</v>
      </c>
      <c r="X9" s="27">
        <f t="shared" si="1"/>
        <v>1</v>
      </c>
      <c r="Y9" s="28">
        <f t="shared" si="2"/>
        <v>62.1</v>
      </c>
      <c r="Z9" s="22">
        <f t="shared" ref="Z9:Z10" si="3">S9+Y9</f>
        <v>62.1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176</v>
      </c>
      <c r="D10" s="37">
        <v>7250</v>
      </c>
      <c r="E10" s="8" t="s">
        <v>3</v>
      </c>
      <c r="F10" s="15"/>
      <c r="G10" s="16"/>
      <c r="H10" s="17" t="s">
        <v>38</v>
      </c>
      <c r="I10" s="17" t="s">
        <v>37</v>
      </c>
      <c r="J10" s="8" t="s">
        <v>866</v>
      </c>
      <c r="K10" s="17" t="s">
        <v>37</v>
      </c>
      <c r="L10" s="21"/>
      <c r="M10" s="9">
        <v>45334</v>
      </c>
      <c r="N10" s="9">
        <v>45334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64.48</v>
      </c>
      <c r="X10" s="27">
        <f t="shared" si="1"/>
        <v>1</v>
      </c>
      <c r="Y10" s="28">
        <f t="shared" si="2"/>
        <v>64.48</v>
      </c>
      <c r="Z10" s="22">
        <f t="shared" si="3"/>
        <v>64.48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59</v>
      </c>
      <c r="D11" s="37">
        <v>10134</v>
      </c>
      <c r="E11" s="8" t="s">
        <v>1</v>
      </c>
      <c r="F11" s="15"/>
      <c r="G11" s="16"/>
      <c r="H11" s="17" t="s">
        <v>38</v>
      </c>
      <c r="I11" s="17" t="s">
        <v>37</v>
      </c>
      <c r="J11" s="8" t="s">
        <v>867</v>
      </c>
      <c r="K11" s="17" t="s">
        <v>37</v>
      </c>
      <c r="L11" s="21"/>
      <c r="M11" s="9">
        <v>45339</v>
      </c>
      <c r="N11" s="9">
        <v>45339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64.48</v>
      </c>
      <c r="X11" s="27">
        <f t="shared" si="1"/>
        <v>1</v>
      </c>
      <c r="Y11" s="28">
        <f t="shared" si="2"/>
        <v>64.48</v>
      </c>
      <c r="Z11" s="22">
        <f>S11+Y11</f>
        <v>64.48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225</v>
      </c>
      <c r="D12" s="37">
        <v>10549</v>
      </c>
      <c r="E12" s="8" t="s">
        <v>2</v>
      </c>
      <c r="F12" s="15"/>
      <c r="G12" s="16"/>
      <c r="H12" s="17" t="s">
        <v>38</v>
      </c>
      <c r="I12" s="17" t="s">
        <v>37</v>
      </c>
      <c r="J12" s="8" t="s">
        <v>868</v>
      </c>
      <c r="K12" s="17" t="s">
        <v>37</v>
      </c>
      <c r="L12" s="21"/>
      <c r="M12" s="9">
        <v>45320</v>
      </c>
      <c r="N12" s="9">
        <v>45320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64.48</v>
      </c>
      <c r="X12" s="27">
        <f t="shared" si="1"/>
        <v>1</v>
      </c>
      <c r="Y12" s="28">
        <f t="shared" si="2"/>
        <v>64.48</v>
      </c>
      <c r="Z12" s="22">
        <f t="shared" ref="Z12:Z75" si="4">S12+Y12</f>
        <v>64.48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198</v>
      </c>
      <c r="D13" s="37">
        <v>9673</v>
      </c>
      <c r="E13" s="8" t="s">
        <v>1</v>
      </c>
      <c r="F13" s="15"/>
      <c r="G13" s="16"/>
      <c r="H13" s="17" t="s">
        <v>38</v>
      </c>
      <c r="I13" s="17" t="s">
        <v>37</v>
      </c>
      <c r="J13" s="8" t="s">
        <v>484</v>
      </c>
      <c r="K13" s="17" t="s">
        <v>37</v>
      </c>
      <c r="L13" s="21"/>
      <c r="M13" s="9">
        <v>45660</v>
      </c>
      <c r="N13" s="9">
        <v>45660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784</v>
      </c>
      <c r="D14" s="37">
        <v>8470</v>
      </c>
      <c r="E14" s="8" t="s">
        <v>2</v>
      </c>
      <c r="F14" s="15"/>
      <c r="G14" s="16"/>
      <c r="H14" s="17" t="s">
        <v>38</v>
      </c>
      <c r="I14" s="17" t="s">
        <v>37</v>
      </c>
      <c r="J14" s="8" t="s">
        <v>869</v>
      </c>
      <c r="K14" s="17" t="s">
        <v>37</v>
      </c>
      <c r="L14" s="21"/>
      <c r="M14" s="9">
        <v>45684</v>
      </c>
      <c r="N14" s="9">
        <v>45684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784</v>
      </c>
      <c r="D15" s="37">
        <v>8470</v>
      </c>
      <c r="E15" s="8" t="s">
        <v>2</v>
      </c>
      <c r="F15" s="15"/>
      <c r="G15" s="16"/>
      <c r="H15" s="17" t="s">
        <v>38</v>
      </c>
      <c r="I15" s="17" t="s">
        <v>37</v>
      </c>
      <c r="J15" s="8" t="s">
        <v>870</v>
      </c>
      <c r="K15" s="17" t="s">
        <v>37</v>
      </c>
      <c r="L15" s="21"/>
      <c r="M15" s="9">
        <v>45686</v>
      </c>
      <c r="N15" s="9">
        <v>45686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25</v>
      </c>
      <c r="D16" s="37">
        <v>9153</v>
      </c>
      <c r="E16" s="8" t="s">
        <v>2</v>
      </c>
      <c r="F16" s="15"/>
      <c r="G16" s="16"/>
      <c r="H16" s="17" t="s">
        <v>38</v>
      </c>
      <c r="I16" s="17" t="s">
        <v>37</v>
      </c>
      <c r="J16" s="8" t="s">
        <v>366</v>
      </c>
      <c r="K16" s="17" t="s">
        <v>37</v>
      </c>
      <c r="L16" s="21"/>
      <c r="M16" s="9">
        <v>45673</v>
      </c>
      <c r="N16" s="9">
        <v>45673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25</v>
      </c>
      <c r="D17" s="37">
        <v>9153</v>
      </c>
      <c r="E17" s="8" t="s">
        <v>2</v>
      </c>
      <c r="F17" s="15"/>
      <c r="G17" s="16"/>
      <c r="H17" s="17" t="s">
        <v>38</v>
      </c>
      <c r="I17" s="17" t="s">
        <v>37</v>
      </c>
      <c r="J17" s="8" t="s">
        <v>871</v>
      </c>
      <c r="K17" s="17" t="s">
        <v>37</v>
      </c>
      <c r="L17" s="21"/>
      <c r="M17" s="9">
        <v>45667</v>
      </c>
      <c r="N17" s="9">
        <v>45667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25</v>
      </c>
      <c r="D18" s="37">
        <v>9153</v>
      </c>
      <c r="E18" s="8" t="s">
        <v>2</v>
      </c>
      <c r="F18" s="15"/>
      <c r="G18" s="16"/>
      <c r="H18" s="17" t="s">
        <v>38</v>
      </c>
      <c r="I18" s="17" t="s">
        <v>37</v>
      </c>
      <c r="J18" s="8" t="s">
        <v>366</v>
      </c>
      <c r="K18" s="17" t="s">
        <v>37</v>
      </c>
      <c r="L18" s="21"/>
      <c r="M18" s="9">
        <v>45684</v>
      </c>
      <c r="N18" s="9">
        <v>45684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56</v>
      </c>
      <c r="D19" s="37">
        <v>7526</v>
      </c>
      <c r="E19" s="8" t="s">
        <v>3</v>
      </c>
      <c r="F19" s="15"/>
      <c r="G19" s="16"/>
      <c r="H19" s="17" t="s">
        <v>38</v>
      </c>
      <c r="I19" s="17" t="s">
        <v>37</v>
      </c>
      <c r="J19" s="8" t="s">
        <v>872</v>
      </c>
      <c r="K19" s="17" t="s">
        <v>37</v>
      </c>
      <c r="L19" s="21"/>
      <c r="M19" s="9">
        <v>45674</v>
      </c>
      <c r="N19" s="9">
        <v>45674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55</v>
      </c>
      <c r="D20" s="37">
        <v>7744</v>
      </c>
      <c r="E20" s="8" t="s">
        <v>2</v>
      </c>
      <c r="F20" s="15"/>
      <c r="G20" s="16"/>
      <c r="H20" s="17" t="s">
        <v>38</v>
      </c>
      <c r="I20" s="17" t="s">
        <v>37</v>
      </c>
      <c r="J20" s="8" t="s">
        <v>873</v>
      </c>
      <c r="K20" s="17" t="s">
        <v>37</v>
      </c>
      <c r="L20" s="21"/>
      <c r="M20" s="9">
        <v>45644</v>
      </c>
      <c r="N20" s="9">
        <v>45644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785</v>
      </c>
      <c r="D21" s="37">
        <v>8495</v>
      </c>
      <c r="E21" s="8" t="s">
        <v>1</v>
      </c>
      <c r="F21" s="15"/>
      <c r="G21" s="16"/>
      <c r="H21" s="17" t="s">
        <v>38</v>
      </c>
      <c r="I21" s="17" t="s">
        <v>37</v>
      </c>
      <c r="J21" s="8" t="s">
        <v>49</v>
      </c>
      <c r="K21" s="17" t="s">
        <v>37</v>
      </c>
      <c r="L21" s="21"/>
      <c r="M21" s="9">
        <v>45684</v>
      </c>
      <c r="N21" s="9">
        <v>45684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109</v>
      </c>
      <c r="D22" s="37">
        <v>9072</v>
      </c>
      <c r="E22" s="8" t="s">
        <v>2</v>
      </c>
      <c r="F22" s="15"/>
      <c r="G22" s="16"/>
      <c r="H22" s="17" t="s">
        <v>38</v>
      </c>
      <c r="I22" s="17" t="s">
        <v>37</v>
      </c>
      <c r="J22" s="8" t="s">
        <v>874</v>
      </c>
      <c r="K22" s="17" t="s">
        <v>37</v>
      </c>
      <c r="L22" s="21"/>
      <c r="M22" s="9">
        <v>45699</v>
      </c>
      <c r="N22" s="9">
        <v>45699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245</v>
      </c>
      <c r="D23" s="37">
        <v>9183</v>
      </c>
      <c r="E23" s="8" t="s">
        <v>3</v>
      </c>
      <c r="F23" s="15"/>
      <c r="G23" s="16"/>
      <c r="H23" s="17" t="s">
        <v>38</v>
      </c>
      <c r="I23" s="17" t="s">
        <v>37</v>
      </c>
      <c r="J23" s="8" t="s">
        <v>22</v>
      </c>
      <c r="K23" s="17" t="s">
        <v>37</v>
      </c>
      <c r="L23" s="21"/>
      <c r="M23" s="9">
        <v>45666</v>
      </c>
      <c r="N23" s="9">
        <v>45666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786</v>
      </c>
      <c r="D24" s="37">
        <v>8123</v>
      </c>
      <c r="E24" s="8" t="s">
        <v>3</v>
      </c>
      <c r="F24" s="15"/>
      <c r="G24" s="16"/>
      <c r="H24" s="17" t="s">
        <v>38</v>
      </c>
      <c r="I24" s="17" t="s">
        <v>37</v>
      </c>
      <c r="J24" s="8" t="s">
        <v>875</v>
      </c>
      <c r="K24" s="17" t="s">
        <v>37</v>
      </c>
      <c r="L24" s="21"/>
      <c r="M24" s="9">
        <v>45663</v>
      </c>
      <c r="N24" s="9">
        <v>45663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108</v>
      </c>
      <c r="D25" s="37">
        <v>7775</v>
      </c>
      <c r="E25" s="8" t="s">
        <v>3</v>
      </c>
      <c r="F25" s="15"/>
      <c r="G25" s="16"/>
      <c r="H25" s="17" t="s">
        <v>38</v>
      </c>
      <c r="I25" s="17" t="s">
        <v>37</v>
      </c>
      <c r="J25" s="8" t="s">
        <v>876</v>
      </c>
      <c r="K25" s="17" t="s">
        <v>37</v>
      </c>
      <c r="L25" s="21"/>
      <c r="M25" s="9">
        <v>45698</v>
      </c>
      <c r="N25" s="9">
        <v>45698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108</v>
      </c>
      <c r="D26" s="37">
        <v>7775</v>
      </c>
      <c r="E26" s="8" t="s">
        <v>3</v>
      </c>
      <c r="F26" s="15"/>
      <c r="G26" s="16"/>
      <c r="H26" s="17" t="s">
        <v>38</v>
      </c>
      <c r="I26" s="17" t="s">
        <v>37</v>
      </c>
      <c r="J26" s="8" t="s">
        <v>151</v>
      </c>
      <c r="K26" s="17" t="s">
        <v>37</v>
      </c>
      <c r="L26" s="21"/>
      <c r="M26" s="9">
        <v>45699</v>
      </c>
      <c r="N26" s="9">
        <v>45699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169</v>
      </c>
      <c r="D27" s="37">
        <v>7798</v>
      </c>
      <c r="E27" s="8" t="s">
        <v>2</v>
      </c>
      <c r="F27" s="15"/>
      <c r="G27" s="16"/>
      <c r="H27" s="17" t="s">
        <v>38</v>
      </c>
      <c r="I27" s="17" t="s">
        <v>37</v>
      </c>
      <c r="J27" s="8" t="s">
        <v>877</v>
      </c>
      <c r="K27" s="17" t="s">
        <v>37</v>
      </c>
      <c r="L27" s="21"/>
      <c r="M27" s="9">
        <v>45672</v>
      </c>
      <c r="N27" s="9">
        <v>45672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787</v>
      </c>
      <c r="D28" s="37">
        <v>9078</v>
      </c>
      <c r="E28" s="8" t="s">
        <v>0</v>
      </c>
      <c r="F28" s="15"/>
      <c r="G28" s="16"/>
      <c r="H28" s="17" t="s">
        <v>38</v>
      </c>
      <c r="I28" s="17" t="s">
        <v>37</v>
      </c>
      <c r="J28" s="8" t="s">
        <v>878</v>
      </c>
      <c r="K28" s="17" t="s">
        <v>37</v>
      </c>
      <c r="L28" s="21"/>
      <c r="M28" s="9">
        <v>45699</v>
      </c>
      <c r="N28" s="9">
        <v>45699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788</v>
      </c>
      <c r="D29" s="37">
        <v>7628</v>
      </c>
      <c r="E29" s="8" t="s">
        <v>1</v>
      </c>
      <c r="F29" s="15"/>
      <c r="G29" s="16"/>
      <c r="H29" s="17" t="s">
        <v>38</v>
      </c>
      <c r="I29" s="17" t="s">
        <v>37</v>
      </c>
      <c r="J29" s="8" t="s">
        <v>879</v>
      </c>
      <c r="K29" s="17" t="s">
        <v>37</v>
      </c>
      <c r="L29" s="21"/>
      <c r="M29" s="9">
        <v>45663</v>
      </c>
      <c r="N29" s="9">
        <v>45663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788</v>
      </c>
      <c r="D30" s="37">
        <v>7628</v>
      </c>
      <c r="E30" s="8" t="s">
        <v>1</v>
      </c>
      <c r="F30" s="15"/>
      <c r="G30" s="16"/>
      <c r="H30" s="17" t="s">
        <v>38</v>
      </c>
      <c r="I30" s="17" t="s">
        <v>37</v>
      </c>
      <c r="J30" s="8" t="s">
        <v>879</v>
      </c>
      <c r="K30" s="17" t="s">
        <v>37</v>
      </c>
      <c r="L30" s="21"/>
      <c r="M30" s="9">
        <v>45664</v>
      </c>
      <c r="N30" s="9">
        <v>45664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788</v>
      </c>
      <c r="D31" s="37">
        <v>7628</v>
      </c>
      <c r="E31" s="8" t="s">
        <v>1</v>
      </c>
      <c r="F31" s="15"/>
      <c r="G31" s="16"/>
      <c r="H31" s="17" t="s">
        <v>38</v>
      </c>
      <c r="I31" s="17" t="s">
        <v>37</v>
      </c>
      <c r="J31" s="8" t="s">
        <v>879</v>
      </c>
      <c r="K31" s="17" t="s">
        <v>37</v>
      </c>
      <c r="L31" s="21"/>
      <c r="M31" s="9">
        <v>45665</v>
      </c>
      <c r="N31" s="9">
        <v>45665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788</v>
      </c>
      <c r="D32" s="37">
        <v>7628</v>
      </c>
      <c r="E32" s="8" t="s">
        <v>1</v>
      </c>
      <c r="F32" s="15"/>
      <c r="G32" s="16"/>
      <c r="H32" s="17" t="s">
        <v>38</v>
      </c>
      <c r="I32" s="17" t="s">
        <v>37</v>
      </c>
      <c r="J32" s="8" t="s">
        <v>879</v>
      </c>
      <c r="K32" s="17" t="s">
        <v>37</v>
      </c>
      <c r="L32" s="21"/>
      <c r="M32" s="9">
        <v>45667</v>
      </c>
      <c r="N32" s="9">
        <v>45667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789</v>
      </c>
      <c r="D33" s="37">
        <v>7643</v>
      </c>
      <c r="E33" s="8" t="s">
        <v>1</v>
      </c>
      <c r="F33" s="15"/>
      <c r="G33" s="16"/>
      <c r="H33" s="17" t="s">
        <v>38</v>
      </c>
      <c r="I33" s="17" t="s">
        <v>37</v>
      </c>
      <c r="J33" s="8" t="s">
        <v>880</v>
      </c>
      <c r="K33" s="17" t="s">
        <v>37</v>
      </c>
      <c r="L33" s="21"/>
      <c r="M33" s="9">
        <v>45632</v>
      </c>
      <c r="N33" s="9">
        <v>45632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174</v>
      </c>
      <c r="D34" s="37">
        <v>8140</v>
      </c>
      <c r="E34" s="8" t="s">
        <v>0</v>
      </c>
      <c r="F34" s="15"/>
      <c r="G34" s="16"/>
      <c r="H34" s="17" t="s">
        <v>38</v>
      </c>
      <c r="I34" s="17" t="s">
        <v>37</v>
      </c>
      <c r="J34" s="8" t="s">
        <v>881</v>
      </c>
      <c r="K34" s="17" t="s">
        <v>37</v>
      </c>
      <c r="L34" s="21"/>
      <c r="M34" s="9">
        <v>45702</v>
      </c>
      <c r="N34" s="9">
        <v>45702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219</v>
      </c>
      <c r="D35" s="37">
        <v>7838</v>
      </c>
      <c r="E35" s="8" t="s">
        <v>0</v>
      </c>
      <c r="F35" s="15"/>
      <c r="G35" s="16"/>
      <c r="H35" s="17" t="s">
        <v>38</v>
      </c>
      <c r="I35" s="17" t="s">
        <v>37</v>
      </c>
      <c r="J35" s="8" t="s">
        <v>882</v>
      </c>
      <c r="K35" s="17" t="s">
        <v>37</v>
      </c>
      <c r="L35" s="21"/>
      <c r="M35" s="9">
        <v>45679</v>
      </c>
      <c r="N35" s="9">
        <v>45679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219</v>
      </c>
      <c r="D36" s="37">
        <v>7838</v>
      </c>
      <c r="E36" s="8" t="s">
        <v>0</v>
      </c>
      <c r="F36" s="15"/>
      <c r="G36" s="16"/>
      <c r="H36" s="17" t="s">
        <v>38</v>
      </c>
      <c r="I36" s="17" t="s">
        <v>37</v>
      </c>
      <c r="J36" s="8" t="s">
        <v>883</v>
      </c>
      <c r="K36" s="17" t="s">
        <v>37</v>
      </c>
      <c r="L36" s="21"/>
      <c r="M36" s="9">
        <v>45684</v>
      </c>
      <c r="N36" s="9">
        <v>45684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124</v>
      </c>
      <c r="D37" s="37">
        <v>8806</v>
      </c>
      <c r="E37" s="8" t="s">
        <v>2</v>
      </c>
      <c r="F37" s="15"/>
      <c r="G37" s="16"/>
      <c r="H37" s="17" t="s">
        <v>38</v>
      </c>
      <c r="I37" s="17" t="s">
        <v>37</v>
      </c>
      <c r="J37" s="8" t="s">
        <v>884</v>
      </c>
      <c r="K37" s="17" t="s">
        <v>37</v>
      </c>
      <c r="L37" s="21"/>
      <c r="M37" s="9">
        <v>45681</v>
      </c>
      <c r="N37" s="9">
        <v>45681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124</v>
      </c>
      <c r="D38" s="37">
        <v>8806</v>
      </c>
      <c r="E38" s="8" t="s">
        <v>2</v>
      </c>
      <c r="F38" s="15"/>
      <c r="G38" s="16"/>
      <c r="H38" s="17" t="s">
        <v>38</v>
      </c>
      <c r="I38" s="17" t="s">
        <v>37</v>
      </c>
      <c r="J38" s="8" t="s">
        <v>884</v>
      </c>
      <c r="K38" s="17" t="s">
        <v>37</v>
      </c>
      <c r="L38" s="21"/>
      <c r="M38" s="9">
        <v>45678</v>
      </c>
      <c r="N38" s="9">
        <v>45678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233</v>
      </c>
      <c r="D39" s="37">
        <v>8819</v>
      </c>
      <c r="E39" s="8" t="s">
        <v>1</v>
      </c>
      <c r="F39" s="15"/>
      <c r="G39" s="16"/>
      <c r="H39" s="17" t="s">
        <v>38</v>
      </c>
      <c r="I39" s="17" t="s">
        <v>37</v>
      </c>
      <c r="J39" s="8" t="s">
        <v>441</v>
      </c>
      <c r="K39" s="17" t="s">
        <v>37</v>
      </c>
      <c r="L39" s="21"/>
      <c r="M39" s="9">
        <v>45666</v>
      </c>
      <c r="N39" s="9">
        <v>45666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53</v>
      </c>
      <c r="D40" s="37">
        <v>7656</v>
      </c>
      <c r="E40" s="8" t="s">
        <v>2</v>
      </c>
      <c r="F40" s="15"/>
      <c r="G40" s="16"/>
      <c r="H40" s="17" t="s">
        <v>38</v>
      </c>
      <c r="I40" s="17" t="s">
        <v>37</v>
      </c>
      <c r="J40" s="8" t="s">
        <v>266</v>
      </c>
      <c r="K40" s="17" t="s">
        <v>37</v>
      </c>
      <c r="L40" s="21"/>
      <c r="M40" s="9">
        <v>45679</v>
      </c>
      <c r="N40" s="9">
        <v>45679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53</v>
      </c>
      <c r="D41" s="37">
        <v>7656</v>
      </c>
      <c r="E41" s="8" t="s">
        <v>2</v>
      </c>
      <c r="F41" s="15"/>
      <c r="G41" s="16"/>
      <c r="H41" s="17" t="s">
        <v>38</v>
      </c>
      <c r="I41" s="17" t="s">
        <v>37</v>
      </c>
      <c r="J41" s="8" t="s">
        <v>153</v>
      </c>
      <c r="K41" s="17" t="s">
        <v>37</v>
      </c>
      <c r="L41" s="21"/>
      <c r="M41" s="9">
        <v>45687</v>
      </c>
      <c r="N41" s="9">
        <v>45687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53</v>
      </c>
      <c r="D42" s="37">
        <v>7656</v>
      </c>
      <c r="E42" s="8" t="s">
        <v>2</v>
      </c>
      <c r="F42" s="15"/>
      <c r="G42" s="16"/>
      <c r="H42" s="17" t="s">
        <v>38</v>
      </c>
      <c r="I42" s="17" t="s">
        <v>37</v>
      </c>
      <c r="J42" s="8" t="s">
        <v>885</v>
      </c>
      <c r="K42" s="17" t="s">
        <v>37</v>
      </c>
      <c r="L42" s="21"/>
      <c r="M42" s="9">
        <v>45681</v>
      </c>
      <c r="N42" s="9">
        <v>45681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40</v>
      </c>
      <c r="D43" s="37">
        <v>7700</v>
      </c>
      <c r="E43" s="8" t="s">
        <v>1</v>
      </c>
      <c r="F43" s="15"/>
      <c r="G43" s="16"/>
      <c r="H43" s="17" t="s">
        <v>38</v>
      </c>
      <c r="I43" s="17" t="s">
        <v>37</v>
      </c>
      <c r="J43" s="8" t="s">
        <v>886</v>
      </c>
      <c r="K43" s="17" t="s">
        <v>37</v>
      </c>
      <c r="L43" s="21"/>
      <c r="M43" s="9">
        <v>45700</v>
      </c>
      <c r="N43" s="9">
        <v>45700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790</v>
      </c>
      <c r="D44" s="37">
        <v>7897</v>
      </c>
      <c r="E44" s="8" t="s">
        <v>2</v>
      </c>
      <c r="F44" s="15"/>
      <c r="G44" s="16"/>
      <c r="H44" s="17" t="s">
        <v>38</v>
      </c>
      <c r="I44" s="17" t="s">
        <v>37</v>
      </c>
      <c r="J44" s="8" t="s">
        <v>887</v>
      </c>
      <c r="K44" s="17" t="s">
        <v>37</v>
      </c>
      <c r="L44" s="21"/>
      <c r="M44" s="9">
        <v>45678</v>
      </c>
      <c r="N44" s="9">
        <v>45678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790</v>
      </c>
      <c r="D45" s="37">
        <v>7897</v>
      </c>
      <c r="E45" s="8" t="s">
        <v>2</v>
      </c>
      <c r="F45" s="15"/>
      <c r="G45" s="16"/>
      <c r="H45" s="17" t="s">
        <v>38</v>
      </c>
      <c r="I45" s="17" t="s">
        <v>37</v>
      </c>
      <c r="J45" s="8" t="s">
        <v>888</v>
      </c>
      <c r="K45" s="17" t="s">
        <v>37</v>
      </c>
      <c r="L45" s="21"/>
      <c r="M45" s="9">
        <v>45666</v>
      </c>
      <c r="N45" s="9">
        <v>45666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790</v>
      </c>
      <c r="D46" s="37">
        <v>7897</v>
      </c>
      <c r="E46" s="8" t="s">
        <v>2</v>
      </c>
      <c r="F46" s="15"/>
      <c r="G46" s="16"/>
      <c r="H46" s="17" t="s">
        <v>38</v>
      </c>
      <c r="I46" s="17" t="s">
        <v>37</v>
      </c>
      <c r="J46" s="8" t="s">
        <v>889</v>
      </c>
      <c r="K46" s="17" t="s">
        <v>37</v>
      </c>
      <c r="L46" s="21"/>
      <c r="M46" s="9">
        <v>45665</v>
      </c>
      <c r="N46" s="9">
        <v>45665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790</v>
      </c>
      <c r="D47" s="37">
        <v>7897</v>
      </c>
      <c r="E47" s="8" t="s">
        <v>2</v>
      </c>
      <c r="F47" s="15"/>
      <c r="G47" s="16"/>
      <c r="H47" s="17" t="s">
        <v>38</v>
      </c>
      <c r="I47" s="17" t="s">
        <v>37</v>
      </c>
      <c r="J47" s="8" t="s">
        <v>890</v>
      </c>
      <c r="K47" s="17" t="s">
        <v>37</v>
      </c>
      <c r="L47" s="21"/>
      <c r="M47" s="9">
        <v>45631</v>
      </c>
      <c r="N47" s="9">
        <v>45631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257</v>
      </c>
      <c r="D48" s="37">
        <v>6567</v>
      </c>
      <c r="E48" s="8" t="s">
        <v>3</v>
      </c>
      <c r="F48" s="15"/>
      <c r="G48" s="16"/>
      <c r="H48" s="17" t="s">
        <v>38</v>
      </c>
      <c r="I48" s="17" t="s">
        <v>37</v>
      </c>
      <c r="J48" s="8" t="s">
        <v>891</v>
      </c>
      <c r="K48" s="17" t="s">
        <v>37</v>
      </c>
      <c r="L48" s="21"/>
      <c r="M48" s="9">
        <v>45645</v>
      </c>
      <c r="N48" s="9">
        <v>45645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791</v>
      </c>
      <c r="D49" s="37">
        <v>7309</v>
      </c>
      <c r="E49" s="8" t="s">
        <v>3</v>
      </c>
      <c r="F49" s="15"/>
      <c r="G49" s="16"/>
      <c r="H49" s="17" t="s">
        <v>38</v>
      </c>
      <c r="I49" s="17" t="s">
        <v>37</v>
      </c>
      <c r="J49" s="8" t="s">
        <v>150</v>
      </c>
      <c r="K49" s="17" t="s">
        <v>37</v>
      </c>
      <c r="L49" s="21"/>
      <c r="M49" s="9">
        <v>45680</v>
      </c>
      <c r="N49" s="9">
        <v>45680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128</v>
      </c>
      <c r="D50" s="37">
        <v>9827</v>
      </c>
      <c r="E50" s="8" t="s">
        <v>0</v>
      </c>
      <c r="F50" s="15"/>
      <c r="G50" s="16"/>
      <c r="H50" s="17" t="s">
        <v>38</v>
      </c>
      <c r="I50" s="17" t="s">
        <v>37</v>
      </c>
      <c r="J50" s="8" t="s">
        <v>892</v>
      </c>
      <c r="K50" s="17" t="s">
        <v>37</v>
      </c>
      <c r="L50" s="21"/>
      <c r="M50" s="9">
        <v>45708</v>
      </c>
      <c r="N50" s="9">
        <v>45708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59</v>
      </c>
      <c r="D51" s="37">
        <v>10134</v>
      </c>
      <c r="E51" s="8" t="s">
        <v>1</v>
      </c>
      <c r="F51" s="15"/>
      <c r="G51" s="16"/>
      <c r="H51" s="17" t="s">
        <v>38</v>
      </c>
      <c r="I51" s="17" t="s">
        <v>37</v>
      </c>
      <c r="J51" s="8" t="s">
        <v>893</v>
      </c>
      <c r="K51" s="17" t="s">
        <v>37</v>
      </c>
      <c r="L51" s="21"/>
      <c r="M51" s="9">
        <v>45665</v>
      </c>
      <c r="N51" s="9">
        <v>45665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59</v>
      </c>
      <c r="D52" s="37">
        <v>10134</v>
      </c>
      <c r="E52" s="8" t="s">
        <v>1</v>
      </c>
      <c r="F52" s="15"/>
      <c r="G52" s="16"/>
      <c r="H52" s="17" t="s">
        <v>38</v>
      </c>
      <c r="I52" s="17" t="s">
        <v>37</v>
      </c>
      <c r="J52" s="8" t="s">
        <v>894</v>
      </c>
      <c r="K52" s="17" t="s">
        <v>37</v>
      </c>
      <c r="L52" s="21"/>
      <c r="M52" s="9">
        <v>45685</v>
      </c>
      <c r="N52" s="9">
        <v>45685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118</v>
      </c>
      <c r="D53" s="37">
        <v>10594</v>
      </c>
      <c r="E53" s="8" t="s">
        <v>3</v>
      </c>
      <c r="F53" s="15"/>
      <c r="G53" s="16"/>
      <c r="H53" s="17" t="s">
        <v>38</v>
      </c>
      <c r="I53" s="17" t="s">
        <v>37</v>
      </c>
      <c r="J53" s="8" t="s">
        <v>895</v>
      </c>
      <c r="K53" s="17" t="s">
        <v>37</v>
      </c>
      <c r="L53" s="21"/>
      <c r="M53" s="9">
        <v>45636</v>
      </c>
      <c r="N53" s="9">
        <v>45636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118</v>
      </c>
      <c r="D54" s="37">
        <v>10594</v>
      </c>
      <c r="E54" s="8" t="s">
        <v>3</v>
      </c>
      <c r="F54" s="15"/>
      <c r="G54" s="16"/>
      <c r="H54" s="17" t="s">
        <v>38</v>
      </c>
      <c r="I54" s="17" t="s">
        <v>37</v>
      </c>
      <c r="J54" s="8" t="s">
        <v>482</v>
      </c>
      <c r="K54" s="17" t="s">
        <v>37</v>
      </c>
      <c r="L54" s="21"/>
      <c r="M54" s="9">
        <v>45670</v>
      </c>
      <c r="N54" s="9">
        <v>45671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225</v>
      </c>
      <c r="D55" s="37">
        <v>10549</v>
      </c>
      <c r="E55" s="8" t="s">
        <v>2</v>
      </c>
      <c r="F55" s="15"/>
      <c r="G55" s="16"/>
      <c r="H55" s="17" t="s">
        <v>38</v>
      </c>
      <c r="I55" s="17" t="s">
        <v>37</v>
      </c>
      <c r="J55" s="8" t="s">
        <v>896</v>
      </c>
      <c r="K55" s="17" t="s">
        <v>37</v>
      </c>
      <c r="L55" s="21"/>
      <c r="M55" s="9">
        <v>45684</v>
      </c>
      <c r="N55" s="9">
        <v>45684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792</v>
      </c>
      <c r="D56" s="37">
        <v>10721</v>
      </c>
      <c r="E56" s="8" t="s">
        <v>3</v>
      </c>
      <c r="F56" s="15"/>
      <c r="G56" s="16"/>
      <c r="H56" s="17" t="s">
        <v>38</v>
      </c>
      <c r="I56" s="17" t="s">
        <v>37</v>
      </c>
      <c r="J56" s="8" t="s">
        <v>897</v>
      </c>
      <c r="K56" s="17" t="s">
        <v>37</v>
      </c>
      <c r="L56" s="21"/>
      <c r="M56" s="9">
        <v>45661</v>
      </c>
      <c r="N56" s="9">
        <v>45661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18</v>
      </c>
      <c r="D57" s="37">
        <v>10732</v>
      </c>
      <c r="E57" s="8" t="s">
        <v>1</v>
      </c>
      <c r="F57" s="15"/>
      <c r="G57" s="16"/>
      <c r="H57" s="17" t="s">
        <v>38</v>
      </c>
      <c r="I57" s="17" t="s">
        <v>37</v>
      </c>
      <c r="J57" s="8" t="s">
        <v>898</v>
      </c>
      <c r="K57" s="17" t="s">
        <v>37</v>
      </c>
      <c r="L57" s="21"/>
      <c r="M57" s="9">
        <v>45688</v>
      </c>
      <c r="N57" s="9">
        <v>45688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793</v>
      </c>
      <c r="D58" s="37">
        <v>10926</v>
      </c>
      <c r="E58" s="8" t="s">
        <v>1</v>
      </c>
      <c r="F58" s="15"/>
      <c r="G58" s="16"/>
      <c r="H58" s="17" t="s">
        <v>38</v>
      </c>
      <c r="I58" s="17" t="s">
        <v>37</v>
      </c>
      <c r="J58" s="8" t="s">
        <v>899</v>
      </c>
      <c r="K58" s="17" t="s">
        <v>37</v>
      </c>
      <c r="L58" s="21"/>
      <c r="M58" s="9">
        <v>45679</v>
      </c>
      <c r="N58" s="9">
        <v>45679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793</v>
      </c>
      <c r="D59" s="37">
        <v>10926</v>
      </c>
      <c r="E59" s="8" t="s">
        <v>1</v>
      </c>
      <c r="F59" s="15"/>
      <c r="G59" s="16"/>
      <c r="H59" s="17" t="s">
        <v>38</v>
      </c>
      <c r="I59" s="17" t="s">
        <v>37</v>
      </c>
      <c r="J59" s="8" t="s">
        <v>900</v>
      </c>
      <c r="K59" s="17" t="s">
        <v>37</v>
      </c>
      <c r="L59" s="21"/>
      <c r="M59" s="9">
        <v>45671</v>
      </c>
      <c r="N59" s="9">
        <v>45671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793</v>
      </c>
      <c r="D60" s="37">
        <v>10926</v>
      </c>
      <c r="E60" s="8" t="s">
        <v>1</v>
      </c>
      <c r="F60" s="15"/>
      <c r="G60" s="16"/>
      <c r="H60" s="17" t="s">
        <v>38</v>
      </c>
      <c r="I60" s="17" t="s">
        <v>37</v>
      </c>
      <c r="J60" s="8" t="s">
        <v>901</v>
      </c>
      <c r="K60" s="17" t="s">
        <v>37</v>
      </c>
      <c r="L60" s="21"/>
      <c r="M60" s="9">
        <v>45677</v>
      </c>
      <c r="N60" s="9">
        <v>45677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125</v>
      </c>
      <c r="D61" s="37">
        <v>10868</v>
      </c>
      <c r="E61" s="8" t="s">
        <v>1</v>
      </c>
      <c r="F61" s="15"/>
      <c r="G61" s="16"/>
      <c r="H61" s="17" t="s">
        <v>38</v>
      </c>
      <c r="I61" s="17" t="s">
        <v>37</v>
      </c>
      <c r="J61" s="8" t="s">
        <v>261</v>
      </c>
      <c r="K61" s="17" t="s">
        <v>37</v>
      </c>
      <c r="L61" s="21"/>
      <c r="M61" s="9">
        <v>45673</v>
      </c>
      <c r="N61" s="9">
        <v>45673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125</v>
      </c>
      <c r="D62" s="37">
        <v>10868</v>
      </c>
      <c r="E62" s="8" t="s">
        <v>1</v>
      </c>
      <c r="F62" s="15"/>
      <c r="G62" s="16"/>
      <c r="H62" s="17" t="s">
        <v>38</v>
      </c>
      <c r="I62" s="17" t="s">
        <v>37</v>
      </c>
      <c r="J62" s="8" t="s">
        <v>153</v>
      </c>
      <c r="K62" s="17" t="s">
        <v>37</v>
      </c>
      <c r="L62" s="21"/>
      <c r="M62" s="9">
        <v>45687</v>
      </c>
      <c r="N62" s="9">
        <v>45687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280</v>
      </c>
      <c r="D63" s="37">
        <v>10824</v>
      </c>
      <c r="E63" s="8" t="s">
        <v>3</v>
      </c>
      <c r="F63" s="15"/>
      <c r="G63" s="16"/>
      <c r="H63" s="17" t="s">
        <v>38</v>
      </c>
      <c r="I63" s="17" t="s">
        <v>37</v>
      </c>
      <c r="J63" s="8" t="s">
        <v>902</v>
      </c>
      <c r="K63" s="17" t="s">
        <v>37</v>
      </c>
      <c r="L63" s="21"/>
      <c r="M63" s="9">
        <v>45665</v>
      </c>
      <c r="N63" s="9">
        <v>45665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280</v>
      </c>
      <c r="D64" s="37">
        <v>10824</v>
      </c>
      <c r="E64" s="8" t="s">
        <v>3</v>
      </c>
      <c r="F64" s="15"/>
      <c r="G64" s="16"/>
      <c r="H64" s="17" t="s">
        <v>38</v>
      </c>
      <c r="I64" s="17" t="s">
        <v>37</v>
      </c>
      <c r="J64" s="8" t="s">
        <v>389</v>
      </c>
      <c r="K64" s="17" t="s">
        <v>37</v>
      </c>
      <c r="L64" s="21"/>
      <c r="M64" s="9">
        <v>45687</v>
      </c>
      <c r="N64" s="9">
        <v>45687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280</v>
      </c>
      <c r="D65" s="37">
        <v>10824</v>
      </c>
      <c r="E65" s="8" t="s">
        <v>3</v>
      </c>
      <c r="F65" s="15"/>
      <c r="G65" s="16"/>
      <c r="H65" s="17" t="s">
        <v>38</v>
      </c>
      <c r="I65" s="17" t="s">
        <v>37</v>
      </c>
      <c r="J65" s="8" t="s">
        <v>389</v>
      </c>
      <c r="K65" s="17" t="s">
        <v>37</v>
      </c>
      <c r="L65" s="21"/>
      <c r="M65" s="9">
        <v>45678</v>
      </c>
      <c r="N65" s="9">
        <v>45678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110</v>
      </c>
      <c r="D66" s="37">
        <v>10385</v>
      </c>
      <c r="E66" s="8" t="s">
        <v>2</v>
      </c>
      <c r="F66" s="15"/>
      <c r="G66" s="16"/>
      <c r="H66" s="17" t="s">
        <v>38</v>
      </c>
      <c r="I66" s="17" t="s">
        <v>37</v>
      </c>
      <c r="J66" s="8" t="s">
        <v>49</v>
      </c>
      <c r="K66" s="17" t="s">
        <v>37</v>
      </c>
      <c r="L66" s="21"/>
      <c r="M66" s="9">
        <v>45686</v>
      </c>
      <c r="N66" s="9">
        <v>45686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243</v>
      </c>
      <c r="D67" s="37">
        <v>10571</v>
      </c>
      <c r="E67" s="8" t="s">
        <v>1</v>
      </c>
      <c r="F67" s="15"/>
      <c r="G67" s="16"/>
      <c r="H67" s="17" t="s">
        <v>38</v>
      </c>
      <c r="I67" s="17" t="s">
        <v>37</v>
      </c>
      <c r="J67" s="8" t="s">
        <v>674</v>
      </c>
      <c r="K67" s="17" t="s">
        <v>37</v>
      </c>
      <c r="L67" s="21"/>
      <c r="M67" s="9">
        <v>45694</v>
      </c>
      <c r="N67" s="9">
        <v>45694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243</v>
      </c>
      <c r="D68" s="37">
        <v>10571</v>
      </c>
      <c r="E68" s="8" t="s">
        <v>1</v>
      </c>
      <c r="F68" s="15"/>
      <c r="G68" s="16"/>
      <c r="H68" s="17" t="s">
        <v>38</v>
      </c>
      <c r="I68" s="17" t="s">
        <v>37</v>
      </c>
      <c r="J68" s="8" t="s">
        <v>903</v>
      </c>
      <c r="K68" s="17" t="s">
        <v>37</v>
      </c>
      <c r="L68" s="21"/>
      <c r="M68" s="9">
        <v>45708</v>
      </c>
      <c r="N68" s="9">
        <v>45708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243</v>
      </c>
      <c r="D69" s="37">
        <v>10571</v>
      </c>
      <c r="E69" s="8" t="s">
        <v>1</v>
      </c>
      <c r="F69" s="15"/>
      <c r="G69" s="16"/>
      <c r="H69" s="17" t="s">
        <v>38</v>
      </c>
      <c r="I69" s="17" t="s">
        <v>37</v>
      </c>
      <c r="J69" s="8" t="s">
        <v>904</v>
      </c>
      <c r="K69" s="17" t="s">
        <v>37</v>
      </c>
      <c r="L69" s="21"/>
      <c r="M69" s="9">
        <v>45691</v>
      </c>
      <c r="N69" s="9">
        <v>45691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44</v>
      </c>
      <c r="D70" s="37">
        <v>10989</v>
      </c>
      <c r="E70" s="8" t="s">
        <v>2</v>
      </c>
      <c r="F70" s="15"/>
      <c r="G70" s="16"/>
      <c r="H70" s="17" t="s">
        <v>38</v>
      </c>
      <c r="I70" s="17" t="s">
        <v>37</v>
      </c>
      <c r="J70" s="8" t="s">
        <v>905</v>
      </c>
      <c r="K70" s="17" t="s">
        <v>37</v>
      </c>
      <c r="L70" s="21"/>
      <c r="M70" s="9">
        <v>45677</v>
      </c>
      <c r="N70" s="9">
        <v>45677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794</v>
      </c>
      <c r="D71" s="37">
        <v>10161</v>
      </c>
      <c r="E71" s="8" t="s">
        <v>2</v>
      </c>
      <c r="F71" s="15"/>
      <c r="G71" s="16"/>
      <c r="H71" s="17" t="s">
        <v>38</v>
      </c>
      <c r="I71" s="17" t="s">
        <v>37</v>
      </c>
      <c r="J71" s="8" t="s">
        <v>906</v>
      </c>
      <c r="K71" s="17" t="s">
        <v>37</v>
      </c>
      <c r="L71" s="21"/>
      <c r="M71" s="9">
        <v>45708</v>
      </c>
      <c r="N71" s="9">
        <v>45708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795</v>
      </c>
      <c r="D72" s="37">
        <v>9978</v>
      </c>
      <c r="E72" s="8" t="s">
        <v>2</v>
      </c>
      <c r="F72" s="15"/>
      <c r="G72" s="16"/>
      <c r="H72" s="17" t="s">
        <v>38</v>
      </c>
      <c r="I72" s="17" t="s">
        <v>37</v>
      </c>
      <c r="J72" s="8" t="s">
        <v>338</v>
      </c>
      <c r="K72" s="17" t="s">
        <v>37</v>
      </c>
      <c r="L72" s="21"/>
      <c r="M72" s="9">
        <v>45681</v>
      </c>
      <c r="N72" s="9">
        <v>45681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796</v>
      </c>
      <c r="D73" s="37">
        <v>10747</v>
      </c>
      <c r="E73" s="8" t="s">
        <v>2</v>
      </c>
      <c r="F73" s="15"/>
      <c r="G73" s="16"/>
      <c r="H73" s="17" t="s">
        <v>38</v>
      </c>
      <c r="I73" s="17" t="s">
        <v>37</v>
      </c>
      <c r="J73" s="8" t="s">
        <v>907</v>
      </c>
      <c r="K73" s="17" t="s">
        <v>37</v>
      </c>
      <c r="L73" s="21"/>
      <c r="M73" s="9">
        <v>45691</v>
      </c>
      <c r="N73" s="9">
        <v>45691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35</v>
      </c>
      <c r="D74" s="37">
        <v>10949</v>
      </c>
      <c r="E74" s="8" t="s">
        <v>1</v>
      </c>
      <c r="F74" s="15"/>
      <c r="G74" s="16"/>
      <c r="H74" s="17" t="s">
        <v>38</v>
      </c>
      <c r="I74" s="17" t="s">
        <v>37</v>
      </c>
      <c r="J74" s="8" t="s">
        <v>908</v>
      </c>
      <c r="K74" s="17" t="s">
        <v>37</v>
      </c>
      <c r="L74" s="21"/>
      <c r="M74" s="9">
        <v>45686</v>
      </c>
      <c r="N74" s="9">
        <v>45686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35</v>
      </c>
      <c r="D75" s="37">
        <v>10949</v>
      </c>
      <c r="E75" s="8" t="s">
        <v>1</v>
      </c>
      <c r="F75" s="15"/>
      <c r="G75" s="16"/>
      <c r="H75" s="17" t="s">
        <v>38</v>
      </c>
      <c r="I75" s="17" t="s">
        <v>37</v>
      </c>
      <c r="J75" s="8" t="s">
        <v>909</v>
      </c>
      <c r="K75" s="17" t="s">
        <v>37</v>
      </c>
      <c r="L75" s="21"/>
      <c r="M75" s="9">
        <v>45678</v>
      </c>
      <c r="N75" s="9">
        <v>45678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35</v>
      </c>
      <c r="D76" s="37">
        <v>10949</v>
      </c>
      <c r="E76" s="8" t="s">
        <v>1</v>
      </c>
      <c r="F76" s="15"/>
      <c r="G76" s="16"/>
      <c r="H76" s="17" t="s">
        <v>38</v>
      </c>
      <c r="I76" s="17" t="s">
        <v>37</v>
      </c>
      <c r="J76" s="8" t="s">
        <v>910</v>
      </c>
      <c r="K76" s="17" t="s">
        <v>37</v>
      </c>
      <c r="L76" s="21"/>
      <c r="M76" s="9">
        <v>45680</v>
      </c>
      <c r="N76" s="9">
        <v>45680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35</v>
      </c>
      <c r="D77" s="37">
        <v>10949</v>
      </c>
      <c r="E77" s="8" t="s">
        <v>1</v>
      </c>
      <c r="F77" s="15"/>
      <c r="G77" s="16"/>
      <c r="H77" s="17" t="s">
        <v>38</v>
      </c>
      <c r="I77" s="17" t="s">
        <v>37</v>
      </c>
      <c r="J77" s="8" t="s">
        <v>911</v>
      </c>
      <c r="K77" s="17" t="s">
        <v>37</v>
      </c>
      <c r="L77" s="21"/>
      <c r="M77" s="9">
        <v>45695</v>
      </c>
      <c r="N77" s="9">
        <v>45695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453</v>
      </c>
      <c r="D78" s="37">
        <v>10356</v>
      </c>
      <c r="E78" s="8" t="s">
        <v>0</v>
      </c>
      <c r="F78" s="15"/>
      <c r="G78" s="16"/>
      <c r="H78" s="17" t="s">
        <v>38</v>
      </c>
      <c r="I78" s="17" t="s">
        <v>37</v>
      </c>
      <c r="J78" s="8" t="s">
        <v>484</v>
      </c>
      <c r="K78" s="17" t="s">
        <v>37</v>
      </c>
      <c r="L78" s="21"/>
      <c r="M78" s="9">
        <v>45702</v>
      </c>
      <c r="N78" s="9">
        <v>45702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453</v>
      </c>
      <c r="D79" s="37">
        <v>10356</v>
      </c>
      <c r="E79" s="8" t="s">
        <v>0</v>
      </c>
      <c r="F79" s="15"/>
      <c r="G79" s="16"/>
      <c r="H79" s="17" t="s">
        <v>38</v>
      </c>
      <c r="I79" s="17" t="s">
        <v>37</v>
      </c>
      <c r="J79" s="8" t="s">
        <v>484</v>
      </c>
      <c r="K79" s="17" t="s">
        <v>37</v>
      </c>
      <c r="L79" s="21"/>
      <c r="M79" s="9">
        <v>45679</v>
      </c>
      <c r="N79" s="9">
        <v>45679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131</v>
      </c>
      <c r="D80" s="37">
        <v>11123</v>
      </c>
      <c r="E80" s="8" t="s">
        <v>2</v>
      </c>
      <c r="F80" s="15"/>
      <c r="G80" s="16"/>
      <c r="H80" s="17" t="s">
        <v>38</v>
      </c>
      <c r="I80" s="17" t="s">
        <v>37</v>
      </c>
      <c r="J80" s="8" t="s">
        <v>912</v>
      </c>
      <c r="K80" s="17" t="s">
        <v>37</v>
      </c>
      <c r="L80" s="21"/>
      <c r="M80" s="9">
        <v>45699</v>
      </c>
      <c r="N80" s="9">
        <v>45699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797</v>
      </c>
      <c r="D81" s="37">
        <v>11053</v>
      </c>
      <c r="E81" s="8" t="s">
        <v>2</v>
      </c>
      <c r="F81" s="15"/>
      <c r="G81" s="16"/>
      <c r="H81" s="17" t="s">
        <v>38</v>
      </c>
      <c r="I81" s="17" t="s">
        <v>37</v>
      </c>
      <c r="J81" s="8" t="s">
        <v>484</v>
      </c>
      <c r="K81" s="17" t="s">
        <v>37</v>
      </c>
      <c r="L81" s="21"/>
      <c r="M81" s="9">
        <v>45679</v>
      </c>
      <c r="N81" s="9">
        <v>45679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371</v>
      </c>
      <c r="D82" s="37">
        <v>11348</v>
      </c>
      <c r="E82" s="8" t="s">
        <v>0</v>
      </c>
      <c r="F82" s="15"/>
      <c r="G82" s="16"/>
      <c r="H82" s="17" t="s">
        <v>38</v>
      </c>
      <c r="I82" s="17" t="s">
        <v>37</v>
      </c>
      <c r="J82" s="8" t="s">
        <v>913</v>
      </c>
      <c r="K82" s="17" t="s">
        <v>37</v>
      </c>
      <c r="L82" s="21"/>
      <c r="M82" s="9">
        <v>45660</v>
      </c>
      <c r="N82" s="9">
        <v>45660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320</v>
      </c>
      <c r="D83" s="37">
        <v>11187</v>
      </c>
      <c r="E83" s="8" t="s">
        <v>2</v>
      </c>
      <c r="F83" s="15"/>
      <c r="G83" s="16"/>
      <c r="H83" s="17" t="s">
        <v>38</v>
      </c>
      <c r="I83" s="17" t="s">
        <v>37</v>
      </c>
      <c r="J83" s="8" t="s">
        <v>914</v>
      </c>
      <c r="K83" s="17" t="s">
        <v>37</v>
      </c>
      <c r="L83" s="21"/>
      <c r="M83" s="9">
        <v>45685</v>
      </c>
      <c r="N83" s="9">
        <v>45685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320</v>
      </c>
      <c r="D84" s="37">
        <v>11187</v>
      </c>
      <c r="E84" s="8" t="s">
        <v>2</v>
      </c>
      <c r="F84" s="15"/>
      <c r="G84" s="16"/>
      <c r="H84" s="17" t="s">
        <v>38</v>
      </c>
      <c r="I84" s="17" t="s">
        <v>37</v>
      </c>
      <c r="J84" s="8" t="s">
        <v>915</v>
      </c>
      <c r="K84" s="17" t="s">
        <v>37</v>
      </c>
      <c r="L84" s="21"/>
      <c r="M84" s="9">
        <v>45664</v>
      </c>
      <c r="N84" s="9">
        <v>45664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375</v>
      </c>
      <c r="D85" s="37">
        <v>11341</v>
      </c>
      <c r="E85" s="8" t="s">
        <v>0</v>
      </c>
      <c r="F85" s="15"/>
      <c r="G85" s="16"/>
      <c r="H85" s="17" t="s">
        <v>38</v>
      </c>
      <c r="I85" s="17" t="s">
        <v>37</v>
      </c>
      <c r="J85" s="8" t="s">
        <v>916</v>
      </c>
      <c r="K85" s="17" t="s">
        <v>37</v>
      </c>
      <c r="L85" s="21"/>
      <c r="M85" s="9">
        <v>45692</v>
      </c>
      <c r="N85" s="9">
        <v>45692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121</v>
      </c>
      <c r="D86" s="37">
        <v>11195</v>
      </c>
      <c r="E86" s="8" t="s">
        <v>2</v>
      </c>
      <c r="F86" s="15"/>
      <c r="G86" s="16"/>
      <c r="H86" s="17" t="s">
        <v>38</v>
      </c>
      <c r="I86" s="17" t="s">
        <v>37</v>
      </c>
      <c r="J86" s="8" t="s">
        <v>917</v>
      </c>
      <c r="K86" s="17" t="s">
        <v>37</v>
      </c>
      <c r="L86" s="21"/>
      <c r="M86" s="9">
        <v>45691</v>
      </c>
      <c r="N86" s="9">
        <v>45691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798</v>
      </c>
      <c r="D87" s="37">
        <v>11210</v>
      </c>
      <c r="E87" s="8" t="s">
        <v>2</v>
      </c>
      <c r="F87" s="15"/>
      <c r="G87" s="16"/>
      <c r="H87" s="17" t="s">
        <v>38</v>
      </c>
      <c r="I87" s="17" t="s">
        <v>37</v>
      </c>
      <c r="J87" s="8" t="s">
        <v>918</v>
      </c>
      <c r="K87" s="17" t="s">
        <v>37</v>
      </c>
      <c r="L87" s="21"/>
      <c r="M87" s="9">
        <v>45672</v>
      </c>
      <c r="N87" s="9">
        <v>45672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372</v>
      </c>
      <c r="D88" s="37">
        <v>11151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306</v>
      </c>
      <c r="K88" s="17" t="s">
        <v>37</v>
      </c>
      <c r="L88" s="21"/>
      <c r="M88" s="9">
        <v>45668</v>
      </c>
      <c r="N88" s="9">
        <v>45668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799</v>
      </c>
      <c r="D89" s="37">
        <v>11277</v>
      </c>
      <c r="E89" s="8" t="s">
        <v>0</v>
      </c>
      <c r="F89" s="15"/>
      <c r="G89" s="16"/>
      <c r="H89" s="17" t="s">
        <v>38</v>
      </c>
      <c r="I89" s="17" t="s">
        <v>37</v>
      </c>
      <c r="J89" s="8" t="s">
        <v>919</v>
      </c>
      <c r="K89" s="17" t="s">
        <v>37</v>
      </c>
      <c r="L89" s="21"/>
      <c r="M89" s="9">
        <v>45660</v>
      </c>
      <c r="N89" s="9">
        <v>45660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800</v>
      </c>
      <c r="D90" s="37">
        <v>11282</v>
      </c>
      <c r="E90" s="8" t="s">
        <v>1</v>
      </c>
      <c r="F90" s="15"/>
      <c r="G90" s="16"/>
      <c r="H90" s="17" t="s">
        <v>38</v>
      </c>
      <c r="I90" s="17" t="s">
        <v>37</v>
      </c>
      <c r="J90" s="8" t="s">
        <v>920</v>
      </c>
      <c r="K90" s="17" t="s">
        <v>37</v>
      </c>
      <c r="L90" s="21"/>
      <c r="M90" s="9">
        <v>45701</v>
      </c>
      <c r="N90" s="9">
        <v>45701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322</v>
      </c>
      <c r="D91" s="37">
        <v>11343</v>
      </c>
      <c r="E91" s="8" t="s">
        <v>0</v>
      </c>
      <c r="F91" s="15"/>
      <c r="G91" s="16"/>
      <c r="H91" s="17" t="s">
        <v>38</v>
      </c>
      <c r="I91" s="17" t="s">
        <v>37</v>
      </c>
      <c r="J91" s="8" t="s">
        <v>921</v>
      </c>
      <c r="K91" s="17" t="s">
        <v>37</v>
      </c>
      <c r="L91" s="21"/>
      <c r="M91" s="9">
        <v>45692</v>
      </c>
      <c r="N91" s="9">
        <v>45692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801</v>
      </c>
      <c r="D92" s="37">
        <v>9580</v>
      </c>
      <c r="E92" s="8" t="s">
        <v>0</v>
      </c>
      <c r="F92" s="15"/>
      <c r="G92" s="16"/>
      <c r="H92" s="17" t="s">
        <v>38</v>
      </c>
      <c r="I92" s="17" t="s">
        <v>37</v>
      </c>
      <c r="J92" s="8" t="s">
        <v>481</v>
      </c>
      <c r="K92" s="17" t="s">
        <v>37</v>
      </c>
      <c r="L92" s="21"/>
      <c r="M92" s="9">
        <v>45681</v>
      </c>
      <c r="N92" s="9">
        <v>45681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198</v>
      </c>
      <c r="D93" s="37">
        <v>9673</v>
      </c>
      <c r="E93" s="8" t="s">
        <v>1</v>
      </c>
      <c r="F93" s="15"/>
      <c r="G93" s="16"/>
      <c r="H93" s="17" t="s">
        <v>38</v>
      </c>
      <c r="I93" s="17" t="s">
        <v>37</v>
      </c>
      <c r="J93" s="8" t="s">
        <v>922</v>
      </c>
      <c r="K93" s="17" t="s">
        <v>37</v>
      </c>
      <c r="L93" s="21"/>
      <c r="M93" s="9">
        <v>45679</v>
      </c>
      <c r="N93" s="9">
        <v>45679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21</v>
      </c>
      <c r="D94" s="37">
        <v>9743</v>
      </c>
      <c r="E94" s="8" t="s">
        <v>1</v>
      </c>
      <c r="F94" s="15"/>
      <c r="G94" s="16"/>
      <c r="H94" s="17" t="s">
        <v>38</v>
      </c>
      <c r="I94" s="17" t="s">
        <v>37</v>
      </c>
      <c r="J94" s="8" t="s">
        <v>923</v>
      </c>
      <c r="K94" s="17" t="s">
        <v>37</v>
      </c>
      <c r="L94" s="21"/>
      <c r="M94" s="9">
        <v>45685</v>
      </c>
      <c r="N94" s="9">
        <v>45685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784</v>
      </c>
      <c r="D95" s="37">
        <v>8470</v>
      </c>
      <c r="E95" s="8" t="s">
        <v>2</v>
      </c>
      <c r="F95" s="15"/>
      <c r="G95" s="16"/>
      <c r="H95" s="17" t="s">
        <v>38</v>
      </c>
      <c r="I95" s="17" t="s">
        <v>37</v>
      </c>
      <c r="J95" s="8" t="s">
        <v>869</v>
      </c>
      <c r="K95" s="17" t="s">
        <v>37</v>
      </c>
      <c r="L95" s="21"/>
      <c r="M95" s="9">
        <v>45672</v>
      </c>
      <c r="N95" s="9">
        <v>45672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802</v>
      </c>
      <c r="D96" s="37">
        <v>8475</v>
      </c>
      <c r="E96" s="8" t="s">
        <v>2</v>
      </c>
      <c r="F96" s="15"/>
      <c r="G96" s="16"/>
      <c r="H96" s="17" t="s">
        <v>38</v>
      </c>
      <c r="I96" s="17" t="s">
        <v>37</v>
      </c>
      <c r="J96" s="8" t="s">
        <v>924</v>
      </c>
      <c r="K96" s="17" t="s">
        <v>37</v>
      </c>
      <c r="L96" s="21"/>
      <c r="M96" s="9">
        <v>45632</v>
      </c>
      <c r="N96" s="9">
        <v>45632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381</v>
      </c>
      <c r="D97" s="37">
        <v>9142</v>
      </c>
      <c r="E97" s="8" t="s">
        <v>3</v>
      </c>
      <c r="F97" s="15"/>
      <c r="G97" s="16"/>
      <c r="H97" s="17" t="s">
        <v>38</v>
      </c>
      <c r="I97" s="17" t="s">
        <v>37</v>
      </c>
      <c r="J97" s="8" t="s">
        <v>925</v>
      </c>
      <c r="K97" s="17" t="s">
        <v>37</v>
      </c>
      <c r="L97" s="21"/>
      <c r="M97" s="9">
        <v>45667</v>
      </c>
      <c r="N97" s="9">
        <v>45667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381</v>
      </c>
      <c r="D98" s="37">
        <v>9142</v>
      </c>
      <c r="E98" s="8" t="s">
        <v>3</v>
      </c>
      <c r="F98" s="15"/>
      <c r="G98" s="16"/>
      <c r="H98" s="17" t="s">
        <v>38</v>
      </c>
      <c r="I98" s="17" t="s">
        <v>37</v>
      </c>
      <c r="J98" s="8" t="s">
        <v>926</v>
      </c>
      <c r="K98" s="17" t="s">
        <v>37</v>
      </c>
      <c r="L98" s="21"/>
      <c r="M98" s="9">
        <v>45663</v>
      </c>
      <c r="N98" s="9">
        <v>45663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381</v>
      </c>
      <c r="D99" s="37">
        <v>9142</v>
      </c>
      <c r="E99" s="8" t="s">
        <v>3</v>
      </c>
      <c r="F99" s="15"/>
      <c r="G99" s="16"/>
      <c r="H99" s="17" t="s">
        <v>38</v>
      </c>
      <c r="I99" s="17" t="s">
        <v>37</v>
      </c>
      <c r="J99" s="8" t="s">
        <v>927</v>
      </c>
      <c r="K99" s="17" t="s">
        <v>37</v>
      </c>
      <c r="L99" s="21"/>
      <c r="M99" s="9">
        <v>45660</v>
      </c>
      <c r="N99" s="9">
        <v>45660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56</v>
      </c>
      <c r="D100" s="37">
        <v>7526</v>
      </c>
      <c r="E100" s="8" t="s">
        <v>3</v>
      </c>
      <c r="F100" s="15"/>
      <c r="G100" s="16"/>
      <c r="H100" s="17" t="s">
        <v>38</v>
      </c>
      <c r="I100" s="17" t="s">
        <v>37</v>
      </c>
      <c r="J100" s="8" t="s">
        <v>386</v>
      </c>
      <c r="K100" s="17" t="s">
        <v>37</v>
      </c>
      <c r="L100" s="21"/>
      <c r="M100" s="9">
        <v>45680</v>
      </c>
      <c r="N100" s="9">
        <v>45680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417</v>
      </c>
      <c r="D101" s="37">
        <v>7529</v>
      </c>
      <c r="E101" s="8" t="s">
        <v>3</v>
      </c>
      <c r="F101" s="15"/>
      <c r="G101" s="16"/>
      <c r="H101" s="17" t="s">
        <v>38</v>
      </c>
      <c r="I101" s="17" t="s">
        <v>37</v>
      </c>
      <c r="J101" s="8" t="s">
        <v>500</v>
      </c>
      <c r="K101" s="17" t="s">
        <v>37</v>
      </c>
      <c r="L101" s="21"/>
      <c r="M101" s="9">
        <v>45681</v>
      </c>
      <c r="N101" s="9">
        <v>45681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803</v>
      </c>
      <c r="D102" s="37">
        <v>9364</v>
      </c>
      <c r="E102" s="8" t="s">
        <v>2</v>
      </c>
      <c r="F102" s="15"/>
      <c r="G102" s="16"/>
      <c r="H102" s="17" t="s">
        <v>38</v>
      </c>
      <c r="I102" s="17" t="s">
        <v>37</v>
      </c>
      <c r="J102" s="8" t="s">
        <v>928</v>
      </c>
      <c r="K102" s="17" t="s">
        <v>37</v>
      </c>
      <c r="L102" s="21"/>
      <c r="M102" s="9">
        <v>45637</v>
      </c>
      <c r="N102" s="9">
        <v>45637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448</v>
      </c>
      <c r="D103" s="37">
        <v>8069</v>
      </c>
      <c r="E103" s="8" t="s">
        <v>3</v>
      </c>
      <c r="F103" s="15"/>
      <c r="G103" s="16"/>
      <c r="H103" s="17" t="s">
        <v>38</v>
      </c>
      <c r="I103" s="17" t="s">
        <v>37</v>
      </c>
      <c r="J103" s="8" t="s">
        <v>929</v>
      </c>
      <c r="K103" s="17" t="s">
        <v>37</v>
      </c>
      <c r="L103" s="21"/>
      <c r="M103" s="9">
        <v>45674</v>
      </c>
      <c r="N103" s="9">
        <v>45674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55</v>
      </c>
      <c r="D104" s="37">
        <v>7744</v>
      </c>
      <c r="E104" s="8" t="s">
        <v>2</v>
      </c>
      <c r="F104" s="15"/>
      <c r="G104" s="16"/>
      <c r="H104" s="17" t="s">
        <v>38</v>
      </c>
      <c r="I104" s="17" t="s">
        <v>37</v>
      </c>
      <c r="J104" s="8" t="s">
        <v>930</v>
      </c>
      <c r="K104" s="17" t="s">
        <v>37</v>
      </c>
      <c r="L104" s="21"/>
      <c r="M104" s="9">
        <v>45636</v>
      </c>
      <c r="N104" s="9">
        <v>45636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55</v>
      </c>
      <c r="D105" s="37">
        <v>7744</v>
      </c>
      <c r="E105" s="8" t="s">
        <v>2</v>
      </c>
      <c r="F105" s="15"/>
      <c r="G105" s="16"/>
      <c r="H105" s="17" t="s">
        <v>38</v>
      </c>
      <c r="I105" s="17" t="s">
        <v>37</v>
      </c>
      <c r="J105" s="8" t="s">
        <v>931</v>
      </c>
      <c r="K105" s="17" t="s">
        <v>37</v>
      </c>
      <c r="L105" s="21"/>
      <c r="M105" s="9">
        <v>45671</v>
      </c>
      <c r="N105" s="9">
        <v>45671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293</v>
      </c>
      <c r="D106" s="37">
        <v>8504</v>
      </c>
      <c r="E106" s="8" t="s">
        <v>0</v>
      </c>
      <c r="F106" s="15"/>
      <c r="G106" s="16"/>
      <c r="H106" s="17" t="s">
        <v>38</v>
      </c>
      <c r="I106" s="17" t="s">
        <v>37</v>
      </c>
      <c r="J106" s="8" t="s">
        <v>484</v>
      </c>
      <c r="K106" s="17" t="s">
        <v>37</v>
      </c>
      <c r="L106" s="21"/>
      <c r="M106" s="9">
        <v>45702</v>
      </c>
      <c r="N106" s="9">
        <v>45702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804</v>
      </c>
      <c r="D107" s="37">
        <v>9395</v>
      </c>
      <c r="E107" s="8" t="s">
        <v>3</v>
      </c>
      <c r="F107" s="15"/>
      <c r="G107" s="16"/>
      <c r="H107" s="17" t="s">
        <v>38</v>
      </c>
      <c r="I107" s="17" t="s">
        <v>37</v>
      </c>
      <c r="J107" s="8" t="s">
        <v>932</v>
      </c>
      <c r="K107" s="17" t="s">
        <v>37</v>
      </c>
      <c r="L107" s="21"/>
      <c r="M107" s="9">
        <v>45706</v>
      </c>
      <c r="N107" s="9">
        <v>45706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108</v>
      </c>
      <c r="D108" s="37">
        <v>7775</v>
      </c>
      <c r="E108" s="8" t="s">
        <v>3</v>
      </c>
      <c r="F108" s="15"/>
      <c r="G108" s="16"/>
      <c r="H108" s="17" t="s">
        <v>38</v>
      </c>
      <c r="I108" s="17" t="s">
        <v>37</v>
      </c>
      <c r="J108" s="8" t="s">
        <v>933</v>
      </c>
      <c r="K108" s="17" t="s">
        <v>37</v>
      </c>
      <c r="L108" s="21"/>
      <c r="M108" s="9">
        <v>45685</v>
      </c>
      <c r="N108" s="9">
        <v>45685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108</v>
      </c>
      <c r="D109" s="37">
        <v>7775</v>
      </c>
      <c r="E109" s="8" t="s">
        <v>3</v>
      </c>
      <c r="F109" s="15"/>
      <c r="G109" s="16"/>
      <c r="H109" s="17" t="s">
        <v>38</v>
      </c>
      <c r="I109" s="17" t="s">
        <v>37</v>
      </c>
      <c r="J109" s="8" t="s">
        <v>934</v>
      </c>
      <c r="K109" s="17" t="s">
        <v>37</v>
      </c>
      <c r="L109" s="21"/>
      <c r="M109" s="9">
        <v>45701</v>
      </c>
      <c r="N109" s="9">
        <v>45701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169</v>
      </c>
      <c r="D110" s="37">
        <v>7798</v>
      </c>
      <c r="E110" s="8" t="s">
        <v>2</v>
      </c>
      <c r="F110" s="15"/>
      <c r="G110" s="16"/>
      <c r="H110" s="17" t="s">
        <v>38</v>
      </c>
      <c r="I110" s="17" t="s">
        <v>37</v>
      </c>
      <c r="J110" s="8" t="s">
        <v>877</v>
      </c>
      <c r="K110" s="17" t="s">
        <v>37</v>
      </c>
      <c r="L110" s="21"/>
      <c r="M110" s="9">
        <v>45685</v>
      </c>
      <c r="N110" s="9">
        <v>45685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788</v>
      </c>
      <c r="D111" s="37">
        <v>7628</v>
      </c>
      <c r="E111" s="8" t="s">
        <v>1</v>
      </c>
      <c r="F111" s="15"/>
      <c r="G111" s="16"/>
      <c r="H111" s="17" t="s">
        <v>38</v>
      </c>
      <c r="I111" s="17" t="s">
        <v>37</v>
      </c>
      <c r="J111" s="8" t="s">
        <v>879</v>
      </c>
      <c r="K111" s="17" t="s">
        <v>37</v>
      </c>
      <c r="L111" s="21"/>
      <c r="M111" s="9">
        <v>45671</v>
      </c>
      <c r="N111" s="9">
        <v>45671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45</v>
      </c>
      <c r="D112" s="37">
        <v>7630</v>
      </c>
      <c r="E112" s="8" t="s">
        <v>3</v>
      </c>
      <c r="F112" s="15"/>
      <c r="G112" s="16"/>
      <c r="H112" s="17" t="s">
        <v>38</v>
      </c>
      <c r="I112" s="17" t="s">
        <v>37</v>
      </c>
      <c r="J112" s="8" t="s">
        <v>935</v>
      </c>
      <c r="K112" s="17" t="s">
        <v>37</v>
      </c>
      <c r="L112" s="21"/>
      <c r="M112" s="9">
        <v>45693</v>
      </c>
      <c r="N112" s="9">
        <v>45693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28</v>
      </c>
      <c r="D113" s="37">
        <v>8139</v>
      </c>
      <c r="E113" s="8" t="s">
        <v>2</v>
      </c>
      <c r="F113" s="15"/>
      <c r="G113" s="16"/>
      <c r="H113" s="17" t="s">
        <v>38</v>
      </c>
      <c r="I113" s="17" t="s">
        <v>37</v>
      </c>
      <c r="J113" s="8" t="s">
        <v>936</v>
      </c>
      <c r="K113" s="17" t="s">
        <v>37</v>
      </c>
      <c r="L113" s="21"/>
      <c r="M113" s="9">
        <v>45672</v>
      </c>
      <c r="N113" s="9">
        <v>45672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28</v>
      </c>
      <c r="D114" s="37">
        <v>8139</v>
      </c>
      <c r="E114" s="8" t="s">
        <v>2</v>
      </c>
      <c r="F114" s="15"/>
      <c r="G114" s="16"/>
      <c r="H114" s="17" t="s">
        <v>38</v>
      </c>
      <c r="I114" s="17" t="s">
        <v>37</v>
      </c>
      <c r="J114" s="8" t="s">
        <v>937</v>
      </c>
      <c r="K114" s="17" t="s">
        <v>37</v>
      </c>
      <c r="L114" s="21"/>
      <c r="M114" s="9">
        <v>45708</v>
      </c>
      <c r="N114" s="9">
        <v>45708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12</v>
      </c>
      <c r="D115" s="37">
        <v>7652</v>
      </c>
      <c r="E115" s="8" t="s">
        <v>3</v>
      </c>
      <c r="F115" s="15"/>
      <c r="G115" s="16"/>
      <c r="H115" s="17" t="s">
        <v>38</v>
      </c>
      <c r="I115" s="17" t="s">
        <v>37</v>
      </c>
      <c r="J115" s="8" t="s">
        <v>871</v>
      </c>
      <c r="K115" s="17" t="s">
        <v>37</v>
      </c>
      <c r="L115" s="21"/>
      <c r="M115" s="9">
        <v>45666</v>
      </c>
      <c r="N115" s="9">
        <v>45666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40</v>
      </c>
      <c r="D116" s="37">
        <v>7700</v>
      </c>
      <c r="E116" s="8" t="s">
        <v>1</v>
      </c>
      <c r="F116" s="15"/>
      <c r="G116" s="16"/>
      <c r="H116" s="17" t="s">
        <v>38</v>
      </c>
      <c r="I116" s="17" t="s">
        <v>37</v>
      </c>
      <c r="J116" s="8" t="s">
        <v>886</v>
      </c>
      <c r="K116" s="17" t="s">
        <v>37</v>
      </c>
      <c r="L116" s="21"/>
      <c r="M116" s="9">
        <v>45699</v>
      </c>
      <c r="N116" s="9">
        <v>45699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40</v>
      </c>
      <c r="D117" s="37">
        <v>7700</v>
      </c>
      <c r="E117" s="8" t="s">
        <v>1</v>
      </c>
      <c r="F117" s="15"/>
      <c r="G117" s="16"/>
      <c r="H117" s="17" t="s">
        <v>38</v>
      </c>
      <c r="I117" s="17" t="s">
        <v>37</v>
      </c>
      <c r="J117" s="8" t="s">
        <v>886</v>
      </c>
      <c r="K117" s="17" t="s">
        <v>37</v>
      </c>
      <c r="L117" s="21"/>
      <c r="M117" s="9">
        <v>45698</v>
      </c>
      <c r="N117" s="9">
        <v>45698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790</v>
      </c>
      <c r="D118" s="37">
        <v>7897</v>
      </c>
      <c r="E118" s="8" t="s">
        <v>2</v>
      </c>
      <c r="F118" s="15"/>
      <c r="G118" s="16"/>
      <c r="H118" s="17" t="s">
        <v>38</v>
      </c>
      <c r="I118" s="17" t="s">
        <v>37</v>
      </c>
      <c r="J118" s="8" t="s">
        <v>938</v>
      </c>
      <c r="K118" s="17" t="s">
        <v>37</v>
      </c>
      <c r="L118" s="21"/>
      <c r="M118" s="9">
        <v>45674</v>
      </c>
      <c r="N118" s="9">
        <v>45674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805</v>
      </c>
      <c r="D119" s="37">
        <v>6317</v>
      </c>
      <c r="E119" s="8" t="s">
        <v>3</v>
      </c>
      <c r="F119" s="15"/>
      <c r="G119" s="16"/>
      <c r="H119" s="17" t="s">
        <v>38</v>
      </c>
      <c r="I119" s="17" t="s">
        <v>37</v>
      </c>
      <c r="J119" s="8" t="s">
        <v>22</v>
      </c>
      <c r="K119" s="17" t="s">
        <v>37</v>
      </c>
      <c r="L119" s="21"/>
      <c r="M119" s="9">
        <v>45699</v>
      </c>
      <c r="N119" s="9">
        <v>45699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806</v>
      </c>
      <c r="D120" s="37">
        <v>5833</v>
      </c>
      <c r="E120" s="8" t="s">
        <v>3</v>
      </c>
      <c r="F120" s="15"/>
      <c r="G120" s="16"/>
      <c r="H120" s="17" t="s">
        <v>38</v>
      </c>
      <c r="I120" s="17" t="s">
        <v>37</v>
      </c>
      <c r="J120" s="8" t="s">
        <v>939</v>
      </c>
      <c r="K120" s="17" t="s">
        <v>37</v>
      </c>
      <c r="L120" s="21"/>
      <c r="M120" s="9">
        <v>45622</v>
      </c>
      <c r="N120" s="9">
        <v>45622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224</v>
      </c>
      <c r="D121" s="37">
        <v>9802</v>
      </c>
      <c r="E121" s="8" t="s">
        <v>1</v>
      </c>
      <c r="F121" s="15"/>
      <c r="G121" s="16"/>
      <c r="H121" s="17" t="s">
        <v>38</v>
      </c>
      <c r="I121" s="17" t="s">
        <v>37</v>
      </c>
      <c r="J121" s="8" t="s">
        <v>268</v>
      </c>
      <c r="K121" s="17" t="s">
        <v>37</v>
      </c>
      <c r="L121" s="21"/>
      <c r="M121" s="9">
        <v>45686</v>
      </c>
      <c r="N121" s="9">
        <v>45686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807</v>
      </c>
      <c r="D122" s="37">
        <v>10081</v>
      </c>
      <c r="E122" s="8" t="s">
        <v>2</v>
      </c>
      <c r="F122" s="15"/>
      <c r="G122" s="16"/>
      <c r="H122" s="17" t="s">
        <v>38</v>
      </c>
      <c r="I122" s="17" t="s">
        <v>37</v>
      </c>
      <c r="J122" s="8" t="s">
        <v>484</v>
      </c>
      <c r="K122" s="17" t="s">
        <v>37</v>
      </c>
      <c r="L122" s="21"/>
      <c r="M122" s="9">
        <v>45702</v>
      </c>
      <c r="N122" s="9">
        <v>45702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807</v>
      </c>
      <c r="D123" s="37">
        <v>10081</v>
      </c>
      <c r="E123" s="8" t="s">
        <v>2</v>
      </c>
      <c r="F123" s="15"/>
      <c r="G123" s="16"/>
      <c r="H123" s="17" t="s">
        <v>38</v>
      </c>
      <c r="I123" s="17" t="s">
        <v>37</v>
      </c>
      <c r="J123" s="8" t="s">
        <v>484</v>
      </c>
      <c r="K123" s="17" t="s">
        <v>37</v>
      </c>
      <c r="L123" s="21"/>
      <c r="M123" s="9">
        <v>45680</v>
      </c>
      <c r="N123" s="9">
        <v>45680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13</v>
      </c>
      <c r="D124" s="37">
        <v>10427</v>
      </c>
      <c r="E124" s="8" t="s">
        <v>2</v>
      </c>
      <c r="F124" s="15"/>
      <c r="G124" s="16"/>
      <c r="H124" s="17" t="s">
        <v>38</v>
      </c>
      <c r="I124" s="17" t="s">
        <v>37</v>
      </c>
      <c r="J124" s="8" t="s">
        <v>940</v>
      </c>
      <c r="K124" s="17" t="s">
        <v>37</v>
      </c>
      <c r="L124" s="21"/>
      <c r="M124" s="9">
        <v>45668</v>
      </c>
      <c r="N124" s="9">
        <v>45668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52</v>
      </c>
      <c r="D125" s="37">
        <v>10422</v>
      </c>
      <c r="E125" s="8" t="s">
        <v>2</v>
      </c>
      <c r="F125" s="15"/>
      <c r="G125" s="16"/>
      <c r="H125" s="17" t="s">
        <v>38</v>
      </c>
      <c r="I125" s="17" t="s">
        <v>37</v>
      </c>
      <c r="J125" s="8" t="s">
        <v>941</v>
      </c>
      <c r="K125" s="17" t="s">
        <v>37</v>
      </c>
      <c r="L125" s="21"/>
      <c r="M125" s="9">
        <v>45682</v>
      </c>
      <c r="N125" s="9">
        <v>45682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60</v>
      </c>
      <c r="D126" s="37">
        <v>10435</v>
      </c>
      <c r="E126" s="8" t="s">
        <v>2</v>
      </c>
      <c r="F126" s="15"/>
      <c r="G126" s="16"/>
      <c r="H126" s="17" t="s">
        <v>38</v>
      </c>
      <c r="I126" s="17" t="s">
        <v>37</v>
      </c>
      <c r="J126" s="8" t="s">
        <v>942</v>
      </c>
      <c r="K126" s="17" t="s">
        <v>37</v>
      </c>
      <c r="L126" s="21"/>
      <c r="M126" s="9">
        <v>45686</v>
      </c>
      <c r="N126" s="9">
        <v>45686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59</v>
      </c>
      <c r="D127" s="37">
        <v>10134</v>
      </c>
      <c r="E127" s="8" t="s">
        <v>1</v>
      </c>
      <c r="F127" s="15"/>
      <c r="G127" s="16"/>
      <c r="H127" s="17" t="s">
        <v>38</v>
      </c>
      <c r="I127" s="17" t="s">
        <v>37</v>
      </c>
      <c r="J127" s="8" t="s">
        <v>943</v>
      </c>
      <c r="K127" s="17" t="s">
        <v>37</v>
      </c>
      <c r="L127" s="21"/>
      <c r="M127" s="9">
        <v>45672</v>
      </c>
      <c r="N127" s="9">
        <v>45672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160</v>
      </c>
      <c r="D128" s="37">
        <v>10228</v>
      </c>
      <c r="E128" s="8" t="s">
        <v>1</v>
      </c>
      <c r="F128" s="15"/>
      <c r="G128" s="16"/>
      <c r="H128" s="17" t="s">
        <v>38</v>
      </c>
      <c r="I128" s="17" t="s">
        <v>37</v>
      </c>
      <c r="J128" s="8" t="s">
        <v>944</v>
      </c>
      <c r="K128" s="17" t="s">
        <v>37</v>
      </c>
      <c r="L128" s="21"/>
      <c r="M128" s="9">
        <v>45702</v>
      </c>
      <c r="N128" s="9">
        <v>45702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323</v>
      </c>
      <c r="D129" s="37">
        <v>10229</v>
      </c>
      <c r="E129" s="8" t="s">
        <v>0</v>
      </c>
      <c r="F129" s="15"/>
      <c r="G129" s="16"/>
      <c r="H129" s="17" t="s">
        <v>38</v>
      </c>
      <c r="I129" s="17" t="s">
        <v>37</v>
      </c>
      <c r="J129" s="8" t="s">
        <v>945</v>
      </c>
      <c r="K129" s="17" t="s">
        <v>37</v>
      </c>
      <c r="L129" s="21"/>
      <c r="M129" s="9">
        <v>45670</v>
      </c>
      <c r="N129" s="9">
        <v>45670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283</v>
      </c>
      <c r="D130" s="37">
        <v>10542</v>
      </c>
      <c r="E130" s="8" t="s">
        <v>2</v>
      </c>
      <c r="F130" s="15"/>
      <c r="G130" s="16"/>
      <c r="H130" s="17" t="s">
        <v>38</v>
      </c>
      <c r="I130" s="17" t="s">
        <v>37</v>
      </c>
      <c r="J130" s="8" t="s">
        <v>946</v>
      </c>
      <c r="K130" s="17" t="s">
        <v>37</v>
      </c>
      <c r="L130" s="21"/>
      <c r="M130" s="9">
        <v>45701</v>
      </c>
      <c r="N130" s="9">
        <v>45701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136</v>
      </c>
      <c r="D131" s="37">
        <v>10240</v>
      </c>
      <c r="E131" s="8" t="s">
        <v>1</v>
      </c>
      <c r="F131" s="15"/>
      <c r="G131" s="16"/>
      <c r="H131" s="17" t="s">
        <v>38</v>
      </c>
      <c r="I131" s="17" t="s">
        <v>37</v>
      </c>
      <c r="J131" s="8" t="s">
        <v>947</v>
      </c>
      <c r="K131" s="17" t="s">
        <v>37</v>
      </c>
      <c r="L131" s="21"/>
      <c r="M131" s="9">
        <v>45702</v>
      </c>
      <c r="N131" s="9">
        <v>45702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792</v>
      </c>
      <c r="D132" s="37">
        <v>10721</v>
      </c>
      <c r="E132" s="8" t="s">
        <v>3</v>
      </c>
      <c r="F132" s="15"/>
      <c r="G132" s="16"/>
      <c r="H132" s="17" t="s">
        <v>38</v>
      </c>
      <c r="I132" s="17" t="s">
        <v>37</v>
      </c>
      <c r="J132" s="8" t="s">
        <v>948</v>
      </c>
      <c r="K132" s="17" t="s">
        <v>37</v>
      </c>
      <c r="L132" s="21"/>
      <c r="M132" s="9">
        <v>45701</v>
      </c>
      <c r="N132" s="9">
        <v>45701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792</v>
      </c>
      <c r="D133" s="37">
        <v>10721</v>
      </c>
      <c r="E133" s="8" t="s">
        <v>3</v>
      </c>
      <c r="F133" s="15"/>
      <c r="G133" s="16"/>
      <c r="H133" s="17" t="s">
        <v>38</v>
      </c>
      <c r="I133" s="17" t="s">
        <v>37</v>
      </c>
      <c r="J133" s="8" t="s">
        <v>949</v>
      </c>
      <c r="K133" s="17" t="s">
        <v>37</v>
      </c>
      <c r="L133" s="21"/>
      <c r="M133" s="9">
        <v>45612</v>
      </c>
      <c r="N133" s="9">
        <v>45612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793</v>
      </c>
      <c r="D134" s="37">
        <v>10926</v>
      </c>
      <c r="E134" s="8" t="s">
        <v>1</v>
      </c>
      <c r="F134" s="15"/>
      <c r="G134" s="16"/>
      <c r="H134" s="17" t="s">
        <v>38</v>
      </c>
      <c r="I134" s="17" t="s">
        <v>37</v>
      </c>
      <c r="J134" s="8" t="s">
        <v>950</v>
      </c>
      <c r="K134" s="17" t="s">
        <v>37</v>
      </c>
      <c r="L134" s="21"/>
      <c r="M134" s="9">
        <v>45691</v>
      </c>
      <c r="N134" s="9">
        <v>45691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280</v>
      </c>
      <c r="D135" s="37">
        <v>10824</v>
      </c>
      <c r="E135" s="8" t="s">
        <v>3</v>
      </c>
      <c r="F135" s="15"/>
      <c r="G135" s="16"/>
      <c r="H135" s="17" t="s">
        <v>38</v>
      </c>
      <c r="I135" s="17" t="s">
        <v>37</v>
      </c>
      <c r="J135" s="8" t="s">
        <v>389</v>
      </c>
      <c r="K135" s="17" t="s">
        <v>37</v>
      </c>
      <c r="L135" s="21"/>
      <c r="M135" s="9">
        <v>45666</v>
      </c>
      <c r="N135" s="9">
        <v>45666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119</v>
      </c>
      <c r="D136" s="37">
        <v>9963</v>
      </c>
      <c r="E136" s="8" t="s">
        <v>1</v>
      </c>
      <c r="F136" s="15"/>
      <c r="G136" s="16"/>
      <c r="H136" s="17" t="s">
        <v>38</v>
      </c>
      <c r="I136" s="17" t="s">
        <v>37</v>
      </c>
      <c r="J136" s="8" t="s">
        <v>951</v>
      </c>
      <c r="K136" s="17" t="s">
        <v>37</v>
      </c>
      <c r="L136" s="21"/>
      <c r="M136" s="9">
        <v>45685</v>
      </c>
      <c r="N136" s="9">
        <v>45685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808</v>
      </c>
      <c r="D137" s="37">
        <v>9893</v>
      </c>
      <c r="E137" s="8" t="s">
        <v>1</v>
      </c>
      <c r="F137" s="15"/>
      <c r="G137" s="16"/>
      <c r="H137" s="17" t="s">
        <v>38</v>
      </c>
      <c r="I137" s="17" t="s">
        <v>37</v>
      </c>
      <c r="J137" s="8" t="s">
        <v>155</v>
      </c>
      <c r="K137" s="17" t="s">
        <v>37</v>
      </c>
      <c r="L137" s="21"/>
      <c r="M137" s="9">
        <v>45652</v>
      </c>
      <c r="N137" s="9">
        <v>45652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809</v>
      </c>
      <c r="D138" s="37">
        <v>10238</v>
      </c>
      <c r="E138" s="8" t="s">
        <v>0</v>
      </c>
      <c r="F138" s="15"/>
      <c r="G138" s="16"/>
      <c r="H138" s="17" t="s">
        <v>38</v>
      </c>
      <c r="I138" s="17" t="s">
        <v>37</v>
      </c>
      <c r="J138" s="8" t="s">
        <v>890</v>
      </c>
      <c r="K138" s="17" t="s">
        <v>37</v>
      </c>
      <c r="L138" s="21"/>
      <c r="M138" s="9">
        <v>45681</v>
      </c>
      <c r="N138" s="9">
        <v>45681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810</v>
      </c>
      <c r="D139" s="37">
        <v>10349</v>
      </c>
      <c r="E139" s="8" t="s">
        <v>0</v>
      </c>
      <c r="F139" s="15"/>
      <c r="G139" s="16"/>
      <c r="H139" s="17" t="s">
        <v>38</v>
      </c>
      <c r="I139" s="17" t="s">
        <v>37</v>
      </c>
      <c r="J139" s="8" t="s">
        <v>952</v>
      </c>
      <c r="K139" s="17" t="s">
        <v>37</v>
      </c>
      <c r="L139" s="21"/>
      <c r="M139" s="9">
        <v>45687</v>
      </c>
      <c r="N139" s="9">
        <v>45687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44</v>
      </c>
      <c r="D140" s="37">
        <v>10989</v>
      </c>
      <c r="E140" s="8" t="s">
        <v>2</v>
      </c>
      <c r="F140" s="15"/>
      <c r="G140" s="16"/>
      <c r="H140" s="17" t="s">
        <v>38</v>
      </c>
      <c r="I140" s="17" t="s">
        <v>37</v>
      </c>
      <c r="J140" s="8" t="s">
        <v>49</v>
      </c>
      <c r="K140" s="17" t="s">
        <v>37</v>
      </c>
      <c r="L140" s="21"/>
      <c r="M140" s="9">
        <v>45680</v>
      </c>
      <c r="N140" s="9">
        <v>45680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44</v>
      </c>
      <c r="D141" s="37">
        <v>10989</v>
      </c>
      <c r="E141" s="8" t="s">
        <v>2</v>
      </c>
      <c r="F141" s="15"/>
      <c r="G141" s="16"/>
      <c r="H141" s="17" t="s">
        <v>38</v>
      </c>
      <c r="I141" s="17" t="s">
        <v>37</v>
      </c>
      <c r="J141" s="8" t="s">
        <v>49</v>
      </c>
      <c r="K141" s="17" t="s">
        <v>37</v>
      </c>
      <c r="L141" s="21"/>
      <c r="M141" s="9">
        <v>45679</v>
      </c>
      <c r="N141" s="9">
        <v>45679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795</v>
      </c>
      <c r="D142" s="37">
        <v>9978</v>
      </c>
      <c r="E142" s="8" t="s">
        <v>2</v>
      </c>
      <c r="F142" s="15"/>
      <c r="G142" s="16"/>
      <c r="H142" s="17" t="s">
        <v>38</v>
      </c>
      <c r="I142" s="17" t="s">
        <v>37</v>
      </c>
      <c r="J142" s="8" t="s">
        <v>338</v>
      </c>
      <c r="K142" s="17" t="s">
        <v>37</v>
      </c>
      <c r="L142" s="21"/>
      <c r="M142" s="9">
        <v>45679</v>
      </c>
      <c r="N142" s="9">
        <v>45679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811</v>
      </c>
      <c r="D143" s="37">
        <v>10971</v>
      </c>
      <c r="E143" s="8" t="s">
        <v>1</v>
      </c>
      <c r="F143" s="15"/>
      <c r="G143" s="16"/>
      <c r="H143" s="17" t="s">
        <v>38</v>
      </c>
      <c r="I143" s="17" t="s">
        <v>37</v>
      </c>
      <c r="J143" s="8" t="s">
        <v>953</v>
      </c>
      <c r="K143" s="17" t="s">
        <v>37</v>
      </c>
      <c r="L143" s="21"/>
      <c r="M143" s="9">
        <v>45705</v>
      </c>
      <c r="N143" s="9">
        <v>45705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811</v>
      </c>
      <c r="D144" s="37">
        <v>10971</v>
      </c>
      <c r="E144" s="8" t="s">
        <v>1</v>
      </c>
      <c r="F144" s="15"/>
      <c r="G144" s="16"/>
      <c r="H144" s="17" t="s">
        <v>38</v>
      </c>
      <c r="I144" s="17" t="s">
        <v>37</v>
      </c>
      <c r="J144" s="8" t="s">
        <v>954</v>
      </c>
      <c r="K144" s="17" t="s">
        <v>37</v>
      </c>
      <c r="L144" s="21"/>
      <c r="M144" s="9">
        <v>45667</v>
      </c>
      <c r="N144" s="9">
        <v>45667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811</v>
      </c>
      <c r="D145" s="37">
        <v>10971</v>
      </c>
      <c r="E145" s="8" t="s">
        <v>1</v>
      </c>
      <c r="F145" s="15"/>
      <c r="G145" s="16"/>
      <c r="H145" s="17" t="s">
        <v>38</v>
      </c>
      <c r="I145" s="17" t="s">
        <v>37</v>
      </c>
      <c r="J145" s="8" t="s">
        <v>955</v>
      </c>
      <c r="K145" s="17" t="s">
        <v>37</v>
      </c>
      <c r="L145" s="21"/>
      <c r="M145" s="9">
        <v>45700</v>
      </c>
      <c r="N145" s="9">
        <v>45700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811</v>
      </c>
      <c r="D146" s="37">
        <v>10971</v>
      </c>
      <c r="E146" s="8" t="s">
        <v>1</v>
      </c>
      <c r="F146" s="15"/>
      <c r="G146" s="16"/>
      <c r="H146" s="17" t="s">
        <v>38</v>
      </c>
      <c r="I146" s="17" t="s">
        <v>37</v>
      </c>
      <c r="J146" s="8" t="s">
        <v>956</v>
      </c>
      <c r="K146" s="17" t="s">
        <v>37</v>
      </c>
      <c r="L146" s="21"/>
      <c r="M146" s="9">
        <v>45686</v>
      </c>
      <c r="N146" s="9">
        <v>45686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812</v>
      </c>
      <c r="D147" s="37">
        <v>10729</v>
      </c>
      <c r="E147" s="8" t="s">
        <v>2</v>
      </c>
      <c r="F147" s="15"/>
      <c r="G147" s="16"/>
      <c r="H147" s="17" t="s">
        <v>38</v>
      </c>
      <c r="I147" s="17" t="s">
        <v>37</v>
      </c>
      <c r="J147" s="8" t="s">
        <v>957</v>
      </c>
      <c r="K147" s="17" t="s">
        <v>37</v>
      </c>
      <c r="L147" s="21"/>
      <c r="M147" s="9">
        <v>45705</v>
      </c>
      <c r="N147" s="9">
        <v>45705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47</v>
      </c>
      <c r="D148" s="37">
        <v>10298</v>
      </c>
      <c r="E148" s="8" t="s">
        <v>1</v>
      </c>
      <c r="F148" s="15"/>
      <c r="G148" s="16"/>
      <c r="H148" s="17" t="s">
        <v>38</v>
      </c>
      <c r="I148" s="17" t="s">
        <v>37</v>
      </c>
      <c r="J148" s="8" t="s">
        <v>958</v>
      </c>
      <c r="K148" s="17" t="s">
        <v>37</v>
      </c>
      <c r="L148" s="21"/>
      <c r="M148" s="9">
        <v>45680</v>
      </c>
      <c r="N148" s="9">
        <v>45680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47</v>
      </c>
      <c r="D149" s="37">
        <v>10298</v>
      </c>
      <c r="E149" s="8" t="s">
        <v>1</v>
      </c>
      <c r="F149" s="15"/>
      <c r="G149" s="16"/>
      <c r="H149" s="17" t="s">
        <v>38</v>
      </c>
      <c r="I149" s="17" t="s">
        <v>37</v>
      </c>
      <c r="J149" s="8" t="s">
        <v>959</v>
      </c>
      <c r="K149" s="17" t="s">
        <v>37</v>
      </c>
      <c r="L149" s="21"/>
      <c r="M149" s="9">
        <v>45513</v>
      </c>
      <c r="N149" s="9">
        <v>45513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47</v>
      </c>
      <c r="D150" s="37">
        <v>10298</v>
      </c>
      <c r="E150" s="8" t="s">
        <v>1</v>
      </c>
      <c r="F150" s="15"/>
      <c r="G150" s="16"/>
      <c r="H150" s="17" t="s">
        <v>38</v>
      </c>
      <c r="I150" s="17" t="s">
        <v>37</v>
      </c>
      <c r="J150" s="8" t="s">
        <v>960</v>
      </c>
      <c r="K150" s="17" t="s">
        <v>37</v>
      </c>
      <c r="L150" s="21"/>
      <c r="M150" s="9">
        <v>45520</v>
      </c>
      <c r="N150" s="9">
        <v>45520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35</v>
      </c>
      <c r="D151" s="37">
        <v>10949</v>
      </c>
      <c r="E151" s="8" t="s">
        <v>1</v>
      </c>
      <c r="F151" s="15"/>
      <c r="G151" s="16"/>
      <c r="H151" s="17" t="s">
        <v>38</v>
      </c>
      <c r="I151" s="17" t="s">
        <v>37</v>
      </c>
      <c r="J151" s="8" t="s">
        <v>909</v>
      </c>
      <c r="K151" s="17" t="s">
        <v>37</v>
      </c>
      <c r="L151" s="21"/>
      <c r="M151" s="9">
        <v>45699</v>
      </c>
      <c r="N151" s="9">
        <v>45699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453</v>
      </c>
      <c r="D152" s="37">
        <v>10356</v>
      </c>
      <c r="E152" s="8" t="s">
        <v>0</v>
      </c>
      <c r="F152" s="15"/>
      <c r="G152" s="16"/>
      <c r="H152" s="17" t="s">
        <v>38</v>
      </c>
      <c r="I152" s="17" t="s">
        <v>37</v>
      </c>
      <c r="J152" s="8" t="s">
        <v>484</v>
      </c>
      <c r="K152" s="17" t="s">
        <v>37</v>
      </c>
      <c r="L152" s="21"/>
      <c r="M152" s="9">
        <v>45680</v>
      </c>
      <c r="N152" s="9">
        <v>45680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453</v>
      </c>
      <c r="D153" s="37">
        <v>10356</v>
      </c>
      <c r="E153" s="8" t="s">
        <v>0</v>
      </c>
      <c r="F153" s="15"/>
      <c r="G153" s="16"/>
      <c r="H153" s="17" t="s">
        <v>38</v>
      </c>
      <c r="I153" s="17" t="s">
        <v>37</v>
      </c>
      <c r="J153" s="8" t="s">
        <v>484</v>
      </c>
      <c r="K153" s="17" t="s">
        <v>37</v>
      </c>
      <c r="L153" s="21"/>
      <c r="M153" s="9">
        <v>45681</v>
      </c>
      <c r="N153" s="9">
        <v>45681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447</v>
      </c>
      <c r="D154" s="37">
        <v>11021</v>
      </c>
      <c r="E154" s="8" t="s">
        <v>2</v>
      </c>
      <c r="F154" s="15"/>
      <c r="G154" s="16"/>
      <c r="H154" s="17" t="s">
        <v>38</v>
      </c>
      <c r="I154" s="17" t="s">
        <v>37</v>
      </c>
      <c r="J154" s="8" t="s">
        <v>484</v>
      </c>
      <c r="K154" s="17" t="s">
        <v>37</v>
      </c>
      <c r="L154" s="21"/>
      <c r="M154" s="9">
        <v>45681</v>
      </c>
      <c r="N154" s="9">
        <v>45681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114</v>
      </c>
      <c r="D155" s="37">
        <v>11278</v>
      </c>
      <c r="E155" s="8" t="s">
        <v>1</v>
      </c>
      <c r="F155" s="15"/>
      <c r="G155" s="16"/>
      <c r="H155" s="17" t="s">
        <v>38</v>
      </c>
      <c r="I155" s="17" t="s">
        <v>37</v>
      </c>
      <c r="J155" s="8" t="s">
        <v>350</v>
      </c>
      <c r="K155" s="17" t="s">
        <v>37</v>
      </c>
      <c r="L155" s="21"/>
      <c r="M155" s="9">
        <v>45691</v>
      </c>
      <c r="N155" s="9">
        <v>45691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371</v>
      </c>
      <c r="D156" s="37">
        <v>11348</v>
      </c>
      <c r="E156" s="8" t="s">
        <v>0</v>
      </c>
      <c r="F156" s="15"/>
      <c r="G156" s="16"/>
      <c r="H156" s="17" t="s">
        <v>38</v>
      </c>
      <c r="I156" s="17" t="s">
        <v>37</v>
      </c>
      <c r="J156" s="8" t="s">
        <v>200</v>
      </c>
      <c r="K156" s="17" t="s">
        <v>37</v>
      </c>
      <c r="L156" s="21"/>
      <c r="M156" s="9">
        <v>45679</v>
      </c>
      <c r="N156" s="9">
        <v>45679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320</v>
      </c>
      <c r="D157" s="37">
        <v>11187</v>
      </c>
      <c r="E157" s="8" t="s">
        <v>2</v>
      </c>
      <c r="F157" s="15"/>
      <c r="G157" s="16"/>
      <c r="H157" s="17" t="s">
        <v>38</v>
      </c>
      <c r="I157" s="17" t="s">
        <v>37</v>
      </c>
      <c r="J157" s="8" t="s">
        <v>914</v>
      </c>
      <c r="K157" s="17" t="s">
        <v>37</v>
      </c>
      <c r="L157" s="21"/>
      <c r="M157" s="9">
        <v>45673</v>
      </c>
      <c r="N157" s="9">
        <v>45673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320</v>
      </c>
      <c r="D158" s="37">
        <v>11187</v>
      </c>
      <c r="E158" s="8" t="s">
        <v>2</v>
      </c>
      <c r="F158" s="15"/>
      <c r="G158" s="16"/>
      <c r="H158" s="17" t="s">
        <v>38</v>
      </c>
      <c r="I158" s="17" t="s">
        <v>37</v>
      </c>
      <c r="J158" s="8" t="s">
        <v>914</v>
      </c>
      <c r="K158" s="17" t="s">
        <v>37</v>
      </c>
      <c r="L158" s="21"/>
      <c r="M158" s="9">
        <v>45686</v>
      </c>
      <c r="N158" s="9">
        <v>45686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375</v>
      </c>
      <c r="D159" s="37">
        <v>11341</v>
      </c>
      <c r="E159" s="8" t="s">
        <v>0</v>
      </c>
      <c r="F159" s="15"/>
      <c r="G159" s="16"/>
      <c r="H159" s="17" t="s">
        <v>38</v>
      </c>
      <c r="I159" s="17" t="s">
        <v>37</v>
      </c>
      <c r="J159" s="8" t="s">
        <v>916</v>
      </c>
      <c r="K159" s="17" t="s">
        <v>37</v>
      </c>
      <c r="L159" s="21"/>
      <c r="M159" s="9">
        <v>45708</v>
      </c>
      <c r="N159" s="9">
        <v>45708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121</v>
      </c>
      <c r="D160" s="37">
        <v>11195</v>
      </c>
      <c r="E160" s="8" t="s">
        <v>2</v>
      </c>
      <c r="F160" s="15"/>
      <c r="G160" s="16"/>
      <c r="H160" s="17" t="s">
        <v>38</v>
      </c>
      <c r="I160" s="17" t="s">
        <v>37</v>
      </c>
      <c r="J160" s="8" t="s">
        <v>921</v>
      </c>
      <c r="K160" s="17" t="s">
        <v>37</v>
      </c>
      <c r="L160" s="21"/>
      <c r="M160" s="9">
        <v>45694</v>
      </c>
      <c r="N160" s="9">
        <v>45694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121</v>
      </c>
      <c r="D161" s="37">
        <v>11195</v>
      </c>
      <c r="E161" s="8" t="s">
        <v>2</v>
      </c>
      <c r="F161" s="15"/>
      <c r="G161" s="16"/>
      <c r="H161" s="17" t="s">
        <v>38</v>
      </c>
      <c r="I161" s="17" t="s">
        <v>37</v>
      </c>
      <c r="J161" s="8" t="s">
        <v>917</v>
      </c>
      <c r="K161" s="17" t="s">
        <v>37</v>
      </c>
      <c r="L161" s="21"/>
      <c r="M161" s="9">
        <v>45692</v>
      </c>
      <c r="N161" s="9">
        <v>45692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121</v>
      </c>
      <c r="D162" s="37">
        <v>11195</v>
      </c>
      <c r="E162" s="8" t="s">
        <v>2</v>
      </c>
      <c r="F162" s="15"/>
      <c r="G162" s="16"/>
      <c r="H162" s="17" t="s">
        <v>38</v>
      </c>
      <c r="I162" s="17" t="s">
        <v>37</v>
      </c>
      <c r="J162" s="8" t="s">
        <v>921</v>
      </c>
      <c r="K162" s="17" t="s">
        <v>37</v>
      </c>
      <c r="L162" s="21"/>
      <c r="M162" s="9">
        <v>45695</v>
      </c>
      <c r="N162" s="9">
        <v>45695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372</v>
      </c>
      <c r="D163" s="37">
        <v>11151</v>
      </c>
      <c r="E163" s="8" t="s">
        <v>2</v>
      </c>
      <c r="F163" s="15"/>
      <c r="G163" s="16"/>
      <c r="H163" s="17" t="s">
        <v>38</v>
      </c>
      <c r="I163" s="17" t="s">
        <v>37</v>
      </c>
      <c r="J163" s="8" t="s">
        <v>402</v>
      </c>
      <c r="K163" s="17" t="s">
        <v>37</v>
      </c>
      <c r="L163" s="21"/>
      <c r="M163" s="9">
        <v>45694</v>
      </c>
      <c r="N163" s="9">
        <v>45694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799</v>
      </c>
      <c r="D164" s="37">
        <v>11277</v>
      </c>
      <c r="E164" s="8" t="s">
        <v>0</v>
      </c>
      <c r="F164" s="15"/>
      <c r="G164" s="16"/>
      <c r="H164" s="17" t="s">
        <v>38</v>
      </c>
      <c r="I164" s="17" t="s">
        <v>37</v>
      </c>
      <c r="J164" s="8" t="s">
        <v>961</v>
      </c>
      <c r="K164" s="17" t="s">
        <v>37</v>
      </c>
      <c r="L164" s="21"/>
      <c r="M164" s="9">
        <v>45649</v>
      </c>
      <c r="N164" s="9">
        <v>45649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800</v>
      </c>
      <c r="D165" s="37">
        <v>11282</v>
      </c>
      <c r="E165" s="8" t="s">
        <v>1</v>
      </c>
      <c r="F165" s="15"/>
      <c r="G165" s="16"/>
      <c r="H165" s="17" t="s">
        <v>38</v>
      </c>
      <c r="I165" s="17" t="s">
        <v>37</v>
      </c>
      <c r="J165" s="8" t="s">
        <v>962</v>
      </c>
      <c r="K165" s="17" t="s">
        <v>37</v>
      </c>
      <c r="L165" s="21"/>
      <c r="M165" s="9">
        <v>45688</v>
      </c>
      <c r="N165" s="9">
        <v>45688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322</v>
      </c>
      <c r="D166" s="37">
        <v>11343</v>
      </c>
      <c r="E166" s="8" t="s">
        <v>0</v>
      </c>
      <c r="F166" s="15"/>
      <c r="G166" s="16"/>
      <c r="H166" s="17" t="s">
        <v>38</v>
      </c>
      <c r="I166" s="17" t="s">
        <v>37</v>
      </c>
      <c r="J166" s="8" t="s">
        <v>921</v>
      </c>
      <c r="K166" s="17" t="s">
        <v>37</v>
      </c>
      <c r="L166" s="21"/>
      <c r="M166" s="9">
        <v>45698</v>
      </c>
      <c r="N166" s="9">
        <v>45698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802</v>
      </c>
      <c r="D167" s="37">
        <v>8475</v>
      </c>
      <c r="E167" s="8" t="s">
        <v>2</v>
      </c>
      <c r="F167" s="15"/>
      <c r="G167" s="16"/>
      <c r="H167" s="17" t="s">
        <v>38</v>
      </c>
      <c r="I167" s="17" t="s">
        <v>37</v>
      </c>
      <c r="J167" s="8" t="s">
        <v>963</v>
      </c>
      <c r="K167" s="17" t="s">
        <v>37</v>
      </c>
      <c r="L167" s="21"/>
      <c r="M167" s="9">
        <v>45630</v>
      </c>
      <c r="N167" s="9">
        <v>45630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802</v>
      </c>
      <c r="D168" s="37">
        <v>8475</v>
      </c>
      <c r="E168" s="8" t="s">
        <v>2</v>
      </c>
      <c r="F168" s="15"/>
      <c r="G168" s="16"/>
      <c r="H168" s="17" t="s">
        <v>38</v>
      </c>
      <c r="I168" s="17" t="s">
        <v>37</v>
      </c>
      <c r="J168" s="8" t="s">
        <v>964</v>
      </c>
      <c r="K168" s="17" t="s">
        <v>37</v>
      </c>
      <c r="L168" s="21"/>
      <c r="M168" s="9">
        <v>45637</v>
      </c>
      <c r="N168" s="9">
        <v>45637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284</v>
      </c>
      <c r="D169" s="37">
        <v>8479</v>
      </c>
      <c r="E169" s="8" t="s">
        <v>2</v>
      </c>
      <c r="F169" s="15"/>
      <c r="G169" s="16"/>
      <c r="H169" s="17" t="s">
        <v>38</v>
      </c>
      <c r="I169" s="17" t="s">
        <v>37</v>
      </c>
      <c r="J169" s="8" t="s">
        <v>965</v>
      </c>
      <c r="K169" s="17" t="s">
        <v>37</v>
      </c>
      <c r="L169" s="21"/>
      <c r="M169" s="9">
        <v>45707</v>
      </c>
      <c r="N169" s="9">
        <v>45707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56</v>
      </c>
      <c r="D170" s="37">
        <v>7526</v>
      </c>
      <c r="E170" s="8" t="s">
        <v>3</v>
      </c>
      <c r="F170" s="15"/>
      <c r="G170" s="16"/>
      <c r="H170" s="17" t="s">
        <v>38</v>
      </c>
      <c r="I170" s="17" t="s">
        <v>37</v>
      </c>
      <c r="J170" s="8" t="s">
        <v>966</v>
      </c>
      <c r="K170" s="17" t="s">
        <v>37</v>
      </c>
      <c r="L170" s="21"/>
      <c r="M170" s="9">
        <v>45677</v>
      </c>
      <c r="N170" s="9">
        <v>45677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56</v>
      </c>
      <c r="D171" s="37">
        <v>7526</v>
      </c>
      <c r="E171" s="8" t="s">
        <v>3</v>
      </c>
      <c r="F171" s="15"/>
      <c r="G171" s="16"/>
      <c r="H171" s="17" t="s">
        <v>38</v>
      </c>
      <c r="I171" s="17" t="s">
        <v>37</v>
      </c>
      <c r="J171" s="8" t="s">
        <v>872</v>
      </c>
      <c r="K171" s="17" t="s">
        <v>37</v>
      </c>
      <c r="L171" s="21"/>
      <c r="M171" s="9">
        <v>45681</v>
      </c>
      <c r="N171" s="9">
        <v>45681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56</v>
      </c>
      <c r="D172" s="37">
        <v>7526</v>
      </c>
      <c r="E172" s="8" t="s">
        <v>3</v>
      </c>
      <c r="F172" s="15"/>
      <c r="G172" s="16"/>
      <c r="H172" s="17" t="s">
        <v>38</v>
      </c>
      <c r="I172" s="17" t="s">
        <v>37</v>
      </c>
      <c r="J172" s="8" t="s">
        <v>967</v>
      </c>
      <c r="K172" s="17" t="s">
        <v>37</v>
      </c>
      <c r="L172" s="21"/>
      <c r="M172" s="9">
        <v>45679</v>
      </c>
      <c r="N172" s="9">
        <v>45679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39</v>
      </c>
      <c r="D173" s="37">
        <v>8215</v>
      </c>
      <c r="E173" s="8" t="s">
        <v>2</v>
      </c>
      <c r="F173" s="15"/>
      <c r="G173" s="16"/>
      <c r="H173" s="17" t="s">
        <v>38</v>
      </c>
      <c r="I173" s="17" t="s">
        <v>37</v>
      </c>
      <c r="J173" s="8" t="s">
        <v>968</v>
      </c>
      <c r="K173" s="17" t="s">
        <v>37</v>
      </c>
      <c r="L173" s="21"/>
      <c r="M173" s="9">
        <v>45659</v>
      </c>
      <c r="N173" s="9">
        <v>45659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55</v>
      </c>
      <c r="D174" s="37">
        <v>7744</v>
      </c>
      <c r="E174" s="8" t="s">
        <v>2</v>
      </c>
      <c r="F174" s="15"/>
      <c r="G174" s="16"/>
      <c r="H174" s="17" t="s">
        <v>38</v>
      </c>
      <c r="I174" s="17" t="s">
        <v>37</v>
      </c>
      <c r="J174" s="8" t="s">
        <v>969</v>
      </c>
      <c r="K174" s="17" t="s">
        <v>37</v>
      </c>
      <c r="L174" s="21"/>
      <c r="M174" s="9">
        <v>45643</v>
      </c>
      <c r="N174" s="9">
        <v>45643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27</v>
      </c>
      <c r="D175" s="37">
        <v>7755</v>
      </c>
      <c r="E175" s="8" t="s">
        <v>2</v>
      </c>
      <c r="F175" s="15"/>
      <c r="G175" s="16"/>
      <c r="H175" s="17" t="s">
        <v>38</v>
      </c>
      <c r="I175" s="17" t="s">
        <v>37</v>
      </c>
      <c r="J175" s="8" t="s">
        <v>920</v>
      </c>
      <c r="K175" s="17" t="s">
        <v>37</v>
      </c>
      <c r="L175" s="21"/>
      <c r="M175" s="9">
        <v>45701</v>
      </c>
      <c r="N175" s="9">
        <v>45701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247</v>
      </c>
      <c r="D176" s="37">
        <v>8490</v>
      </c>
      <c r="E176" s="8" t="s">
        <v>0</v>
      </c>
      <c r="F176" s="15"/>
      <c r="G176" s="16"/>
      <c r="H176" s="17" t="s">
        <v>38</v>
      </c>
      <c r="I176" s="17" t="s">
        <v>37</v>
      </c>
      <c r="J176" s="8" t="s">
        <v>929</v>
      </c>
      <c r="K176" s="17" t="s">
        <v>37</v>
      </c>
      <c r="L176" s="21"/>
      <c r="M176" s="9">
        <v>45674</v>
      </c>
      <c r="N176" s="9">
        <v>45674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813</v>
      </c>
      <c r="D177" s="37">
        <v>9162</v>
      </c>
      <c r="E177" s="8" t="s">
        <v>1</v>
      </c>
      <c r="F177" s="15"/>
      <c r="G177" s="16"/>
      <c r="H177" s="17" t="s">
        <v>38</v>
      </c>
      <c r="I177" s="17" t="s">
        <v>37</v>
      </c>
      <c r="J177" s="8" t="s">
        <v>970</v>
      </c>
      <c r="K177" s="17" t="s">
        <v>37</v>
      </c>
      <c r="L177" s="21"/>
      <c r="M177" s="9">
        <v>45706</v>
      </c>
      <c r="N177" s="9">
        <v>45706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786</v>
      </c>
      <c r="D178" s="37">
        <v>8123</v>
      </c>
      <c r="E178" s="8" t="s">
        <v>3</v>
      </c>
      <c r="F178" s="15"/>
      <c r="G178" s="16"/>
      <c r="H178" s="17" t="s">
        <v>38</v>
      </c>
      <c r="I178" s="17" t="s">
        <v>37</v>
      </c>
      <c r="J178" s="8" t="s">
        <v>875</v>
      </c>
      <c r="K178" s="17" t="s">
        <v>37</v>
      </c>
      <c r="L178" s="21"/>
      <c r="M178" s="9">
        <v>45659</v>
      </c>
      <c r="N178" s="9">
        <v>45659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787</v>
      </c>
      <c r="D179" s="37">
        <v>9078</v>
      </c>
      <c r="E179" s="8" t="s">
        <v>0</v>
      </c>
      <c r="F179" s="15"/>
      <c r="G179" s="16"/>
      <c r="H179" s="17" t="s">
        <v>38</v>
      </c>
      <c r="I179" s="17" t="s">
        <v>37</v>
      </c>
      <c r="J179" s="8" t="s">
        <v>277</v>
      </c>
      <c r="K179" s="17" t="s">
        <v>37</v>
      </c>
      <c r="L179" s="21"/>
      <c r="M179" s="9">
        <v>45680</v>
      </c>
      <c r="N179" s="9">
        <v>45680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787</v>
      </c>
      <c r="D180" s="37">
        <v>9078</v>
      </c>
      <c r="E180" s="8" t="s">
        <v>0</v>
      </c>
      <c r="F180" s="15"/>
      <c r="G180" s="16"/>
      <c r="H180" s="17" t="s">
        <v>38</v>
      </c>
      <c r="I180" s="17" t="s">
        <v>37</v>
      </c>
      <c r="J180" s="8" t="s">
        <v>362</v>
      </c>
      <c r="K180" s="17" t="s">
        <v>37</v>
      </c>
      <c r="L180" s="21"/>
      <c r="M180" s="9">
        <v>45678</v>
      </c>
      <c r="N180" s="9">
        <v>45678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787</v>
      </c>
      <c r="D181" s="37">
        <v>9078</v>
      </c>
      <c r="E181" s="8" t="s">
        <v>0</v>
      </c>
      <c r="F181" s="15"/>
      <c r="G181" s="16"/>
      <c r="H181" s="17" t="s">
        <v>38</v>
      </c>
      <c r="I181" s="17" t="s">
        <v>37</v>
      </c>
      <c r="J181" s="8" t="s">
        <v>971</v>
      </c>
      <c r="K181" s="17" t="s">
        <v>37</v>
      </c>
      <c r="L181" s="21"/>
      <c r="M181" s="9">
        <v>45681</v>
      </c>
      <c r="N181" s="9">
        <v>45681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45</v>
      </c>
      <c r="D182" s="37">
        <v>7630</v>
      </c>
      <c r="E182" s="8" t="s">
        <v>3</v>
      </c>
      <c r="F182" s="15"/>
      <c r="G182" s="16"/>
      <c r="H182" s="17" t="s">
        <v>38</v>
      </c>
      <c r="I182" s="17" t="s">
        <v>37</v>
      </c>
      <c r="J182" s="8" t="s">
        <v>972</v>
      </c>
      <c r="K182" s="17" t="s">
        <v>37</v>
      </c>
      <c r="L182" s="21"/>
      <c r="M182" s="9">
        <v>45694</v>
      </c>
      <c r="N182" s="9">
        <v>45694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789</v>
      </c>
      <c r="D183" s="37">
        <v>7643</v>
      </c>
      <c r="E183" s="8" t="s">
        <v>1</v>
      </c>
      <c r="F183" s="15"/>
      <c r="G183" s="16"/>
      <c r="H183" s="17" t="s">
        <v>38</v>
      </c>
      <c r="I183" s="17" t="s">
        <v>37</v>
      </c>
      <c r="J183" s="8" t="s">
        <v>973</v>
      </c>
      <c r="K183" s="17" t="s">
        <v>37</v>
      </c>
      <c r="L183" s="21"/>
      <c r="M183" s="9">
        <v>45636</v>
      </c>
      <c r="N183" s="9">
        <v>45636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28</v>
      </c>
      <c r="D184" s="37">
        <v>8139</v>
      </c>
      <c r="E184" s="8" t="s">
        <v>2</v>
      </c>
      <c r="F184" s="15"/>
      <c r="G184" s="16"/>
      <c r="H184" s="17" t="s">
        <v>38</v>
      </c>
      <c r="I184" s="17" t="s">
        <v>37</v>
      </c>
      <c r="J184" s="8" t="s">
        <v>974</v>
      </c>
      <c r="K184" s="17" t="s">
        <v>37</v>
      </c>
      <c r="L184" s="21"/>
      <c r="M184" s="9">
        <v>45679</v>
      </c>
      <c r="N184" s="9">
        <v>45679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28</v>
      </c>
      <c r="D185" s="37">
        <v>8139</v>
      </c>
      <c r="E185" s="8" t="s">
        <v>2</v>
      </c>
      <c r="F185" s="15"/>
      <c r="G185" s="16"/>
      <c r="H185" s="17" t="s">
        <v>38</v>
      </c>
      <c r="I185" s="17" t="s">
        <v>37</v>
      </c>
      <c r="J185" s="8" t="s">
        <v>20</v>
      </c>
      <c r="K185" s="17" t="s">
        <v>37</v>
      </c>
      <c r="L185" s="21"/>
      <c r="M185" s="9">
        <v>45659</v>
      </c>
      <c r="N185" s="9">
        <v>45659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28</v>
      </c>
      <c r="D186" s="37">
        <v>8139</v>
      </c>
      <c r="E186" s="8" t="s">
        <v>2</v>
      </c>
      <c r="F186" s="15"/>
      <c r="G186" s="16"/>
      <c r="H186" s="17" t="s">
        <v>38</v>
      </c>
      <c r="I186" s="17" t="s">
        <v>37</v>
      </c>
      <c r="J186" s="8" t="s">
        <v>975</v>
      </c>
      <c r="K186" s="17" t="s">
        <v>37</v>
      </c>
      <c r="L186" s="21"/>
      <c r="M186" s="9">
        <v>45677</v>
      </c>
      <c r="N186" s="9">
        <v>45677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115</v>
      </c>
      <c r="D187" s="37">
        <v>8564</v>
      </c>
      <c r="E187" s="8" t="s">
        <v>1</v>
      </c>
      <c r="F187" s="15"/>
      <c r="G187" s="16"/>
      <c r="H187" s="17" t="s">
        <v>38</v>
      </c>
      <c r="I187" s="17" t="s">
        <v>37</v>
      </c>
      <c r="J187" s="8" t="s">
        <v>976</v>
      </c>
      <c r="K187" s="17" t="s">
        <v>37</v>
      </c>
      <c r="L187" s="21"/>
      <c r="M187" s="9">
        <v>45702</v>
      </c>
      <c r="N187" s="9">
        <v>45702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814</v>
      </c>
      <c r="D188" s="37">
        <v>9109</v>
      </c>
      <c r="E188" s="8" t="s">
        <v>1</v>
      </c>
      <c r="F188" s="15"/>
      <c r="G188" s="16"/>
      <c r="H188" s="17" t="s">
        <v>38</v>
      </c>
      <c r="I188" s="17" t="s">
        <v>37</v>
      </c>
      <c r="J188" s="8" t="s">
        <v>144</v>
      </c>
      <c r="K188" s="17" t="s">
        <v>37</v>
      </c>
      <c r="L188" s="21"/>
      <c r="M188" s="9">
        <v>45705</v>
      </c>
      <c r="N188" s="9">
        <v>45705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790</v>
      </c>
      <c r="D189" s="37">
        <v>7897</v>
      </c>
      <c r="E189" s="8" t="s">
        <v>2</v>
      </c>
      <c r="F189" s="15"/>
      <c r="G189" s="16"/>
      <c r="H189" s="17" t="s">
        <v>38</v>
      </c>
      <c r="I189" s="17" t="s">
        <v>37</v>
      </c>
      <c r="J189" s="8" t="s">
        <v>977</v>
      </c>
      <c r="K189" s="17" t="s">
        <v>37</v>
      </c>
      <c r="L189" s="21"/>
      <c r="M189" s="9">
        <v>45664</v>
      </c>
      <c r="N189" s="9">
        <v>45664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791</v>
      </c>
      <c r="D190" s="37">
        <v>7309</v>
      </c>
      <c r="E190" s="8" t="s">
        <v>3</v>
      </c>
      <c r="F190" s="15"/>
      <c r="G190" s="16"/>
      <c r="H190" s="17" t="s">
        <v>38</v>
      </c>
      <c r="I190" s="17" t="s">
        <v>37</v>
      </c>
      <c r="J190" s="8" t="s">
        <v>150</v>
      </c>
      <c r="K190" s="17" t="s">
        <v>37</v>
      </c>
      <c r="L190" s="21"/>
      <c r="M190" s="9">
        <v>45712</v>
      </c>
      <c r="N190" s="9">
        <v>45712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248</v>
      </c>
      <c r="D191" s="37">
        <v>7314</v>
      </c>
      <c r="E191" s="8" t="s">
        <v>3</v>
      </c>
      <c r="F191" s="15"/>
      <c r="G191" s="16"/>
      <c r="H191" s="17" t="s">
        <v>38</v>
      </c>
      <c r="I191" s="17" t="s">
        <v>37</v>
      </c>
      <c r="J191" s="8" t="s">
        <v>428</v>
      </c>
      <c r="K191" s="17" t="s">
        <v>37</v>
      </c>
      <c r="L191" s="21"/>
      <c r="M191" s="9">
        <v>45688</v>
      </c>
      <c r="N191" s="9">
        <v>45688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815</v>
      </c>
      <c r="D192" s="37">
        <v>5287</v>
      </c>
      <c r="E192" s="8" t="s">
        <v>3</v>
      </c>
      <c r="F192" s="15"/>
      <c r="G192" s="16"/>
      <c r="H192" s="17" t="s">
        <v>38</v>
      </c>
      <c r="I192" s="17" t="s">
        <v>37</v>
      </c>
      <c r="J192" s="8" t="s">
        <v>978</v>
      </c>
      <c r="K192" s="17" t="s">
        <v>37</v>
      </c>
      <c r="L192" s="21"/>
      <c r="M192" s="9">
        <v>45700</v>
      </c>
      <c r="N192" s="9">
        <v>45700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805</v>
      </c>
      <c r="D193" s="37">
        <v>6317</v>
      </c>
      <c r="E193" s="8" t="s">
        <v>3</v>
      </c>
      <c r="F193" s="15"/>
      <c r="G193" s="16"/>
      <c r="H193" s="17" t="s">
        <v>38</v>
      </c>
      <c r="I193" s="17" t="s">
        <v>37</v>
      </c>
      <c r="J193" s="8" t="s">
        <v>22</v>
      </c>
      <c r="K193" s="17" t="s">
        <v>37</v>
      </c>
      <c r="L193" s="21"/>
      <c r="M193" s="9">
        <v>45706</v>
      </c>
      <c r="N193" s="9">
        <v>45706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816</v>
      </c>
      <c r="D194" s="37">
        <v>6469</v>
      </c>
      <c r="E194" s="8" t="s">
        <v>3</v>
      </c>
      <c r="F194" s="15"/>
      <c r="G194" s="16"/>
      <c r="H194" s="17" t="s">
        <v>38</v>
      </c>
      <c r="I194" s="17" t="s">
        <v>37</v>
      </c>
      <c r="J194" s="8" t="s">
        <v>979</v>
      </c>
      <c r="K194" s="17" t="s">
        <v>37</v>
      </c>
      <c r="L194" s="21"/>
      <c r="M194" s="9">
        <v>45666</v>
      </c>
      <c r="N194" s="9">
        <v>45666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104</v>
      </c>
      <c r="D195" s="37">
        <v>2941</v>
      </c>
      <c r="E195" s="8" t="s">
        <v>2</v>
      </c>
      <c r="F195" s="15"/>
      <c r="G195" s="16"/>
      <c r="H195" s="17" t="s">
        <v>38</v>
      </c>
      <c r="I195" s="17" t="s">
        <v>37</v>
      </c>
      <c r="J195" s="8" t="s">
        <v>980</v>
      </c>
      <c r="K195" s="17" t="s">
        <v>37</v>
      </c>
      <c r="L195" s="21"/>
      <c r="M195" s="9">
        <v>45706</v>
      </c>
      <c r="N195" s="9">
        <v>45706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317</v>
      </c>
      <c r="D196" s="37">
        <v>6541</v>
      </c>
      <c r="E196" s="8" t="s">
        <v>3</v>
      </c>
      <c r="F196" s="15"/>
      <c r="G196" s="16"/>
      <c r="H196" s="17" t="s">
        <v>38</v>
      </c>
      <c r="I196" s="17" t="s">
        <v>37</v>
      </c>
      <c r="J196" s="8" t="s">
        <v>981</v>
      </c>
      <c r="K196" s="17" t="s">
        <v>37</v>
      </c>
      <c r="L196" s="21"/>
      <c r="M196" s="9">
        <v>45679</v>
      </c>
      <c r="N196" s="9">
        <v>45679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317</v>
      </c>
      <c r="D197" s="37">
        <v>6541</v>
      </c>
      <c r="E197" s="8" t="s">
        <v>3</v>
      </c>
      <c r="F197" s="15"/>
      <c r="G197" s="16"/>
      <c r="H197" s="17" t="s">
        <v>38</v>
      </c>
      <c r="I197" s="17" t="s">
        <v>37</v>
      </c>
      <c r="J197" s="8" t="s">
        <v>981</v>
      </c>
      <c r="K197" s="17" t="s">
        <v>37</v>
      </c>
      <c r="L197" s="21"/>
      <c r="M197" s="9">
        <v>45664</v>
      </c>
      <c r="N197" s="9">
        <v>45664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224</v>
      </c>
      <c r="D198" s="37">
        <v>9802</v>
      </c>
      <c r="E198" s="8" t="s">
        <v>1</v>
      </c>
      <c r="F198" s="15"/>
      <c r="G198" s="16"/>
      <c r="H198" s="17" t="s">
        <v>38</v>
      </c>
      <c r="I198" s="17" t="s">
        <v>37</v>
      </c>
      <c r="J198" s="8" t="s">
        <v>982</v>
      </c>
      <c r="K198" s="17" t="s">
        <v>37</v>
      </c>
      <c r="L198" s="21"/>
      <c r="M198" s="9">
        <v>45685</v>
      </c>
      <c r="N198" s="9">
        <v>45685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224</v>
      </c>
      <c r="D199" s="37">
        <v>9802</v>
      </c>
      <c r="E199" s="8" t="s">
        <v>1</v>
      </c>
      <c r="F199" s="15"/>
      <c r="G199" s="16"/>
      <c r="H199" s="17" t="s">
        <v>38</v>
      </c>
      <c r="I199" s="17" t="s">
        <v>37</v>
      </c>
      <c r="J199" s="8" t="s">
        <v>268</v>
      </c>
      <c r="K199" s="17" t="s">
        <v>37</v>
      </c>
      <c r="L199" s="21"/>
      <c r="M199" s="9">
        <v>45688</v>
      </c>
      <c r="N199" s="9">
        <v>45688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158</v>
      </c>
      <c r="D200" s="37">
        <v>9772</v>
      </c>
      <c r="E200" s="8" t="s">
        <v>1</v>
      </c>
      <c r="F200" s="15"/>
      <c r="G200" s="16"/>
      <c r="H200" s="17" t="s">
        <v>38</v>
      </c>
      <c r="I200" s="17" t="s">
        <v>37</v>
      </c>
      <c r="J200" s="8" t="s">
        <v>146</v>
      </c>
      <c r="K200" s="17" t="s">
        <v>37</v>
      </c>
      <c r="L200" s="21"/>
      <c r="M200" s="9">
        <v>45706</v>
      </c>
      <c r="N200" s="9">
        <v>45706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132</v>
      </c>
      <c r="D201" s="37">
        <v>9834</v>
      </c>
      <c r="E201" s="8" t="s">
        <v>2</v>
      </c>
      <c r="F201" s="15"/>
      <c r="G201" s="16"/>
      <c r="H201" s="17" t="s">
        <v>38</v>
      </c>
      <c r="I201" s="17" t="s">
        <v>37</v>
      </c>
      <c r="J201" s="8" t="s">
        <v>556</v>
      </c>
      <c r="K201" s="17" t="s">
        <v>37</v>
      </c>
      <c r="L201" s="21"/>
      <c r="M201" s="9">
        <v>45666</v>
      </c>
      <c r="N201" s="9">
        <v>45666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168</v>
      </c>
      <c r="D202" s="37">
        <v>10194</v>
      </c>
      <c r="E202" s="8" t="s">
        <v>1</v>
      </c>
      <c r="F202" s="15"/>
      <c r="G202" s="16"/>
      <c r="H202" s="17" t="s">
        <v>38</v>
      </c>
      <c r="I202" s="17" t="s">
        <v>37</v>
      </c>
      <c r="J202" s="8" t="s">
        <v>983</v>
      </c>
      <c r="K202" s="17" t="s">
        <v>37</v>
      </c>
      <c r="L202" s="21"/>
      <c r="M202" s="9">
        <v>45702</v>
      </c>
      <c r="N202" s="9">
        <v>45702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168</v>
      </c>
      <c r="D203" s="37">
        <v>10194</v>
      </c>
      <c r="E203" s="8" t="s">
        <v>1</v>
      </c>
      <c r="F203" s="15"/>
      <c r="G203" s="16"/>
      <c r="H203" s="17" t="s">
        <v>38</v>
      </c>
      <c r="I203" s="17" t="s">
        <v>37</v>
      </c>
      <c r="J203" s="8" t="s">
        <v>984</v>
      </c>
      <c r="K203" s="17" t="s">
        <v>37</v>
      </c>
      <c r="L203" s="21"/>
      <c r="M203" s="9">
        <v>45688</v>
      </c>
      <c r="N203" s="9">
        <v>45688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817</v>
      </c>
      <c r="D204" s="37">
        <v>10390</v>
      </c>
      <c r="E204" s="8" t="s">
        <v>2</v>
      </c>
      <c r="F204" s="15"/>
      <c r="G204" s="16"/>
      <c r="H204" s="17" t="s">
        <v>38</v>
      </c>
      <c r="I204" s="17" t="s">
        <v>37</v>
      </c>
      <c r="J204" s="8" t="s">
        <v>484</v>
      </c>
      <c r="K204" s="17" t="s">
        <v>37</v>
      </c>
      <c r="L204" s="21"/>
      <c r="M204" s="9">
        <v>45680</v>
      </c>
      <c r="N204" s="9">
        <v>45680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59</v>
      </c>
      <c r="D205" s="37">
        <v>10134</v>
      </c>
      <c r="E205" s="8" t="s">
        <v>1</v>
      </c>
      <c r="F205" s="15"/>
      <c r="G205" s="16"/>
      <c r="H205" s="17" t="s">
        <v>38</v>
      </c>
      <c r="I205" s="17" t="s">
        <v>37</v>
      </c>
      <c r="J205" s="8" t="s">
        <v>985</v>
      </c>
      <c r="K205" s="17" t="s">
        <v>37</v>
      </c>
      <c r="L205" s="21"/>
      <c r="M205" s="9">
        <v>45680</v>
      </c>
      <c r="N205" s="9">
        <v>45680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59</v>
      </c>
      <c r="D206" s="37">
        <v>10134</v>
      </c>
      <c r="E206" s="8" t="s">
        <v>1</v>
      </c>
      <c r="F206" s="15"/>
      <c r="G206" s="16"/>
      <c r="H206" s="17" t="s">
        <v>38</v>
      </c>
      <c r="I206" s="17" t="s">
        <v>37</v>
      </c>
      <c r="J206" s="8" t="s">
        <v>986</v>
      </c>
      <c r="K206" s="17" t="s">
        <v>37</v>
      </c>
      <c r="L206" s="21"/>
      <c r="M206" s="9">
        <v>45679</v>
      </c>
      <c r="N206" s="9">
        <v>45679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59</v>
      </c>
      <c r="D207" s="37">
        <v>10134</v>
      </c>
      <c r="E207" s="8" t="s">
        <v>1</v>
      </c>
      <c r="F207" s="15"/>
      <c r="G207" s="16"/>
      <c r="H207" s="17" t="s">
        <v>38</v>
      </c>
      <c r="I207" s="17" t="s">
        <v>37</v>
      </c>
      <c r="J207" s="8" t="s">
        <v>987</v>
      </c>
      <c r="K207" s="17" t="s">
        <v>37</v>
      </c>
      <c r="L207" s="21"/>
      <c r="M207" s="9">
        <v>45664</v>
      </c>
      <c r="N207" s="9">
        <v>45664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118</v>
      </c>
      <c r="D208" s="37">
        <v>10594</v>
      </c>
      <c r="E208" s="8" t="s">
        <v>3</v>
      </c>
      <c r="F208" s="15"/>
      <c r="G208" s="16"/>
      <c r="H208" s="17" t="s">
        <v>38</v>
      </c>
      <c r="I208" s="17" t="s">
        <v>37</v>
      </c>
      <c r="J208" s="8" t="s">
        <v>988</v>
      </c>
      <c r="K208" s="17" t="s">
        <v>37</v>
      </c>
      <c r="L208" s="21"/>
      <c r="M208" s="9">
        <v>45700</v>
      </c>
      <c r="N208" s="9">
        <v>45700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225</v>
      </c>
      <c r="D209" s="37">
        <v>10549</v>
      </c>
      <c r="E209" s="8" t="s">
        <v>2</v>
      </c>
      <c r="F209" s="15"/>
      <c r="G209" s="16"/>
      <c r="H209" s="17" t="s">
        <v>38</v>
      </c>
      <c r="I209" s="17" t="s">
        <v>37</v>
      </c>
      <c r="J209" s="8" t="s">
        <v>989</v>
      </c>
      <c r="K209" s="17" t="s">
        <v>37</v>
      </c>
      <c r="L209" s="21"/>
      <c r="M209" s="9">
        <v>45649</v>
      </c>
      <c r="N209" s="9">
        <v>45649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283</v>
      </c>
      <c r="D210" s="37">
        <v>10542</v>
      </c>
      <c r="E210" s="8" t="s">
        <v>2</v>
      </c>
      <c r="F210" s="15"/>
      <c r="G210" s="16"/>
      <c r="H210" s="17" t="s">
        <v>38</v>
      </c>
      <c r="I210" s="17" t="s">
        <v>37</v>
      </c>
      <c r="J210" s="8" t="s">
        <v>990</v>
      </c>
      <c r="K210" s="17" t="s">
        <v>37</v>
      </c>
      <c r="L210" s="21"/>
      <c r="M210" s="9">
        <v>45700</v>
      </c>
      <c r="N210" s="9">
        <v>45700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818</v>
      </c>
      <c r="D211" s="37">
        <v>10079</v>
      </c>
      <c r="E211" s="8" t="s">
        <v>2</v>
      </c>
      <c r="F211" s="15"/>
      <c r="G211" s="16"/>
      <c r="H211" s="17" t="s">
        <v>38</v>
      </c>
      <c r="I211" s="17" t="s">
        <v>37</v>
      </c>
      <c r="J211" s="8" t="s">
        <v>49</v>
      </c>
      <c r="K211" s="17" t="s">
        <v>37</v>
      </c>
      <c r="L211" s="21"/>
      <c r="M211" s="9">
        <v>45663</v>
      </c>
      <c r="N211" s="9">
        <v>45663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819</v>
      </c>
      <c r="D212" s="37">
        <v>10902</v>
      </c>
      <c r="E212" s="8" t="s">
        <v>1</v>
      </c>
      <c r="F212" s="15"/>
      <c r="G212" s="16"/>
      <c r="H212" s="17" t="s">
        <v>38</v>
      </c>
      <c r="I212" s="17" t="s">
        <v>37</v>
      </c>
      <c r="J212" s="8" t="s">
        <v>991</v>
      </c>
      <c r="K212" s="17" t="s">
        <v>37</v>
      </c>
      <c r="L212" s="21"/>
      <c r="M212" s="9">
        <v>45707</v>
      </c>
      <c r="N212" s="9">
        <v>45707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220</v>
      </c>
      <c r="D213" s="37">
        <v>10911</v>
      </c>
      <c r="E213" s="8" t="s">
        <v>3</v>
      </c>
      <c r="F213" s="15"/>
      <c r="G213" s="16"/>
      <c r="H213" s="17" t="s">
        <v>38</v>
      </c>
      <c r="I213" s="17" t="s">
        <v>37</v>
      </c>
      <c r="J213" s="8" t="s">
        <v>992</v>
      </c>
      <c r="K213" s="17" t="s">
        <v>37</v>
      </c>
      <c r="L213" s="21"/>
      <c r="M213" s="9">
        <v>45684</v>
      </c>
      <c r="N213" s="9">
        <v>45684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18</v>
      </c>
      <c r="D214" s="37">
        <v>10732</v>
      </c>
      <c r="E214" s="8" t="s">
        <v>1</v>
      </c>
      <c r="F214" s="15"/>
      <c r="G214" s="16"/>
      <c r="H214" s="17" t="s">
        <v>38</v>
      </c>
      <c r="I214" s="17" t="s">
        <v>37</v>
      </c>
      <c r="J214" s="8" t="s">
        <v>993</v>
      </c>
      <c r="K214" s="17" t="s">
        <v>37</v>
      </c>
      <c r="L214" s="21"/>
      <c r="M214" s="9">
        <v>45706</v>
      </c>
      <c r="N214" s="9">
        <v>45706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793</v>
      </c>
      <c r="D215" s="37">
        <v>10926</v>
      </c>
      <c r="E215" s="8" t="s">
        <v>1</v>
      </c>
      <c r="F215" s="15"/>
      <c r="G215" s="16"/>
      <c r="H215" s="17" t="s">
        <v>38</v>
      </c>
      <c r="I215" s="17" t="s">
        <v>37</v>
      </c>
      <c r="J215" s="8" t="s">
        <v>994</v>
      </c>
      <c r="K215" s="17" t="s">
        <v>37</v>
      </c>
      <c r="L215" s="21"/>
      <c r="M215" s="9">
        <v>45672</v>
      </c>
      <c r="N215" s="9">
        <v>45672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793</v>
      </c>
      <c r="D216" s="37">
        <v>10926</v>
      </c>
      <c r="E216" s="8" t="s">
        <v>1</v>
      </c>
      <c r="F216" s="15"/>
      <c r="G216" s="16"/>
      <c r="H216" s="17" t="s">
        <v>38</v>
      </c>
      <c r="I216" s="17" t="s">
        <v>37</v>
      </c>
      <c r="J216" s="8" t="s">
        <v>155</v>
      </c>
      <c r="K216" s="17" t="s">
        <v>37</v>
      </c>
      <c r="L216" s="21"/>
      <c r="M216" s="9">
        <v>45659</v>
      </c>
      <c r="N216" s="9">
        <v>45659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793</v>
      </c>
      <c r="D217" s="37">
        <v>10926</v>
      </c>
      <c r="E217" s="8" t="s">
        <v>1</v>
      </c>
      <c r="F217" s="15"/>
      <c r="G217" s="16"/>
      <c r="H217" s="17" t="s">
        <v>38</v>
      </c>
      <c r="I217" s="17" t="s">
        <v>37</v>
      </c>
      <c r="J217" s="8" t="s">
        <v>948</v>
      </c>
      <c r="K217" s="17" t="s">
        <v>37</v>
      </c>
      <c r="L217" s="21"/>
      <c r="M217" s="9">
        <v>45701</v>
      </c>
      <c r="N217" s="9">
        <v>45701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125</v>
      </c>
      <c r="D218" s="37">
        <v>10868</v>
      </c>
      <c r="E218" s="8" t="s">
        <v>1</v>
      </c>
      <c r="F218" s="15"/>
      <c r="G218" s="16"/>
      <c r="H218" s="17" t="s">
        <v>38</v>
      </c>
      <c r="I218" s="17" t="s">
        <v>37</v>
      </c>
      <c r="J218" s="8" t="s">
        <v>265</v>
      </c>
      <c r="K218" s="17" t="s">
        <v>37</v>
      </c>
      <c r="L218" s="21"/>
      <c r="M218" s="9">
        <v>45681</v>
      </c>
      <c r="N218" s="9">
        <v>45681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50</v>
      </c>
      <c r="D219" s="37">
        <v>10894</v>
      </c>
      <c r="E219" s="8" t="s">
        <v>3</v>
      </c>
      <c r="F219" s="15"/>
      <c r="G219" s="16"/>
      <c r="H219" s="17" t="s">
        <v>38</v>
      </c>
      <c r="I219" s="17" t="s">
        <v>37</v>
      </c>
      <c r="J219" s="8" t="s">
        <v>624</v>
      </c>
      <c r="K219" s="17" t="s">
        <v>37</v>
      </c>
      <c r="L219" s="21"/>
      <c r="M219" s="9">
        <v>45699</v>
      </c>
      <c r="N219" s="9">
        <v>45699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50</v>
      </c>
      <c r="D220" s="37">
        <v>10894</v>
      </c>
      <c r="E220" s="8" t="s">
        <v>3</v>
      </c>
      <c r="F220" s="15"/>
      <c r="G220" s="16"/>
      <c r="H220" s="17" t="s">
        <v>38</v>
      </c>
      <c r="I220" s="17" t="s">
        <v>37</v>
      </c>
      <c r="J220" s="8" t="s">
        <v>303</v>
      </c>
      <c r="K220" s="17" t="s">
        <v>37</v>
      </c>
      <c r="L220" s="21"/>
      <c r="M220" s="9">
        <v>45702</v>
      </c>
      <c r="N220" s="9">
        <v>45702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50</v>
      </c>
      <c r="D221" s="37">
        <v>10894</v>
      </c>
      <c r="E221" s="8" t="s">
        <v>3</v>
      </c>
      <c r="F221" s="15"/>
      <c r="G221" s="16"/>
      <c r="H221" s="17" t="s">
        <v>38</v>
      </c>
      <c r="I221" s="17" t="s">
        <v>37</v>
      </c>
      <c r="J221" s="8" t="s">
        <v>995</v>
      </c>
      <c r="K221" s="17" t="s">
        <v>37</v>
      </c>
      <c r="L221" s="21"/>
      <c r="M221" s="9">
        <v>45706</v>
      </c>
      <c r="N221" s="9">
        <v>45706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820</v>
      </c>
      <c r="D222" s="37">
        <v>10941</v>
      </c>
      <c r="E222" s="8" t="s">
        <v>1</v>
      </c>
      <c r="F222" s="15"/>
      <c r="G222" s="16"/>
      <c r="H222" s="17" t="s">
        <v>38</v>
      </c>
      <c r="I222" s="17" t="s">
        <v>37</v>
      </c>
      <c r="J222" s="8" t="s">
        <v>996</v>
      </c>
      <c r="K222" s="17" t="s">
        <v>37</v>
      </c>
      <c r="L222" s="21"/>
      <c r="M222" s="9">
        <v>45691</v>
      </c>
      <c r="N222" s="9">
        <v>45691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280</v>
      </c>
      <c r="D223" s="37">
        <v>10824</v>
      </c>
      <c r="E223" s="8" t="s">
        <v>3</v>
      </c>
      <c r="F223" s="15"/>
      <c r="G223" s="16"/>
      <c r="H223" s="17" t="s">
        <v>38</v>
      </c>
      <c r="I223" s="17" t="s">
        <v>37</v>
      </c>
      <c r="J223" s="8" t="s">
        <v>389</v>
      </c>
      <c r="K223" s="17" t="s">
        <v>37</v>
      </c>
      <c r="L223" s="21"/>
      <c r="M223" s="9">
        <v>45660</v>
      </c>
      <c r="N223" s="9">
        <v>45660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110</v>
      </c>
      <c r="D224" s="37">
        <v>10385</v>
      </c>
      <c r="E224" s="8" t="s">
        <v>2</v>
      </c>
      <c r="F224" s="15"/>
      <c r="G224" s="16"/>
      <c r="H224" s="17" t="s">
        <v>38</v>
      </c>
      <c r="I224" s="17" t="s">
        <v>37</v>
      </c>
      <c r="J224" s="8" t="s">
        <v>49</v>
      </c>
      <c r="K224" s="17" t="s">
        <v>37</v>
      </c>
      <c r="L224" s="21"/>
      <c r="M224" s="9">
        <v>45679</v>
      </c>
      <c r="N224" s="9">
        <v>45679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110</v>
      </c>
      <c r="D225" s="37">
        <v>10385</v>
      </c>
      <c r="E225" s="8" t="s">
        <v>2</v>
      </c>
      <c r="F225" s="15"/>
      <c r="G225" s="16"/>
      <c r="H225" s="17" t="s">
        <v>38</v>
      </c>
      <c r="I225" s="17" t="s">
        <v>37</v>
      </c>
      <c r="J225" s="8" t="s">
        <v>49</v>
      </c>
      <c r="K225" s="17" t="s">
        <v>37</v>
      </c>
      <c r="L225" s="21"/>
      <c r="M225" s="9">
        <v>45684</v>
      </c>
      <c r="N225" s="9">
        <v>45684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243</v>
      </c>
      <c r="D226" s="37">
        <v>10571</v>
      </c>
      <c r="E226" s="8" t="s">
        <v>1</v>
      </c>
      <c r="F226" s="15"/>
      <c r="G226" s="16"/>
      <c r="H226" s="17" t="s">
        <v>38</v>
      </c>
      <c r="I226" s="17" t="s">
        <v>37</v>
      </c>
      <c r="J226" s="8" t="s">
        <v>997</v>
      </c>
      <c r="K226" s="17" t="s">
        <v>37</v>
      </c>
      <c r="L226" s="21"/>
      <c r="M226" s="9">
        <v>45692</v>
      </c>
      <c r="N226" s="9">
        <v>45692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44</v>
      </c>
      <c r="D227" s="37">
        <v>10989</v>
      </c>
      <c r="E227" s="8" t="s">
        <v>2</v>
      </c>
      <c r="F227" s="15"/>
      <c r="G227" s="16"/>
      <c r="H227" s="17" t="s">
        <v>38</v>
      </c>
      <c r="I227" s="17" t="s">
        <v>37</v>
      </c>
      <c r="J227" s="8" t="s">
        <v>49</v>
      </c>
      <c r="K227" s="17" t="s">
        <v>37</v>
      </c>
      <c r="L227" s="21"/>
      <c r="M227" s="9">
        <v>45681</v>
      </c>
      <c r="N227" s="9">
        <v>45681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794</v>
      </c>
      <c r="D228" s="37">
        <v>10161</v>
      </c>
      <c r="E228" s="8" t="s">
        <v>2</v>
      </c>
      <c r="F228" s="15"/>
      <c r="G228" s="16"/>
      <c r="H228" s="17" t="s">
        <v>38</v>
      </c>
      <c r="I228" s="17" t="s">
        <v>37</v>
      </c>
      <c r="J228" s="8" t="s">
        <v>998</v>
      </c>
      <c r="K228" s="17" t="s">
        <v>37</v>
      </c>
      <c r="L228" s="21"/>
      <c r="M228" s="9">
        <v>45666</v>
      </c>
      <c r="N228" s="9">
        <v>45666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795</v>
      </c>
      <c r="D229" s="37">
        <v>9978</v>
      </c>
      <c r="E229" s="8" t="s">
        <v>2</v>
      </c>
      <c r="F229" s="15"/>
      <c r="G229" s="16"/>
      <c r="H229" s="17" t="s">
        <v>38</v>
      </c>
      <c r="I229" s="17" t="s">
        <v>37</v>
      </c>
      <c r="J229" s="8" t="s">
        <v>999</v>
      </c>
      <c r="K229" s="17" t="s">
        <v>37</v>
      </c>
      <c r="L229" s="21"/>
      <c r="M229" s="9">
        <v>45673</v>
      </c>
      <c r="N229" s="9">
        <v>45673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205</v>
      </c>
      <c r="D230" s="37">
        <v>10736</v>
      </c>
      <c r="E230" s="8" t="s">
        <v>3</v>
      </c>
      <c r="F230" s="15"/>
      <c r="G230" s="16"/>
      <c r="H230" s="17" t="s">
        <v>38</v>
      </c>
      <c r="I230" s="17" t="s">
        <v>37</v>
      </c>
      <c r="J230" s="8" t="s">
        <v>1000</v>
      </c>
      <c r="K230" s="17" t="s">
        <v>37</v>
      </c>
      <c r="L230" s="21"/>
      <c r="M230" s="9">
        <v>45694</v>
      </c>
      <c r="N230" s="9">
        <v>45695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205</v>
      </c>
      <c r="D231" s="37">
        <v>10736</v>
      </c>
      <c r="E231" s="8" t="s">
        <v>3</v>
      </c>
      <c r="F231" s="15"/>
      <c r="G231" s="16"/>
      <c r="H231" s="17" t="s">
        <v>38</v>
      </c>
      <c r="I231" s="17" t="s">
        <v>37</v>
      </c>
      <c r="J231" s="8" t="s">
        <v>1001</v>
      </c>
      <c r="K231" s="17" t="s">
        <v>37</v>
      </c>
      <c r="L231" s="21"/>
      <c r="M231" s="9">
        <v>45686</v>
      </c>
      <c r="N231" s="9">
        <v>45686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205</v>
      </c>
      <c r="D232" s="37">
        <v>10736</v>
      </c>
      <c r="E232" s="8" t="s">
        <v>3</v>
      </c>
      <c r="F232" s="15"/>
      <c r="G232" s="16"/>
      <c r="H232" s="17" t="s">
        <v>38</v>
      </c>
      <c r="I232" s="17" t="s">
        <v>37</v>
      </c>
      <c r="J232" s="8" t="s">
        <v>684</v>
      </c>
      <c r="K232" s="17" t="s">
        <v>37</v>
      </c>
      <c r="L232" s="21"/>
      <c r="M232" s="9">
        <v>45688</v>
      </c>
      <c r="N232" s="9">
        <v>45688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811</v>
      </c>
      <c r="D233" s="37">
        <v>10971</v>
      </c>
      <c r="E233" s="8" t="s">
        <v>1</v>
      </c>
      <c r="F233" s="15"/>
      <c r="G233" s="16"/>
      <c r="H233" s="17" t="s">
        <v>38</v>
      </c>
      <c r="I233" s="17" t="s">
        <v>37</v>
      </c>
      <c r="J233" s="8" t="s">
        <v>1002</v>
      </c>
      <c r="K233" s="17" t="s">
        <v>37</v>
      </c>
      <c r="L233" s="21"/>
      <c r="M233" s="9">
        <v>45685</v>
      </c>
      <c r="N233" s="9">
        <v>45685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811</v>
      </c>
      <c r="D234" s="37">
        <v>10971</v>
      </c>
      <c r="E234" s="8" t="s">
        <v>1</v>
      </c>
      <c r="F234" s="15"/>
      <c r="G234" s="16"/>
      <c r="H234" s="17" t="s">
        <v>38</v>
      </c>
      <c r="I234" s="17" t="s">
        <v>37</v>
      </c>
      <c r="J234" s="8" t="s">
        <v>1003</v>
      </c>
      <c r="K234" s="17" t="s">
        <v>37</v>
      </c>
      <c r="L234" s="21"/>
      <c r="M234" s="9">
        <v>45701</v>
      </c>
      <c r="N234" s="9">
        <v>45701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811</v>
      </c>
      <c r="D235" s="37">
        <v>10971</v>
      </c>
      <c r="E235" s="8" t="s">
        <v>1</v>
      </c>
      <c r="F235" s="15"/>
      <c r="G235" s="16"/>
      <c r="H235" s="17" t="s">
        <v>38</v>
      </c>
      <c r="I235" s="17" t="s">
        <v>37</v>
      </c>
      <c r="J235" s="8" t="s">
        <v>1004</v>
      </c>
      <c r="K235" s="17" t="s">
        <v>37</v>
      </c>
      <c r="L235" s="21"/>
      <c r="M235" s="9">
        <v>45684</v>
      </c>
      <c r="N235" s="9">
        <v>45684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47</v>
      </c>
      <c r="D236" s="37">
        <v>10298</v>
      </c>
      <c r="E236" s="8" t="s">
        <v>1</v>
      </c>
      <c r="F236" s="15"/>
      <c r="G236" s="16"/>
      <c r="H236" s="17" t="s">
        <v>38</v>
      </c>
      <c r="I236" s="17" t="s">
        <v>37</v>
      </c>
      <c r="J236" s="8" t="s">
        <v>960</v>
      </c>
      <c r="K236" s="17" t="s">
        <v>37</v>
      </c>
      <c r="L236" s="21"/>
      <c r="M236" s="9">
        <v>45524</v>
      </c>
      <c r="N236" s="9">
        <v>45524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447</v>
      </c>
      <c r="D237" s="37">
        <v>11021</v>
      </c>
      <c r="E237" s="8" t="s">
        <v>2</v>
      </c>
      <c r="F237" s="15"/>
      <c r="G237" s="16"/>
      <c r="H237" s="17" t="s">
        <v>38</v>
      </c>
      <c r="I237" s="17" t="s">
        <v>37</v>
      </c>
      <c r="J237" s="8" t="s">
        <v>484</v>
      </c>
      <c r="K237" s="17" t="s">
        <v>37</v>
      </c>
      <c r="L237" s="21"/>
      <c r="M237" s="9">
        <v>45679</v>
      </c>
      <c r="N237" s="9">
        <v>45679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131</v>
      </c>
      <c r="D238" s="37">
        <v>11123</v>
      </c>
      <c r="E238" s="8" t="s">
        <v>2</v>
      </c>
      <c r="F238" s="15"/>
      <c r="G238" s="16"/>
      <c r="H238" s="17" t="s">
        <v>38</v>
      </c>
      <c r="I238" s="17" t="s">
        <v>37</v>
      </c>
      <c r="J238" s="8" t="s">
        <v>1005</v>
      </c>
      <c r="K238" s="17" t="s">
        <v>37</v>
      </c>
      <c r="L238" s="21"/>
      <c r="M238" s="9">
        <v>45686</v>
      </c>
      <c r="N238" s="9">
        <v>45686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797</v>
      </c>
      <c r="D239" s="37">
        <v>11053</v>
      </c>
      <c r="E239" s="8" t="s">
        <v>2</v>
      </c>
      <c r="F239" s="15"/>
      <c r="G239" s="16"/>
      <c r="H239" s="17" t="s">
        <v>38</v>
      </c>
      <c r="I239" s="17" t="s">
        <v>37</v>
      </c>
      <c r="J239" s="8" t="s">
        <v>484</v>
      </c>
      <c r="K239" s="17" t="s">
        <v>37</v>
      </c>
      <c r="L239" s="21"/>
      <c r="M239" s="9">
        <v>45678</v>
      </c>
      <c r="N239" s="9">
        <v>45678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797</v>
      </c>
      <c r="D240" s="37">
        <v>11053</v>
      </c>
      <c r="E240" s="8" t="s">
        <v>2</v>
      </c>
      <c r="F240" s="15"/>
      <c r="G240" s="16"/>
      <c r="H240" s="17" t="s">
        <v>38</v>
      </c>
      <c r="I240" s="17" t="s">
        <v>37</v>
      </c>
      <c r="J240" s="8" t="s">
        <v>484</v>
      </c>
      <c r="K240" s="17" t="s">
        <v>37</v>
      </c>
      <c r="L240" s="21"/>
      <c r="M240" s="9">
        <v>45701</v>
      </c>
      <c r="N240" s="9">
        <v>45701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797</v>
      </c>
      <c r="D241" s="37">
        <v>11053</v>
      </c>
      <c r="E241" s="8" t="s">
        <v>2</v>
      </c>
      <c r="F241" s="15"/>
      <c r="G241" s="16"/>
      <c r="H241" s="17" t="s">
        <v>38</v>
      </c>
      <c r="I241" s="17" t="s">
        <v>37</v>
      </c>
      <c r="J241" s="8" t="s">
        <v>484</v>
      </c>
      <c r="K241" s="17" t="s">
        <v>37</v>
      </c>
      <c r="L241" s="21"/>
      <c r="M241" s="9">
        <v>45680</v>
      </c>
      <c r="N241" s="9">
        <v>45680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821</v>
      </c>
      <c r="D242" s="37">
        <v>11011</v>
      </c>
      <c r="E242" s="8" t="s">
        <v>1</v>
      </c>
      <c r="F242" s="15"/>
      <c r="G242" s="16"/>
      <c r="H242" s="17" t="s">
        <v>38</v>
      </c>
      <c r="I242" s="17" t="s">
        <v>37</v>
      </c>
      <c r="J242" s="8" t="s">
        <v>1006</v>
      </c>
      <c r="K242" s="17" t="s">
        <v>37</v>
      </c>
      <c r="L242" s="21"/>
      <c r="M242" s="9">
        <v>45699</v>
      </c>
      <c r="N242" s="9">
        <v>45699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126</v>
      </c>
      <c r="D243" s="37">
        <v>11103</v>
      </c>
      <c r="E243" s="8" t="s">
        <v>1</v>
      </c>
      <c r="F243" s="15"/>
      <c r="G243" s="16"/>
      <c r="H243" s="17" t="s">
        <v>38</v>
      </c>
      <c r="I243" s="17" t="s">
        <v>37</v>
      </c>
      <c r="J243" s="8" t="s">
        <v>191</v>
      </c>
      <c r="K243" s="17" t="s">
        <v>37</v>
      </c>
      <c r="L243" s="21"/>
      <c r="M243" s="9">
        <v>45691</v>
      </c>
      <c r="N243" s="9">
        <v>45691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252</v>
      </c>
      <c r="D244" s="37">
        <v>11236</v>
      </c>
      <c r="E244" s="8" t="s">
        <v>1</v>
      </c>
      <c r="F244" s="15"/>
      <c r="G244" s="16"/>
      <c r="H244" s="17" t="s">
        <v>38</v>
      </c>
      <c r="I244" s="17" t="s">
        <v>37</v>
      </c>
      <c r="J244" s="8" t="s">
        <v>1007</v>
      </c>
      <c r="K244" s="17" t="s">
        <v>37</v>
      </c>
      <c r="L244" s="21"/>
      <c r="M244" s="9">
        <v>45706</v>
      </c>
      <c r="N244" s="9">
        <v>45706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371</v>
      </c>
      <c r="D245" s="37">
        <v>11348</v>
      </c>
      <c r="E245" s="8" t="s">
        <v>0</v>
      </c>
      <c r="F245" s="15"/>
      <c r="G245" s="16"/>
      <c r="H245" s="17" t="s">
        <v>38</v>
      </c>
      <c r="I245" s="17" t="s">
        <v>37</v>
      </c>
      <c r="J245" s="8" t="s">
        <v>200</v>
      </c>
      <c r="K245" s="17" t="s">
        <v>37</v>
      </c>
      <c r="L245" s="21"/>
      <c r="M245" s="9">
        <v>45685</v>
      </c>
      <c r="N245" s="9">
        <v>45685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371</v>
      </c>
      <c r="D246" s="37">
        <v>11348</v>
      </c>
      <c r="E246" s="8" t="s">
        <v>0</v>
      </c>
      <c r="F246" s="15"/>
      <c r="G246" s="16"/>
      <c r="H246" s="17" t="s">
        <v>38</v>
      </c>
      <c r="I246" s="17" t="s">
        <v>37</v>
      </c>
      <c r="J246" s="8" t="s">
        <v>200</v>
      </c>
      <c r="K246" s="17" t="s">
        <v>37</v>
      </c>
      <c r="L246" s="21"/>
      <c r="M246" s="9">
        <v>45666</v>
      </c>
      <c r="N246" s="9">
        <v>45666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324</v>
      </c>
      <c r="D247" s="37">
        <v>11298</v>
      </c>
      <c r="E247" s="8" t="s">
        <v>0</v>
      </c>
      <c r="F247" s="15"/>
      <c r="G247" s="16"/>
      <c r="H247" s="17" t="s">
        <v>38</v>
      </c>
      <c r="I247" s="17" t="s">
        <v>37</v>
      </c>
      <c r="J247" s="8" t="s">
        <v>1008</v>
      </c>
      <c r="K247" s="17" t="s">
        <v>37</v>
      </c>
      <c r="L247" s="21"/>
      <c r="M247" s="9">
        <v>45695</v>
      </c>
      <c r="N247" s="9">
        <v>45695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320</v>
      </c>
      <c r="D248" s="37">
        <v>11187</v>
      </c>
      <c r="E248" s="8" t="s">
        <v>2</v>
      </c>
      <c r="F248" s="15"/>
      <c r="G248" s="16"/>
      <c r="H248" s="17" t="s">
        <v>38</v>
      </c>
      <c r="I248" s="17" t="s">
        <v>37</v>
      </c>
      <c r="J248" s="8" t="s">
        <v>1009</v>
      </c>
      <c r="K248" s="17" t="s">
        <v>37</v>
      </c>
      <c r="L248" s="21"/>
      <c r="M248" s="9">
        <v>45672</v>
      </c>
      <c r="N248" s="9">
        <v>45672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121</v>
      </c>
      <c r="D249" s="37">
        <v>11195</v>
      </c>
      <c r="E249" s="8" t="s">
        <v>2</v>
      </c>
      <c r="F249" s="15"/>
      <c r="G249" s="16"/>
      <c r="H249" s="17" t="s">
        <v>38</v>
      </c>
      <c r="I249" s="17" t="s">
        <v>37</v>
      </c>
      <c r="J249" s="8" t="s">
        <v>921</v>
      </c>
      <c r="K249" s="17" t="s">
        <v>37</v>
      </c>
      <c r="L249" s="21"/>
      <c r="M249" s="9">
        <v>45693</v>
      </c>
      <c r="N249" s="9">
        <v>45693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121</v>
      </c>
      <c r="D250" s="37">
        <v>11195</v>
      </c>
      <c r="E250" s="8" t="s">
        <v>2</v>
      </c>
      <c r="F250" s="15"/>
      <c r="G250" s="16"/>
      <c r="H250" s="17" t="s">
        <v>38</v>
      </c>
      <c r="I250" s="17" t="s">
        <v>37</v>
      </c>
      <c r="J250" s="8" t="s">
        <v>921</v>
      </c>
      <c r="K250" s="17" t="s">
        <v>37</v>
      </c>
      <c r="L250" s="21"/>
      <c r="M250" s="9">
        <v>45700</v>
      </c>
      <c r="N250" s="9">
        <v>45700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799</v>
      </c>
      <c r="D251" s="37">
        <v>11277</v>
      </c>
      <c r="E251" s="8" t="s">
        <v>0</v>
      </c>
      <c r="F251" s="15"/>
      <c r="G251" s="16"/>
      <c r="H251" s="17" t="s">
        <v>38</v>
      </c>
      <c r="I251" s="17" t="s">
        <v>37</v>
      </c>
      <c r="J251" s="8" t="s">
        <v>1010</v>
      </c>
      <c r="K251" s="17" t="s">
        <v>37</v>
      </c>
      <c r="L251" s="21"/>
      <c r="M251" s="9">
        <v>45646</v>
      </c>
      <c r="N251" s="9">
        <v>45646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30</v>
      </c>
      <c r="D252" s="37">
        <v>9721</v>
      </c>
      <c r="E252" s="8" t="s">
        <v>1</v>
      </c>
      <c r="F252" s="15"/>
      <c r="G252" s="16"/>
      <c r="H252" s="17" t="s">
        <v>38</v>
      </c>
      <c r="I252" s="17" t="s">
        <v>37</v>
      </c>
      <c r="J252" s="8" t="s">
        <v>1011</v>
      </c>
      <c r="K252" s="17" t="s">
        <v>37</v>
      </c>
      <c r="L252" s="21"/>
      <c r="M252" s="9">
        <v>45702</v>
      </c>
      <c r="N252" s="9">
        <v>45702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784</v>
      </c>
      <c r="D253" s="37">
        <v>8470</v>
      </c>
      <c r="E253" s="8" t="s">
        <v>2</v>
      </c>
      <c r="F253" s="15"/>
      <c r="G253" s="16"/>
      <c r="H253" s="17" t="s">
        <v>38</v>
      </c>
      <c r="I253" s="17" t="s">
        <v>37</v>
      </c>
      <c r="J253" s="8" t="s">
        <v>869</v>
      </c>
      <c r="K253" s="17" t="s">
        <v>37</v>
      </c>
      <c r="L253" s="21"/>
      <c r="M253" s="9">
        <v>45659</v>
      </c>
      <c r="N253" s="9">
        <v>45659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784</v>
      </c>
      <c r="D254" s="37">
        <v>8470</v>
      </c>
      <c r="E254" s="8" t="s">
        <v>2</v>
      </c>
      <c r="F254" s="15"/>
      <c r="G254" s="16"/>
      <c r="H254" s="17" t="s">
        <v>38</v>
      </c>
      <c r="I254" s="17" t="s">
        <v>37</v>
      </c>
      <c r="J254" s="8" t="s">
        <v>870</v>
      </c>
      <c r="K254" s="17" t="s">
        <v>37</v>
      </c>
      <c r="L254" s="21"/>
      <c r="M254" s="9">
        <v>45665</v>
      </c>
      <c r="N254" s="9">
        <v>45665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802</v>
      </c>
      <c r="D255" s="37">
        <v>8475</v>
      </c>
      <c r="E255" s="8" t="s">
        <v>2</v>
      </c>
      <c r="F255" s="15"/>
      <c r="G255" s="16"/>
      <c r="H255" s="17" t="s">
        <v>38</v>
      </c>
      <c r="I255" s="17" t="s">
        <v>37</v>
      </c>
      <c r="J255" s="8" t="s">
        <v>1012</v>
      </c>
      <c r="K255" s="17" t="s">
        <v>37</v>
      </c>
      <c r="L255" s="21"/>
      <c r="M255" s="9">
        <v>45631</v>
      </c>
      <c r="N255" s="9">
        <v>45631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381</v>
      </c>
      <c r="D256" s="37">
        <v>9142</v>
      </c>
      <c r="E256" s="8" t="s">
        <v>3</v>
      </c>
      <c r="F256" s="15"/>
      <c r="G256" s="16"/>
      <c r="H256" s="17" t="s">
        <v>38</v>
      </c>
      <c r="I256" s="17" t="s">
        <v>37</v>
      </c>
      <c r="J256" s="8" t="s">
        <v>927</v>
      </c>
      <c r="K256" s="17" t="s">
        <v>37</v>
      </c>
      <c r="L256" s="21"/>
      <c r="M256" s="9">
        <v>45686</v>
      </c>
      <c r="N256" s="9">
        <v>45686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56</v>
      </c>
      <c r="D257" s="37">
        <v>7526</v>
      </c>
      <c r="E257" s="8" t="s">
        <v>3</v>
      </c>
      <c r="F257" s="15"/>
      <c r="G257" s="16"/>
      <c r="H257" s="17" t="s">
        <v>38</v>
      </c>
      <c r="I257" s="17" t="s">
        <v>37</v>
      </c>
      <c r="J257" s="8" t="s">
        <v>1013</v>
      </c>
      <c r="K257" s="17" t="s">
        <v>37</v>
      </c>
      <c r="L257" s="21"/>
      <c r="M257" s="9">
        <v>45687</v>
      </c>
      <c r="N257" s="9">
        <v>45687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56</v>
      </c>
      <c r="D258" s="37">
        <v>7526</v>
      </c>
      <c r="E258" s="8" t="s">
        <v>3</v>
      </c>
      <c r="F258" s="15"/>
      <c r="G258" s="16"/>
      <c r="H258" s="17" t="s">
        <v>38</v>
      </c>
      <c r="I258" s="17" t="s">
        <v>37</v>
      </c>
      <c r="J258" s="8" t="s">
        <v>1014</v>
      </c>
      <c r="K258" s="17" t="s">
        <v>37</v>
      </c>
      <c r="L258" s="21"/>
      <c r="M258" s="9">
        <v>45673</v>
      </c>
      <c r="N258" s="9">
        <v>45673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417</v>
      </c>
      <c r="D259" s="37">
        <v>7529</v>
      </c>
      <c r="E259" s="8" t="s">
        <v>3</v>
      </c>
      <c r="F259" s="15"/>
      <c r="G259" s="16"/>
      <c r="H259" s="17" t="s">
        <v>38</v>
      </c>
      <c r="I259" s="17" t="s">
        <v>37</v>
      </c>
      <c r="J259" s="8" t="s">
        <v>500</v>
      </c>
      <c r="K259" s="17" t="s">
        <v>37</v>
      </c>
      <c r="L259" s="21"/>
      <c r="M259" s="9">
        <v>45680</v>
      </c>
      <c r="N259" s="9">
        <v>45680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803</v>
      </c>
      <c r="D260" s="37">
        <v>9364</v>
      </c>
      <c r="E260" s="8" t="s">
        <v>2</v>
      </c>
      <c r="F260" s="15"/>
      <c r="G260" s="16"/>
      <c r="H260" s="17" t="s">
        <v>38</v>
      </c>
      <c r="I260" s="17" t="s">
        <v>37</v>
      </c>
      <c r="J260" s="8" t="s">
        <v>1015</v>
      </c>
      <c r="K260" s="17" t="s">
        <v>37</v>
      </c>
      <c r="L260" s="21"/>
      <c r="M260" s="9">
        <v>45638</v>
      </c>
      <c r="N260" s="9">
        <v>45638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803</v>
      </c>
      <c r="D261" s="37">
        <v>9364</v>
      </c>
      <c r="E261" s="8" t="s">
        <v>2</v>
      </c>
      <c r="F261" s="15"/>
      <c r="G261" s="16"/>
      <c r="H261" s="17" t="s">
        <v>38</v>
      </c>
      <c r="I261" s="17" t="s">
        <v>37</v>
      </c>
      <c r="J261" s="8" t="s">
        <v>1016</v>
      </c>
      <c r="K261" s="17" t="s">
        <v>37</v>
      </c>
      <c r="L261" s="21"/>
      <c r="M261" s="9">
        <v>45629</v>
      </c>
      <c r="N261" s="9">
        <v>45629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39</v>
      </c>
      <c r="D262" s="37">
        <v>8215</v>
      </c>
      <c r="E262" s="8" t="s">
        <v>2</v>
      </c>
      <c r="F262" s="15"/>
      <c r="G262" s="16"/>
      <c r="H262" s="17" t="s">
        <v>38</v>
      </c>
      <c r="I262" s="17" t="s">
        <v>37</v>
      </c>
      <c r="J262" s="8" t="s">
        <v>409</v>
      </c>
      <c r="K262" s="17" t="s">
        <v>37</v>
      </c>
      <c r="L262" s="21"/>
      <c r="M262" s="9">
        <v>45688</v>
      </c>
      <c r="N262" s="9">
        <v>45688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55</v>
      </c>
      <c r="D263" s="37">
        <v>7744</v>
      </c>
      <c r="E263" s="8" t="s">
        <v>2</v>
      </c>
      <c r="F263" s="15"/>
      <c r="G263" s="16"/>
      <c r="H263" s="17" t="s">
        <v>38</v>
      </c>
      <c r="I263" s="17" t="s">
        <v>37</v>
      </c>
      <c r="J263" s="8" t="s">
        <v>1017</v>
      </c>
      <c r="K263" s="17" t="s">
        <v>37</v>
      </c>
      <c r="L263" s="21"/>
      <c r="M263" s="9">
        <v>45685</v>
      </c>
      <c r="N263" s="9">
        <v>45685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55</v>
      </c>
      <c r="D264" s="37">
        <v>7744</v>
      </c>
      <c r="E264" s="8" t="s">
        <v>2</v>
      </c>
      <c r="F264" s="15"/>
      <c r="G264" s="16"/>
      <c r="H264" s="17" t="s">
        <v>38</v>
      </c>
      <c r="I264" s="17" t="s">
        <v>37</v>
      </c>
      <c r="J264" s="8" t="s">
        <v>1018</v>
      </c>
      <c r="K264" s="17" t="s">
        <v>37</v>
      </c>
      <c r="L264" s="21"/>
      <c r="M264" s="9">
        <v>45680</v>
      </c>
      <c r="N264" s="9">
        <v>45680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55</v>
      </c>
      <c r="D265" s="37">
        <v>7744</v>
      </c>
      <c r="E265" s="8" t="s">
        <v>2</v>
      </c>
      <c r="F265" s="15"/>
      <c r="G265" s="16"/>
      <c r="H265" s="17" t="s">
        <v>38</v>
      </c>
      <c r="I265" s="17" t="s">
        <v>37</v>
      </c>
      <c r="J265" s="8" t="s">
        <v>1019</v>
      </c>
      <c r="K265" s="17" t="s">
        <v>37</v>
      </c>
      <c r="L265" s="21"/>
      <c r="M265" s="9">
        <v>45645</v>
      </c>
      <c r="N265" s="9">
        <v>45645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55</v>
      </c>
      <c r="D266" s="37">
        <v>7744</v>
      </c>
      <c r="E266" s="8" t="s">
        <v>2</v>
      </c>
      <c r="F266" s="15"/>
      <c r="G266" s="16"/>
      <c r="H266" s="17" t="s">
        <v>38</v>
      </c>
      <c r="I266" s="17" t="s">
        <v>37</v>
      </c>
      <c r="J266" s="8" t="s">
        <v>1020</v>
      </c>
      <c r="K266" s="17" t="s">
        <v>37</v>
      </c>
      <c r="L266" s="21"/>
      <c r="M266" s="9">
        <v>45638</v>
      </c>
      <c r="N266" s="9">
        <v>45638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55</v>
      </c>
      <c r="D267" s="37">
        <v>7744</v>
      </c>
      <c r="E267" s="8" t="s">
        <v>2</v>
      </c>
      <c r="F267" s="15"/>
      <c r="G267" s="16"/>
      <c r="H267" s="17" t="s">
        <v>38</v>
      </c>
      <c r="I267" s="17" t="s">
        <v>37</v>
      </c>
      <c r="J267" s="8" t="s">
        <v>1021</v>
      </c>
      <c r="K267" s="17" t="s">
        <v>37</v>
      </c>
      <c r="L267" s="21"/>
      <c r="M267" s="9">
        <v>45635</v>
      </c>
      <c r="N267" s="9">
        <v>45635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5</v>
      </c>
      <c r="D268" s="37">
        <v>9057</v>
      </c>
      <c r="E268" s="8" t="s">
        <v>1</v>
      </c>
      <c r="F268" s="15"/>
      <c r="G268" s="16"/>
      <c r="H268" s="17" t="s">
        <v>38</v>
      </c>
      <c r="I268" s="17" t="s">
        <v>37</v>
      </c>
      <c r="J268" s="8" t="s">
        <v>1022</v>
      </c>
      <c r="K268" s="17" t="s">
        <v>37</v>
      </c>
      <c r="L268" s="21"/>
      <c r="M268" s="9">
        <v>45681</v>
      </c>
      <c r="N268" s="9">
        <v>45681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245</v>
      </c>
      <c r="D269" s="37">
        <v>9183</v>
      </c>
      <c r="E269" s="8" t="s">
        <v>3</v>
      </c>
      <c r="F269" s="15"/>
      <c r="G269" s="16"/>
      <c r="H269" s="17" t="s">
        <v>38</v>
      </c>
      <c r="I269" s="17" t="s">
        <v>37</v>
      </c>
      <c r="J269" s="8" t="s">
        <v>1023</v>
      </c>
      <c r="K269" s="17" t="s">
        <v>37</v>
      </c>
      <c r="L269" s="21"/>
      <c r="M269" s="9">
        <v>45688</v>
      </c>
      <c r="N269" s="9">
        <v>45688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108</v>
      </c>
      <c r="D270" s="37">
        <v>7775</v>
      </c>
      <c r="E270" s="8" t="s">
        <v>3</v>
      </c>
      <c r="F270" s="15"/>
      <c r="G270" s="16"/>
      <c r="H270" s="17" t="s">
        <v>38</v>
      </c>
      <c r="I270" s="17" t="s">
        <v>37</v>
      </c>
      <c r="J270" s="8" t="s">
        <v>933</v>
      </c>
      <c r="K270" s="17" t="s">
        <v>37</v>
      </c>
      <c r="L270" s="21"/>
      <c r="M270" s="9">
        <v>45684</v>
      </c>
      <c r="N270" s="9">
        <v>45684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169</v>
      </c>
      <c r="D271" s="37">
        <v>7798</v>
      </c>
      <c r="E271" s="8" t="s">
        <v>2</v>
      </c>
      <c r="F271" s="15"/>
      <c r="G271" s="16"/>
      <c r="H271" s="17" t="s">
        <v>38</v>
      </c>
      <c r="I271" s="17" t="s">
        <v>37</v>
      </c>
      <c r="J271" s="8" t="s">
        <v>877</v>
      </c>
      <c r="K271" s="17" t="s">
        <v>37</v>
      </c>
      <c r="L271" s="21"/>
      <c r="M271" s="9">
        <v>45668</v>
      </c>
      <c r="N271" s="9">
        <v>45668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28</v>
      </c>
      <c r="D272" s="37">
        <v>8139</v>
      </c>
      <c r="E272" s="8" t="s">
        <v>2</v>
      </c>
      <c r="F272" s="15"/>
      <c r="G272" s="16"/>
      <c r="H272" s="17" t="s">
        <v>38</v>
      </c>
      <c r="I272" s="17" t="s">
        <v>37</v>
      </c>
      <c r="J272" s="8" t="s">
        <v>1024</v>
      </c>
      <c r="K272" s="17" t="s">
        <v>37</v>
      </c>
      <c r="L272" s="21"/>
      <c r="M272" s="9">
        <v>45691</v>
      </c>
      <c r="N272" s="9">
        <v>45691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12</v>
      </c>
      <c r="D273" s="37">
        <v>7652</v>
      </c>
      <c r="E273" s="8" t="s">
        <v>3</v>
      </c>
      <c r="F273" s="15"/>
      <c r="G273" s="16"/>
      <c r="H273" s="17" t="s">
        <v>38</v>
      </c>
      <c r="I273" s="17" t="s">
        <v>37</v>
      </c>
      <c r="J273" s="8" t="s">
        <v>366</v>
      </c>
      <c r="K273" s="17" t="s">
        <v>37</v>
      </c>
      <c r="L273" s="21"/>
      <c r="M273" s="9">
        <v>45673</v>
      </c>
      <c r="N273" s="9">
        <v>45673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219</v>
      </c>
      <c r="D274" s="37">
        <v>7838</v>
      </c>
      <c r="E274" s="8" t="s">
        <v>0</v>
      </c>
      <c r="F274" s="15"/>
      <c r="G274" s="16"/>
      <c r="H274" s="17" t="s">
        <v>38</v>
      </c>
      <c r="I274" s="17" t="s">
        <v>37</v>
      </c>
      <c r="J274" s="8" t="s">
        <v>1025</v>
      </c>
      <c r="K274" s="17" t="s">
        <v>37</v>
      </c>
      <c r="L274" s="21"/>
      <c r="M274" s="9">
        <v>45672</v>
      </c>
      <c r="N274" s="9">
        <v>45672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115</v>
      </c>
      <c r="D275" s="37">
        <v>8564</v>
      </c>
      <c r="E275" s="8" t="s">
        <v>1</v>
      </c>
      <c r="F275" s="15"/>
      <c r="G275" s="16"/>
      <c r="H275" s="17" t="s">
        <v>38</v>
      </c>
      <c r="I275" s="17" t="s">
        <v>37</v>
      </c>
      <c r="J275" s="8" t="s">
        <v>151</v>
      </c>
      <c r="K275" s="17" t="s">
        <v>37</v>
      </c>
      <c r="L275" s="21"/>
      <c r="M275" s="9">
        <v>45687</v>
      </c>
      <c r="N275" s="9">
        <v>45687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124</v>
      </c>
      <c r="D276" s="37">
        <v>8806</v>
      </c>
      <c r="E276" s="8" t="s">
        <v>2</v>
      </c>
      <c r="F276" s="15"/>
      <c r="G276" s="16"/>
      <c r="H276" s="17" t="s">
        <v>38</v>
      </c>
      <c r="I276" s="17" t="s">
        <v>37</v>
      </c>
      <c r="J276" s="8" t="s">
        <v>1026</v>
      </c>
      <c r="K276" s="17" t="s">
        <v>37</v>
      </c>
      <c r="L276" s="21"/>
      <c r="M276" s="9">
        <v>45665</v>
      </c>
      <c r="N276" s="9">
        <v>45665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233</v>
      </c>
      <c r="D277" s="37">
        <v>8819</v>
      </c>
      <c r="E277" s="8" t="s">
        <v>1</v>
      </c>
      <c r="F277" s="15"/>
      <c r="G277" s="16"/>
      <c r="H277" s="17" t="s">
        <v>38</v>
      </c>
      <c r="I277" s="17" t="s">
        <v>37</v>
      </c>
      <c r="J277" s="8" t="s">
        <v>441</v>
      </c>
      <c r="K277" s="17" t="s">
        <v>37</v>
      </c>
      <c r="L277" s="21"/>
      <c r="M277" s="9">
        <v>45674</v>
      </c>
      <c r="N277" s="9">
        <v>45674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40</v>
      </c>
      <c r="D278" s="37">
        <v>7700</v>
      </c>
      <c r="E278" s="8" t="s">
        <v>1</v>
      </c>
      <c r="F278" s="15"/>
      <c r="G278" s="16"/>
      <c r="H278" s="17" t="s">
        <v>38</v>
      </c>
      <c r="I278" s="17" t="s">
        <v>37</v>
      </c>
      <c r="J278" s="8" t="s">
        <v>886</v>
      </c>
      <c r="K278" s="17" t="s">
        <v>37</v>
      </c>
      <c r="L278" s="21"/>
      <c r="M278" s="9">
        <v>45707</v>
      </c>
      <c r="N278" s="9">
        <v>45707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822</v>
      </c>
      <c r="D279" s="37">
        <v>8038</v>
      </c>
      <c r="E279" s="8" t="s">
        <v>3</v>
      </c>
      <c r="F279" s="15"/>
      <c r="G279" s="16"/>
      <c r="H279" s="17" t="s">
        <v>38</v>
      </c>
      <c r="I279" s="17" t="s">
        <v>37</v>
      </c>
      <c r="J279" s="8" t="s">
        <v>1027</v>
      </c>
      <c r="K279" s="17" t="s">
        <v>37</v>
      </c>
      <c r="L279" s="21"/>
      <c r="M279" s="9">
        <v>45667</v>
      </c>
      <c r="N279" s="9">
        <v>45667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823</v>
      </c>
      <c r="D280" s="37">
        <v>7702</v>
      </c>
      <c r="E280" s="8" t="s">
        <v>1</v>
      </c>
      <c r="F280" s="15"/>
      <c r="G280" s="16"/>
      <c r="H280" s="17" t="s">
        <v>38</v>
      </c>
      <c r="I280" s="17" t="s">
        <v>37</v>
      </c>
      <c r="J280" s="8" t="s">
        <v>1028</v>
      </c>
      <c r="K280" s="17" t="s">
        <v>37</v>
      </c>
      <c r="L280" s="21"/>
      <c r="M280" s="9">
        <v>45699</v>
      </c>
      <c r="N280" s="9">
        <v>45699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790</v>
      </c>
      <c r="D281" s="37">
        <v>7897</v>
      </c>
      <c r="E281" s="8" t="s">
        <v>2</v>
      </c>
      <c r="F281" s="15"/>
      <c r="G281" s="16"/>
      <c r="H281" s="17" t="s">
        <v>38</v>
      </c>
      <c r="I281" s="17" t="s">
        <v>37</v>
      </c>
      <c r="J281" s="8" t="s">
        <v>1029</v>
      </c>
      <c r="K281" s="17" t="s">
        <v>37</v>
      </c>
      <c r="L281" s="21"/>
      <c r="M281" s="9">
        <v>45671</v>
      </c>
      <c r="N281" s="9">
        <v>45671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790</v>
      </c>
      <c r="D282" s="37">
        <v>7897</v>
      </c>
      <c r="E282" s="8" t="s">
        <v>2</v>
      </c>
      <c r="F282" s="15"/>
      <c r="G282" s="16"/>
      <c r="H282" s="17" t="s">
        <v>38</v>
      </c>
      <c r="I282" s="17" t="s">
        <v>37</v>
      </c>
      <c r="J282" s="8" t="s">
        <v>977</v>
      </c>
      <c r="K282" s="17" t="s">
        <v>37</v>
      </c>
      <c r="L282" s="21"/>
      <c r="M282" s="9">
        <v>45685</v>
      </c>
      <c r="N282" s="9">
        <v>45685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824</v>
      </c>
      <c r="D283" s="37">
        <v>3642</v>
      </c>
      <c r="E283" s="8" t="s">
        <v>2</v>
      </c>
      <c r="F283" s="15"/>
      <c r="G283" s="16"/>
      <c r="H283" s="17" t="s">
        <v>38</v>
      </c>
      <c r="I283" s="17" t="s">
        <v>37</v>
      </c>
      <c r="J283" s="8" t="s">
        <v>1030</v>
      </c>
      <c r="K283" s="17" t="s">
        <v>37</v>
      </c>
      <c r="L283" s="21"/>
      <c r="M283" s="9">
        <v>45694</v>
      </c>
      <c r="N283" s="9">
        <v>45694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156</v>
      </c>
      <c r="D284" s="37">
        <v>7010</v>
      </c>
      <c r="E284" s="8" t="s">
        <v>3</v>
      </c>
      <c r="F284" s="15"/>
      <c r="G284" s="16"/>
      <c r="H284" s="17" t="s">
        <v>38</v>
      </c>
      <c r="I284" s="17" t="s">
        <v>37</v>
      </c>
      <c r="J284" s="8" t="s">
        <v>1031</v>
      </c>
      <c r="K284" s="17" t="s">
        <v>37</v>
      </c>
      <c r="L284" s="21"/>
      <c r="M284" s="9">
        <v>45686</v>
      </c>
      <c r="N284" s="9">
        <v>45686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224</v>
      </c>
      <c r="D285" s="37">
        <v>9802</v>
      </c>
      <c r="E285" s="8" t="s">
        <v>1</v>
      </c>
      <c r="F285" s="15"/>
      <c r="G285" s="16"/>
      <c r="H285" s="17" t="s">
        <v>38</v>
      </c>
      <c r="I285" s="17" t="s">
        <v>37</v>
      </c>
      <c r="J285" s="8" t="s">
        <v>1032</v>
      </c>
      <c r="K285" s="17" t="s">
        <v>37</v>
      </c>
      <c r="L285" s="21"/>
      <c r="M285" s="9">
        <v>45664</v>
      </c>
      <c r="N285" s="9">
        <v>45664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168</v>
      </c>
      <c r="D286" s="37">
        <v>10194</v>
      </c>
      <c r="E286" s="8" t="s">
        <v>1</v>
      </c>
      <c r="F286" s="15"/>
      <c r="G286" s="16"/>
      <c r="H286" s="17" t="s">
        <v>38</v>
      </c>
      <c r="I286" s="17" t="s">
        <v>37</v>
      </c>
      <c r="J286" s="8" t="s">
        <v>1033</v>
      </c>
      <c r="K286" s="17" t="s">
        <v>37</v>
      </c>
      <c r="L286" s="21"/>
      <c r="M286" s="9">
        <v>45693</v>
      </c>
      <c r="N286" s="9">
        <v>45693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168</v>
      </c>
      <c r="D287" s="37">
        <v>10194</v>
      </c>
      <c r="E287" s="8" t="s">
        <v>1</v>
      </c>
      <c r="F287" s="15"/>
      <c r="G287" s="16"/>
      <c r="H287" s="17" t="s">
        <v>38</v>
      </c>
      <c r="I287" s="17" t="s">
        <v>37</v>
      </c>
      <c r="J287" s="8" t="s">
        <v>983</v>
      </c>
      <c r="K287" s="17" t="s">
        <v>37</v>
      </c>
      <c r="L287" s="21"/>
      <c r="M287" s="9">
        <v>45707</v>
      </c>
      <c r="N287" s="9">
        <v>45707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817</v>
      </c>
      <c r="D288" s="37">
        <v>10390</v>
      </c>
      <c r="E288" s="8" t="s">
        <v>2</v>
      </c>
      <c r="F288" s="15"/>
      <c r="G288" s="16"/>
      <c r="H288" s="17" t="s">
        <v>38</v>
      </c>
      <c r="I288" s="17" t="s">
        <v>37</v>
      </c>
      <c r="J288" s="8" t="s">
        <v>484</v>
      </c>
      <c r="K288" s="17" t="s">
        <v>37</v>
      </c>
      <c r="L288" s="21"/>
      <c r="M288" s="9">
        <v>45700</v>
      </c>
      <c r="N288" s="9">
        <v>45700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817</v>
      </c>
      <c r="D289" s="37">
        <v>10390</v>
      </c>
      <c r="E289" s="8" t="s">
        <v>2</v>
      </c>
      <c r="F289" s="15"/>
      <c r="G289" s="16"/>
      <c r="H289" s="17" t="s">
        <v>38</v>
      </c>
      <c r="I289" s="17" t="s">
        <v>37</v>
      </c>
      <c r="J289" s="8" t="s">
        <v>484</v>
      </c>
      <c r="K289" s="17" t="s">
        <v>37</v>
      </c>
      <c r="L289" s="21"/>
      <c r="M289" s="9">
        <v>45678</v>
      </c>
      <c r="N289" s="9">
        <v>45678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817</v>
      </c>
      <c r="D290" s="37">
        <v>10390</v>
      </c>
      <c r="E290" s="8" t="s">
        <v>2</v>
      </c>
      <c r="F290" s="15"/>
      <c r="G290" s="16"/>
      <c r="H290" s="17" t="s">
        <v>38</v>
      </c>
      <c r="I290" s="17" t="s">
        <v>37</v>
      </c>
      <c r="J290" s="8" t="s">
        <v>484</v>
      </c>
      <c r="K290" s="17" t="s">
        <v>37</v>
      </c>
      <c r="L290" s="21"/>
      <c r="M290" s="9">
        <v>45701</v>
      </c>
      <c r="N290" s="9">
        <v>45701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129</v>
      </c>
      <c r="D291" s="37">
        <v>10312</v>
      </c>
      <c r="E291" s="8" t="s">
        <v>0</v>
      </c>
      <c r="F291" s="15"/>
      <c r="G291" s="16"/>
      <c r="H291" s="17" t="s">
        <v>38</v>
      </c>
      <c r="I291" s="17" t="s">
        <v>37</v>
      </c>
      <c r="J291" s="8" t="s">
        <v>171</v>
      </c>
      <c r="K291" s="17" t="s">
        <v>37</v>
      </c>
      <c r="L291" s="21"/>
      <c r="M291" s="9">
        <v>45712</v>
      </c>
      <c r="N291" s="9">
        <v>45712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283</v>
      </c>
      <c r="D292" s="37">
        <v>10542</v>
      </c>
      <c r="E292" s="8" t="s">
        <v>2</v>
      </c>
      <c r="F292" s="15"/>
      <c r="G292" s="16"/>
      <c r="H292" s="17" t="s">
        <v>38</v>
      </c>
      <c r="I292" s="17" t="s">
        <v>37</v>
      </c>
      <c r="J292" s="8" t="s">
        <v>1034</v>
      </c>
      <c r="K292" s="17" t="s">
        <v>37</v>
      </c>
      <c r="L292" s="21"/>
      <c r="M292" s="9">
        <v>45702</v>
      </c>
      <c r="N292" s="9">
        <v>45702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283</v>
      </c>
      <c r="D293" s="37">
        <v>10542</v>
      </c>
      <c r="E293" s="8" t="s">
        <v>2</v>
      </c>
      <c r="F293" s="15"/>
      <c r="G293" s="16"/>
      <c r="H293" s="17" t="s">
        <v>38</v>
      </c>
      <c r="I293" s="17" t="s">
        <v>37</v>
      </c>
      <c r="J293" s="8" t="s">
        <v>990</v>
      </c>
      <c r="K293" s="17" t="s">
        <v>37</v>
      </c>
      <c r="L293" s="21"/>
      <c r="M293" s="9">
        <v>45706</v>
      </c>
      <c r="N293" s="9">
        <v>45706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825</v>
      </c>
      <c r="D294" s="37">
        <v>10257</v>
      </c>
      <c r="E294" s="8" t="s">
        <v>1</v>
      </c>
      <c r="F294" s="15"/>
      <c r="G294" s="16"/>
      <c r="H294" s="17" t="s">
        <v>38</v>
      </c>
      <c r="I294" s="17" t="s">
        <v>37</v>
      </c>
      <c r="J294" s="8" t="s">
        <v>1035</v>
      </c>
      <c r="K294" s="17" t="s">
        <v>37</v>
      </c>
      <c r="L294" s="21"/>
      <c r="M294" s="9">
        <v>45693</v>
      </c>
      <c r="N294" s="9">
        <v>45693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792</v>
      </c>
      <c r="D295" s="37">
        <v>10721</v>
      </c>
      <c r="E295" s="8" t="s">
        <v>3</v>
      </c>
      <c r="F295" s="15"/>
      <c r="G295" s="16"/>
      <c r="H295" s="17" t="s">
        <v>38</v>
      </c>
      <c r="I295" s="17" t="s">
        <v>37</v>
      </c>
      <c r="J295" s="8" t="s">
        <v>1036</v>
      </c>
      <c r="K295" s="17" t="s">
        <v>37</v>
      </c>
      <c r="L295" s="21"/>
      <c r="M295" s="9">
        <v>45654</v>
      </c>
      <c r="N295" s="9">
        <v>45654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792</v>
      </c>
      <c r="D296" s="37">
        <v>10721</v>
      </c>
      <c r="E296" s="8" t="s">
        <v>3</v>
      </c>
      <c r="F296" s="15"/>
      <c r="G296" s="16"/>
      <c r="H296" s="17" t="s">
        <v>38</v>
      </c>
      <c r="I296" s="17" t="s">
        <v>37</v>
      </c>
      <c r="J296" s="8" t="s">
        <v>1037</v>
      </c>
      <c r="K296" s="17" t="s">
        <v>37</v>
      </c>
      <c r="L296" s="21"/>
      <c r="M296" s="9">
        <v>45700</v>
      </c>
      <c r="N296" s="9">
        <v>45700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792</v>
      </c>
      <c r="D297" s="37">
        <v>10721</v>
      </c>
      <c r="E297" s="8" t="s">
        <v>3</v>
      </c>
      <c r="F297" s="15"/>
      <c r="G297" s="16"/>
      <c r="H297" s="17" t="s">
        <v>38</v>
      </c>
      <c r="I297" s="17" t="s">
        <v>37</v>
      </c>
      <c r="J297" s="8" t="s">
        <v>949</v>
      </c>
      <c r="K297" s="17" t="s">
        <v>37</v>
      </c>
      <c r="L297" s="21"/>
      <c r="M297" s="9">
        <v>45618</v>
      </c>
      <c r="N297" s="9">
        <v>45618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793</v>
      </c>
      <c r="D298" s="37">
        <v>10926</v>
      </c>
      <c r="E298" s="8" t="s">
        <v>1</v>
      </c>
      <c r="F298" s="15"/>
      <c r="G298" s="16"/>
      <c r="H298" s="17" t="s">
        <v>38</v>
      </c>
      <c r="I298" s="17" t="s">
        <v>37</v>
      </c>
      <c r="J298" s="8" t="s">
        <v>1038</v>
      </c>
      <c r="K298" s="17" t="s">
        <v>37</v>
      </c>
      <c r="L298" s="21"/>
      <c r="M298" s="9">
        <v>45688</v>
      </c>
      <c r="N298" s="9">
        <v>45688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793</v>
      </c>
      <c r="D299" s="37">
        <v>10926</v>
      </c>
      <c r="E299" s="8" t="s">
        <v>1</v>
      </c>
      <c r="F299" s="15"/>
      <c r="G299" s="16"/>
      <c r="H299" s="17" t="s">
        <v>38</v>
      </c>
      <c r="I299" s="17" t="s">
        <v>37</v>
      </c>
      <c r="J299" s="8" t="s">
        <v>1039</v>
      </c>
      <c r="K299" s="17" t="s">
        <v>37</v>
      </c>
      <c r="L299" s="21"/>
      <c r="M299" s="9">
        <v>45692</v>
      </c>
      <c r="N299" s="9">
        <v>45692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793</v>
      </c>
      <c r="D300" s="37">
        <v>10926</v>
      </c>
      <c r="E300" s="8" t="s">
        <v>1</v>
      </c>
      <c r="F300" s="15"/>
      <c r="G300" s="16"/>
      <c r="H300" s="17" t="s">
        <v>38</v>
      </c>
      <c r="I300" s="17" t="s">
        <v>37</v>
      </c>
      <c r="J300" s="8" t="s">
        <v>1040</v>
      </c>
      <c r="K300" s="17" t="s">
        <v>37</v>
      </c>
      <c r="L300" s="21"/>
      <c r="M300" s="9">
        <v>45673</v>
      </c>
      <c r="N300" s="9">
        <v>45673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793</v>
      </c>
      <c r="D301" s="37">
        <v>10926</v>
      </c>
      <c r="E301" s="8" t="s">
        <v>1</v>
      </c>
      <c r="F301" s="15"/>
      <c r="G301" s="16"/>
      <c r="H301" s="17" t="s">
        <v>38</v>
      </c>
      <c r="I301" s="17" t="s">
        <v>37</v>
      </c>
      <c r="J301" s="8" t="s">
        <v>1041</v>
      </c>
      <c r="K301" s="17" t="s">
        <v>37</v>
      </c>
      <c r="L301" s="21"/>
      <c r="M301" s="9">
        <v>45665</v>
      </c>
      <c r="N301" s="9">
        <v>45665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125</v>
      </c>
      <c r="D302" s="37">
        <v>10868</v>
      </c>
      <c r="E302" s="8" t="s">
        <v>1</v>
      </c>
      <c r="F302" s="15"/>
      <c r="G302" s="16"/>
      <c r="H302" s="17" t="s">
        <v>38</v>
      </c>
      <c r="I302" s="17" t="s">
        <v>37</v>
      </c>
      <c r="J302" s="8" t="s">
        <v>153</v>
      </c>
      <c r="K302" s="17" t="s">
        <v>37</v>
      </c>
      <c r="L302" s="21"/>
      <c r="M302" s="9">
        <v>45699</v>
      </c>
      <c r="N302" s="9">
        <v>45699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50</v>
      </c>
      <c r="D303" s="37">
        <v>10894</v>
      </c>
      <c r="E303" s="8" t="s">
        <v>3</v>
      </c>
      <c r="F303" s="15"/>
      <c r="G303" s="16"/>
      <c r="H303" s="17" t="s">
        <v>38</v>
      </c>
      <c r="I303" s="17" t="s">
        <v>37</v>
      </c>
      <c r="J303" s="8" t="s">
        <v>1042</v>
      </c>
      <c r="K303" s="17" t="s">
        <v>37</v>
      </c>
      <c r="L303" s="21"/>
      <c r="M303" s="9">
        <v>45680</v>
      </c>
      <c r="N303" s="9">
        <v>45680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110</v>
      </c>
      <c r="D304" s="37">
        <v>10385</v>
      </c>
      <c r="E304" s="8" t="s">
        <v>2</v>
      </c>
      <c r="F304" s="15"/>
      <c r="G304" s="16"/>
      <c r="H304" s="17" t="s">
        <v>38</v>
      </c>
      <c r="I304" s="17" t="s">
        <v>37</v>
      </c>
      <c r="J304" s="8" t="s">
        <v>905</v>
      </c>
      <c r="K304" s="17" t="s">
        <v>37</v>
      </c>
      <c r="L304" s="21"/>
      <c r="M304" s="9">
        <v>45677</v>
      </c>
      <c r="N304" s="9">
        <v>45677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110</v>
      </c>
      <c r="D305" s="37">
        <v>10385</v>
      </c>
      <c r="E305" s="8" t="s">
        <v>2</v>
      </c>
      <c r="F305" s="15"/>
      <c r="G305" s="16"/>
      <c r="H305" s="17" t="s">
        <v>38</v>
      </c>
      <c r="I305" s="17" t="s">
        <v>37</v>
      </c>
      <c r="J305" s="8" t="s">
        <v>49</v>
      </c>
      <c r="K305" s="17" t="s">
        <v>37</v>
      </c>
      <c r="L305" s="21"/>
      <c r="M305" s="9">
        <v>45680</v>
      </c>
      <c r="N305" s="9">
        <v>45680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243</v>
      </c>
      <c r="D306" s="37">
        <v>10571</v>
      </c>
      <c r="E306" s="8" t="s">
        <v>1</v>
      </c>
      <c r="F306" s="15"/>
      <c r="G306" s="16"/>
      <c r="H306" s="17" t="s">
        <v>38</v>
      </c>
      <c r="I306" s="17" t="s">
        <v>37</v>
      </c>
      <c r="J306" s="8" t="s">
        <v>1043</v>
      </c>
      <c r="K306" s="17" t="s">
        <v>37</v>
      </c>
      <c r="L306" s="21"/>
      <c r="M306" s="9">
        <v>45709</v>
      </c>
      <c r="N306" s="9">
        <v>45709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243</v>
      </c>
      <c r="D307" s="37">
        <v>10571</v>
      </c>
      <c r="E307" s="8" t="s">
        <v>1</v>
      </c>
      <c r="F307" s="15"/>
      <c r="G307" s="16"/>
      <c r="H307" s="17" t="s">
        <v>38</v>
      </c>
      <c r="I307" s="17" t="s">
        <v>37</v>
      </c>
      <c r="J307" s="8" t="s">
        <v>674</v>
      </c>
      <c r="K307" s="17" t="s">
        <v>37</v>
      </c>
      <c r="L307" s="21"/>
      <c r="M307" s="9">
        <v>45688</v>
      </c>
      <c r="N307" s="9">
        <v>45688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44</v>
      </c>
      <c r="D308" s="37">
        <v>10989</v>
      </c>
      <c r="E308" s="8" t="s">
        <v>2</v>
      </c>
      <c r="F308" s="15"/>
      <c r="G308" s="16"/>
      <c r="H308" s="17" t="s">
        <v>38</v>
      </c>
      <c r="I308" s="17" t="s">
        <v>37</v>
      </c>
      <c r="J308" s="8" t="s">
        <v>49</v>
      </c>
      <c r="K308" s="17" t="s">
        <v>37</v>
      </c>
      <c r="L308" s="21"/>
      <c r="M308" s="9">
        <v>45684</v>
      </c>
      <c r="N308" s="9">
        <v>45684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399</v>
      </c>
      <c r="D309" s="37">
        <v>10498</v>
      </c>
      <c r="E309" s="8" t="s">
        <v>1</v>
      </c>
      <c r="F309" s="15"/>
      <c r="G309" s="16"/>
      <c r="H309" s="17" t="s">
        <v>38</v>
      </c>
      <c r="I309" s="17" t="s">
        <v>37</v>
      </c>
      <c r="J309" s="8" t="s">
        <v>1044</v>
      </c>
      <c r="K309" s="17" t="s">
        <v>37</v>
      </c>
      <c r="L309" s="21"/>
      <c r="M309" s="9">
        <v>45665</v>
      </c>
      <c r="N309" s="9">
        <v>45665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826</v>
      </c>
      <c r="D310" s="37">
        <v>10872</v>
      </c>
      <c r="E310" s="8" t="s">
        <v>1</v>
      </c>
      <c r="F310" s="15"/>
      <c r="G310" s="16"/>
      <c r="H310" s="17" t="s">
        <v>38</v>
      </c>
      <c r="I310" s="17" t="s">
        <v>37</v>
      </c>
      <c r="J310" s="8" t="s">
        <v>986</v>
      </c>
      <c r="K310" s="17" t="s">
        <v>37</v>
      </c>
      <c r="L310" s="21"/>
      <c r="M310" s="9">
        <v>45694</v>
      </c>
      <c r="N310" s="9">
        <v>45694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143</v>
      </c>
      <c r="D311" s="37">
        <v>10297</v>
      </c>
      <c r="E311" s="8" t="s">
        <v>1</v>
      </c>
      <c r="F311" s="15"/>
      <c r="G311" s="16"/>
      <c r="H311" s="17" t="s">
        <v>38</v>
      </c>
      <c r="I311" s="17" t="s">
        <v>37</v>
      </c>
      <c r="J311" s="8" t="s">
        <v>197</v>
      </c>
      <c r="K311" s="17" t="s">
        <v>37</v>
      </c>
      <c r="L311" s="21"/>
      <c r="M311" s="9">
        <v>45701</v>
      </c>
      <c r="N311" s="9">
        <v>45701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811</v>
      </c>
      <c r="D312" s="37">
        <v>10971</v>
      </c>
      <c r="E312" s="8" t="s">
        <v>1</v>
      </c>
      <c r="F312" s="15"/>
      <c r="G312" s="16"/>
      <c r="H312" s="17" t="s">
        <v>38</v>
      </c>
      <c r="I312" s="17" t="s">
        <v>37</v>
      </c>
      <c r="J312" s="8" t="s">
        <v>1045</v>
      </c>
      <c r="K312" s="17" t="s">
        <v>37</v>
      </c>
      <c r="L312" s="21"/>
      <c r="M312" s="9">
        <v>45707</v>
      </c>
      <c r="N312" s="9">
        <v>45707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447</v>
      </c>
      <c r="D313" s="37">
        <v>11021</v>
      </c>
      <c r="E313" s="8" t="s">
        <v>2</v>
      </c>
      <c r="F313" s="15"/>
      <c r="G313" s="16"/>
      <c r="H313" s="17" t="s">
        <v>38</v>
      </c>
      <c r="I313" s="17" t="s">
        <v>37</v>
      </c>
      <c r="J313" s="8" t="s">
        <v>484</v>
      </c>
      <c r="K313" s="17" t="s">
        <v>37</v>
      </c>
      <c r="L313" s="21"/>
      <c r="M313" s="9">
        <v>45700</v>
      </c>
      <c r="N313" s="9">
        <v>45700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797</v>
      </c>
      <c r="D314" s="37">
        <v>11053</v>
      </c>
      <c r="E314" s="8" t="s">
        <v>2</v>
      </c>
      <c r="F314" s="15"/>
      <c r="G314" s="16"/>
      <c r="H314" s="17" t="s">
        <v>38</v>
      </c>
      <c r="I314" s="17" t="s">
        <v>37</v>
      </c>
      <c r="J314" s="8" t="s">
        <v>1046</v>
      </c>
      <c r="K314" s="17" t="s">
        <v>37</v>
      </c>
      <c r="L314" s="21"/>
      <c r="M314" s="9">
        <v>45670</v>
      </c>
      <c r="N314" s="9">
        <v>45670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326</v>
      </c>
      <c r="D315" s="37">
        <v>11284</v>
      </c>
      <c r="E315" s="8" t="s">
        <v>0</v>
      </c>
      <c r="F315" s="15"/>
      <c r="G315" s="16"/>
      <c r="H315" s="17" t="s">
        <v>38</v>
      </c>
      <c r="I315" s="17" t="s">
        <v>37</v>
      </c>
      <c r="J315" s="8" t="s">
        <v>1047</v>
      </c>
      <c r="K315" s="17" t="s">
        <v>37</v>
      </c>
      <c r="L315" s="21"/>
      <c r="M315" s="9">
        <v>45702</v>
      </c>
      <c r="N315" s="9">
        <v>45702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827</v>
      </c>
      <c r="D316" s="37">
        <v>11242</v>
      </c>
      <c r="E316" s="8" t="s">
        <v>0</v>
      </c>
      <c r="F316" s="15"/>
      <c r="G316" s="16"/>
      <c r="H316" s="17" t="s">
        <v>38</v>
      </c>
      <c r="I316" s="17" t="s">
        <v>37</v>
      </c>
      <c r="J316" s="8" t="s">
        <v>1048</v>
      </c>
      <c r="K316" s="17" t="s">
        <v>37</v>
      </c>
      <c r="L316" s="21"/>
      <c r="M316" s="9">
        <v>45686</v>
      </c>
      <c r="N316" s="9">
        <v>45686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240</v>
      </c>
      <c r="D317" s="37">
        <v>11318</v>
      </c>
      <c r="E317" s="8" t="s">
        <v>2</v>
      </c>
      <c r="F317" s="15"/>
      <c r="G317" s="16"/>
      <c r="H317" s="17" t="s">
        <v>38</v>
      </c>
      <c r="I317" s="17" t="s">
        <v>37</v>
      </c>
      <c r="J317" s="8" t="s">
        <v>1049</v>
      </c>
      <c r="K317" s="17" t="s">
        <v>37</v>
      </c>
      <c r="L317" s="21"/>
      <c r="M317" s="9">
        <v>45705</v>
      </c>
      <c r="N317" s="9">
        <v>45705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371</v>
      </c>
      <c r="D318" s="37">
        <v>11348</v>
      </c>
      <c r="E318" s="8" t="s">
        <v>0</v>
      </c>
      <c r="F318" s="15"/>
      <c r="G318" s="16"/>
      <c r="H318" s="17" t="s">
        <v>38</v>
      </c>
      <c r="I318" s="17" t="s">
        <v>37</v>
      </c>
      <c r="J318" s="8" t="s">
        <v>1050</v>
      </c>
      <c r="K318" s="17" t="s">
        <v>37</v>
      </c>
      <c r="L318" s="21"/>
      <c r="M318" s="9">
        <v>45677</v>
      </c>
      <c r="N318" s="9">
        <v>45677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828</v>
      </c>
      <c r="D319" s="37">
        <v>11355</v>
      </c>
      <c r="E319" s="8" t="s">
        <v>2</v>
      </c>
      <c r="F319" s="15"/>
      <c r="G319" s="16"/>
      <c r="H319" s="17" t="s">
        <v>38</v>
      </c>
      <c r="I319" s="17" t="s">
        <v>37</v>
      </c>
      <c r="J319" s="8" t="s">
        <v>1051</v>
      </c>
      <c r="K319" s="17" t="s">
        <v>37</v>
      </c>
      <c r="L319" s="21"/>
      <c r="M319" s="9">
        <v>45680</v>
      </c>
      <c r="N319" s="9">
        <v>45680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320</v>
      </c>
      <c r="D320" s="37">
        <v>11187</v>
      </c>
      <c r="E320" s="8" t="s">
        <v>2</v>
      </c>
      <c r="F320" s="15"/>
      <c r="G320" s="16"/>
      <c r="H320" s="17" t="s">
        <v>38</v>
      </c>
      <c r="I320" s="17" t="s">
        <v>37</v>
      </c>
      <c r="J320" s="8" t="s">
        <v>1052</v>
      </c>
      <c r="K320" s="17" t="s">
        <v>37</v>
      </c>
      <c r="L320" s="21"/>
      <c r="M320" s="9">
        <v>45676</v>
      </c>
      <c r="N320" s="9">
        <v>45676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375</v>
      </c>
      <c r="D321" s="37">
        <v>11341</v>
      </c>
      <c r="E321" s="8" t="s">
        <v>0</v>
      </c>
      <c r="F321" s="15"/>
      <c r="G321" s="16"/>
      <c r="H321" s="17" t="s">
        <v>38</v>
      </c>
      <c r="I321" s="17" t="s">
        <v>37</v>
      </c>
      <c r="J321" s="8" t="s">
        <v>390</v>
      </c>
      <c r="K321" s="17" t="s">
        <v>37</v>
      </c>
      <c r="L321" s="21"/>
      <c r="M321" s="9">
        <v>45685</v>
      </c>
      <c r="N321" s="9">
        <v>45685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121</v>
      </c>
      <c r="D322" s="37">
        <v>11195</v>
      </c>
      <c r="E322" s="8" t="s">
        <v>2</v>
      </c>
      <c r="F322" s="15"/>
      <c r="G322" s="16"/>
      <c r="H322" s="17" t="s">
        <v>38</v>
      </c>
      <c r="I322" s="17" t="s">
        <v>37</v>
      </c>
      <c r="J322" s="8" t="s">
        <v>1053</v>
      </c>
      <c r="K322" s="17" t="s">
        <v>37</v>
      </c>
      <c r="L322" s="21"/>
      <c r="M322" s="9">
        <v>45708</v>
      </c>
      <c r="N322" s="9">
        <v>45708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117</v>
      </c>
      <c r="D323" s="37">
        <v>11326</v>
      </c>
      <c r="E323" s="8" t="s">
        <v>2</v>
      </c>
      <c r="F323" s="15"/>
      <c r="G323" s="16"/>
      <c r="H323" s="17" t="s">
        <v>38</v>
      </c>
      <c r="I323" s="17" t="s">
        <v>37</v>
      </c>
      <c r="J323" s="8" t="s">
        <v>411</v>
      </c>
      <c r="K323" s="17" t="s">
        <v>37</v>
      </c>
      <c r="L323" s="21"/>
      <c r="M323" s="9">
        <v>45687</v>
      </c>
      <c r="N323" s="9">
        <v>45687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829</v>
      </c>
      <c r="D324" s="37">
        <v>11280</v>
      </c>
      <c r="E324" s="8" t="s">
        <v>1</v>
      </c>
      <c r="F324" s="15"/>
      <c r="G324" s="16"/>
      <c r="H324" s="17" t="s">
        <v>38</v>
      </c>
      <c r="I324" s="17" t="s">
        <v>37</v>
      </c>
      <c r="J324" s="8" t="s">
        <v>1054</v>
      </c>
      <c r="K324" s="17" t="s">
        <v>37</v>
      </c>
      <c r="L324" s="21"/>
      <c r="M324" s="9">
        <v>45695</v>
      </c>
      <c r="N324" s="9">
        <v>45695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829</v>
      </c>
      <c r="D325" s="37">
        <v>11280</v>
      </c>
      <c r="E325" s="8" t="s">
        <v>1</v>
      </c>
      <c r="F325" s="15"/>
      <c r="G325" s="16"/>
      <c r="H325" s="17" t="s">
        <v>38</v>
      </c>
      <c r="I325" s="17" t="s">
        <v>37</v>
      </c>
      <c r="J325" s="8" t="s">
        <v>1055</v>
      </c>
      <c r="K325" s="17" t="s">
        <v>37</v>
      </c>
      <c r="L325" s="21"/>
      <c r="M325" s="9">
        <v>45694</v>
      </c>
      <c r="N325" s="9">
        <v>45694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372</v>
      </c>
      <c r="D326" s="37">
        <v>11151</v>
      </c>
      <c r="E326" s="8" t="s">
        <v>2</v>
      </c>
      <c r="F326" s="15"/>
      <c r="G326" s="16"/>
      <c r="H326" s="17" t="s">
        <v>38</v>
      </c>
      <c r="I326" s="17" t="s">
        <v>37</v>
      </c>
      <c r="J326" s="8" t="s">
        <v>402</v>
      </c>
      <c r="K326" s="17" t="s">
        <v>37</v>
      </c>
      <c r="L326" s="21"/>
      <c r="M326" s="9">
        <v>45695</v>
      </c>
      <c r="N326" s="9">
        <v>45695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165</v>
      </c>
      <c r="D327" s="37">
        <v>9643</v>
      </c>
      <c r="E327" s="8" t="s">
        <v>1</v>
      </c>
      <c r="F327" s="15"/>
      <c r="G327" s="16"/>
      <c r="H327" s="17" t="s">
        <v>38</v>
      </c>
      <c r="I327" s="17" t="s">
        <v>37</v>
      </c>
      <c r="J327" s="8" t="s">
        <v>1056</v>
      </c>
      <c r="K327" s="17" t="s">
        <v>37</v>
      </c>
      <c r="L327" s="21"/>
      <c r="M327" s="9">
        <v>45688</v>
      </c>
      <c r="N327" s="9">
        <v>45688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8</v>
      </c>
      <c r="D328" s="37">
        <v>9724</v>
      </c>
      <c r="E328" s="8" t="s">
        <v>1</v>
      </c>
      <c r="F328" s="15"/>
      <c r="G328" s="16"/>
      <c r="H328" s="17" t="s">
        <v>38</v>
      </c>
      <c r="I328" s="17" t="s">
        <v>37</v>
      </c>
      <c r="J328" s="8" t="s">
        <v>1057</v>
      </c>
      <c r="K328" s="17" t="s">
        <v>37</v>
      </c>
      <c r="L328" s="21"/>
      <c r="M328" s="9">
        <v>45701</v>
      </c>
      <c r="N328" s="9">
        <v>45701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830</v>
      </c>
      <c r="D329" s="37">
        <v>9733</v>
      </c>
      <c r="E329" s="8" t="s">
        <v>1</v>
      </c>
      <c r="F329" s="15"/>
      <c r="G329" s="16"/>
      <c r="H329" s="17" t="s">
        <v>38</v>
      </c>
      <c r="I329" s="17" t="s">
        <v>37</v>
      </c>
      <c r="J329" s="8" t="s">
        <v>1058</v>
      </c>
      <c r="K329" s="17" t="s">
        <v>37</v>
      </c>
      <c r="L329" s="21"/>
      <c r="M329" s="9">
        <v>45706</v>
      </c>
      <c r="N329" s="9">
        <v>45706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784</v>
      </c>
      <c r="D330" s="37">
        <v>8470</v>
      </c>
      <c r="E330" s="8" t="s">
        <v>2</v>
      </c>
      <c r="F330" s="15"/>
      <c r="G330" s="16"/>
      <c r="H330" s="17" t="s">
        <v>38</v>
      </c>
      <c r="I330" s="17" t="s">
        <v>37</v>
      </c>
      <c r="J330" s="8" t="s">
        <v>870</v>
      </c>
      <c r="K330" s="17" t="s">
        <v>37</v>
      </c>
      <c r="L330" s="21"/>
      <c r="M330" s="9">
        <v>45679</v>
      </c>
      <c r="N330" s="9">
        <v>45679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802</v>
      </c>
      <c r="D331" s="37">
        <v>8475</v>
      </c>
      <c r="E331" s="8" t="s">
        <v>2</v>
      </c>
      <c r="F331" s="15"/>
      <c r="G331" s="16"/>
      <c r="H331" s="17" t="s">
        <v>38</v>
      </c>
      <c r="I331" s="17" t="s">
        <v>37</v>
      </c>
      <c r="J331" s="8" t="s">
        <v>1059</v>
      </c>
      <c r="K331" s="17" t="s">
        <v>37</v>
      </c>
      <c r="L331" s="21"/>
      <c r="M331" s="9">
        <v>45638</v>
      </c>
      <c r="N331" s="9">
        <v>45638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802</v>
      </c>
      <c r="D332" s="37">
        <v>8475</v>
      </c>
      <c r="E332" s="8" t="s">
        <v>2</v>
      </c>
      <c r="F332" s="15"/>
      <c r="G332" s="16"/>
      <c r="H332" s="17" t="s">
        <v>38</v>
      </c>
      <c r="I332" s="17" t="s">
        <v>37</v>
      </c>
      <c r="J332" s="8" t="s">
        <v>1060</v>
      </c>
      <c r="K332" s="17" t="s">
        <v>37</v>
      </c>
      <c r="L332" s="21"/>
      <c r="M332" s="9">
        <v>45629</v>
      </c>
      <c r="N332" s="9">
        <v>45629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25</v>
      </c>
      <c r="D333" s="37">
        <v>9153</v>
      </c>
      <c r="E333" s="8" t="s">
        <v>2</v>
      </c>
      <c r="F333" s="15"/>
      <c r="G333" s="16"/>
      <c r="H333" s="17" t="s">
        <v>38</v>
      </c>
      <c r="I333" s="17" t="s">
        <v>37</v>
      </c>
      <c r="J333" s="10" t="s">
        <v>871</v>
      </c>
      <c r="K333" s="17" t="s">
        <v>37</v>
      </c>
      <c r="L333" s="21"/>
      <c r="M333" s="9">
        <v>45666</v>
      </c>
      <c r="N333" s="9">
        <v>45666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831</v>
      </c>
      <c r="D334" s="37">
        <v>9246</v>
      </c>
      <c r="E334" s="8" t="s">
        <v>1</v>
      </c>
      <c r="F334" s="15"/>
      <c r="G334" s="16"/>
      <c r="H334" s="17" t="s">
        <v>38</v>
      </c>
      <c r="I334" s="17" t="s">
        <v>37</v>
      </c>
      <c r="J334" s="8" t="s">
        <v>1061</v>
      </c>
      <c r="K334" s="17" t="s">
        <v>37</v>
      </c>
      <c r="L334" s="21"/>
      <c r="M334" s="9">
        <v>45663</v>
      </c>
      <c r="N334" s="9">
        <v>45663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832</v>
      </c>
      <c r="D335" s="37">
        <v>9248</v>
      </c>
      <c r="E335" s="8" t="s">
        <v>3</v>
      </c>
      <c r="F335" s="15"/>
      <c r="G335" s="16"/>
      <c r="H335" s="17" t="s">
        <v>38</v>
      </c>
      <c r="I335" s="17" t="s">
        <v>37</v>
      </c>
      <c r="J335" s="8" t="s">
        <v>1062</v>
      </c>
      <c r="K335" s="17" t="s">
        <v>37</v>
      </c>
      <c r="L335" s="21"/>
      <c r="M335" s="9">
        <v>45701</v>
      </c>
      <c r="N335" s="9">
        <v>45701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803</v>
      </c>
      <c r="D336" s="37">
        <v>9364</v>
      </c>
      <c r="E336" s="8" t="s">
        <v>2</v>
      </c>
      <c r="F336" s="15"/>
      <c r="G336" s="16"/>
      <c r="H336" s="17" t="s">
        <v>38</v>
      </c>
      <c r="I336" s="17" t="s">
        <v>37</v>
      </c>
      <c r="J336" s="8" t="s">
        <v>1063</v>
      </c>
      <c r="K336" s="17" t="s">
        <v>37</v>
      </c>
      <c r="L336" s="21"/>
      <c r="M336" s="9">
        <v>45636</v>
      </c>
      <c r="N336" s="9">
        <v>45636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39</v>
      </c>
      <c r="D337" s="37">
        <v>8215</v>
      </c>
      <c r="E337" s="8" t="s">
        <v>2</v>
      </c>
      <c r="F337" s="15"/>
      <c r="G337" s="16"/>
      <c r="H337" s="17" t="s">
        <v>38</v>
      </c>
      <c r="I337" s="17" t="s">
        <v>37</v>
      </c>
      <c r="J337" s="8" t="s">
        <v>968</v>
      </c>
      <c r="K337" s="17" t="s">
        <v>37</v>
      </c>
      <c r="L337" s="21"/>
      <c r="M337" s="9">
        <v>45664</v>
      </c>
      <c r="N337" s="9">
        <v>45664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55</v>
      </c>
      <c r="D338" s="37">
        <v>7744</v>
      </c>
      <c r="E338" s="8" t="s">
        <v>2</v>
      </c>
      <c r="F338" s="15"/>
      <c r="G338" s="16"/>
      <c r="H338" s="17" t="s">
        <v>38</v>
      </c>
      <c r="I338" s="17" t="s">
        <v>37</v>
      </c>
      <c r="J338" s="8" t="s">
        <v>1064</v>
      </c>
      <c r="K338" s="17" t="s">
        <v>37</v>
      </c>
      <c r="L338" s="21"/>
      <c r="M338" s="9">
        <v>45686</v>
      </c>
      <c r="N338" s="9">
        <v>45686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55</v>
      </c>
      <c r="D339" s="37">
        <v>7744</v>
      </c>
      <c r="E339" s="8" t="s">
        <v>2</v>
      </c>
      <c r="F339" s="15"/>
      <c r="G339" s="16"/>
      <c r="H339" s="17" t="s">
        <v>38</v>
      </c>
      <c r="I339" s="17" t="s">
        <v>37</v>
      </c>
      <c r="J339" s="8" t="s">
        <v>1065</v>
      </c>
      <c r="K339" s="17" t="s">
        <v>37</v>
      </c>
      <c r="L339" s="21"/>
      <c r="M339" s="9">
        <v>45630</v>
      </c>
      <c r="N339" s="9">
        <v>45630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55</v>
      </c>
      <c r="D340" s="37">
        <v>7744</v>
      </c>
      <c r="E340" s="8" t="s">
        <v>2</v>
      </c>
      <c r="F340" s="15"/>
      <c r="G340" s="16"/>
      <c r="H340" s="17" t="s">
        <v>38</v>
      </c>
      <c r="I340" s="17" t="s">
        <v>37</v>
      </c>
      <c r="J340" s="8" t="s">
        <v>1066</v>
      </c>
      <c r="K340" s="17" t="s">
        <v>37</v>
      </c>
      <c r="L340" s="21"/>
      <c r="M340" s="9">
        <v>45672</v>
      </c>
      <c r="N340" s="9">
        <v>45672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55</v>
      </c>
      <c r="D341" s="37">
        <v>7744</v>
      </c>
      <c r="E341" s="8" t="s">
        <v>2</v>
      </c>
      <c r="F341" s="15"/>
      <c r="G341" s="16"/>
      <c r="H341" s="17" t="s">
        <v>38</v>
      </c>
      <c r="I341" s="17" t="s">
        <v>37</v>
      </c>
      <c r="J341" s="8" t="s">
        <v>1067</v>
      </c>
      <c r="K341" s="17" t="s">
        <v>37</v>
      </c>
      <c r="L341" s="21"/>
      <c r="M341" s="9">
        <v>45629</v>
      </c>
      <c r="N341" s="9">
        <v>45629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109</v>
      </c>
      <c r="D342" s="37">
        <v>9072</v>
      </c>
      <c r="E342" s="8" t="s">
        <v>2</v>
      </c>
      <c r="F342" s="15"/>
      <c r="G342" s="16"/>
      <c r="H342" s="17" t="s">
        <v>38</v>
      </c>
      <c r="I342" s="17" t="s">
        <v>37</v>
      </c>
      <c r="J342" s="8" t="s">
        <v>874</v>
      </c>
      <c r="K342" s="17" t="s">
        <v>37</v>
      </c>
      <c r="L342" s="21"/>
      <c r="M342" s="9">
        <v>45701</v>
      </c>
      <c r="N342" s="9">
        <v>45701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813</v>
      </c>
      <c r="D343" s="37">
        <v>9162</v>
      </c>
      <c r="E343" s="8" t="s">
        <v>1</v>
      </c>
      <c r="F343" s="15"/>
      <c r="G343" s="16"/>
      <c r="H343" s="17" t="s">
        <v>38</v>
      </c>
      <c r="I343" s="17" t="s">
        <v>37</v>
      </c>
      <c r="J343" s="8" t="s">
        <v>1068</v>
      </c>
      <c r="K343" s="17" t="s">
        <v>37</v>
      </c>
      <c r="L343" s="21"/>
      <c r="M343" s="9">
        <v>45688</v>
      </c>
      <c r="N343" s="9">
        <v>45688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786</v>
      </c>
      <c r="D344" s="37">
        <v>8123</v>
      </c>
      <c r="E344" s="8" t="s">
        <v>3</v>
      </c>
      <c r="F344" s="15"/>
      <c r="G344" s="16"/>
      <c r="H344" s="17" t="s">
        <v>38</v>
      </c>
      <c r="I344" s="17" t="s">
        <v>37</v>
      </c>
      <c r="J344" s="8" t="s">
        <v>875</v>
      </c>
      <c r="K344" s="17" t="s">
        <v>37</v>
      </c>
      <c r="L344" s="21"/>
      <c r="M344" s="9">
        <v>45672</v>
      </c>
      <c r="N344" s="9">
        <v>45672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786</v>
      </c>
      <c r="D345" s="37">
        <v>8123</v>
      </c>
      <c r="E345" s="8" t="s">
        <v>3</v>
      </c>
      <c r="F345" s="15"/>
      <c r="G345" s="16"/>
      <c r="H345" s="17" t="s">
        <v>38</v>
      </c>
      <c r="I345" s="17" t="s">
        <v>37</v>
      </c>
      <c r="J345" s="8" t="s">
        <v>1069</v>
      </c>
      <c r="K345" s="17" t="s">
        <v>37</v>
      </c>
      <c r="L345" s="21"/>
      <c r="M345" s="9">
        <v>45681</v>
      </c>
      <c r="N345" s="9">
        <v>45681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786</v>
      </c>
      <c r="D346" s="37">
        <v>8123</v>
      </c>
      <c r="E346" s="8" t="s">
        <v>3</v>
      </c>
      <c r="F346" s="15"/>
      <c r="G346" s="16"/>
      <c r="H346" s="17" t="s">
        <v>38</v>
      </c>
      <c r="I346" s="17" t="s">
        <v>37</v>
      </c>
      <c r="J346" s="8" t="s">
        <v>875</v>
      </c>
      <c r="K346" s="17" t="s">
        <v>37</v>
      </c>
      <c r="L346" s="21"/>
      <c r="M346" s="9">
        <v>45684</v>
      </c>
      <c r="N346" s="9">
        <v>45684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169</v>
      </c>
      <c r="D347" s="37">
        <v>7798</v>
      </c>
      <c r="E347" s="8" t="s">
        <v>2</v>
      </c>
      <c r="F347" s="15"/>
      <c r="G347" s="16"/>
      <c r="H347" s="17" t="s">
        <v>38</v>
      </c>
      <c r="I347" s="17" t="s">
        <v>37</v>
      </c>
      <c r="J347" s="8" t="s">
        <v>1070</v>
      </c>
      <c r="K347" s="17" t="s">
        <v>37</v>
      </c>
      <c r="L347" s="21"/>
      <c r="M347" s="9">
        <v>45682</v>
      </c>
      <c r="N347" s="9">
        <v>45682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164</v>
      </c>
      <c r="D348" s="37">
        <v>8277</v>
      </c>
      <c r="E348" s="8" t="s">
        <v>2</v>
      </c>
      <c r="F348" s="15"/>
      <c r="G348" s="16"/>
      <c r="H348" s="17" t="s">
        <v>38</v>
      </c>
      <c r="I348" s="17" t="s">
        <v>37</v>
      </c>
      <c r="J348" s="8" t="s">
        <v>1071</v>
      </c>
      <c r="K348" s="17" t="s">
        <v>37</v>
      </c>
      <c r="L348" s="21"/>
      <c r="M348" s="9">
        <v>45687</v>
      </c>
      <c r="N348" s="9">
        <v>45687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789</v>
      </c>
      <c r="D349" s="37">
        <v>7643</v>
      </c>
      <c r="E349" s="8" t="s">
        <v>1</v>
      </c>
      <c r="F349" s="15"/>
      <c r="G349" s="16"/>
      <c r="H349" s="17" t="s">
        <v>38</v>
      </c>
      <c r="I349" s="17" t="s">
        <v>37</v>
      </c>
      <c r="J349" s="8" t="s">
        <v>973</v>
      </c>
      <c r="K349" s="17" t="s">
        <v>37</v>
      </c>
      <c r="L349" s="21"/>
      <c r="M349" s="9">
        <v>45646</v>
      </c>
      <c r="N349" s="9">
        <v>45646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789</v>
      </c>
      <c r="D350" s="37">
        <v>7643</v>
      </c>
      <c r="E350" s="8" t="s">
        <v>1</v>
      </c>
      <c r="F350" s="15"/>
      <c r="G350" s="16"/>
      <c r="H350" s="17" t="s">
        <v>38</v>
      </c>
      <c r="I350" s="17" t="s">
        <v>37</v>
      </c>
      <c r="J350" s="8" t="s">
        <v>1072</v>
      </c>
      <c r="K350" s="17" t="s">
        <v>37</v>
      </c>
      <c r="L350" s="21"/>
      <c r="M350" s="9">
        <v>45660</v>
      </c>
      <c r="N350" s="9">
        <v>45660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28</v>
      </c>
      <c r="D351" s="37">
        <v>8139</v>
      </c>
      <c r="E351" s="8" t="s">
        <v>2</v>
      </c>
      <c r="F351" s="15"/>
      <c r="G351" s="16"/>
      <c r="H351" s="17" t="s">
        <v>38</v>
      </c>
      <c r="I351" s="17" t="s">
        <v>37</v>
      </c>
      <c r="J351" s="8" t="s">
        <v>1073</v>
      </c>
      <c r="K351" s="17" t="s">
        <v>37</v>
      </c>
      <c r="L351" s="21"/>
      <c r="M351" s="9">
        <v>45687</v>
      </c>
      <c r="N351" s="9">
        <v>45687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40</v>
      </c>
      <c r="D352" s="37">
        <v>7700</v>
      </c>
      <c r="E352" s="8" t="s">
        <v>1</v>
      </c>
      <c r="F352" s="15"/>
      <c r="G352" s="16"/>
      <c r="H352" s="17" t="s">
        <v>38</v>
      </c>
      <c r="I352" s="17" t="s">
        <v>37</v>
      </c>
      <c r="J352" s="8" t="s">
        <v>886</v>
      </c>
      <c r="K352" s="17" t="s">
        <v>37</v>
      </c>
      <c r="L352" s="21"/>
      <c r="M352" s="9">
        <v>45706</v>
      </c>
      <c r="N352" s="9">
        <v>45706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822</v>
      </c>
      <c r="D353" s="37">
        <v>8038</v>
      </c>
      <c r="E353" s="8" t="s">
        <v>3</v>
      </c>
      <c r="F353" s="15"/>
      <c r="G353" s="16"/>
      <c r="H353" s="17" t="s">
        <v>38</v>
      </c>
      <c r="I353" s="17" t="s">
        <v>37</v>
      </c>
      <c r="J353" s="8" t="s">
        <v>1074</v>
      </c>
      <c r="K353" s="17" t="s">
        <v>37</v>
      </c>
      <c r="L353" s="21"/>
      <c r="M353" s="9">
        <v>45700</v>
      </c>
      <c r="N353" s="9">
        <v>45700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822</v>
      </c>
      <c r="D354" s="37">
        <v>8038</v>
      </c>
      <c r="E354" s="8" t="s">
        <v>3</v>
      </c>
      <c r="F354" s="15"/>
      <c r="G354" s="16"/>
      <c r="H354" s="17" t="s">
        <v>38</v>
      </c>
      <c r="I354" s="17" t="s">
        <v>37</v>
      </c>
      <c r="J354" s="8" t="s">
        <v>22</v>
      </c>
      <c r="K354" s="17" t="s">
        <v>37</v>
      </c>
      <c r="L354" s="21"/>
      <c r="M354" s="9">
        <v>45706</v>
      </c>
      <c r="N354" s="9">
        <v>45706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170</v>
      </c>
      <c r="D355" s="37">
        <v>8183</v>
      </c>
      <c r="E355" s="8" t="s">
        <v>2</v>
      </c>
      <c r="F355" s="15"/>
      <c r="G355" s="16"/>
      <c r="H355" s="17" t="s">
        <v>38</v>
      </c>
      <c r="I355" s="17" t="s">
        <v>37</v>
      </c>
      <c r="J355" s="8" t="s">
        <v>1075</v>
      </c>
      <c r="K355" s="17" t="s">
        <v>37</v>
      </c>
      <c r="L355" s="21"/>
      <c r="M355" s="9">
        <v>45694</v>
      </c>
      <c r="N355" s="9">
        <v>45694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790</v>
      </c>
      <c r="D356" s="37">
        <v>7897</v>
      </c>
      <c r="E356" s="8" t="s">
        <v>2</v>
      </c>
      <c r="F356" s="15"/>
      <c r="G356" s="16"/>
      <c r="H356" s="17" t="s">
        <v>38</v>
      </c>
      <c r="I356" s="17" t="s">
        <v>37</v>
      </c>
      <c r="J356" s="8" t="s">
        <v>887</v>
      </c>
      <c r="K356" s="17" t="s">
        <v>37</v>
      </c>
      <c r="L356" s="21"/>
      <c r="M356" s="9">
        <v>45680</v>
      </c>
      <c r="N356" s="9">
        <v>45680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790</v>
      </c>
      <c r="D357" s="37">
        <v>7897</v>
      </c>
      <c r="E357" s="8" t="s">
        <v>2</v>
      </c>
      <c r="F357" s="15"/>
      <c r="G357" s="16"/>
      <c r="H357" s="17" t="s">
        <v>38</v>
      </c>
      <c r="I357" s="17" t="s">
        <v>37</v>
      </c>
      <c r="J357" s="8" t="s">
        <v>938</v>
      </c>
      <c r="K357" s="17" t="s">
        <v>37</v>
      </c>
      <c r="L357" s="21"/>
      <c r="M357" s="9">
        <v>45681</v>
      </c>
      <c r="N357" s="9">
        <v>45681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31</v>
      </c>
      <c r="D358" s="37">
        <v>7236</v>
      </c>
      <c r="E358" s="8" t="s">
        <v>3</v>
      </c>
      <c r="F358" s="15"/>
      <c r="G358" s="16"/>
      <c r="H358" s="17" t="s">
        <v>38</v>
      </c>
      <c r="I358" s="17" t="s">
        <v>37</v>
      </c>
      <c r="J358" s="8" t="s">
        <v>1076</v>
      </c>
      <c r="K358" s="17" t="s">
        <v>37</v>
      </c>
      <c r="L358" s="21"/>
      <c r="M358" s="9">
        <v>45702</v>
      </c>
      <c r="N358" s="9">
        <v>45702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815</v>
      </c>
      <c r="D359" s="37">
        <v>5287</v>
      </c>
      <c r="E359" s="8" t="s">
        <v>3</v>
      </c>
      <c r="F359" s="15"/>
      <c r="G359" s="16"/>
      <c r="H359" s="17" t="s">
        <v>38</v>
      </c>
      <c r="I359" s="17" t="s">
        <v>37</v>
      </c>
      <c r="J359" s="8" t="s">
        <v>1077</v>
      </c>
      <c r="K359" s="17" t="s">
        <v>37</v>
      </c>
      <c r="L359" s="21"/>
      <c r="M359" s="9">
        <v>45701</v>
      </c>
      <c r="N359" s="9">
        <v>45701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805</v>
      </c>
      <c r="D360" s="37">
        <v>6317</v>
      </c>
      <c r="E360" s="8" t="s">
        <v>3</v>
      </c>
      <c r="F360" s="15"/>
      <c r="G360" s="16"/>
      <c r="H360" s="17" t="s">
        <v>38</v>
      </c>
      <c r="I360" s="17" t="s">
        <v>37</v>
      </c>
      <c r="J360" s="8" t="s">
        <v>1078</v>
      </c>
      <c r="K360" s="17" t="s">
        <v>37</v>
      </c>
      <c r="L360" s="21"/>
      <c r="M360" s="9">
        <v>45694</v>
      </c>
      <c r="N360" s="9">
        <v>45694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156</v>
      </c>
      <c r="D361" s="37">
        <v>7010</v>
      </c>
      <c r="E361" s="8" t="s">
        <v>3</v>
      </c>
      <c r="F361" s="15"/>
      <c r="G361" s="16"/>
      <c r="H361" s="17" t="s">
        <v>38</v>
      </c>
      <c r="I361" s="17" t="s">
        <v>37</v>
      </c>
      <c r="J361" s="8" t="s">
        <v>1079</v>
      </c>
      <c r="K361" s="17" t="s">
        <v>37</v>
      </c>
      <c r="L361" s="21"/>
      <c r="M361" s="9">
        <v>45706</v>
      </c>
      <c r="N361" s="9">
        <v>45706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317</v>
      </c>
      <c r="D362" s="37">
        <v>6541</v>
      </c>
      <c r="E362" s="8" t="s">
        <v>3</v>
      </c>
      <c r="F362" s="15"/>
      <c r="G362" s="16"/>
      <c r="H362" s="17" t="s">
        <v>38</v>
      </c>
      <c r="I362" s="17" t="s">
        <v>37</v>
      </c>
      <c r="J362" s="8" t="s">
        <v>1080</v>
      </c>
      <c r="K362" s="17" t="s">
        <v>37</v>
      </c>
      <c r="L362" s="21"/>
      <c r="M362" s="9">
        <v>45684</v>
      </c>
      <c r="N362" s="9">
        <v>45684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807</v>
      </c>
      <c r="D363" s="37">
        <v>10081</v>
      </c>
      <c r="E363" s="8" t="s">
        <v>2</v>
      </c>
      <c r="F363" s="15"/>
      <c r="G363" s="16"/>
      <c r="H363" s="17" t="s">
        <v>38</v>
      </c>
      <c r="I363" s="17" t="s">
        <v>37</v>
      </c>
      <c r="J363" s="8" t="s">
        <v>484</v>
      </c>
      <c r="K363" s="17" t="s">
        <v>37</v>
      </c>
      <c r="L363" s="21"/>
      <c r="M363" s="9">
        <v>45678</v>
      </c>
      <c r="N363" s="9">
        <v>45678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168</v>
      </c>
      <c r="D364" s="37">
        <v>10194</v>
      </c>
      <c r="E364" s="8" t="s">
        <v>1</v>
      </c>
      <c r="F364" s="15"/>
      <c r="G364" s="16"/>
      <c r="H364" s="17" t="s">
        <v>38</v>
      </c>
      <c r="I364" s="17" t="s">
        <v>37</v>
      </c>
      <c r="J364" s="8" t="s">
        <v>1081</v>
      </c>
      <c r="K364" s="17" t="s">
        <v>37</v>
      </c>
      <c r="L364" s="21"/>
      <c r="M364" s="9">
        <v>45705</v>
      </c>
      <c r="N364" s="9">
        <v>45705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321</v>
      </c>
      <c r="D365" s="37">
        <v>10438</v>
      </c>
      <c r="E365" s="8" t="s">
        <v>1</v>
      </c>
      <c r="F365" s="15"/>
      <c r="G365" s="16"/>
      <c r="H365" s="17" t="s">
        <v>38</v>
      </c>
      <c r="I365" s="17" t="s">
        <v>37</v>
      </c>
      <c r="J365" s="8" t="s">
        <v>426</v>
      </c>
      <c r="K365" s="17" t="s">
        <v>37</v>
      </c>
      <c r="L365" s="21"/>
      <c r="M365" s="9">
        <v>45699</v>
      </c>
      <c r="N365" s="9">
        <v>45699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52</v>
      </c>
      <c r="D366" s="37">
        <v>10422</v>
      </c>
      <c r="E366" s="8" t="s">
        <v>2</v>
      </c>
      <c r="F366" s="15"/>
      <c r="G366" s="16"/>
      <c r="H366" s="17" t="s">
        <v>38</v>
      </c>
      <c r="I366" s="17" t="s">
        <v>37</v>
      </c>
      <c r="J366" s="8" t="s">
        <v>942</v>
      </c>
      <c r="K366" s="17" t="s">
        <v>37</v>
      </c>
      <c r="L366" s="21"/>
      <c r="M366" s="9">
        <v>45686</v>
      </c>
      <c r="N366" s="9">
        <v>45686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60</v>
      </c>
      <c r="D367" s="37">
        <v>10435</v>
      </c>
      <c r="E367" s="8" t="s">
        <v>2</v>
      </c>
      <c r="F367" s="15"/>
      <c r="G367" s="16"/>
      <c r="H367" s="17" t="s">
        <v>38</v>
      </c>
      <c r="I367" s="17" t="s">
        <v>37</v>
      </c>
      <c r="J367" s="8" t="s">
        <v>941</v>
      </c>
      <c r="K367" s="17" t="s">
        <v>37</v>
      </c>
      <c r="L367" s="21"/>
      <c r="M367" s="9">
        <v>45688</v>
      </c>
      <c r="N367" s="9">
        <v>45688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59</v>
      </c>
      <c r="D368" s="37">
        <v>10134</v>
      </c>
      <c r="E368" s="8" t="s">
        <v>1</v>
      </c>
      <c r="F368" s="15"/>
      <c r="G368" s="16"/>
      <c r="H368" s="17" t="s">
        <v>38</v>
      </c>
      <c r="I368" s="17" t="s">
        <v>37</v>
      </c>
      <c r="J368" s="8" t="s">
        <v>1082</v>
      </c>
      <c r="K368" s="17" t="s">
        <v>37</v>
      </c>
      <c r="L368" s="21"/>
      <c r="M368" s="9">
        <v>45686</v>
      </c>
      <c r="N368" s="9">
        <v>45686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59</v>
      </c>
      <c r="D369" s="37">
        <v>10134</v>
      </c>
      <c r="E369" s="8" t="s">
        <v>1</v>
      </c>
      <c r="F369" s="15"/>
      <c r="G369" s="16"/>
      <c r="H369" s="17" t="s">
        <v>38</v>
      </c>
      <c r="I369" s="17" t="s">
        <v>37</v>
      </c>
      <c r="J369" s="8" t="s">
        <v>1083</v>
      </c>
      <c r="K369" s="17" t="s">
        <v>37</v>
      </c>
      <c r="L369" s="21"/>
      <c r="M369" s="9">
        <v>45645</v>
      </c>
      <c r="N369" s="9">
        <v>45645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59</v>
      </c>
      <c r="D370" s="37">
        <v>10134</v>
      </c>
      <c r="E370" s="8" t="s">
        <v>1</v>
      </c>
      <c r="F370" s="15"/>
      <c r="G370" s="16"/>
      <c r="H370" s="17" t="s">
        <v>38</v>
      </c>
      <c r="I370" s="17" t="s">
        <v>37</v>
      </c>
      <c r="J370" s="8" t="s">
        <v>1084</v>
      </c>
      <c r="K370" s="17" t="s">
        <v>37</v>
      </c>
      <c r="L370" s="21"/>
      <c r="M370" s="9">
        <v>45644</v>
      </c>
      <c r="N370" s="9">
        <v>45644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59</v>
      </c>
      <c r="D371" s="37">
        <v>10134</v>
      </c>
      <c r="E371" s="8" t="s">
        <v>1</v>
      </c>
      <c r="F371" s="15"/>
      <c r="G371" s="16"/>
      <c r="H371" s="17" t="s">
        <v>38</v>
      </c>
      <c r="I371" s="17" t="s">
        <v>37</v>
      </c>
      <c r="J371" s="8" t="s">
        <v>1085</v>
      </c>
      <c r="K371" s="17" t="s">
        <v>37</v>
      </c>
      <c r="L371" s="21"/>
      <c r="M371" s="9">
        <v>45649</v>
      </c>
      <c r="N371" s="9">
        <v>45649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159</v>
      </c>
      <c r="D372" s="37">
        <v>10826</v>
      </c>
      <c r="E372" s="8" t="s">
        <v>1</v>
      </c>
      <c r="F372" s="15"/>
      <c r="G372" s="16"/>
      <c r="H372" s="17" t="s">
        <v>38</v>
      </c>
      <c r="I372" s="17" t="s">
        <v>37</v>
      </c>
      <c r="J372" s="8" t="s">
        <v>1086</v>
      </c>
      <c r="K372" s="17" t="s">
        <v>37</v>
      </c>
      <c r="L372" s="21"/>
      <c r="M372" s="9">
        <v>45672</v>
      </c>
      <c r="N372" s="9">
        <v>45672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793</v>
      </c>
      <c r="D373" s="37">
        <v>10926</v>
      </c>
      <c r="E373" s="8" t="s">
        <v>1</v>
      </c>
      <c r="F373" s="15"/>
      <c r="G373" s="16"/>
      <c r="H373" s="17" t="s">
        <v>38</v>
      </c>
      <c r="I373" s="17" t="s">
        <v>37</v>
      </c>
      <c r="J373" s="8" t="s">
        <v>1037</v>
      </c>
      <c r="K373" s="17" t="s">
        <v>37</v>
      </c>
      <c r="L373" s="21"/>
      <c r="M373" s="9">
        <v>45699</v>
      </c>
      <c r="N373" s="9">
        <v>45699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793</v>
      </c>
      <c r="D374" s="37">
        <v>10926</v>
      </c>
      <c r="E374" s="8" t="s">
        <v>1</v>
      </c>
      <c r="F374" s="15"/>
      <c r="G374" s="16"/>
      <c r="H374" s="17" t="s">
        <v>38</v>
      </c>
      <c r="I374" s="17" t="s">
        <v>37</v>
      </c>
      <c r="J374" s="8" t="s">
        <v>1087</v>
      </c>
      <c r="K374" s="17" t="s">
        <v>37</v>
      </c>
      <c r="L374" s="21"/>
      <c r="M374" s="9">
        <v>45663</v>
      </c>
      <c r="N374" s="9">
        <v>45663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125</v>
      </c>
      <c r="D375" s="37">
        <v>10868</v>
      </c>
      <c r="E375" s="8" t="s">
        <v>1</v>
      </c>
      <c r="F375" s="15"/>
      <c r="G375" s="16"/>
      <c r="H375" s="17" t="s">
        <v>38</v>
      </c>
      <c r="I375" s="17" t="s">
        <v>37</v>
      </c>
      <c r="J375" s="8" t="s">
        <v>266</v>
      </c>
      <c r="K375" s="17" t="s">
        <v>37</v>
      </c>
      <c r="L375" s="21"/>
      <c r="M375" s="9">
        <v>45693</v>
      </c>
      <c r="N375" s="9">
        <v>45693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280</v>
      </c>
      <c r="D376" s="37">
        <v>10824</v>
      </c>
      <c r="E376" s="8" t="s">
        <v>3</v>
      </c>
      <c r="F376" s="15"/>
      <c r="G376" s="16"/>
      <c r="H376" s="17" t="s">
        <v>38</v>
      </c>
      <c r="I376" s="17" t="s">
        <v>37</v>
      </c>
      <c r="J376" s="8" t="s">
        <v>389</v>
      </c>
      <c r="K376" s="17" t="s">
        <v>37</v>
      </c>
      <c r="L376" s="21"/>
      <c r="M376" s="9">
        <v>45673</v>
      </c>
      <c r="N376" s="9">
        <v>45673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42</v>
      </c>
      <c r="D377" s="37">
        <v>10374</v>
      </c>
      <c r="E377" s="8" t="s">
        <v>1</v>
      </c>
      <c r="F377" s="15"/>
      <c r="G377" s="16"/>
      <c r="H377" s="17" t="s">
        <v>38</v>
      </c>
      <c r="I377" s="17" t="s">
        <v>37</v>
      </c>
      <c r="J377" s="8" t="s">
        <v>1088</v>
      </c>
      <c r="K377" s="17" t="s">
        <v>37</v>
      </c>
      <c r="L377" s="21"/>
      <c r="M377" s="9">
        <v>45692</v>
      </c>
      <c r="N377" s="9">
        <v>45692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243</v>
      </c>
      <c r="D378" s="37">
        <v>10571</v>
      </c>
      <c r="E378" s="8" t="s">
        <v>1</v>
      </c>
      <c r="F378" s="15"/>
      <c r="G378" s="16"/>
      <c r="H378" s="17" t="s">
        <v>38</v>
      </c>
      <c r="I378" s="17" t="s">
        <v>37</v>
      </c>
      <c r="J378" s="8" t="s">
        <v>1089</v>
      </c>
      <c r="K378" s="17" t="s">
        <v>37</v>
      </c>
      <c r="L378" s="21"/>
      <c r="M378" s="9">
        <v>45686</v>
      </c>
      <c r="N378" s="9">
        <v>45686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243</v>
      </c>
      <c r="D379" s="37">
        <v>10571</v>
      </c>
      <c r="E379" s="8" t="s">
        <v>1</v>
      </c>
      <c r="F379" s="15"/>
      <c r="G379" s="16"/>
      <c r="H379" s="17" t="s">
        <v>38</v>
      </c>
      <c r="I379" s="17" t="s">
        <v>37</v>
      </c>
      <c r="J379" s="8" t="s">
        <v>625</v>
      </c>
      <c r="K379" s="17" t="s">
        <v>37</v>
      </c>
      <c r="L379" s="21"/>
      <c r="M379" s="9">
        <v>45699</v>
      </c>
      <c r="N379" s="9">
        <v>45699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243</v>
      </c>
      <c r="D380" s="37">
        <v>10571</v>
      </c>
      <c r="E380" s="8" t="s">
        <v>1</v>
      </c>
      <c r="F380" s="15"/>
      <c r="G380" s="16"/>
      <c r="H380" s="17" t="s">
        <v>38</v>
      </c>
      <c r="I380" s="17" t="s">
        <v>37</v>
      </c>
      <c r="J380" s="8" t="s">
        <v>1090</v>
      </c>
      <c r="K380" s="17" t="s">
        <v>37</v>
      </c>
      <c r="L380" s="21"/>
      <c r="M380" s="9">
        <v>45712</v>
      </c>
      <c r="N380" s="9">
        <v>45712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243</v>
      </c>
      <c r="D381" s="37">
        <v>10571</v>
      </c>
      <c r="E381" s="8" t="s">
        <v>1</v>
      </c>
      <c r="F381" s="15"/>
      <c r="G381" s="16"/>
      <c r="H381" s="17" t="s">
        <v>38</v>
      </c>
      <c r="I381" s="17" t="s">
        <v>37</v>
      </c>
      <c r="J381" s="8" t="s">
        <v>674</v>
      </c>
      <c r="K381" s="17" t="s">
        <v>37</v>
      </c>
      <c r="L381" s="21"/>
      <c r="M381" s="9">
        <v>45707</v>
      </c>
      <c r="N381" s="9">
        <v>45707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44</v>
      </c>
      <c r="D382" s="37">
        <v>10989</v>
      </c>
      <c r="E382" s="8" t="s">
        <v>2</v>
      </c>
      <c r="F382" s="15"/>
      <c r="G382" s="16"/>
      <c r="H382" s="17" t="s">
        <v>38</v>
      </c>
      <c r="I382" s="17" t="s">
        <v>37</v>
      </c>
      <c r="J382" s="8" t="s">
        <v>49</v>
      </c>
      <c r="K382" s="17" t="s">
        <v>37</v>
      </c>
      <c r="L382" s="21"/>
      <c r="M382" s="9">
        <v>45686</v>
      </c>
      <c r="N382" s="9">
        <v>45686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794</v>
      </c>
      <c r="D383" s="37">
        <v>10161</v>
      </c>
      <c r="E383" s="8" t="s">
        <v>2</v>
      </c>
      <c r="F383" s="15"/>
      <c r="G383" s="16"/>
      <c r="H383" s="17" t="s">
        <v>38</v>
      </c>
      <c r="I383" s="17" t="s">
        <v>37</v>
      </c>
      <c r="J383" s="8" t="s">
        <v>1091</v>
      </c>
      <c r="K383" s="17" t="s">
        <v>37</v>
      </c>
      <c r="L383" s="21"/>
      <c r="M383" s="9">
        <v>45707</v>
      </c>
      <c r="N383" s="9">
        <v>45707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399</v>
      </c>
      <c r="D384" s="37">
        <v>10498</v>
      </c>
      <c r="E384" s="8" t="s">
        <v>1</v>
      </c>
      <c r="F384" s="15"/>
      <c r="G384" s="16"/>
      <c r="H384" s="17" t="s">
        <v>38</v>
      </c>
      <c r="I384" s="17" t="s">
        <v>37</v>
      </c>
      <c r="J384" s="8" t="s">
        <v>1092</v>
      </c>
      <c r="K384" s="17" t="s">
        <v>37</v>
      </c>
      <c r="L384" s="21"/>
      <c r="M384" s="9">
        <v>45660</v>
      </c>
      <c r="N384" s="9">
        <v>45660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795</v>
      </c>
      <c r="D385" s="37">
        <v>9978</v>
      </c>
      <c r="E385" s="8" t="s">
        <v>2</v>
      </c>
      <c r="F385" s="15"/>
      <c r="G385" s="16"/>
      <c r="H385" s="17" t="s">
        <v>38</v>
      </c>
      <c r="I385" s="17" t="s">
        <v>37</v>
      </c>
      <c r="J385" s="8" t="s">
        <v>338</v>
      </c>
      <c r="K385" s="17" t="s">
        <v>37</v>
      </c>
      <c r="L385" s="21"/>
      <c r="M385" s="9">
        <v>45674</v>
      </c>
      <c r="N385" s="9">
        <v>45674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795</v>
      </c>
      <c r="D386" s="37">
        <v>9978</v>
      </c>
      <c r="E386" s="8" t="s">
        <v>2</v>
      </c>
      <c r="F386" s="15"/>
      <c r="G386" s="16"/>
      <c r="H386" s="17" t="s">
        <v>38</v>
      </c>
      <c r="I386" s="17" t="s">
        <v>37</v>
      </c>
      <c r="J386" s="8" t="s">
        <v>338</v>
      </c>
      <c r="K386" s="17" t="s">
        <v>37</v>
      </c>
      <c r="L386" s="21"/>
      <c r="M386" s="9">
        <v>45680</v>
      </c>
      <c r="N386" s="9">
        <v>45680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795</v>
      </c>
      <c r="D387" s="37">
        <v>9978</v>
      </c>
      <c r="E387" s="8" t="s">
        <v>2</v>
      </c>
      <c r="F387" s="15"/>
      <c r="G387" s="16"/>
      <c r="H387" s="17" t="s">
        <v>38</v>
      </c>
      <c r="I387" s="17" t="s">
        <v>37</v>
      </c>
      <c r="J387" s="8" t="s">
        <v>338</v>
      </c>
      <c r="K387" s="17" t="s">
        <v>37</v>
      </c>
      <c r="L387" s="21"/>
      <c r="M387" s="9">
        <v>45672</v>
      </c>
      <c r="N387" s="9">
        <v>45672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811</v>
      </c>
      <c r="D388" s="37">
        <v>10971</v>
      </c>
      <c r="E388" s="8" t="s">
        <v>1</v>
      </c>
      <c r="F388" s="15"/>
      <c r="G388" s="16"/>
      <c r="H388" s="17" t="s">
        <v>38</v>
      </c>
      <c r="I388" s="17" t="s">
        <v>37</v>
      </c>
      <c r="J388" s="8" t="s">
        <v>1093</v>
      </c>
      <c r="K388" s="17" t="s">
        <v>37</v>
      </c>
      <c r="L388" s="21"/>
      <c r="M388" s="9">
        <v>45672</v>
      </c>
      <c r="N388" s="9">
        <v>45672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447</v>
      </c>
      <c r="D389" s="37">
        <v>11021</v>
      </c>
      <c r="E389" s="8" t="s">
        <v>2</v>
      </c>
      <c r="F389" s="15"/>
      <c r="G389" s="16"/>
      <c r="H389" s="17" t="s">
        <v>38</v>
      </c>
      <c r="I389" s="17" t="s">
        <v>37</v>
      </c>
      <c r="J389" s="8" t="s">
        <v>484</v>
      </c>
      <c r="K389" s="17" t="s">
        <v>37</v>
      </c>
      <c r="L389" s="21"/>
      <c r="M389" s="9">
        <v>45678</v>
      </c>
      <c r="N389" s="9">
        <v>45678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447</v>
      </c>
      <c r="D390" s="37">
        <v>11021</v>
      </c>
      <c r="E390" s="8" t="s">
        <v>2</v>
      </c>
      <c r="F390" s="15"/>
      <c r="G390" s="16"/>
      <c r="H390" s="17" t="s">
        <v>38</v>
      </c>
      <c r="I390" s="17" t="s">
        <v>37</v>
      </c>
      <c r="J390" s="8" t="s">
        <v>484</v>
      </c>
      <c r="K390" s="17" t="s">
        <v>37</v>
      </c>
      <c r="L390" s="21"/>
      <c r="M390" s="9">
        <v>45702</v>
      </c>
      <c r="N390" s="9">
        <v>45702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797</v>
      </c>
      <c r="D391" s="37">
        <v>11053</v>
      </c>
      <c r="E391" s="8" t="s">
        <v>2</v>
      </c>
      <c r="F391" s="15"/>
      <c r="G391" s="16"/>
      <c r="H391" s="17" t="s">
        <v>38</v>
      </c>
      <c r="I391" s="17" t="s">
        <v>37</v>
      </c>
      <c r="J391" s="8" t="s">
        <v>484</v>
      </c>
      <c r="K391" s="17" t="s">
        <v>37</v>
      </c>
      <c r="L391" s="21"/>
      <c r="M391" s="9">
        <v>45700</v>
      </c>
      <c r="N391" s="9">
        <v>45700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833</v>
      </c>
      <c r="D392" s="37">
        <v>11190</v>
      </c>
      <c r="E392" s="8" t="s">
        <v>2</v>
      </c>
      <c r="F392" s="15"/>
      <c r="G392" s="16"/>
      <c r="H392" s="17" t="s">
        <v>38</v>
      </c>
      <c r="I392" s="17" t="s">
        <v>37</v>
      </c>
      <c r="J392" s="8" t="s">
        <v>1094</v>
      </c>
      <c r="K392" s="17" t="s">
        <v>37</v>
      </c>
      <c r="L392" s="21"/>
      <c r="M392" s="9">
        <v>45684</v>
      </c>
      <c r="N392" s="9">
        <v>45684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827</v>
      </c>
      <c r="D393" s="37">
        <v>11242</v>
      </c>
      <c r="E393" s="8" t="s">
        <v>0</v>
      </c>
      <c r="F393" s="15"/>
      <c r="G393" s="16"/>
      <c r="H393" s="17" t="s">
        <v>38</v>
      </c>
      <c r="I393" s="17" t="s">
        <v>37</v>
      </c>
      <c r="J393" s="8" t="s">
        <v>1095</v>
      </c>
      <c r="K393" s="17" t="s">
        <v>37</v>
      </c>
      <c r="L393" s="21"/>
      <c r="M393" s="9">
        <v>45678</v>
      </c>
      <c r="N393" s="9">
        <v>45678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371</v>
      </c>
      <c r="D394" s="37">
        <v>11348</v>
      </c>
      <c r="E394" s="8" t="s">
        <v>0</v>
      </c>
      <c r="F394" s="15"/>
      <c r="G394" s="16"/>
      <c r="H394" s="17" t="s">
        <v>38</v>
      </c>
      <c r="I394" s="17" t="s">
        <v>37</v>
      </c>
      <c r="J394" s="8" t="s">
        <v>1050</v>
      </c>
      <c r="K394" s="17" t="s">
        <v>37</v>
      </c>
      <c r="L394" s="21"/>
      <c r="M394" s="9">
        <v>45670</v>
      </c>
      <c r="N394" s="9">
        <v>45670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324</v>
      </c>
      <c r="D395" s="37">
        <v>11298</v>
      </c>
      <c r="E395" s="8" t="s">
        <v>0</v>
      </c>
      <c r="F395" s="15"/>
      <c r="G395" s="16"/>
      <c r="H395" s="17" t="s">
        <v>38</v>
      </c>
      <c r="I395" s="17" t="s">
        <v>37</v>
      </c>
      <c r="J395" s="8" t="s">
        <v>1096</v>
      </c>
      <c r="K395" s="17" t="s">
        <v>37</v>
      </c>
      <c r="L395" s="21"/>
      <c r="M395" s="9">
        <v>45701</v>
      </c>
      <c r="N395" s="9">
        <v>45701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320</v>
      </c>
      <c r="D396" s="37">
        <v>11187</v>
      </c>
      <c r="E396" s="8" t="s">
        <v>2</v>
      </c>
      <c r="F396" s="15"/>
      <c r="G396" s="16"/>
      <c r="H396" s="17" t="s">
        <v>38</v>
      </c>
      <c r="I396" s="17" t="s">
        <v>37</v>
      </c>
      <c r="J396" s="8" t="s">
        <v>1097</v>
      </c>
      <c r="K396" s="17" t="s">
        <v>37</v>
      </c>
      <c r="L396" s="21"/>
      <c r="M396" s="9">
        <v>45659</v>
      </c>
      <c r="N396" s="9">
        <v>45659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177</v>
      </c>
      <c r="D397" s="37">
        <v>11209</v>
      </c>
      <c r="E397" s="8" t="s">
        <v>2</v>
      </c>
      <c r="F397" s="15"/>
      <c r="G397" s="16"/>
      <c r="H397" s="17" t="s">
        <v>38</v>
      </c>
      <c r="I397" s="17" t="s">
        <v>37</v>
      </c>
      <c r="J397" s="8" t="s">
        <v>1098</v>
      </c>
      <c r="K397" s="17" t="s">
        <v>37</v>
      </c>
      <c r="L397" s="21"/>
      <c r="M397" s="9">
        <v>45684</v>
      </c>
      <c r="N397" s="9">
        <v>45684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375</v>
      </c>
      <c r="D398" s="37">
        <v>11341</v>
      </c>
      <c r="E398" s="8" t="s">
        <v>0</v>
      </c>
      <c r="F398" s="15"/>
      <c r="G398" s="16"/>
      <c r="H398" s="17" t="s">
        <v>38</v>
      </c>
      <c r="I398" s="17" t="s">
        <v>37</v>
      </c>
      <c r="J398" s="8" t="s">
        <v>916</v>
      </c>
      <c r="K398" s="17" t="s">
        <v>37</v>
      </c>
      <c r="L398" s="21"/>
      <c r="M398" s="9">
        <v>45694</v>
      </c>
      <c r="N398" s="9">
        <v>45694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318</v>
      </c>
      <c r="D399" s="37">
        <v>90368</v>
      </c>
      <c r="E399" s="8" t="s">
        <v>1</v>
      </c>
      <c r="F399" s="15"/>
      <c r="G399" s="16"/>
      <c r="H399" s="17" t="s">
        <v>38</v>
      </c>
      <c r="I399" s="17" t="s">
        <v>37</v>
      </c>
      <c r="J399" s="8" t="s">
        <v>1099</v>
      </c>
      <c r="K399" s="17" t="s">
        <v>37</v>
      </c>
      <c r="L399" s="21"/>
      <c r="M399" s="9">
        <v>45693</v>
      </c>
      <c r="N399" s="9">
        <v>45693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798</v>
      </c>
      <c r="D400" s="37">
        <v>11210</v>
      </c>
      <c r="E400" s="8" t="s">
        <v>2</v>
      </c>
      <c r="F400" s="15"/>
      <c r="G400" s="16"/>
      <c r="H400" s="17" t="s">
        <v>38</v>
      </c>
      <c r="I400" s="17" t="s">
        <v>37</v>
      </c>
      <c r="J400" s="8" t="s">
        <v>1100</v>
      </c>
      <c r="K400" s="17" t="s">
        <v>37</v>
      </c>
      <c r="L400" s="21"/>
      <c r="M400" s="9">
        <v>45702</v>
      </c>
      <c r="N400" s="9">
        <v>45702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117</v>
      </c>
      <c r="D401" s="37">
        <v>11326</v>
      </c>
      <c r="E401" s="8" t="s">
        <v>2</v>
      </c>
      <c r="F401" s="15"/>
      <c r="G401" s="16"/>
      <c r="H401" s="17" t="s">
        <v>38</v>
      </c>
      <c r="I401" s="17" t="s">
        <v>37</v>
      </c>
      <c r="J401" s="8" t="s">
        <v>411</v>
      </c>
      <c r="K401" s="17" t="s">
        <v>37</v>
      </c>
      <c r="L401" s="21"/>
      <c r="M401" s="9">
        <v>45685</v>
      </c>
      <c r="N401" s="9">
        <v>45685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372</v>
      </c>
      <c r="D402" s="37">
        <v>11151</v>
      </c>
      <c r="E402" s="8" t="s">
        <v>2</v>
      </c>
      <c r="F402" s="15"/>
      <c r="G402" s="16"/>
      <c r="H402" s="17" t="s">
        <v>38</v>
      </c>
      <c r="I402" s="17" t="s">
        <v>37</v>
      </c>
      <c r="J402" s="8" t="s">
        <v>402</v>
      </c>
      <c r="K402" s="17" t="s">
        <v>37</v>
      </c>
      <c r="L402" s="21"/>
      <c r="M402" s="9">
        <v>45670</v>
      </c>
      <c r="N402" s="9">
        <v>45670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372</v>
      </c>
      <c r="D403" s="37">
        <v>11151</v>
      </c>
      <c r="E403" s="8" t="s">
        <v>2</v>
      </c>
      <c r="F403" s="15"/>
      <c r="G403" s="16"/>
      <c r="H403" s="17" t="s">
        <v>38</v>
      </c>
      <c r="I403" s="17" t="s">
        <v>37</v>
      </c>
      <c r="J403" s="8" t="s">
        <v>466</v>
      </c>
      <c r="K403" s="17" t="s">
        <v>37</v>
      </c>
      <c r="L403" s="21"/>
      <c r="M403" s="9">
        <v>45667</v>
      </c>
      <c r="N403" s="9">
        <v>45667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372</v>
      </c>
      <c r="D404" s="37">
        <v>11151</v>
      </c>
      <c r="E404" s="8" t="s">
        <v>2</v>
      </c>
      <c r="F404" s="15"/>
      <c r="G404" s="16"/>
      <c r="H404" s="17" t="s">
        <v>38</v>
      </c>
      <c r="I404" s="17" t="s">
        <v>37</v>
      </c>
      <c r="J404" s="8" t="s">
        <v>402</v>
      </c>
      <c r="K404" s="17" t="s">
        <v>37</v>
      </c>
      <c r="L404" s="21"/>
      <c r="M404" s="9">
        <v>45681</v>
      </c>
      <c r="N404" s="9">
        <v>45681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372</v>
      </c>
      <c r="D405" s="37">
        <v>11151</v>
      </c>
      <c r="E405" s="8" t="s">
        <v>2</v>
      </c>
      <c r="F405" s="15"/>
      <c r="G405" s="16"/>
      <c r="H405" s="17" t="s">
        <v>38</v>
      </c>
      <c r="I405" s="17" t="s">
        <v>37</v>
      </c>
      <c r="J405" s="8" t="s">
        <v>402</v>
      </c>
      <c r="K405" s="17" t="s">
        <v>37</v>
      </c>
      <c r="L405" s="21"/>
      <c r="M405" s="9">
        <v>45692</v>
      </c>
      <c r="N405" s="9">
        <v>45692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799</v>
      </c>
      <c r="D406" s="37">
        <v>11277</v>
      </c>
      <c r="E406" s="8" t="s">
        <v>0</v>
      </c>
      <c r="F406" s="15"/>
      <c r="G406" s="16"/>
      <c r="H406" s="17" t="s">
        <v>38</v>
      </c>
      <c r="I406" s="17" t="s">
        <v>37</v>
      </c>
      <c r="J406" s="8" t="s">
        <v>1101</v>
      </c>
      <c r="K406" s="17" t="s">
        <v>37</v>
      </c>
      <c r="L406" s="21"/>
      <c r="M406" s="9">
        <v>45602</v>
      </c>
      <c r="N406" s="9">
        <v>45602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800</v>
      </c>
      <c r="D407" s="37">
        <v>11282</v>
      </c>
      <c r="E407" s="8" t="s">
        <v>1</v>
      </c>
      <c r="F407" s="15"/>
      <c r="G407" s="16"/>
      <c r="H407" s="17" t="s">
        <v>38</v>
      </c>
      <c r="I407" s="17" t="s">
        <v>37</v>
      </c>
      <c r="J407" s="8" t="s">
        <v>230</v>
      </c>
      <c r="K407" s="17" t="s">
        <v>37</v>
      </c>
      <c r="L407" s="21"/>
      <c r="M407" s="9">
        <v>45706</v>
      </c>
      <c r="N407" s="9">
        <v>45706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322</v>
      </c>
      <c r="D408" s="37">
        <v>11343</v>
      </c>
      <c r="E408" s="8" t="s">
        <v>0</v>
      </c>
      <c r="F408" s="15"/>
      <c r="G408" s="16"/>
      <c r="H408" s="17" t="s">
        <v>38</v>
      </c>
      <c r="I408" s="17" t="s">
        <v>37</v>
      </c>
      <c r="J408" s="8" t="s">
        <v>921</v>
      </c>
      <c r="K408" s="17" t="s">
        <v>37</v>
      </c>
      <c r="L408" s="21"/>
      <c r="M408" s="9">
        <v>45701</v>
      </c>
      <c r="N408" s="9">
        <v>45701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322</v>
      </c>
      <c r="D409" s="37">
        <v>11343</v>
      </c>
      <c r="E409" s="8" t="s">
        <v>0</v>
      </c>
      <c r="F409" s="15"/>
      <c r="G409" s="16"/>
      <c r="H409" s="17" t="s">
        <v>38</v>
      </c>
      <c r="I409" s="17" t="s">
        <v>37</v>
      </c>
      <c r="J409" s="8" t="s">
        <v>338</v>
      </c>
      <c r="K409" s="17" t="s">
        <v>37</v>
      </c>
      <c r="L409" s="21"/>
      <c r="M409" s="9">
        <v>45686</v>
      </c>
      <c r="N409" s="9">
        <v>45686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167</v>
      </c>
      <c r="D410" s="37">
        <v>9531</v>
      </c>
      <c r="E410" s="8" t="s">
        <v>1</v>
      </c>
      <c r="F410" s="15"/>
      <c r="G410" s="16"/>
      <c r="H410" s="17" t="s">
        <v>38</v>
      </c>
      <c r="I410" s="17" t="s">
        <v>37</v>
      </c>
      <c r="J410" s="8" t="s">
        <v>1102</v>
      </c>
      <c r="K410" s="17" t="s">
        <v>37</v>
      </c>
      <c r="L410" s="21"/>
      <c r="M410" s="9">
        <v>45706</v>
      </c>
      <c r="N410" s="9">
        <v>45706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784</v>
      </c>
      <c r="D411" s="37">
        <v>8470</v>
      </c>
      <c r="E411" s="8" t="s">
        <v>2</v>
      </c>
      <c r="F411" s="15"/>
      <c r="G411" s="16"/>
      <c r="H411" s="17" t="s">
        <v>38</v>
      </c>
      <c r="I411" s="17" t="s">
        <v>37</v>
      </c>
      <c r="J411" s="8" t="s">
        <v>869</v>
      </c>
      <c r="K411" s="17" t="s">
        <v>37</v>
      </c>
      <c r="L411" s="21"/>
      <c r="M411" s="9">
        <v>45666</v>
      </c>
      <c r="N411" s="9">
        <v>45666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784</v>
      </c>
      <c r="D412" s="37">
        <v>8470</v>
      </c>
      <c r="E412" s="8" t="s">
        <v>2</v>
      </c>
      <c r="F412" s="15"/>
      <c r="G412" s="16"/>
      <c r="H412" s="17" t="s">
        <v>38</v>
      </c>
      <c r="I412" s="17" t="s">
        <v>37</v>
      </c>
      <c r="J412" s="8" t="s">
        <v>869</v>
      </c>
      <c r="K412" s="17" t="s">
        <v>37</v>
      </c>
      <c r="L412" s="21"/>
      <c r="M412" s="9">
        <v>45677</v>
      </c>
      <c r="N412" s="9">
        <v>45677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784</v>
      </c>
      <c r="D413" s="37">
        <v>8470</v>
      </c>
      <c r="E413" s="8" t="s">
        <v>2</v>
      </c>
      <c r="F413" s="15"/>
      <c r="G413" s="16"/>
      <c r="H413" s="17" t="s">
        <v>38</v>
      </c>
      <c r="I413" s="17" t="s">
        <v>37</v>
      </c>
      <c r="J413" s="8" t="s">
        <v>869</v>
      </c>
      <c r="K413" s="17" t="s">
        <v>37</v>
      </c>
      <c r="L413" s="21"/>
      <c r="M413" s="9">
        <v>45670</v>
      </c>
      <c r="N413" s="9">
        <v>45670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381</v>
      </c>
      <c r="D414" s="37">
        <v>9142</v>
      </c>
      <c r="E414" s="8" t="s">
        <v>3</v>
      </c>
      <c r="F414" s="15"/>
      <c r="G414" s="16"/>
      <c r="H414" s="17" t="s">
        <v>38</v>
      </c>
      <c r="I414" s="17" t="s">
        <v>37</v>
      </c>
      <c r="J414" s="8" t="s">
        <v>1103</v>
      </c>
      <c r="K414" s="17" t="s">
        <v>37</v>
      </c>
      <c r="L414" s="21"/>
      <c r="M414" s="9">
        <v>45672</v>
      </c>
      <c r="N414" s="9">
        <v>45672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381</v>
      </c>
      <c r="D415" s="37">
        <v>9142</v>
      </c>
      <c r="E415" s="8" t="s">
        <v>3</v>
      </c>
      <c r="F415" s="15"/>
      <c r="G415" s="16"/>
      <c r="H415" s="17" t="s">
        <v>38</v>
      </c>
      <c r="I415" s="17" t="s">
        <v>37</v>
      </c>
      <c r="J415" s="8" t="s">
        <v>927</v>
      </c>
      <c r="K415" s="17" t="s">
        <v>37</v>
      </c>
      <c r="L415" s="21"/>
      <c r="M415" s="9">
        <v>45673</v>
      </c>
      <c r="N415" s="9">
        <v>45673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381</v>
      </c>
      <c r="D416" s="37">
        <v>9142</v>
      </c>
      <c r="E416" s="8" t="s">
        <v>3</v>
      </c>
      <c r="F416" s="15"/>
      <c r="G416" s="16"/>
      <c r="H416" s="17" t="s">
        <v>38</v>
      </c>
      <c r="I416" s="17" t="s">
        <v>37</v>
      </c>
      <c r="J416" s="8" t="s">
        <v>925</v>
      </c>
      <c r="K416" s="17" t="s">
        <v>37</v>
      </c>
      <c r="L416" s="21"/>
      <c r="M416" s="9">
        <v>45664</v>
      </c>
      <c r="N416" s="9">
        <v>45664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56</v>
      </c>
      <c r="D417" s="37">
        <v>7526</v>
      </c>
      <c r="E417" s="8" t="s">
        <v>3</v>
      </c>
      <c r="F417" s="15"/>
      <c r="G417" s="16"/>
      <c r="H417" s="17" t="s">
        <v>38</v>
      </c>
      <c r="I417" s="17" t="s">
        <v>37</v>
      </c>
      <c r="J417" s="8" t="s">
        <v>1104</v>
      </c>
      <c r="K417" s="17" t="s">
        <v>37</v>
      </c>
      <c r="L417" s="21"/>
      <c r="M417" s="9">
        <v>45686</v>
      </c>
      <c r="N417" s="9">
        <v>45686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39</v>
      </c>
      <c r="D418" s="37">
        <v>8215</v>
      </c>
      <c r="E418" s="8" t="s">
        <v>2</v>
      </c>
      <c r="F418" s="15"/>
      <c r="G418" s="16"/>
      <c r="H418" s="17" t="s">
        <v>38</v>
      </c>
      <c r="I418" s="17" t="s">
        <v>37</v>
      </c>
      <c r="J418" s="8" t="s">
        <v>1105</v>
      </c>
      <c r="K418" s="17" t="s">
        <v>37</v>
      </c>
      <c r="L418" s="21"/>
      <c r="M418" s="9">
        <v>45660</v>
      </c>
      <c r="N418" s="9">
        <v>45660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39</v>
      </c>
      <c r="D419" s="37">
        <v>8215</v>
      </c>
      <c r="E419" s="8" t="s">
        <v>2</v>
      </c>
      <c r="F419" s="15"/>
      <c r="G419" s="16"/>
      <c r="H419" s="17" t="s">
        <v>38</v>
      </c>
      <c r="I419" s="17" t="s">
        <v>37</v>
      </c>
      <c r="J419" s="8" t="s">
        <v>409</v>
      </c>
      <c r="K419" s="17" t="s">
        <v>37</v>
      </c>
      <c r="L419" s="21"/>
      <c r="M419" s="9">
        <v>45687</v>
      </c>
      <c r="N419" s="9">
        <v>45687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55</v>
      </c>
      <c r="D420" s="37">
        <v>7744</v>
      </c>
      <c r="E420" s="8" t="s">
        <v>2</v>
      </c>
      <c r="F420" s="15"/>
      <c r="G420" s="16"/>
      <c r="H420" s="17" t="s">
        <v>38</v>
      </c>
      <c r="I420" s="17" t="s">
        <v>37</v>
      </c>
      <c r="J420" s="8" t="s">
        <v>1106</v>
      </c>
      <c r="K420" s="17" t="s">
        <v>37</v>
      </c>
      <c r="L420" s="21"/>
      <c r="M420" s="9">
        <v>45628</v>
      </c>
      <c r="N420" s="9">
        <v>45628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55</v>
      </c>
      <c r="D421" s="37">
        <v>7744</v>
      </c>
      <c r="E421" s="8" t="s">
        <v>2</v>
      </c>
      <c r="F421" s="15"/>
      <c r="G421" s="16"/>
      <c r="H421" s="17" t="s">
        <v>38</v>
      </c>
      <c r="I421" s="17" t="s">
        <v>37</v>
      </c>
      <c r="J421" s="8" t="s">
        <v>1107</v>
      </c>
      <c r="K421" s="17" t="s">
        <v>37</v>
      </c>
      <c r="L421" s="21"/>
      <c r="M421" s="9">
        <v>45678</v>
      </c>
      <c r="N421" s="9">
        <v>45678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55</v>
      </c>
      <c r="D422" s="37">
        <v>7744</v>
      </c>
      <c r="E422" s="8" t="s">
        <v>2</v>
      </c>
      <c r="F422" s="15"/>
      <c r="G422" s="16"/>
      <c r="H422" s="17" t="s">
        <v>38</v>
      </c>
      <c r="I422" s="17" t="s">
        <v>37</v>
      </c>
      <c r="J422" s="8" t="s">
        <v>1108</v>
      </c>
      <c r="K422" s="17" t="s">
        <v>37</v>
      </c>
      <c r="L422" s="21"/>
      <c r="M422" s="9">
        <v>45642</v>
      </c>
      <c r="N422" s="9">
        <v>45642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55</v>
      </c>
      <c r="D423" s="37">
        <v>7744</v>
      </c>
      <c r="E423" s="8" t="s">
        <v>2</v>
      </c>
      <c r="F423" s="15"/>
      <c r="G423" s="16"/>
      <c r="H423" s="17" t="s">
        <v>38</v>
      </c>
      <c r="I423" s="17" t="s">
        <v>37</v>
      </c>
      <c r="J423" s="8" t="s">
        <v>1109</v>
      </c>
      <c r="K423" s="17" t="s">
        <v>37</v>
      </c>
      <c r="L423" s="21"/>
      <c r="M423" s="9">
        <v>45687</v>
      </c>
      <c r="N423" s="9">
        <v>45687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293</v>
      </c>
      <c r="D424" s="37">
        <v>8504</v>
      </c>
      <c r="E424" s="8" t="s">
        <v>0</v>
      </c>
      <c r="F424" s="15"/>
      <c r="G424" s="16"/>
      <c r="H424" s="17" t="s">
        <v>38</v>
      </c>
      <c r="I424" s="17" t="s">
        <v>37</v>
      </c>
      <c r="J424" s="8" t="s">
        <v>484</v>
      </c>
      <c r="K424" s="17" t="s">
        <v>37</v>
      </c>
      <c r="L424" s="21"/>
      <c r="M424" s="9">
        <v>45699</v>
      </c>
      <c r="N424" s="9">
        <v>45699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293</v>
      </c>
      <c r="D425" s="37">
        <v>8504</v>
      </c>
      <c r="E425" s="8" t="s">
        <v>0</v>
      </c>
      <c r="F425" s="15"/>
      <c r="G425" s="16"/>
      <c r="H425" s="17" t="s">
        <v>38</v>
      </c>
      <c r="I425" s="17" t="s">
        <v>37</v>
      </c>
      <c r="J425" s="8" t="s">
        <v>484</v>
      </c>
      <c r="K425" s="17" t="s">
        <v>37</v>
      </c>
      <c r="L425" s="21"/>
      <c r="M425" s="9">
        <v>45700</v>
      </c>
      <c r="N425" s="9">
        <v>45700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786</v>
      </c>
      <c r="D426" s="37">
        <v>8123</v>
      </c>
      <c r="E426" s="8" t="s">
        <v>3</v>
      </c>
      <c r="F426" s="15"/>
      <c r="G426" s="16"/>
      <c r="H426" s="17" t="s">
        <v>38</v>
      </c>
      <c r="I426" s="17" t="s">
        <v>37</v>
      </c>
      <c r="J426" s="8" t="s">
        <v>875</v>
      </c>
      <c r="K426" s="17" t="s">
        <v>37</v>
      </c>
      <c r="L426" s="21"/>
      <c r="M426" s="9">
        <v>45677</v>
      </c>
      <c r="N426" s="9">
        <v>45677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108</v>
      </c>
      <c r="D427" s="37">
        <v>7775</v>
      </c>
      <c r="E427" s="8" t="s">
        <v>3</v>
      </c>
      <c r="F427" s="15"/>
      <c r="G427" s="16"/>
      <c r="H427" s="17" t="s">
        <v>38</v>
      </c>
      <c r="I427" s="17" t="s">
        <v>37</v>
      </c>
      <c r="J427" s="8" t="s">
        <v>151</v>
      </c>
      <c r="K427" s="17" t="s">
        <v>37</v>
      </c>
      <c r="L427" s="21"/>
      <c r="M427" s="9">
        <v>45705</v>
      </c>
      <c r="N427" s="9">
        <v>45705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108</v>
      </c>
      <c r="D428" s="37">
        <v>7775</v>
      </c>
      <c r="E428" s="8" t="s">
        <v>3</v>
      </c>
      <c r="F428" s="15"/>
      <c r="G428" s="16"/>
      <c r="H428" s="17" t="s">
        <v>38</v>
      </c>
      <c r="I428" s="17" t="s">
        <v>37</v>
      </c>
      <c r="J428" s="8" t="s">
        <v>1110</v>
      </c>
      <c r="K428" s="17" t="s">
        <v>37</v>
      </c>
      <c r="L428" s="21"/>
      <c r="M428" s="9">
        <v>45687</v>
      </c>
      <c r="N428" s="9">
        <v>45687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169</v>
      </c>
      <c r="D429" s="37">
        <v>7798</v>
      </c>
      <c r="E429" s="8" t="s">
        <v>2</v>
      </c>
      <c r="F429" s="15"/>
      <c r="G429" s="16"/>
      <c r="H429" s="17" t="s">
        <v>38</v>
      </c>
      <c r="I429" s="17" t="s">
        <v>37</v>
      </c>
      <c r="J429" s="8" t="s">
        <v>877</v>
      </c>
      <c r="K429" s="17" t="s">
        <v>37</v>
      </c>
      <c r="L429" s="21"/>
      <c r="M429" s="9">
        <v>45667</v>
      </c>
      <c r="N429" s="9">
        <v>45667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169</v>
      </c>
      <c r="D430" s="37">
        <v>7798</v>
      </c>
      <c r="E430" s="8" t="s">
        <v>2</v>
      </c>
      <c r="F430" s="15"/>
      <c r="G430" s="16"/>
      <c r="H430" s="17" t="s">
        <v>38</v>
      </c>
      <c r="I430" s="17" t="s">
        <v>37</v>
      </c>
      <c r="J430" s="8" t="s">
        <v>877</v>
      </c>
      <c r="K430" s="17" t="s">
        <v>37</v>
      </c>
      <c r="L430" s="21"/>
      <c r="M430" s="9">
        <v>45673</v>
      </c>
      <c r="N430" s="9">
        <v>45673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28</v>
      </c>
      <c r="D431" s="37">
        <v>8139</v>
      </c>
      <c r="E431" s="8" t="s">
        <v>2</v>
      </c>
      <c r="F431" s="15"/>
      <c r="G431" s="16"/>
      <c r="H431" s="17" t="s">
        <v>38</v>
      </c>
      <c r="I431" s="17" t="s">
        <v>37</v>
      </c>
      <c r="J431" s="8" t="s">
        <v>481</v>
      </c>
      <c r="K431" s="17" t="s">
        <v>37</v>
      </c>
      <c r="L431" s="21"/>
      <c r="M431" s="9">
        <v>45681</v>
      </c>
      <c r="N431" s="9">
        <v>45681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115</v>
      </c>
      <c r="D432" s="37">
        <v>8564</v>
      </c>
      <c r="E432" s="8" t="s">
        <v>1</v>
      </c>
      <c r="F432" s="15"/>
      <c r="G432" s="16"/>
      <c r="H432" s="17" t="s">
        <v>38</v>
      </c>
      <c r="I432" s="17" t="s">
        <v>37</v>
      </c>
      <c r="J432" s="8" t="s">
        <v>874</v>
      </c>
      <c r="K432" s="17" t="s">
        <v>37</v>
      </c>
      <c r="L432" s="21"/>
      <c r="M432" s="9">
        <v>45701</v>
      </c>
      <c r="N432" s="9">
        <v>45701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233</v>
      </c>
      <c r="D433" s="37">
        <v>8819</v>
      </c>
      <c r="E433" s="8" t="s">
        <v>1</v>
      </c>
      <c r="F433" s="15"/>
      <c r="G433" s="16"/>
      <c r="H433" s="17" t="s">
        <v>38</v>
      </c>
      <c r="I433" s="17" t="s">
        <v>37</v>
      </c>
      <c r="J433" s="8" t="s">
        <v>441</v>
      </c>
      <c r="K433" s="17" t="s">
        <v>37</v>
      </c>
      <c r="L433" s="21"/>
      <c r="M433" s="9">
        <v>45656</v>
      </c>
      <c r="N433" s="9">
        <v>45656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53</v>
      </c>
      <c r="D434" s="37">
        <v>7656</v>
      </c>
      <c r="E434" s="8" t="s">
        <v>2</v>
      </c>
      <c r="F434" s="15"/>
      <c r="G434" s="16"/>
      <c r="H434" s="17" t="s">
        <v>38</v>
      </c>
      <c r="I434" s="17" t="s">
        <v>37</v>
      </c>
      <c r="J434" s="8" t="s">
        <v>1111</v>
      </c>
      <c r="K434" s="17" t="s">
        <v>37</v>
      </c>
      <c r="L434" s="21"/>
      <c r="M434" s="9">
        <v>45693</v>
      </c>
      <c r="N434" s="9">
        <v>45693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53</v>
      </c>
      <c r="D435" s="37">
        <v>7656</v>
      </c>
      <c r="E435" s="8" t="s">
        <v>2</v>
      </c>
      <c r="F435" s="15"/>
      <c r="G435" s="16"/>
      <c r="H435" s="17" t="s">
        <v>38</v>
      </c>
      <c r="I435" s="17" t="s">
        <v>37</v>
      </c>
      <c r="J435" s="8" t="s">
        <v>261</v>
      </c>
      <c r="K435" s="17" t="s">
        <v>37</v>
      </c>
      <c r="L435" s="21"/>
      <c r="M435" s="9">
        <v>45673</v>
      </c>
      <c r="N435" s="9">
        <v>45673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40</v>
      </c>
      <c r="D436" s="37">
        <v>7700</v>
      </c>
      <c r="E436" s="8" t="s">
        <v>1</v>
      </c>
      <c r="F436" s="15"/>
      <c r="G436" s="16"/>
      <c r="H436" s="17" t="s">
        <v>38</v>
      </c>
      <c r="I436" s="17" t="s">
        <v>37</v>
      </c>
      <c r="J436" s="8" t="s">
        <v>886</v>
      </c>
      <c r="K436" s="17" t="s">
        <v>37</v>
      </c>
      <c r="L436" s="21"/>
      <c r="M436" s="9">
        <v>45685</v>
      </c>
      <c r="N436" s="9">
        <v>45685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331</v>
      </c>
      <c r="D437" s="37">
        <v>7288</v>
      </c>
      <c r="E437" s="8" t="s">
        <v>3</v>
      </c>
      <c r="F437" s="15"/>
      <c r="G437" s="16"/>
      <c r="H437" s="17" t="s">
        <v>38</v>
      </c>
      <c r="I437" s="17" t="s">
        <v>37</v>
      </c>
      <c r="J437" s="8" t="s">
        <v>1112</v>
      </c>
      <c r="K437" s="17" t="s">
        <v>37</v>
      </c>
      <c r="L437" s="21"/>
      <c r="M437" s="9">
        <v>45705</v>
      </c>
      <c r="N437" s="9">
        <v>45705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805</v>
      </c>
      <c r="D438" s="37">
        <v>6317</v>
      </c>
      <c r="E438" s="8" t="s">
        <v>3</v>
      </c>
      <c r="F438" s="15"/>
      <c r="G438" s="16"/>
      <c r="H438" s="17" t="s">
        <v>38</v>
      </c>
      <c r="I438" s="17" t="s">
        <v>37</v>
      </c>
      <c r="J438" s="8" t="s">
        <v>1113</v>
      </c>
      <c r="K438" s="17" t="s">
        <v>37</v>
      </c>
      <c r="L438" s="21"/>
      <c r="M438" s="9">
        <v>45700</v>
      </c>
      <c r="N438" s="9">
        <v>45700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317</v>
      </c>
      <c r="D439" s="37">
        <v>6541</v>
      </c>
      <c r="E439" s="8" t="s">
        <v>3</v>
      </c>
      <c r="F439" s="15"/>
      <c r="G439" s="16"/>
      <c r="H439" s="17" t="s">
        <v>38</v>
      </c>
      <c r="I439" s="17" t="s">
        <v>37</v>
      </c>
      <c r="J439" s="8" t="s">
        <v>1114</v>
      </c>
      <c r="K439" s="17" t="s">
        <v>37</v>
      </c>
      <c r="L439" s="21"/>
      <c r="M439" s="9">
        <v>45670</v>
      </c>
      <c r="N439" s="9">
        <v>45670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806</v>
      </c>
      <c r="D440" s="37">
        <v>5833</v>
      </c>
      <c r="E440" s="8" t="s">
        <v>3</v>
      </c>
      <c r="F440" s="15"/>
      <c r="G440" s="16"/>
      <c r="H440" s="17" t="s">
        <v>38</v>
      </c>
      <c r="I440" s="17" t="s">
        <v>37</v>
      </c>
      <c r="J440" s="8" t="s">
        <v>1115</v>
      </c>
      <c r="K440" s="17" t="s">
        <v>37</v>
      </c>
      <c r="L440" s="21"/>
      <c r="M440" s="9">
        <v>45606</v>
      </c>
      <c r="N440" s="9">
        <v>45606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834</v>
      </c>
      <c r="D441" s="37">
        <v>10389</v>
      </c>
      <c r="E441" s="8" t="s">
        <v>2</v>
      </c>
      <c r="F441" s="15"/>
      <c r="G441" s="16"/>
      <c r="H441" s="17" t="s">
        <v>38</v>
      </c>
      <c r="I441" s="17" t="s">
        <v>37</v>
      </c>
      <c r="J441" s="8" t="s">
        <v>1116</v>
      </c>
      <c r="K441" s="17" t="s">
        <v>37</v>
      </c>
      <c r="L441" s="21"/>
      <c r="M441" s="9">
        <v>45637</v>
      </c>
      <c r="N441" s="9">
        <v>45637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60</v>
      </c>
      <c r="D442" s="37">
        <v>10435</v>
      </c>
      <c r="E442" s="8" t="s">
        <v>2</v>
      </c>
      <c r="F442" s="15"/>
      <c r="G442" s="16"/>
      <c r="H442" s="17" t="s">
        <v>38</v>
      </c>
      <c r="I442" s="17" t="s">
        <v>37</v>
      </c>
      <c r="J442" s="8" t="s">
        <v>941</v>
      </c>
      <c r="K442" s="17" t="s">
        <v>37</v>
      </c>
      <c r="L442" s="21"/>
      <c r="M442" s="9">
        <v>45682</v>
      </c>
      <c r="N442" s="9">
        <v>45682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323</v>
      </c>
      <c r="D443" s="37">
        <v>10229</v>
      </c>
      <c r="E443" s="8" t="s">
        <v>0</v>
      </c>
      <c r="F443" s="15"/>
      <c r="G443" s="16"/>
      <c r="H443" s="17" t="s">
        <v>38</v>
      </c>
      <c r="I443" s="17" t="s">
        <v>37</v>
      </c>
      <c r="J443" s="8" t="s">
        <v>1096</v>
      </c>
      <c r="K443" s="17" t="s">
        <v>37</v>
      </c>
      <c r="L443" s="21"/>
      <c r="M443" s="9">
        <v>45701</v>
      </c>
      <c r="N443" s="9">
        <v>45701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225</v>
      </c>
      <c r="D444" s="37">
        <v>10549</v>
      </c>
      <c r="E444" s="8" t="s">
        <v>2</v>
      </c>
      <c r="F444" s="15"/>
      <c r="G444" s="16"/>
      <c r="H444" s="17" t="s">
        <v>38</v>
      </c>
      <c r="I444" s="17" t="s">
        <v>37</v>
      </c>
      <c r="J444" s="10" t="s">
        <v>623</v>
      </c>
      <c r="K444" s="17" t="s">
        <v>37</v>
      </c>
      <c r="L444" s="21"/>
      <c r="M444" s="9">
        <v>45674</v>
      </c>
      <c r="N444" s="9">
        <v>45674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835</v>
      </c>
      <c r="D445" s="37">
        <v>10053</v>
      </c>
      <c r="E445" s="8" t="s">
        <v>0</v>
      </c>
      <c r="F445" s="15"/>
      <c r="G445" s="16"/>
      <c r="H445" s="17" t="s">
        <v>38</v>
      </c>
      <c r="I445" s="17" t="s">
        <v>37</v>
      </c>
      <c r="J445" s="8" t="s">
        <v>1117</v>
      </c>
      <c r="K445" s="17" t="s">
        <v>37</v>
      </c>
      <c r="L445" s="21"/>
      <c r="M445" s="9">
        <v>45594</v>
      </c>
      <c r="N445" s="9">
        <v>45594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783</v>
      </c>
      <c r="D446" s="37">
        <v>10104</v>
      </c>
      <c r="E446" s="8" t="s">
        <v>1</v>
      </c>
      <c r="F446" s="15"/>
      <c r="G446" s="16"/>
      <c r="H446" s="17" t="s">
        <v>38</v>
      </c>
      <c r="I446" s="17" t="s">
        <v>37</v>
      </c>
      <c r="J446" s="8" t="s">
        <v>155</v>
      </c>
      <c r="K446" s="17" t="s">
        <v>37</v>
      </c>
      <c r="L446" s="21"/>
      <c r="M446" s="9">
        <v>45699</v>
      </c>
      <c r="N446" s="9">
        <v>45699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382</v>
      </c>
      <c r="D447" s="37">
        <v>10078</v>
      </c>
      <c r="E447" s="8" t="s">
        <v>1</v>
      </c>
      <c r="F447" s="15"/>
      <c r="G447" s="16"/>
      <c r="H447" s="17" t="s">
        <v>38</v>
      </c>
      <c r="I447" s="17" t="s">
        <v>37</v>
      </c>
      <c r="J447" s="8" t="s">
        <v>1118</v>
      </c>
      <c r="K447" s="17" t="s">
        <v>37</v>
      </c>
      <c r="L447" s="21"/>
      <c r="M447" s="9">
        <v>45673</v>
      </c>
      <c r="N447" s="9">
        <v>45673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159</v>
      </c>
      <c r="D448" s="37">
        <v>10826</v>
      </c>
      <c r="E448" s="8" t="s">
        <v>1</v>
      </c>
      <c r="F448" s="15"/>
      <c r="G448" s="16"/>
      <c r="H448" s="17" t="s">
        <v>38</v>
      </c>
      <c r="I448" s="17" t="s">
        <v>37</v>
      </c>
      <c r="J448" s="8" t="s">
        <v>882</v>
      </c>
      <c r="K448" s="17" t="s">
        <v>37</v>
      </c>
      <c r="L448" s="21"/>
      <c r="M448" s="9">
        <v>45679</v>
      </c>
      <c r="N448" s="9">
        <v>45679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220</v>
      </c>
      <c r="D449" s="37">
        <v>10911</v>
      </c>
      <c r="E449" s="8" t="s">
        <v>3</v>
      </c>
      <c r="F449" s="15"/>
      <c r="G449" s="16"/>
      <c r="H449" s="17" t="s">
        <v>38</v>
      </c>
      <c r="I449" s="17" t="s">
        <v>37</v>
      </c>
      <c r="J449" s="8" t="s">
        <v>1119</v>
      </c>
      <c r="K449" s="17" t="s">
        <v>37</v>
      </c>
      <c r="L449" s="21"/>
      <c r="M449" s="9">
        <v>45688</v>
      </c>
      <c r="N449" s="9">
        <v>45688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793</v>
      </c>
      <c r="D450" s="37">
        <v>10926</v>
      </c>
      <c r="E450" s="8" t="s">
        <v>1</v>
      </c>
      <c r="F450" s="15"/>
      <c r="G450" s="16"/>
      <c r="H450" s="17" t="s">
        <v>38</v>
      </c>
      <c r="I450" s="17" t="s">
        <v>37</v>
      </c>
      <c r="J450" s="8" t="s">
        <v>1120</v>
      </c>
      <c r="K450" s="17" t="s">
        <v>37</v>
      </c>
      <c r="L450" s="21"/>
      <c r="M450" s="9">
        <v>45656</v>
      </c>
      <c r="N450" s="9">
        <v>45656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793</v>
      </c>
      <c r="D451" s="37">
        <v>10926</v>
      </c>
      <c r="E451" s="8" t="s">
        <v>1</v>
      </c>
      <c r="F451" s="15"/>
      <c r="G451" s="16"/>
      <c r="H451" s="17" t="s">
        <v>38</v>
      </c>
      <c r="I451" s="17" t="s">
        <v>37</v>
      </c>
      <c r="J451" s="8" t="s">
        <v>1121</v>
      </c>
      <c r="K451" s="17" t="s">
        <v>37</v>
      </c>
      <c r="L451" s="21"/>
      <c r="M451" s="9">
        <v>45687</v>
      </c>
      <c r="N451" s="9">
        <v>45687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793</v>
      </c>
      <c r="D452" s="37">
        <v>10926</v>
      </c>
      <c r="E452" s="8" t="s">
        <v>1</v>
      </c>
      <c r="F452" s="15"/>
      <c r="G452" s="16"/>
      <c r="H452" s="17" t="s">
        <v>38</v>
      </c>
      <c r="I452" s="17" t="s">
        <v>37</v>
      </c>
      <c r="J452" s="8" t="s">
        <v>1122</v>
      </c>
      <c r="K452" s="17" t="s">
        <v>37</v>
      </c>
      <c r="L452" s="21"/>
      <c r="M452" s="9">
        <v>45685</v>
      </c>
      <c r="N452" s="9">
        <v>45685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793</v>
      </c>
      <c r="D453" s="37">
        <v>10926</v>
      </c>
      <c r="E453" s="8" t="s">
        <v>1</v>
      </c>
      <c r="F453" s="15"/>
      <c r="G453" s="16"/>
      <c r="H453" s="17" t="s">
        <v>38</v>
      </c>
      <c r="I453" s="17" t="s">
        <v>37</v>
      </c>
      <c r="J453" s="8" t="s">
        <v>1123</v>
      </c>
      <c r="K453" s="17" t="s">
        <v>37</v>
      </c>
      <c r="L453" s="21"/>
      <c r="M453" s="9">
        <v>45684</v>
      </c>
      <c r="N453" s="9">
        <v>45684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793</v>
      </c>
      <c r="D454" s="37">
        <v>10926</v>
      </c>
      <c r="E454" s="8" t="s">
        <v>1</v>
      </c>
      <c r="F454" s="15"/>
      <c r="G454" s="16"/>
      <c r="H454" s="17" t="s">
        <v>38</v>
      </c>
      <c r="I454" s="17" t="s">
        <v>37</v>
      </c>
      <c r="J454" s="8" t="s">
        <v>1122</v>
      </c>
      <c r="K454" s="17" t="s">
        <v>37</v>
      </c>
      <c r="L454" s="21"/>
      <c r="M454" s="9">
        <v>45674</v>
      </c>
      <c r="N454" s="9">
        <v>45674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125</v>
      </c>
      <c r="D455" s="37">
        <v>10868</v>
      </c>
      <c r="E455" s="8" t="s">
        <v>1</v>
      </c>
      <c r="F455" s="15"/>
      <c r="G455" s="16"/>
      <c r="H455" s="17" t="s">
        <v>38</v>
      </c>
      <c r="I455" s="17" t="s">
        <v>37</v>
      </c>
      <c r="J455" s="8" t="s">
        <v>266</v>
      </c>
      <c r="K455" s="17" t="s">
        <v>37</v>
      </c>
      <c r="L455" s="21"/>
      <c r="M455" s="9">
        <v>45679</v>
      </c>
      <c r="N455" s="9">
        <v>45679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280</v>
      </c>
      <c r="D456" s="37">
        <v>10824</v>
      </c>
      <c r="E456" s="8" t="s">
        <v>3</v>
      </c>
      <c r="F456" s="15"/>
      <c r="G456" s="16"/>
      <c r="H456" s="17" t="s">
        <v>38</v>
      </c>
      <c r="I456" s="17" t="s">
        <v>37</v>
      </c>
      <c r="J456" s="8" t="s">
        <v>305</v>
      </c>
      <c r="K456" s="17" t="s">
        <v>37</v>
      </c>
      <c r="L456" s="21"/>
      <c r="M456" s="9">
        <v>45664</v>
      </c>
      <c r="N456" s="9">
        <v>45664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280</v>
      </c>
      <c r="D457" s="37">
        <v>10824</v>
      </c>
      <c r="E457" s="8" t="s">
        <v>3</v>
      </c>
      <c r="F457" s="15"/>
      <c r="G457" s="16"/>
      <c r="H457" s="17" t="s">
        <v>38</v>
      </c>
      <c r="I457" s="17" t="s">
        <v>37</v>
      </c>
      <c r="J457" s="8" t="s">
        <v>902</v>
      </c>
      <c r="K457" s="17" t="s">
        <v>37</v>
      </c>
      <c r="L457" s="21"/>
      <c r="M457" s="9">
        <v>45671</v>
      </c>
      <c r="N457" s="9">
        <v>45671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280</v>
      </c>
      <c r="D458" s="37">
        <v>10824</v>
      </c>
      <c r="E458" s="8" t="s">
        <v>3</v>
      </c>
      <c r="F458" s="15"/>
      <c r="G458" s="16"/>
      <c r="H458" s="17" t="s">
        <v>38</v>
      </c>
      <c r="I458" s="17" t="s">
        <v>37</v>
      </c>
      <c r="J458" s="8" t="s">
        <v>1124</v>
      </c>
      <c r="K458" s="17" t="s">
        <v>37</v>
      </c>
      <c r="L458" s="21"/>
      <c r="M458" s="9">
        <v>45663</v>
      </c>
      <c r="N458" s="9">
        <v>45663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42</v>
      </c>
      <c r="D459" s="37">
        <v>10374</v>
      </c>
      <c r="E459" s="8" t="s">
        <v>1</v>
      </c>
      <c r="F459" s="15"/>
      <c r="G459" s="16"/>
      <c r="H459" s="17" t="s">
        <v>38</v>
      </c>
      <c r="I459" s="17" t="s">
        <v>37</v>
      </c>
      <c r="J459" s="8" t="s">
        <v>162</v>
      </c>
      <c r="K459" s="17" t="s">
        <v>37</v>
      </c>
      <c r="L459" s="21"/>
      <c r="M459" s="9">
        <v>45687</v>
      </c>
      <c r="N459" s="9">
        <v>45687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110</v>
      </c>
      <c r="D460" s="37">
        <v>10385</v>
      </c>
      <c r="E460" s="8" t="s">
        <v>2</v>
      </c>
      <c r="F460" s="15"/>
      <c r="G460" s="16"/>
      <c r="H460" s="17" t="s">
        <v>38</v>
      </c>
      <c r="I460" s="17" t="s">
        <v>37</v>
      </c>
      <c r="J460" s="8" t="s">
        <v>49</v>
      </c>
      <c r="K460" s="17" t="s">
        <v>37</v>
      </c>
      <c r="L460" s="21"/>
      <c r="M460" s="9">
        <v>45681</v>
      </c>
      <c r="N460" s="9">
        <v>45681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243</v>
      </c>
      <c r="D461" s="37">
        <v>10571</v>
      </c>
      <c r="E461" s="8" t="s">
        <v>1</v>
      </c>
      <c r="F461" s="15"/>
      <c r="G461" s="16"/>
      <c r="H461" s="17" t="s">
        <v>38</v>
      </c>
      <c r="I461" s="17" t="s">
        <v>37</v>
      </c>
      <c r="J461" s="8" t="s">
        <v>674</v>
      </c>
      <c r="K461" s="17" t="s">
        <v>37</v>
      </c>
      <c r="L461" s="21"/>
      <c r="M461" s="9">
        <v>45685</v>
      </c>
      <c r="N461" s="9">
        <v>45685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243</v>
      </c>
      <c r="D462" s="37">
        <v>10571</v>
      </c>
      <c r="E462" s="8" t="s">
        <v>1</v>
      </c>
      <c r="F462" s="15"/>
      <c r="G462" s="16"/>
      <c r="H462" s="17" t="s">
        <v>38</v>
      </c>
      <c r="I462" s="17" t="s">
        <v>37</v>
      </c>
      <c r="J462" s="8" t="s">
        <v>674</v>
      </c>
      <c r="K462" s="17" t="s">
        <v>37</v>
      </c>
      <c r="L462" s="21"/>
      <c r="M462" s="9">
        <v>45702</v>
      </c>
      <c r="N462" s="9">
        <v>45702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243</v>
      </c>
      <c r="D463" s="37">
        <v>10571</v>
      </c>
      <c r="E463" s="8" t="s">
        <v>1</v>
      </c>
      <c r="F463" s="15"/>
      <c r="G463" s="16"/>
      <c r="H463" s="17" t="s">
        <v>38</v>
      </c>
      <c r="I463" s="17" t="s">
        <v>37</v>
      </c>
      <c r="J463" s="8" t="s">
        <v>598</v>
      </c>
      <c r="K463" s="17" t="s">
        <v>37</v>
      </c>
      <c r="L463" s="21"/>
      <c r="M463" s="9">
        <v>45695</v>
      </c>
      <c r="N463" s="9">
        <v>45695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243</v>
      </c>
      <c r="D464" s="37">
        <v>10571</v>
      </c>
      <c r="E464" s="8" t="s">
        <v>1</v>
      </c>
      <c r="F464" s="15"/>
      <c r="G464" s="16"/>
      <c r="H464" s="17" t="s">
        <v>38</v>
      </c>
      <c r="I464" s="17" t="s">
        <v>37</v>
      </c>
      <c r="J464" s="8" t="s">
        <v>1125</v>
      </c>
      <c r="K464" s="17" t="s">
        <v>37</v>
      </c>
      <c r="L464" s="21"/>
      <c r="M464" s="9">
        <v>45710</v>
      </c>
      <c r="N464" s="9">
        <v>45710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243</v>
      </c>
      <c r="D465" s="37">
        <v>10571</v>
      </c>
      <c r="E465" s="8" t="s">
        <v>1</v>
      </c>
      <c r="F465" s="15"/>
      <c r="G465" s="16"/>
      <c r="H465" s="17" t="s">
        <v>38</v>
      </c>
      <c r="I465" s="17" t="s">
        <v>37</v>
      </c>
      <c r="J465" s="8" t="s">
        <v>303</v>
      </c>
      <c r="K465" s="17" t="s">
        <v>37</v>
      </c>
      <c r="L465" s="21"/>
      <c r="M465" s="9">
        <v>45693</v>
      </c>
      <c r="N465" s="9">
        <v>45693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836</v>
      </c>
      <c r="D466" s="37">
        <v>10467</v>
      </c>
      <c r="E466" s="8" t="s">
        <v>1</v>
      </c>
      <c r="F466" s="15"/>
      <c r="G466" s="16"/>
      <c r="H466" s="17" t="s">
        <v>38</v>
      </c>
      <c r="I466" s="17" t="s">
        <v>37</v>
      </c>
      <c r="J466" s="8" t="s">
        <v>1126</v>
      </c>
      <c r="K466" s="17" t="s">
        <v>37</v>
      </c>
      <c r="L466" s="21"/>
      <c r="M466" s="9">
        <v>45692</v>
      </c>
      <c r="N466" s="9">
        <v>45692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795</v>
      </c>
      <c r="D467" s="37">
        <v>9978</v>
      </c>
      <c r="E467" s="8" t="s">
        <v>2</v>
      </c>
      <c r="F467" s="15"/>
      <c r="G467" s="16"/>
      <c r="H467" s="17" t="s">
        <v>38</v>
      </c>
      <c r="I467" s="17" t="s">
        <v>37</v>
      </c>
      <c r="J467" s="8" t="s">
        <v>338</v>
      </c>
      <c r="K467" s="17" t="s">
        <v>37</v>
      </c>
      <c r="L467" s="21"/>
      <c r="M467" s="9">
        <v>45678</v>
      </c>
      <c r="N467" s="9">
        <v>45678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811</v>
      </c>
      <c r="D468" s="37">
        <v>10971</v>
      </c>
      <c r="E468" s="8" t="s">
        <v>1</v>
      </c>
      <c r="F468" s="15"/>
      <c r="G468" s="16"/>
      <c r="H468" s="17" t="s">
        <v>38</v>
      </c>
      <c r="I468" s="17" t="s">
        <v>37</v>
      </c>
      <c r="J468" s="8" t="s">
        <v>1127</v>
      </c>
      <c r="K468" s="17" t="s">
        <v>37</v>
      </c>
      <c r="L468" s="21"/>
      <c r="M468" s="9">
        <v>45706</v>
      </c>
      <c r="N468" s="9">
        <v>45706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811</v>
      </c>
      <c r="D469" s="37">
        <v>10971</v>
      </c>
      <c r="E469" s="8" t="s">
        <v>1</v>
      </c>
      <c r="F469" s="15"/>
      <c r="G469" s="16"/>
      <c r="H469" s="17" t="s">
        <v>38</v>
      </c>
      <c r="I469" s="17" t="s">
        <v>37</v>
      </c>
      <c r="J469" s="8" t="s">
        <v>1128</v>
      </c>
      <c r="K469" s="17" t="s">
        <v>37</v>
      </c>
      <c r="L469" s="21"/>
      <c r="M469" s="9">
        <v>45694</v>
      </c>
      <c r="N469" s="9">
        <v>45694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47</v>
      </c>
      <c r="D470" s="37">
        <v>10298</v>
      </c>
      <c r="E470" s="8" t="s">
        <v>1</v>
      </c>
      <c r="F470" s="15"/>
      <c r="G470" s="16"/>
      <c r="H470" s="17" t="s">
        <v>38</v>
      </c>
      <c r="I470" s="17" t="s">
        <v>37</v>
      </c>
      <c r="J470" s="8" t="s">
        <v>960</v>
      </c>
      <c r="K470" s="17" t="s">
        <v>37</v>
      </c>
      <c r="L470" s="21"/>
      <c r="M470" s="9">
        <v>45534</v>
      </c>
      <c r="N470" s="9">
        <v>45534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47</v>
      </c>
      <c r="D471" s="37">
        <v>10298</v>
      </c>
      <c r="E471" s="8" t="s">
        <v>1</v>
      </c>
      <c r="F471" s="15"/>
      <c r="G471" s="16"/>
      <c r="H471" s="17" t="s">
        <v>38</v>
      </c>
      <c r="I471" s="17" t="s">
        <v>37</v>
      </c>
      <c r="J471" s="8" t="s">
        <v>1129</v>
      </c>
      <c r="K471" s="17" t="s">
        <v>37</v>
      </c>
      <c r="L471" s="21"/>
      <c r="M471" s="9">
        <v>45526</v>
      </c>
      <c r="N471" s="9">
        <v>45526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378</v>
      </c>
      <c r="D472" s="37">
        <v>11046</v>
      </c>
      <c r="E472" s="8" t="s">
        <v>0</v>
      </c>
      <c r="F472" s="15"/>
      <c r="G472" s="16"/>
      <c r="H472" s="17" t="s">
        <v>38</v>
      </c>
      <c r="I472" s="17" t="s">
        <v>37</v>
      </c>
      <c r="J472" s="8" t="s">
        <v>1130</v>
      </c>
      <c r="K472" s="17" t="s">
        <v>37</v>
      </c>
      <c r="L472" s="21"/>
      <c r="M472" s="9">
        <v>45699</v>
      </c>
      <c r="N472" s="9">
        <v>45699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833</v>
      </c>
      <c r="D473" s="37">
        <v>11190</v>
      </c>
      <c r="E473" s="8" t="s">
        <v>2</v>
      </c>
      <c r="F473" s="15"/>
      <c r="G473" s="16"/>
      <c r="H473" s="17" t="s">
        <v>38</v>
      </c>
      <c r="I473" s="17" t="s">
        <v>37</v>
      </c>
      <c r="J473" s="8" t="s">
        <v>1131</v>
      </c>
      <c r="K473" s="17" t="s">
        <v>37</v>
      </c>
      <c r="L473" s="21"/>
      <c r="M473" s="9">
        <v>45698</v>
      </c>
      <c r="N473" s="9">
        <v>45698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837</v>
      </c>
      <c r="D474" s="37">
        <v>11292</v>
      </c>
      <c r="E474" s="8" t="s">
        <v>1</v>
      </c>
      <c r="F474" s="15"/>
      <c r="G474" s="16"/>
      <c r="H474" s="17" t="s">
        <v>38</v>
      </c>
      <c r="I474" s="17" t="s">
        <v>37</v>
      </c>
      <c r="J474" s="8" t="s">
        <v>1132</v>
      </c>
      <c r="K474" s="17" t="s">
        <v>37</v>
      </c>
      <c r="L474" s="21"/>
      <c r="M474" s="9">
        <v>45692</v>
      </c>
      <c r="N474" s="9">
        <v>45692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371</v>
      </c>
      <c r="D475" s="37">
        <v>11348</v>
      </c>
      <c r="E475" s="8" t="s">
        <v>0</v>
      </c>
      <c r="F475" s="15"/>
      <c r="G475" s="16"/>
      <c r="H475" s="17" t="s">
        <v>38</v>
      </c>
      <c r="I475" s="17" t="s">
        <v>37</v>
      </c>
      <c r="J475" s="8" t="s">
        <v>200</v>
      </c>
      <c r="K475" s="17" t="s">
        <v>37</v>
      </c>
      <c r="L475" s="21"/>
      <c r="M475" s="9">
        <v>45678</v>
      </c>
      <c r="N475" s="9">
        <v>45678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324</v>
      </c>
      <c r="D476" s="37">
        <v>11298</v>
      </c>
      <c r="E476" s="8" t="s">
        <v>0</v>
      </c>
      <c r="F476" s="15"/>
      <c r="G476" s="16"/>
      <c r="H476" s="17" t="s">
        <v>38</v>
      </c>
      <c r="I476" s="17" t="s">
        <v>37</v>
      </c>
      <c r="J476" s="8" t="s">
        <v>945</v>
      </c>
      <c r="K476" s="17" t="s">
        <v>37</v>
      </c>
      <c r="L476" s="21"/>
      <c r="M476" s="9">
        <v>45670</v>
      </c>
      <c r="N476" s="9">
        <v>45670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320</v>
      </c>
      <c r="D477" s="37">
        <v>11187</v>
      </c>
      <c r="E477" s="8" t="s">
        <v>2</v>
      </c>
      <c r="F477" s="15"/>
      <c r="G477" s="16"/>
      <c r="H477" s="17" t="s">
        <v>38</v>
      </c>
      <c r="I477" s="17" t="s">
        <v>37</v>
      </c>
      <c r="J477" s="8" t="s">
        <v>914</v>
      </c>
      <c r="K477" s="17" t="s">
        <v>37</v>
      </c>
      <c r="L477" s="21"/>
      <c r="M477" s="9">
        <v>45688</v>
      </c>
      <c r="N477" s="9">
        <v>45688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375</v>
      </c>
      <c r="D478" s="37">
        <v>11341</v>
      </c>
      <c r="E478" s="8" t="s">
        <v>0</v>
      </c>
      <c r="F478" s="15"/>
      <c r="G478" s="16"/>
      <c r="H478" s="17" t="s">
        <v>38</v>
      </c>
      <c r="I478" s="17" t="s">
        <v>37</v>
      </c>
      <c r="J478" s="8" t="s">
        <v>916</v>
      </c>
      <c r="K478" s="17" t="s">
        <v>37</v>
      </c>
      <c r="L478" s="21"/>
      <c r="M478" s="9">
        <v>45699</v>
      </c>
      <c r="N478" s="9">
        <v>45699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375</v>
      </c>
      <c r="D479" s="37">
        <v>11341</v>
      </c>
      <c r="E479" s="8" t="s">
        <v>0</v>
      </c>
      <c r="F479" s="15"/>
      <c r="G479" s="16"/>
      <c r="H479" s="17" t="s">
        <v>38</v>
      </c>
      <c r="I479" s="17" t="s">
        <v>37</v>
      </c>
      <c r="J479" s="8" t="s">
        <v>916</v>
      </c>
      <c r="K479" s="17" t="s">
        <v>37</v>
      </c>
      <c r="L479" s="21"/>
      <c r="M479" s="9">
        <v>45695</v>
      </c>
      <c r="N479" s="9">
        <v>45695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375</v>
      </c>
      <c r="D480" s="37">
        <v>11341</v>
      </c>
      <c r="E480" s="8" t="s">
        <v>0</v>
      </c>
      <c r="F480" s="15"/>
      <c r="G480" s="16"/>
      <c r="H480" s="17" t="s">
        <v>38</v>
      </c>
      <c r="I480" s="17" t="s">
        <v>37</v>
      </c>
      <c r="J480" s="8" t="s">
        <v>916</v>
      </c>
      <c r="K480" s="17" t="s">
        <v>37</v>
      </c>
      <c r="L480" s="21"/>
      <c r="M480" s="9">
        <v>45707</v>
      </c>
      <c r="N480" s="9">
        <v>45707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121</v>
      </c>
      <c r="D481" s="37">
        <v>11195</v>
      </c>
      <c r="E481" s="8" t="s">
        <v>2</v>
      </c>
      <c r="F481" s="15"/>
      <c r="G481" s="16"/>
      <c r="H481" s="17" t="s">
        <v>38</v>
      </c>
      <c r="I481" s="17" t="s">
        <v>37</v>
      </c>
      <c r="J481" s="8" t="s">
        <v>921</v>
      </c>
      <c r="K481" s="17" t="s">
        <v>37</v>
      </c>
      <c r="L481" s="21"/>
      <c r="M481" s="9">
        <v>45698</v>
      </c>
      <c r="N481" s="9">
        <v>45698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121</v>
      </c>
      <c r="D482" s="37">
        <v>11195</v>
      </c>
      <c r="E482" s="8" t="s">
        <v>2</v>
      </c>
      <c r="F482" s="15"/>
      <c r="G482" s="16"/>
      <c r="H482" s="17" t="s">
        <v>38</v>
      </c>
      <c r="I482" s="17" t="s">
        <v>37</v>
      </c>
      <c r="J482" s="8" t="s">
        <v>921</v>
      </c>
      <c r="K482" s="17" t="s">
        <v>37</v>
      </c>
      <c r="L482" s="21"/>
      <c r="M482" s="9">
        <v>45701</v>
      </c>
      <c r="N482" s="9">
        <v>45701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372</v>
      </c>
      <c r="D483" s="37">
        <v>11151</v>
      </c>
      <c r="E483" s="8" t="s">
        <v>2</v>
      </c>
      <c r="F483" s="15"/>
      <c r="G483" s="16"/>
      <c r="H483" s="17" t="s">
        <v>38</v>
      </c>
      <c r="I483" s="17" t="s">
        <v>37</v>
      </c>
      <c r="J483" s="8" t="s">
        <v>1133</v>
      </c>
      <c r="K483" s="17" t="s">
        <v>37</v>
      </c>
      <c r="L483" s="21"/>
      <c r="M483" s="9">
        <v>45699</v>
      </c>
      <c r="N483" s="9">
        <v>45699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372</v>
      </c>
      <c r="D484" s="37">
        <v>11151</v>
      </c>
      <c r="E484" s="8" t="s">
        <v>2</v>
      </c>
      <c r="F484" s="15"/>
      <c r="G484" s="16"/>
      <c r="H484" s="17" t="s">
        <v>38</v>
      </c>
      <c r="I484" s="17" t="s">
        <v>37</v>
      </c>
      <c r="J484" s="8" t="s">
        <v>402</v>
      </c>
      <c r="K484" s="17" t="s">
        <v>37</v>
      </c>
      <c r="L484" s="21"/>
      <c r="M484" s="9">
        <v>45686</v>
      </c>
      <c r="N484" s="9">
        <v>45686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799</v>
      </c>
      <c r="D485" s="37">
        <v>11277</v>
      </c>
      <c r="E485" s="8" t="s">
        <v>0</v>
      </c>
      <c r="F485" s="15"/>
      <c r="G485" s="16"/>
      <c r="H485" s="17" t="s">
        <v>38</v>
      </c>
      <c r="I485" s="17" t="s">
        <v>37</v>
      </c>
      <c r="J485" s="8" t="s">
        <v>1134</v>
      </c>
      <c r="K485" s="17" t="s">
        <v>37</v>
      </c>
      <c r="L485" s="21"/>
      <c r="M485" s="9">
        <v>45670</v>
      </c>
      <c r="N485" s="9">
        <v>45670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800</v>
      </c>
      <c r="D486" s="37">
        <v>11282</v>
      </c>
      <c r="E486" s="8" t="s">
        <v>1</v>
      </c>
      <c r="F486" s="15"/>
      <c r="G486" s="16"/>
      <c r="H486" s="17" t="s">
        <v>38</v>
      </c>
      <c r="I486" s="17" t="s">
        <v>37</v>
      </c>
      <c r="J486" s="8" t="s">
        <v>1135</v>
      </c>
      <c r="K486" s="17" t="s">
        <v>37</v>
      </c>
      <c r="L486" s="21"/>
      <c r="M486" s="9">
        <v>45691</v>
      </c>
      <c r="N486" s="9">
        <v>45691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30</v>
      </c>
      <c r="D487" s="37">
        <v>9721</v>
      </c>
      <c r="E487" s="8" t="s">
        <v>1</v>
      </c>
      <c r="F487" s="15"/>
      <c r="G487" s="16"/>
      <c r="H487" s="17" t="s">
        <v>38</v>
      </c>
      <c r="I487" s="17" t="s">
        <v>37</v>
      </c>
      <c r="J487" s="8" t="s">
        <v>1136</v>
      </c>
      <c r="K487" s="17" t="s">
        <v>37</v>
      </c>
      <c r="L487" s="21"/>
      <c r="M487" s="9">
        <v>45700</v>
      </c>
      <c r="N487" s="9">
        <v>45700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802</v>
      </c>
      <c r="D488" s="37">
        <v>8475</v>
      </c>
      <c r="E488" s="8" t="s">
        <v>2</v>
      </c>
      <c r="F488" s="15"/>
      <c r="G488" s="16"/>
      <c r="H488" s="17" t="s">
        <v>38</v>
      </c>
      <c r="I488" s="17" t="s">
        <v>37</v>
      </c>
      <c r="J488" s="8" t="s">
        <v>1137</v>
      </c>
      <c r="K488" s="17" t="s">
        <v>37</v>
      </c>
      <c r="L488" s="21"/>
      <c r="M488" s="9">
        <v>45628</v>
      </c>
      <c r="N488" s="9">
        <v>45628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284</v>
      </c>
      <c r="D489" s="37">
        <v>8479</v>
      </c>
      <c r="E489" s="8" t="s">
        <v>2</v>
      </c>
      <c r="F489" s="15"/>
      <c r="G489" s="16"/>
      <c r="H489" s="17" t="s">
        <v>38</v>
      </c>
      <c r="I489" s="17" t="s">
        <v>37</v>
      </c>
      <c r="J489" s="8" t="s">
        <v>1075</v>
      </c>
      <c r="K489" s="17" t="s">
        <v>37</v>
      </c>
      <c r="L489" s="21"/>
      <c r="M489" s="9">
        <v>45694</v>
      </c>
      <c r="N489" s="9">
        <v>45694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55</v>
      </c>
      <c r="D490" s="37">
        <v>7744</v>
      </c>
      <c r="E490" s="8" t="s">
        <v>2</v>
      </c>
      <c r="F490" s="15"/>
      <c r="G490" s="16"/>
      <c r="H490" s="17" t="s">
        <v>38</v>
      </c>
      <c r="I490" s="17" t="s">
        <v>37</v>
      </c>
      <c r="J490" s="8" t="s">
        <v>1138</v>
      </c>
      <c r="K490" s="17" t="s">
        <v>37</v>
      </c>
      <c r="L490" s="21"/>
      <c r="M490" s="9">
        <v>45677</v>
      </c>
      <c r="N490" s="9">
        <v>45677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55</v>
      </c>
      <c r="D491" s="37">
        <v>7744</v>
      </c>
      <c r="E491" s="8" t="s">
        <v>2</v>
      </c>
      <c r="F491" s="15"/>
      <c r="G491" s="16"/>
      <c r="H491" s="17" t="s">
        <v>38</v>
      </c>
      <c r="I491" s="17" t="s">
        <v>37</v>
      </c>
      <c r="J491" s="8" t="s">
        <v>1139</v>
      </c>
      <c r="K491" s="17" t="s">
        <v>37</v>
      </c>
      <c r="L491" s="21"/>
      <c r="M491" s="9">
        <v>45679</v>
      </c>
      <c r="N491" s="9">
        <v>45679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122</v>
      </c>
      <c r="D492" s="37">
        <v>8371</v>
      </c>
      <c r="E492" s="8" t="s">
        <v>3</v>
      </c>
      <c r="F492" s="15"/>
      <c r="G492" s="16"/>
      <c r="H492" s="17" t="s">
        <v>38</v>
      </c>
      <c r="I492" s="17" t="s">
        <v>37</v>
      </c>
      <c r="J492" s="8" t="s">
        <v>1140</v>
      </c>
      <c r="K492" s="17" t="s">
        <v>37</v>
      </c>
      <c r="L492" s="21"/>
      <c r="M492" s="9">
        <v>45699</v>
      </c>
      <c r="N492" s="9">
        <v>45699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293</v>
      </c>
      <c r="D493" s="37">
        <v>8504</v>
      </c>
      <c r="E493" s="8" t="s">
        <v>0</v>
      </c>
      <c r="F493" s="15"/>
      <c r="G493" s="16"/>
      <c r="H493" s="17" t="s">
        <v>38</v>
      </c>
      <c r="I493" s="17" t="s">
        <v>37</v>
      </c>
      <c r="J493" s="8" t="s">
        <v>484</v>
      </c>
      <c r="K493" s="17" t="s">
        <v>37</v>
      </c>
      <c r="L493" s="21"/>
      <c r="M493" s="9">
        <v>45701</v>
      </c>
      <c r="N493" s="9">
        <v>45701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54</v>
      </c>
      <c r="D494" s="37">
        <v>7573</v>
      </c>
      <c r="E494" s="8" t="s">
        <v>3</v>
      </c>
      <c r="F494" s="15"/>
      <c r="G494" s="16"/>
      <c r="H494" s="17" t="s">
        <v>38</v>
      </c>
      <c r="I494" s="17" t="s">
        <v>37</v>
      </c>
      <c r="J494" s="8" t="s">
        <v>144</v>
      </c>
      <c r="K494" s="17" t="s">
        <v>37</v>
      </c>
      <c r="L494" s="21"/>
      <c r="M494" s="9">
        <v>45695</v>
      </c>
      <c r="N494" s="9">
        <v>45695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54</v>
      </c>
      <c r="D495" s="37">
        <v>7573</v>
      </c>
      <c r="E495" s="8" t="s">
        <v>3</v>
      </c>
      <c r="F495" s="15"/>
      <c r="G495" s="16"/>
      <c r="H495" s="17" t="s">
        <v>38</v>
      </c>
      <c r="I495" s="17" t="s">
        <v>37</v>
      </c>
      <c r="J495" s="8" t="s">
        <v>1141</v>
      </c>
      <c r="K495" s="17" t="s">
        <v>37</v>
      </c>
      <c r="L495" s="21"/>
      <c r="M495" s="9">
        <v>45702</v>
      </c>
      <c r="N495" s="9">
        <v>45702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786</v>
      </c>
      <c r="D496" s="37">
        <v>8123</v>
      </c>
      <c r="E496" s="8" t="s">
        <v>3</v>
      </c>
      <c r="F496" s="15"/>
      <c r="G496" s="16"/>
      <c r="H496" s="17" t="s">
        <v>38</v>
      </c>
      <c r="I496" s="17" t="s">
        <v>37</v>
      </c>
      <c r="J496" s="8" t="s">
        <v>1142</v>
      </c>
      <c r="K496" s="17" t="s">
        <v>37</v>
      </c>
      <c r="L496" s="21"/>
      <c r="M496" s="9">
        <v>45664</v>
      </c>
      <c r="N496" s="9">
        <v>45664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108</v>
      </c>
      <c r="D497" s="37">
        <v>7775</v>
      </c>
      <c r="E497" s="8" t="s">
        <v>3</v>
      </c>
      <c r="F497" s="15"/>
      <c r="G497" s="16"/>
      <c r="H497" s="17" t="s">
        <v>38</v>
      </c>
      <c r="I497" s="17" t="s">
        <v>37</v>
      </c>
      <c r="J497" s="8" t="s">
        <v>933</v>
      </c>
      <c r="K497" s="17" t="s">
        <v>37</v>
      </c>
      <c r="L497" s="21"/>
      <c r="M497" s="9">
        <v>45686</v>
      </c>
      <c r="N497" s="9">
        <v>45686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108</v>
      </c>
      <c r="D498" s="37">
        <v>7775</v>
      </c>
      <c r="E498" s="8" t="s">
        <v>3</v>
      </c>
      <c r="F498" s="15"/>
      <c r="G498" s="16"/>
      <c r="H498" s="17" t="s">
        <v>38</v>
      </c>
      <c r="I498" s="17" t="s">
        <v>37</v>
      </c>
      <c r="J498" s="8" t="s">
        <v>1143</v>
      </c>
      <c r="K498" s="17" t="s">
        <v>37</v>
      </c>
      <c r="L498" s="21"/>
      <c r="M498" s="9">
        <v>45702</v>
      </c>
      <c r="N498" s="9">
        <v>45702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169</v>
      </c>
      <c r="D499" s="37">
        <v>7798</v>
      </c>
      <c r="E499" s="8" t="s">
        <v>2</v>
      </c>
      <c r="F499" s="15"/>
      <c r="G499" s="16"/>
      <c r="H499" s="17" t="s">
        <v>38</v>
      </c>
      <c r="I499" s="17" t="s">
        <v>37</v>
      </c>
      <c r="J499" s="8" t="s">
        <v>877</v>
      </c>
      <c r="K499" s="17" t="s">
        <v>37</v>
      </c>
      <c r="L499" s="21"/>
      <c r="M499" s="9">
        <v>45666</v>
      </c>
      <c r="N499" s="9">
        <v>45666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164</v>
      </c>
      <c r="D500" s="37">
        <v>8277</v>
      </c>
      <c r="E500" s="8" t="s">
        <v>2</v>
      </c>
      <c r="F500" s="15"/>
      <c r="G500" s="16"/>
      <c r="H500" s="17" t="s">
        <v>38</v>
      </c>
      <c r="I500" s="17" t="s">
        <v>37</v>
      </c>
      <c r="J500" s="8" t="s">
        <v>366</v>
      </c>
      <c r="K500" s="17" t="s">
        <v>37</v>
      </c>
      <c r="L500" s="21"/>
      <c r="M500" s="9">
        <v>45684</v>
      </c>
      <c r="N500" s="9">
        <v>45684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164</v>
      </c>
      <c r="D501" s="37">
        <v>8277</v>
      </c>
      <c r="E501" s="8" t="s">
        <v>2</v>
      </c>
      <c r="F501" s="15"/>
      <c r="G501" s="16"/>
      <c r="H501" s="17" t="s">
        <v>38</v>
      </c>
      <c r="I501" s="17" t="s">
        <v>37</v>
      </c>
      <c r="J501" s="8" t="s">
        <v>1144</v>
      </c>
      <c r="K501" s="17" t="s">
        <v>37</v>
      </c>
      <c r="L501" s="21"/>
      <c r="M501" s="9">
        <v>45685</v>
      </c>
      <c r="N501" s="9">
        <v>45685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164</v>
      </c>
      <c r="D502" s="37">
        <v>8277</v>
      </c>
      <c r="E502" s="8" t="s">
        <v>2</v>
      </c>
      <c r="F502" s="15"/>
      <c r="G502" s="16"/>
      <c r="H502" s="17" t="s">
        <v>38</v>
      </c>
      <c r="I502" s="17" t="s">
        <v>37</v>
      </c>
      <c r="J502" s="8" t="s">
        <v>1145</v>
      </c>
      <c r="K502" s="17" t="s">
        <v>37</v>
      </c>
      <c r="L502" s="21"/>
      <c r="M502" s="9">
        <v>45672</v>
      </c>
      <c r="N502" s="9">
        <v>45672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66.56</v>
      </c>
      <c r="X502" s="27">
        <f t="shared" si="30"/>
        <v>1</v>
      </c>
      <c r="Y502" s="28">
        <f t="shared" si="31"/>
        <v>66.56</v>
      </c>
      <c r="Z502" s="22">
        <f t="shared" si="32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838</v>
      </c>
      <c r="D503" s="37">
        <v>7377</v>
      </c>
      <c r="E503" s="8" t="s">
        <v>3</v>
      </c>
      <c r="F503" s="15"/>
      <c r="G503" s="16"/>
      <c r="H503" s="17" t="s">
        <v>38</v>
      </c>
      <c r="I503" s="17" t="s">
        <v>37</v>
      </c>
      <c r="J503" s="8" t="s">
        <v>1146</v>
      </c>
      <c r="K503" s="17" t="s">
        <v>37</v>
      </c>
      <c r="L503" s="21"/>
      <c r="M503" s="9">
        <v>45656</v>
      </c>
      <c r="N503" s="9">
        <v>45656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66.56</v>
      </c>
      <c r="X503" s="27">
        <f t="shared" si="30"/>
        <v>1</v>
      </c>
      <c r="Y503" s="28">
        <f t="shared" si="31"/>
        <v>66.56</v>
      </c>
      <c r="Z503" s="22">
        <f t="shared" si="32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788</v>
      </c>
      <c r="D504" s="37">
        <v>7628</v>
      </c>
      <c r="E504" s="8" t="s">
        <v>1</v>
      </c>
      <c r="F504" s="15"/>
      <c r="G504" s="16"/>
      <c r="H504" s="17" t="s">
        <v>38</v>
      </c>
      <c r="I504" s="17" t="s">
        <v>37</v>
      </c>
      <c r="J504" s="8" t="s">
        <v>879</v>
      </c>
      <c r="K504" s="17" t="s">
        <v>37</v>
      </c>
      <c r="L504" s="21"/>
      <c r="M504" s="9">
        <v>45666</v>
      </c>
      <c r="N504" s="9">
        <v>45666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66.56</v>
      </c>
      <c r="X504" s="27">
        <f t="shared" si="30"/>
        <v>1</v>
      </c>
      <c r="Y504" s="28">
        <f t="shared" si="31"/>
        <v>66.56</v>
      </c>
      <c r="Z504" s="22">
        <f t="shared" si="32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45</v>
      </c>
      <c r="D505" s="37">
        <v>7630</v>
      </c>
      <c r="E505" s="8" t="s">
        <v>3</v>
      </c>
      <c r="F505" s="15"/>
      <c r="G505" s="16"/>
      <c r="H505" s="17" t="s">
        <v>38</v>
      </c>
      <c r="I505" s="17" t="s">
        <v>37</v>
      </c>
      <c r="J505" s="8" t="s">
        <v>1147</v>
      </c>
      <c r="K505" s="17" t="s">
        <v>37</v>
      </c>
      <c r="L505" s="21"/>
      <c r="M505" s="9">
        <v>45701</v>
      </c>
      <c r="N505" s="9">
        <v>45701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66.56</v>
      </c>
      <c r="X505" s="27">
        <f t="shared" si="30"/>
        <v>1</v>
      </c>
      <c r="Y505" s="28">
        <f t="shared" si="31"/>
        <v>66.56</v>
      </c>
      <c r="Z505" s="22">
        <f t="shared" si="32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45</v>
      </c>
      <c r="D506" s="37">
        <v>7630</v>
      </c>
      <c r="E506" s="8" t="s">
        <v>3</v>
      </c>
      <c r="F506" s="15"/>
      <c r="G506" s="16"/>
      <c r="H506" s="17" t="s">
        <v>38</v>
      </c>
      <c r="I506" s="17" t="s">
        <v>37</v>
      </c>
      <c r="J506" s="8" t="s">
        <v>1148</v>
      </c>
      <c r="K506" s="17" t="s">
        <v>37</v>
      </c>
      <c r="L506" s="21"/>
      <c r="M506" s="9">
        <v>45700</v>
      </c>
      <c r="N506" s="9">
        <v>45700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66.56</v>
      </c>
      <c r="X506" s="27">
        <f t="shared" si="30"/>
        <v>1</v>
      </c>
      <c r="Y506" s="28">
        <f t="shared" si="31"/>
        <v>66.56</v>
      </c>
      <c r="Z506" s="22">
        <f t="shared" si="32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28</v>
      </c>
      <c r="D507" s="37">
        <v>8139</v>
      </c>
      <c r="E507" s="8" t="s">
        <v>2</v>
      </c>
      <c r="F507" s="15"/>
      <c r="G507" s="16"/>
      <c r="H507" s="17" t="s">
        <v>38</v>
      </c>
      <c r="I507" s="17" t="s">
        <v>37</v>
      </c>
      <c r="J507" s="8" t="s">
        <v>1073</v>
      </c>
      <c r="K507" s="17" t="s">
        <v>37</v>
      </c>
      <c r="L507" s="21"/>
      <c r="M507" s="9">
        <v>45700</v>
      </c>
      <c r="N507" s="9">
        <v>45700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66.56</v>
      </c>
      <c r="X507" s="27">
        <f t="shared" si="30"/>
        <v>1</v>
      </c>
      <c r="Y507" s="28">
        <f t="shared" si="31"/>
        <v>66.56</v>
      </c>
      <c r="Z507" s="22">
        <f t="shared" si="32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12</v>
      </c>
      <c r="D508" s="37">
        <v>7652</v>
      </c>
      <c r="E508" s="8" t="s">
        <v>3</v>
      </c>
      <c r="F508" s="15"/>
      <c r="G508" s="16"/>
      <c r="H508" s="17" t="s">
        <v>38</v>
      </c>
      <c r="I508" s="17" t="s">
        <v>37</v>
      </c>
      <c r="J508" s="8" t="s">
        <v>1145</v>
      </c>
      <c r="K508" s="17" t="s">
        <v>37</v>
      </c>
      <c r="L508" s="21"/>
      <c r="M508" s="9">
        <v>45672</v>
      </c>
      <c r="N508" s="9">
        <v>45672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66.56</v>
      </c>
      <c r="X508" s="27">
        <f t="shared" si="30"/>
        <v>1</v>
      </c>
      <c r="Y508" s="28">
        <f t="shared" si="31"/>
        <v>66.56</v>
      </c>
      <c r="Z508" s="22">
        <f t="shared" si="32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219</v>
      </c>
      <c r="D509" s="37">
        <v>7838</v>
      </c>
      <c r="E509" s="8" t="s">
        <v>0</v>
      </c>
      <c r="F509" s="15"/>
      <c r="G509" s="16"/>
      <c r="H509" s="17" t="s">
        <v>38</v>
      </c>
      <c r="I509" s="17" t="s">
        <v>37</v>
      </c>
      <c r="J509" s="8" t="s">
        <v>1149</v>
      </c>
      <c r="K509" s="17" t="s">
        <v>37</v>
      </c>
      <c r="L509" s="21"/>
      <c r="M509" s="9">
        <v>45688</v>
      </c>
      <c r="N509" s="9">
        <v>45688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66.56</v>
      </c>
      <c r="X509" s="27">
        <f t="shared" si="30"/>
        <v>1</v>
      </c>
      <c r="Y509" s="28">
        <f t="shared" si="31"/>
        <v>66.56</v>
      </c>
      <c r="Z509" s="22">
        <f t="shared" si="32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124</v>
      </c>
      <c r="D510" s="37">
        <v>8806</v>
      </c>
      <c r="E510" s="8" t="s">
        <v>2</v>
      </c>
      <c r="F510" s="15"/>
      <c r="G510" s="16"/>
      <c r="H510" s="17" t="s">
        <v>38</v>
      </c>
      <c r="I510" s="17" t="s">
        <v>37</v>
      </c>
      <c r="J510" s="8" t="s">
        <v>1150</v>
      </c>
      <c r="K510" s="17" t="s">
        <v>37</v>
      </c>
      <c r="L510" s="21"/>
      <c r="M510" s="9">
        <v>45668</v>
      </c>
      <c r="N510" s="9">
        <v>45668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66.56</v>
      </c>
      <c r="X510" s="27">
        <f t="shared" si="30"/>
        <v>1</v>
      </c>
      <c r="Y510" s="28">
        <f t="shared" si="31"/>
        <v>66.56</v>
      </c>
      <c r="Z510" s="22">
        <f t="shared" si="32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53</v>
      </c>
      <c r="D511" s="37">
        <v>7656</v>
      </c>
      <c r="E511" s="8" t="s">
        <v>2</v>
      </c>
      <c r="F511" s="15"/>
      <c r="G511" s="16"/>
      <c r="H511" s="17" t="s">
        <v>38</v>
      </c>
      <c r="I511" s="17" t="s">
        <v>37</v>
      </c>
      <c r="J511" s="8" t="s">
        <v>153</v>
      </c>
      <c r="K511" s="17" t="s">
        <v>37</v>
      </c>
      <c r="L511" s="21"/>
      <c r="M511" s="9">
        <v>45680</v>
      </c>
      <c r="N511" s="9">
        <v>45680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66.56</v>
      </c>
      <c r="X511" s="27">
        <f t="shared" si="30"/>
        <v>1</v>
      </c>
      <c r="Y511" s="28">
        <f t="shared" si="31"/>
        <v>66.56</v>
      </c>
      <c r="Z511" s="22">
        <f t="shared" si="32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170</v>
      </c>
      <c r="D512" s="37">
        <v>8183</v>
      </c>
      <c r="E512" s="8" t="s">
        <v>2</v>
      </c>
      <c r="F512" s="15"/>
      <c r="G512" s="16"/>
      <c r="H512" s="17" t="s">
        <v>38</v>
      </c>
      <c r="I512" s="17" t="s">
        <v>37</v>
      </c>
      <c r="J512" s="8" t="s">
        <v>965</v>
      </c>
      <c r="K512" s="17" t="s">
        <v>37</v>
      </c>
      <c r="L512" s="21"/>
      <c r="M512" s="9">
        <v>45707</v>
      </c>
      <c r="N512" s="9">
        <v>45707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66.56</v>
      </c>
      <c r="X512" s="27">
        <f t="shared" si="30"/>
        <v>1</v>
      </c>
      <c r="Y512" s="28">
        <f t="shared" si="31"/>
        <v>66.56</v>
      </c>
      <c r="Z512" s="22">
        <f t="shared" si="32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790</v>
      </c>
      <c r="D513" s="37">
        <v>7897</v>
      </c>
      <c r="E513" s="8" t="s">
        <v>2</v>
      </c>
      <c r="F513" s="15"/>
      <c r="G513" s="16"/>
      <c r="H513" s="17" t="s">
        <v>38</v>
      </c>
      <c r="I513" s="17" t="s">
        <v>37</v>
      </c>
      <c r="J513" s="8" t="s">
        <v>1029</v>
      </c>
      <c r="K513" s="17" t="s">
        <v>37</v>
      </c>
      <c r="L513" s="21"/>
      <c r="M513" s="9">
        <v>45670</v>
      </c>
      <c r="N513" s="9">
        <v>45670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66.56</v>
      </c>
      <c r="X513" s="27">
        <f t="shared" si="30"/>
        <v>1</v>
      </c>
      <c r="Y513" s="28">
        <f t="shared" si="31"/>
        <v>66.56</v>
      </c>
      <c r="Z513" s="22">
        <f t="shared" si="32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839</v>
      </c>
      <c r="D514" s="37">
        <v>7296</v>
      </c>
      <c r="E514" s="8" t="s">
        <v>3</v>
      </c>
      <c r="F514" s="15"/>
      <c r="G514" s="16"/>
      <c r="H514" s="17" t="s">
        <v>38</v>
      </c>
      <c r="I514" s="17" t="s">
        <v>37</v>
      </c>
      <c r="J514" s="8" t="s">
        <v>22</v>
      </c>
      <c r="K514" s="17" t="s">
        <v>37</v>
      </c>
      <c r="L514" s="21"/>
      <c r="M514" s="9">
        <v>45687</v>
      </c>
      <c r="N514" s="9">
        <v>45687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66.56</v>
      </c>
      <c r="X514" s="27">
        <f t="shared" si="30"/>
        <v>1</v>
      </c>
      <c r="Y514" s="28">
        <f t="shared" si="31"/>
        <v>66.56</v>
      </c>
      <c r="Z514" s="22">
        <f t="shared" si="32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248</v>
      </c>
      <c r="D515" s="37">
        <v>7314</v>
      </c>
      <c r="E515" s="8" t="s">
        <v>3</v>
      </c>
      <c r="F515" s="15"/>
      <c r="G515" s="16"/>
      <c r="H515" s="17" t="s">
        <v>38</v>
      </c>
      <c r="I515" s="17" t="s">
        <v>37</v>
      </c>
      <c r="J515" s="8" t="s">
        <v>1151</v>
      </c>
      <c r="K515" s="17" t="s">
        <v>37</v>
      </c>
      <c r="L515" s="21"/>
      <c r="M515" s="9">
        <v>45687</v>
      </c>
      <c r="N515" s="9">
        <v>45687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66.56</v>
      </c>
      <c r="X515" s="27">
        <f t="shared" si="30"/>
        <v>1</v>
      </c>
      <c r="Y515" s="28">
        <f t="shared" si="31"/>
        <v>66.56</v>
      </c>
      <c r="Z515" s="22">
        <f t="shared" si="32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156</v>
      </c>
      <c r="D516" s="37">
        <v>7010</v>
      </c>
      <c r="E516" s="8" t="s">
        <v>3</v>
      </c>
      <c r="F516" s="15"/>
      <c r="G516" s="16"/>
      <c r="H516" s="17" t="s">
        <v>38</v>
      </c>
      <c r="I516" s="17" t="s">
        <v>37</v>
      </c>
      <c r="J516" s="8" t="s">
        <v>1152</v>
      </c>
      <c r="K516" s="17" t="s">
        <v>37</v>
      </c>
      <c r="L516" s="21"/>
      <c r="M516" s="9">
        <v>45701</v>
      </c>
      <c r="N516" s="9">
        <v>45701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66.56</v>
      </c>
      <c r="X516" s="27">
        <f t="shared" si="30"/>
        <v>1</v>
      </c>
      <c r="Y516" s="28">
        <f t="shared" si="31"/>
        <v>66.56</v>
      </c>
      <c r="Z516" s="22">
        <f t="shared" si="32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817</v>
      </c>
      <c r="D517" s="37">
        <v>10390</v>
      </c>
      <c r="E517" s="8" t="s">
        <v>2</v>
      </c>
      <c r="F517" s="15"/>
      <c r="G517" s="16"/>
      <c r="H517" s="17" t="s">
        <v>38</v>
      </c>
      <c r="I517" s="17" t="s">
        <v>37</v>
      </c>
      <c r="J517" s="8" t="s">
        <v>484</v>
      </c>
      <c r="K517" s="17" t="s">
        <v>37</v>
      </c>
      <c r="L517" s="21"/>
      <c r="M517" s="9">
        <v>45702</v>
      </c>
      <c r="N517" s="9">
        <v>45702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66.56</v>
      </c>
      <c r="X517" s="27">
        <f t="shared" si="30"/>
        <v>1</v>
      </c>
      <c r="Y517" s="28">
        <f t="shared" si="31"/>
        <v>66.56</v>
      </c>
      <c r="Z517" s="22">
        <f t="shared" si="32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60</v>
      </c>
      <c r="D518" s="37">
        <v>10435</v>
      </c>
      <c r="E518" s="8" t="s">
        <v>2</v>
      </c>
      <c r="F518" s="15"/>
      <c r="G518" s="16"/>
      <c r="H518" s="17" t="s">
        <v>38</v>
      </c>
      <c r="I518" s="17" t="s">
        <v>37</v>
      </c>
      <c r="J518" s="8" t="s">
        <v>940</v>
      </c>
      <c r="K518" s="17" t="s">
        <v>37</v>
      </c>
      <c r="L518" s="21"/>
      <c r="M518" s="9">
        <v>45668</v>
      </c>
      <c r="N518" s="9">
        <v>45668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66.56</v>
      </c>
      <c r="X518" s="27">
        <f t="shared" si="30"/>
        <v>1</v>
      </c>
      <c r="Y518" s="28">
        <f t="shared" si="31"/>
        <v>66.56</v>
      </c>
      <c r="Z518" s="22">
        <f t="shared" si="32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59</v>
      </c>
      <c r="D519" s="37">
        <v>10134</v>
      </c>
      <c r="E519" s="8" t="s">
        <v>1</v>
      </c>
      <c r="F519" s="15"/>
      <c r="G519" s="16"/>
      <c r="H519" s="17" t="s">
        <v>38</v>
      </c>
      <c r="I519" s="17" t="s">
        <v>37</v>
      </c>
      <c r="J519" s="8" t="s">
        <v>1153</v>
      </c>
      <c r="K519" s="17" t="s">
        <v>37</v>
      </c>
      <c r="L519" s="21"/>
      <c r="M519" s="9">
        <v>45642</v>
      </c>
      <c r="N519" s="9">
        <v>45642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66.56</v>
      </c>
      <c r="X519" s="27">
        <f t="shared" si="30"/>
        <v>1</v>
      </c>
      <c r="Y519" s="28">
        <f t="shared" si="31"/>
        <v>66.56</v>
      </c>
      <c r="Z519" s="22">
        <f t="shared" si="32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59</v>
      </c>
      <c r="D520" s="37">
        <v>10134</v>
      </c>
      <c r="E520" s="8" t="s">
        <v>1</v>
      </c>
      <c r="F520" s="15"/>
      <c r="G520" s="16"/>
      <c r="H520" s="17" t="s">
        <v>38</v>
      </c>
      <c r="I520" s="17" t="s">
        <v>37</v>
      </c>
      <c r="J520" s="8" t="s">
        <v>1154</v>
      </c>
      <c r="K520" s="17" t="s">
        <v>37</v>
      </c>
      <c r="L520" s="21"/>
      <c r="M520" s="9">
        <v>45678</v>
      </c>
      <c r="N520" s="9">
        <v>45678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66.56</v>
      </c>
      <c r="X520" s="27">
        <f t="shared" ref="X520:X583" si="34">T520+V520</f>
        <v>1</v>
      </c>
      <c r="Y520" s="28">
        <f t="shared" ref="Y520:Y583" si="35">(T520*U520)+(V520*W520)</f>
        <v>66.56</v>
      </c>
      <c r="Z520" s="22">
        <f t="shared" si="32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136</v>
      </c>
      <c r="D521" s="37">
        <v>10240</v>
      </c>
      <c r="E521" s="8" t="s">
        <v>1</v>
      </c>
      <c r="F521" s="15"/>
      <c r="G521" s="16"/>
      <c r="H521" s="17" t="s">
        <v>38</v>
      </c>
      <c r="I521" s="17" t="s">
        <v>37</v>
      </c>
      <c r="J521" s="8" t="s">
        <v>1155</v>
      </c>
      <c r="K521" s="17" t="s">
        <v>37</v>
      </c>
      <c r="L521" s="21"/>
      <c r="M521" s="9">
        <v>45700</v>
      </c>
      <c r="N521" s="9">
        <v>45700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66.56</v>
      </c>
      <c r="X521" s="27">
        <f t="shared" si="34"/>
        <v>1</v>
      </c>
      <c r="Y521" s="28">
        <f t="shared" si="35"/>
        <v>66.56</v>
      </c>
      <c r="Z521" s="22">
        <f t="shared" si="32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159</v>
      </c>
      <c r="D522" s="37">
        <v>10826</v>
      </c>
      <c r="E522" s="8" t="s">
        <v>1</v>
      </c>
      <c r="F522" s="15"/>
      <c r="G522" s="16"/>
      <c r="H522" s="17" t="s">
        <v>38</v>
      </c>
      <c r="I522" s="17" t="s">
        <v>37</v>
      </c>
      <c r="J522" s="8" t="s">
        <v>1156</v>
      </c>
      <c r="K522" s="17" t="s">
        <v>37</v>
      </c>
      <c r="L522" s="21"/>
      <c r="M522" s="9">
        <v>45678</v>
      </c>
      <c r="N522" s="9">
        <v>45678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66.56</v>
      </c>
      <c r="X522" s="27">
        <f t="shared" si="34"/>
        <v>1</v>
      </c>
      <c r="Y522" s="28">
        <f t="shared" si="35"/>
        <v>66.56</v>
      </c>
      <c r="Z522" s="22">
        <f t="shared" si="32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819</v>
      </c>
      <c r="D523" s="37">
        <v>10902</v>
      </c>
      <c r="E523" s="8" t="s">
        <v>1</v>
      </c>
      <c r="F523" s="15"/>
      <c r="G523" s="16"/>
      <c r="H523" s="17" t="s">
        <v>38</v>
      </c>
      <c r="I523" s="17" t="s">
        <v>37</v>
      </c>
      <c r="J523" s="8" t="s">
        <v>1157</v>
      </c>
      <c r="K523" s="17" t="s">
        <v>37</v>
      </c>
      <c r="L523" s="21"/>
      <c r="M523" s="9">
        <v>45701</v>
      </c>
      <c r="N523" s="9">
        <v>45701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66.56</v>
      </c>
      <c r="X523" s="27">
        <f t="shared" si="34"/>
        <v>1</v>
      </c>
      <c r="Y523" s="28">
        <f t="shared" si="35"/>
        <v>66.56</v>
      </c>
      <c r="Z523" s="22">
        <f t="shared" si="32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792</v>
      </c>
      <c r="D524" s="37">
        <v>10721</v>
      </c>
      <c r="E524" s="8" t="s">
        <v>3</v>
      </c>
      <c r="F524" s="15"/>
      <c r="G524" s="16"/>
      <c r="H524" s="17" t="s">
        <v>38</v>
      </c>
      <c r="I524" s="17" t="s">
        <v>37</v>
      </c>
      <c r="J524" s="8" t="s">
        <v>1158</v>
      </c>
      <c r="K524" s="17" t="s">
        <v>37</v>
      </c>
      <c r="L524" s="21"/>
      <c r="M524" s="9">
        <v>45621</v>
      </c>
      <c r="N524" s="9">
        <v>45621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66.56</v>
      </c>
      <c r="X524" s="27">
        <f t="shared" si="34"/>
        <v>1</v>
      </c>
      <c r="Y524" s="28">
        <f t="shared" si="35"/>
        <v>66.56</v>
      </c>
      <c r="Z524" s="22">
        <f t="shared" ref="Z524:Z587" si="36">S524+Y524</f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792</v>
      </c>
      <c r="D525" s="37">
        <v>10721</v>
      </c>
      <c r="E525" s="8" t="s">
        <v>3</v>
      </c>
      <c r="F525" s="15"/>
      <c r="G525" s="16"/>
      <c r="H525" s="17" t="s">
        <v>38</v>
      </c>
      <c r="I525" s="17" t="s">
        <v>37</v>
      </c>
      <c r="J525" s="8" t="s">
        <v>1159</v>
      </c>
      <c r="K525" s="17" t="s">
        <v>37</v>
      </c>
      <c r="L525" s="21"/>
      <c r="M525" s="9">
        <v>45673</v>
      </c>
      <c r="N525" s="9">
        <v>45673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66.56</v>
      </c>
      <c r="X525" s="27">
        <f t="shared" si="34"/>
        <v>1</v>
      </c>
      <c r="Y525" s="28">
        <f t="shared" si="35"/>
        <v>66.56</v>
      </c>
      <c r="Z525" s="22">
        <f t="shared" si="36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792</v>
      </c>
      <c r="D526" s="37">
        <v>10721</v>
      </c>
      <c r="E526" s="8" t="s">
        <v>3</v>
      </c>
      <c r="F526" s="15"/>
      <c r="G526" s="16"/>
      <c r="H526" s="17" t="s">
        <v>38</v>
      </c>
      <c r="I526" s="17" t="s">
        <v>37</v>
      </c>
      <c r="J526" s="8" t="s">
        <v>897</v>
      </c>
      <c r="K526" s="17" t="s">
        <v>37</v>
      </c>
      <c r="L526" s="21"/>
      <c r="M526" s="9">
        <v>45665</v>
      </c>
      <c r="N526" s="9">
        <v>45665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66.56</v>
      </c>
      <c r="X526" s="27">
        <f t="shared" si="34"/>
        <v>1</v>
      </c>
      <c r="Y526" s="28">
        <f t="shared" si="35"/>
        <v>66.56</v>
      </c>
      <c r="Z526" s="22">
        <f t="shared" si="36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792</v>
      </c>
      <c r="D527" s="37">
        <v>10721</v>
      </c>
      <c r="E527" s="8" t="s">
        <v>3</v>
      </c>
      <c r="F527" s="15"/>
      <c r="G527" s="16"/>
      <c r="H527" s="17" t="s">
        <v>38</v>
      </c>
      <c r="I527" s="17" t="s">
        <v>37</v>
      </c>
      <c r="J527" s="8" t="s">
        <v>1122</v>
      </c>
      <c r="K527" s="17" t="s">
        <v>37</v>
      </c>
      <c r="L527" s="21"/>
      <c r="M527" s="9">
        <v>45685</v>
      </c>
      <c r="N527" s="9">
        <v>45685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66.56</v>
      </c>
      <c r="X527" s="27">
        <f t="shared" si="34"/>
        <v>1</v>
      </c>
      <c r="Y527" s="28">
        <f t="shared" si="35"/>
        <v>66.56</v>
      </c>
      <c r="Z527" s="22">
        <f t="shared" si="36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792</v>
      </c>
      <c r="D528" s="37">
        <v>10721</v>
      </c>
      <c r="E528" s="8" t="s">
        <v>3</v>
      </c>
      <c r="F528" s="15"/>
      <c r="G528" s="16"/>
      <c r="H528" s="17" t="s">
        <v>38</v>
      </c>
      <c r="I528" s="17" t="s">
        <v>37</v>
      </c>
      <c r="J528" s="8" t="s">
        <v>949</v>
      </c>
      <c r="K528" s="17" t="s">
        <v>37</v>
      </c>
      <c r="L528" s="21"/>
      <c r="M528" s="9">
        <v>45668</v>
      </c>
      <c r="N528" s="9">
        <v>45668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66.56</v>
      </c>
      <c r="X528" s="27">
        <f t="shared" si="34"/>
        <v>1</v>
      </c>
      <c r="Y528" s="28">
        <f t="shared" si="35"/>
        <v>66.56</v>
      </c>
      <c r="Z528" s="22">
        <f t="shared" si="36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793</v>
      </c>
      <c r="D529" s="37">
        <v>10926</v>
      </c>
      <c r="E529" s="8" t="s">
        <v>1</v>
      </c>
      <c r="F529" s="15"/>
      <c r="G529" s="16"/>
      <c r="H529" s="17" t="s">
        <v>38</v>
      </c>
      <c r="I529" s="17" t="s">
        <v>37</v>
      </c>
      <c r="J529" s="8" t="s">
        <v>1160</v>
      </c>
      <c r="K529" s="17" t="s">
        <v>37</v>
      </c>
      <c r="L529" s="21"/>
      <c r="M529" s="9">
        <v>45664</v>
      </c>
      <c r="N529" s="9">
        <v>45664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66.56</v>
      </c>
      <c r="X529" s="27">
        <f t="shared" si="34"/>
        <v>1</v>
      </c>
      <c r="Y529" s="28">
        <f t="shared" si="35"/>
        <v>66.56</v>
      </c>
      <c r="Z529" s="22">
        <f t="shared" si="36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125</v>
      </c>
      <c r="D530" s="37">
        <v>10868</v>
      </c>
      <c r="E530" s="8" t="s">
        <v>1</v>
      </c>
      <c r="F530" s="15"/>
      <c r="G530" s="16"/>
      <c r="H530" s="17" t="s">
        <v>38</v>
      </c>
      <c r="I530" s="17" t="s">
        <v>37</v>
      </c>
      <c r="J530" s="8" t="s">
        <v>153</v>
      </c>
      <c r="K530" s="17" t="s">
        <v>37</v>
      </c>
      <c r="L530" s="21"/>
      <c r="M530" s="9">
        <v>45684</v>
      </c>
      <c r="N530" s="9">
        <v>45684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66.56</v>
      </c>
      <c r="X530" s="27">
        <f t="shared" si="34"/>
        <v>1</v>
      </c>
      <c r="Y530" s="28">
        <f t="shared" si="35"/>
        <v>66.56</v>
      </c>
      <c r="Z530" s="22">
        <f t="shared" si="36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125</v>
      </c>
      <c r="D531" s="37">
        <v>10868</v>
      </c>
      <c r="E531" s="8" t="s">
        <v>1</v>
      </c>
      <c r="F531" s="15"/>
      <c r="G531" s="16"/>
      <c r="H531" s="17" t="s">
        <v>38</v>
      </c>
      <c r="I531" s="17" t="s">
        <v>37</v>
      </c>
      <c r="J531" s="8" t="s">
        <v>1161</v>
      </c>
      <c r="K531" s="17" t="s">
        <v>37</v>
      </c>
      <c r="L531" s="21"/>
      <c r="M531" s="9">
        <v>45695</v>
      </c>
      <c r="N531" s="9">
        <v>45695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66.56</v>
      </c>
      <c r="X531" s="27">
        <f t="shared" si="34"/>
        <v>1</v>
      </c>
      <c r="Y531" s="28">
        <f t="shared" si="35"/>
        <v>66.56</v>
      </c>
      <c r="Z531" s="22">
        <f t="shared" si="36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50</v>
      </c>
      <c r="D532" s="37">
        <v>10894</v>
      </c>
      <c r="E532" s="8" t="s">
        <v>3</v>
      </c>
      <c r="F532" s="15"/>
      <c r="G532" s="16"/>
      <c r="H532" s="17" t="s">
        <v>38</v>
      </c>
      <c r="I532" s="17" t="s">
        <v>37</v>
      </c>
      <c r="J532" s="8" t="s">
        <v>1162</v>
      </c>
      <c r="K532" s="17" t="s">
        <v>37</v>
      </c>
      <c r="L532" s="21"/>
      <c r="M532" s="9">
        <v>45691</v>
      </c>
      <c r="N532" s="9">
        <v>45691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66.56</v>
      </c>
      <c r="X532" s="27">
        <f t="shared" si="34"/>
        <v>1</v>
      </c>
      <c r="Y532" s="28">
        <f t="shared" si="35"/>
        <v>66.56</v>
      </c>
      <c r="Z532" s="22">
        <f t="shared" si="36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50</v>
      </c>
      <c r="D533" s="37">
        <v>10894</v>
      </c>
      <c r="E533" s="8" t="s">
        <v>3</v>
      </c>
      <c r="F533" s="15"/>
      <c r="G533" s="16"/>
      <c r="H533" s="17" t="s">
        <v>38</v>
      </c>
      <c r="I533" s="17" t="s">
        <v>37</v>
      </c>
      <c r="J533" s="8" t="s">
        <v>1119</v>
      </c>
      <c r="K533" s="17" t="s">
        <v>37</v>
      </c>
      <c r="L533" s="21"/>
      <c r="M533" s="9">
        <v>45688</v>
      </c>
      <c r="N533" s="9">
        <v>45688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66.56</v>
      </c>
      <c r="X533" s="27">
        <f t="shared" si="34"/>
        <v>1</v>
      </c>
      <c r="Y533" s="28">
        <f t="shared" si="35"/>
        <v>66.56</v>
      </c>
      <c r="Z533" s="22">
        <f t="shared" si="36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50</v>
      </c>
      <c r="D534" s="37">
        <v>10894</v>
      </c>
      <c r="E534" s="8" t="s">
        <v>3</v>
      </c>
      <c r="F534" s="15"/>
      <c r="G534" s="16"/>
      <c r="H534" s="17" t="s">
        <v>38</v>
      </c>
      <c r="I534" s="17" t="s">
        <v>37</v>
      </c>
      <c r="J534" s="8" t="s">
        <v>992</v>
      </c>
      <c r="K534" s="17" t="s">
        <v>37</v>
      </c>
      <c r="L534" s="21"/>
      <c r="M534" s="9">
        <v>45684</v>
      </c>
      <c r="N534" s="9">
        <v>45684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66.56</v>
      </c>
      <c r="X534" s="27">
        <f t="shared" si="34"/>
        <v>1</v>
      </c>
      <c r="Y534" s="28">
        <f t="shared" si="35"/>
        <v>66.56</v>
      </c>
      <c r="Z534" s="22">
        <f t="shared" si="36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50</v>
      </c>
      <c r="D535" s="37">
        <v>10894</v>
      </c>
      <c r="E535" s="8" t="s">
        <v>3</v>
      </c>
      <c r="F535" s="15"/>
      <c r="G535" s="16"/>
      <c r="H535" s="17" t="s">
        <v>38</v>
      </c>
      <c r="I535" s="17" t="s">
        <v>37</v>
      </c>
      <c r="J535" s="8" t="s">
        <v>1163</v>
      </c>
      <c r="K535" s="17" t="s">
        <v>37</v>
      </c>
      <c r="L535" s="21"/>
      <c r="M535" s="9">
        <v>45673</v>
      </c>
      <c r="N535" s="9">
        <v>45673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66.56</v>
      </c>
      <c r="X535" s="27">
        <f t="shared" si="34"/>
        <v>1</v>
      </c>
      <c r="Y535" s="28">
        <f t="shared" si="35"/>
        <v>66.56</v>
      </c>
      <c r="Z535" s="22">
        <f t="shared" si="36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50</v>
      </c>
      <c r="D536" s="37">
        <v>10894</v>
      </c>
      <c r="E536" s="8" t="s">
        <v>3</v>
      </c>
      <c r="F536" s="15"/>
      <c r="G536" s="16"/>
      <c r="H536" s="17" t="s">
        <v>38</v>
      </c>
      <c r="I536" s="17" t="s">
        <v>37</v>
      </c>
      <c r="J536" s="8" t="s">
        <v>649</v>
      </c>
      <c r="K536" s="17" t="s">
        <v>37</v>
      </c>
      <c r="L536" s="21"/>
      <c r="M536" s="9">
        <v>45679</v>
      </c>
      <c r="N536" s="9">
        <v>45679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66.56</v>
      </c>
      <c r="X536" s="27">
        <f t="shared" si="34"/>
        <v>1</v>
      </c>
      <c r="Y536" s="28">
        <f t="shared" si="35"/>
        <v>66.56</v>
      </c>
      <c r="Z536" s="22">
        <f t="shared" si="36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50</v>
      </c>
      <c r="D537" s="37">
        <v>10894</v>
      </c>
      <c r="E537" s="8" t="s">
        <v>3</v>
      </c>
      <c r="F537" s="15"/>
      <c r="G537" s="16"/>
      <c r="H537" s="17" t="s">
        <v>38</v>
      </c>
      <c r="I537" s="17" t="s">
        <v>37</v>
      </c>
      <c r="J537" s="8" t="s">
        <v>303</v>
      </c>
      <c r="K537" s="17" t="s">
        <v>37</v>
      </c>
      <c r="L537" s="21"/>
      <c r="M537" s="9">
        <v>45694</v>
      </c>
      <c r="N537" s="9">
        <v>45694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66.56</v>
      </c>
      <c r="X537" s="27">
        <f t="shared" si="34"/>
        <v>1</v>
      </c>
      <c r="Y537" s="28">
        <f t="shared" si="35"/>
        <v>66.56</v>
      </c>
      <c r="Z537" s="22">
        <f t="shared" si="36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280</v>
      </c>
      <c r="D538" s="37">
        <v>10824</v>
      </c>
      <c r="E538" s="8" t="s">
        <v>3</v>
      </c>
      <c r="F538" s="15"/>
      <c r="G538" s="16"/>
      <c r="H538" s="17" t="s">
        <v>38</v>
      </c>
      <c r="I538" s="17" t="s">
        <v>37</v>
      </c>
      <c r="J538" s="8" t="s">
        <v>389</v>
      </c>
      <c r="K538" s="17" t="s">
        <v>37</v>
      </c>
      <c r="L538" s="21"/>
      <c r="M538" s="9">
        <v>45685</v>
      </c>
      <c r="N538" s="9">
        <v>45685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66.56</v>
      </c>
      <c r="X538" s="27">
        <f t="shared" si="34"/>
        <v>1</v>
      </c>
      <c r="Y538" s="28">
        <f t="shared" si="35"/>
        <v>66.56</v>
      </c>
      <c r="Z538" s="22">
        <f t="shared" si="36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42</v>
      </c>
      <c r="D539" s="37">
        <v>10374</v>
      </c>
      <c r="E539" s="8" t="s">
        <v>1</v>
      </c>
      <c r="F539" s="15"/>
      <c r="G539" s="16"/>
      <c r="H539" s="17" t="s">
        <v>38</v>
      </c>
      <c r="I539" s="17" t="s">
        <v>37</v>
      </c>
      <c r="J539" s="8" t="s">
        <v>394</v>
      </c>
      <c r="K539" s="17" t="s">
        <v>37</v>
      </c>
      <c r="L539" s="21"/>
      <c r="M539" s="9">
        <v>45699</v>
      </c>
      <c r="N539" s="9">
        <v>45699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66.56</v>
      </c>
      <c r="X539" s="27">
        <f t="shared" si="34"/>
        <v>1</v>
      </c>
      <c r="Y539" s="28">
        <f t="shared" si="35"/>
        <v>66.56</v>
      </c>
      <c r="Z539" s="22">
        <f t="shared" si="36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42</v>
      </c>
      <c r="D540" s="37">
        <v>10374</v>
      </c>
      <c r="E540" s="8" t="s">
        <v>1</v>
      </c>
      <c r="F540" s="15"/>
      <c r="G540" s="16"/>
      <c r="H540" s="17" t="s">
        <v>38</v>
      </c>
      <c r="I540" s="17" t="s">
        <v>37</v>
      </c>
      <c r="J540" s="8" t="s">
        <v>1088</v>
      </c>
      <c r="K540" s="17" t="s">
        <v>37</v>
      </c>
      <c r="L540" s="21"/>
      <c r="M540" s="9">
        <v>45697</v>
      </c>
      <c r="N540" s="9">
        <v>45697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66.56</v>
      </c>
      <c r="X540" s="27">
        <f t="shared" si="34"/>
        <v>1</v>
      </c>
      <c r="Y540" s="28">
        <f t="shared" si="35"/>
        <v>66.56</v>
      </c>
      <c r="Z540" s="22">
        <f t="shared" si="36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794</v>
      </c>
      <c r="D541" s="37">
        <v>10161</v>
      </c>
      <c r="E541" s="8" t="s">
        <v>2</v>
      </c>
      <c r="F541" s="15"/>
      <c r="G541" s="16"/>
      <c r="H541" s="17" t="s">
        <v>38</v>
      </c>
      <c r="I541" s="17" t="s">
        <v>37</v>
      </c>
      <c r="J541" s="8" t="s">
        <v>1164</v>
      </c>
      <c r="K541" s="17" t="s">
        <v>37</v>
      </c>
      <c r="L541" s="21"/>
      <c r="M541" s="9">
        <v>45695</v>
      </c>
      <c r="N541" s="9">
        <v>45695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66.56</v>
      </c>
      <c r="X541" s="27">
        <f t="shared" si="34"/>
        <v>1</v>
      </c>
      <c r="Y541" s="28">
        <f t="shared" si="35"/>
        <v>66.56</v>
      </c>
      <c r="Z541" s="22">
        <f t="shared" si="36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794</v>
      </c>
      <c r="D542" s="37">
        <v>10161</v>
      </c>
      <c r="E542" s="8" t="s">
        <v>2</v>
      </c>
      <c r="F542" s="15"/>
      <c r="G542" s="16"/>
      <c r="H542" s="17" t="s">
        <v>38</v>
      </c>
      <c r="I542" s="17" t="s">
        <v>37</v>
      </c>
      <c r="J542" s="8" t="s">
        <v>1165</v>
      </c>
      <c r="K542" s="17" t="s">
        <v>37</v>
      </c>
      <c r="L542" s="21"/>
      <c r="M542" s="9">
        <v>45701</v>
      </c>
      <c r="N542" s="9">
        <v>45701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66.56</v>
      </c>
      <c r="X542" s="27">
        <f t="shared" si="34"/>
        <v>1</v>
      </c>
      <c r="Y542" s="28">
        <f t="shared" si="35"/>
        <v>66.56</v>
      </c>
      <c r="Z542" s="22">
        <f t="shared" si="36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795</v>
      </c>
      <c r="D543" s="37">
        <v>9978</v>
      </c>
      <c r="E543" s="8" t="s">
        <v>2</v>
      </c>
      <c r="F543" s="15"/>
      <c r="G543" s="16"/>
      <c r="H543" s="17" t="s">
        <v>38</v>
      </c>
      <c r="I543" s="17" t="s">
        <v>37</v>
      </c>
      <c r="J543" s="8" t="s">
        <v>338</v>
      </c>
      <c r="K543" s="17" t="s">
        <v>37</v>
      </c>
      <c r="L543" s="21"/>
      <c r="M543" s="9">
        <v>45677</v>
      </c>
      <c r="N543" s="9">
        <v>45677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66.56</v>
      </c>
      <c r="X543" s="27">
        <f t="shared" si="34"/>
        <v>1</v>
      </c>
      <c r="Y543" s="28">
        <f t="shared" si="35"/>
        <v>66.56</v>
      </c>
      <c r="Z543" s="22">
        <f t="shared" si="36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205</v>
      </c>
      <c r="D544" s="37">
        <v>10736</v>
      </c>
      <c r="E544" s="8" t="s">
        <v>3</v>
      </c>
      <c r="F544" s="15"/>
      <c r="G544" s="16"/>
      <c r="H544" s="17" t="s">
        <v>38</v>
      </c>
      <c r="I544" s="17" t="s">
        <v>37</v>
      </c>
      <c r="J544" s="8" t="s">
        <v>383</v>
      </c>
      <c r="K544" s="17" t="s">
        <v>37</v>
      </c>
      <c r="L544" s="21"/>
      <c r="M544" s="9">
        <v>45690</v>
      </c>
      <c r="N544" s="9">
        <v>45690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66.56</v>
      </c>
      <c r="X544" s="27">
        <f t="shared" si="34"/>
        <v>1</v>
      </c>
      <c r="Y544" s="28">
        <f t="shared" si="35"/>
        <v>66.56</v>
      </c>
      <c r="Z544" s="22">
        <f t="shared" si="36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811</v>
      </c>
      <c r="D545" s="37">
        <v>10971</v>
      </c>
      <c r="E545" s="8" t="s">
        <v>1</v>
      </c>
      <c r="F545" s="15"/>
      <c r="G545" s="16"/>
      <c r="H545" s="17" t="s">
        <v>38</v>
      </c>
      <c r="I545" s="17" t="s">
        <v>37</v>
      </c>
      <c r="J545" s="8" t="s">
        <v>1166</v>
      </c>
      <c r="K545" s="17" t="s">
        <v>37</v>
      </c>
      <c r="L545" s="21"/>
      <c r="M545" s="9">
        <v>45695</v>
      </c>
      <c r="N545" s="9">
        <v>45695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66.56</v>
      </c>
      <c r="X545" s="27">
        <f t="shared" si="34"/>
        <v>1</v>
      </c>
      <c r="Y545" s="28">
        <f t="shared" si="35"/>
        <v>66.56</v>
      </c>
      <c r="Z545" s="22">
        <f t="shared" si="36"/>
        <v>66.56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47</v>
      </c>
      <c r="D546" s="37">
        <v>10298</v>
      </c>
      <c r="E546" s="8" t="s">
        <v>1</v>
      </c>
      <c r="F546" s="15"/>
      <c r="G546" s="16"/>
      <c r="H546" s="17" t="s">
        <v>38</v>
      </c>
      <c r="I546" s="17" t="s">
        <v>37</v>
      </c>
      <c r="J546" s="8" t="s">
        <v>296</v>
      </c>
      <c r="K546" s="17" t="s">
        <v>37</v>
      </c>
      <c r="L546" s="21"/>
      <c r="M546" s="9">
        <v>45688</v>
      </c>
      <c r="N546" s="9">
        <v>45688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66.56</v>
      </c>
      <c r="X546" s="27">
        <f t="shared" si="34"/>
        <v>1</v>
      </c>
      <c r="Y546" s="28">
        <f t="shared" si="35"/>
        <v>66.56</v>
      </c>
      <c r="Z546" s="22">
        <f t="shared" si="36"/>
        <v>66.56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281</v>
      </c>
      <c r="D547" s="37">
        <v>10362</v>
      </c>
      <c r="E547" s="8" t="s">
        <v>1</v>
      </c>
      <c r="F547" s="15"/>
      <c r="G547" s="16"/>
      <c r="H547" s="17" t="s">
        <v>38</v>
      </c>
      <c r="I547" s="17" t="s">
        <v>37</v>
      </c>
      <c r="J547" s="8" t="s">
        <v>1167</v>
      </c>
      <c r="K547" s="17" t="s">
        <v>37</v>
      </c>
      <c r="L547" s="21"/>
      <c r="M547" s="9">
        <v>45713</v>
      </c>
      <c r="N547" s="9">
        <v>45713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66.56</v>
      </c>
      <c r="X547" s="27">
        <f t="shared" si="34"/>
        <v>1</v>
      </c>
      <c r="Y547" s="28">
        <f t="shared" si="35"/>
        <v>66.56</v>
      </c>
      <c r="Z547" s="22">
        <f t="shared" si="36"/>
        <v>66.56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9</v>
      </c>
      <c r="D548" s="37">
        <v>11139</v>
      </c>
      <c r="E548" s="8" t="s">
        <v>1</v>
      </c>
      <c r="F548" s="15"/>
      <c r="G548" s="16"/>
      <c r="H548" s="17" t="s">
        <v>38</v>
      </c>
      <c r="I548" s="17" t="s">
        <v>37</v>
      </c>
      <c r="J548" s="8" t="s">
        <v>1168</v>
      </c>
      <c r="K548" s="17" t="s">
        <v>37</v>
      </c>
      <c r="L548" s="21"/>
      <c r="M548" s="9">
        <v>45693</v>
      </c>
      <c r="N548" s="9">
        <v>45693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66.56</v>
      </c>
      <c r="X548" s="27">
        <f t="shared" si="34"/>
        <v>1</v>
      </c>
      <c r="Y548" s="28">
        <f t="shared" si="35"/>
        <v>66.56</v>
      </c>
      <c r="Z548" s="22">
        <f t="shared" si="36"/>
        <v>66.56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286</v>
      </c>
      <c r="D549" s="37">
        <v>11189</v>
      </c>
      <c r="E549" s="8" t="s">
        <v>1</v>
      </c>
      <c r="F549" s="15"/>
      <c r="G549" s="16"/>
      <c r="H549" s="17" t="s">
        <v>38</v>
      </c>
      <c r="I549" s="17" t="s">
        <v>37</v>
      </c>
      <c r="J549" s="8" t="s">
        <v>1169</v>
      </c>
      <c r="K549" s="17" t="s">
        <v>37</v>
      </c>
      <c r="L549" s="21"/>
      <c r="M549" s="9">
        <v>45701</v>
      </c>
      <c r="N549" s="9">
        <v>45701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66.56</v>
      </c>
      <c r="X549" s="27">
        <f t="shared" si="34"/>
        <v>1</v>
      </c>
      <c r="Y549" s="28">
        <f t="shared" si="35"/>
        <v>66.56</v>
      </c>
      <c r="Z549" s="22">
        <f t="shared" si="36"/>
        <v>66.56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240</v>
      </c>
      <c r="D550" s="37">
        <v>11318</v>
      </c>
      <c r="E550" s="8" t="s">
        <v>2</v>
      </c>
      <c r="F550" s="15"/>
      <c r="G550" s="16"/>
      <c r="H550" s="17" t="s">
        <v>38</v>
      </c>
      <c r="I550" s="17" t="s">
        <v>37</v>
      </c>
      <c r="J550" s="8" t="s">
        <v>1170</v>
      </c>
      <c r="K550" s="17" t="s">
        <v>37</v>
      </c>
      <c r="L550" s="21"/>
      <c r="M550" s="9">
        <v>45700</v>
      </c>
      <c r="N550" s="9">
        <v>45700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66.56</v>
      </c>
      <c r="X550" s="27">
        <f t="shared" si="34"/>
        <v>1</v>
      </c>
      <c r="Y550" s="28">
        <f t="shared" si="35"/>
        <v>66.56</v>
      </c>
      <c r="Z550" s="22">
        <f t="shared" si="36"/>
        <v>66.56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327</v>
      </c>
      <c r="D551" s="37">
        <v>11232</v>
      </c>
      <c r="E551" s="8" t="s">
        <v>1</v>
      </c>
      <c r="F551" s="15"/>
      <c r="G551" s="16"/>
      <c r="H551" s="17" t="s">
        <v>38</v>
      </c>
      <c r="I551" s="17" t="s">
        <v>37</v>
      </c>
      <c r="J551" s="8" t="s">
        <v>395</v>
      </c>
      <c r="K551" s="17" t="s">
        <v>37</v>
      </c>
      <c r="L551" s="21"/>
      <c r="M551" s="9">
        <v>45705</v>
      </c>
      <c r="N551" s="9">
        <v>45705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66.56</v>
      </c>
      <c r="X551" s="27">
        <f t="shared" si="34"/>
        <v>1</v>
      </c>
      <c r="Y551" s="28">
        <f t="shared" si="35"/>
        <v>66.56</v>
      </c>
      <c r="Z551" s="22">
        <f t="shared" si="36"/>
        <v>66.56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320</v>
      </c>
      <c r="D552" s="37">
        <v>11187</v>
      </c>
      <c r="E552" s="8" t="s">
        <v>2</v>
      </c>
      <c r="F552" s="15"/>
      <c r="G552" s="16"/>
      <c r="H552" s="17" t="s">
        <v>38</v>
      </c>
      <c r="I552" s="17" t="s">
        <v>37</v>
      </c>
      <c r="J552" s="8" t="s">
        <v>914</v>
      </c>
      <c r="K552" s="17" t="s">
        <v>37</v>
      </c>
      <c r="L552" s="21"/>
      <c r="M552" s="9">
        <v>45660</v>
      </c>
      <c r="N552" s="9">
        <v>45660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66.56</v>
      </c>
      <c r="X552" s="27">
        <f t="shared" si="34"/>
        <v>1</v>
      </c>
      <c r="Y552" s="28">
        <f t="shared" si="35"/>
        <v>66.56</v>
      </c>
      <c r="Z552" s="22">
        <f t="shared" si="36"/>
        <v>66.56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320</v>
      </c>
      <c r="D553" s="37">
        <v>11187</v>
      </c>
      <c r="E553" s="8" t="s">
        <v>2</v>
      </c>
      <c r="F553" s="15"/>
      <c r="G553" s="16"/>
      <c r="H553" s="17" t="s">
        <v>38</v>
      </c>
      <c r="I553" s="17" t="s">
        <v>37</v>
      </c>
      <c r="J553" s="8" t="s">
        <v>915</v>
      </c>
      <c r="K553" s="17" t="s">
        <v>37</v>
      </c>
      <c r="L553" s="21"/>
      <c r="M553" s="9">
        <v>45667</v>
      </c>
      <c r="N553" s="9">
        <v>45667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66.56</v>
      </c>
      <c r="X553" s="27">
        <f t="shared" si="34"/>
        <v>1</v>
      </c>
      <c r="Y553" s="28">
        <f t="shared" si="35"/>
        <v>66.56</v>
      </c>
      <c r="Z553" s="22">
        <f t="shared" si="36"/>
        <v>66.56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375</v>
      </c>
      <c r="D554" s="37">
        <v>11341</v>
      </c>
      <c r="E554" s="8" t="s">
        <v>0</v>
      </c>
      <c r="F554" s="15"/>
      <c r="G554" s="16"/>
      <c r="H554" s="17" t="s">
        <v>38</v>
      </c>
      <c r="I554" s="17" t="s">
        <v>37</v>
      </c>
      <c r="J554" s="8" t="s">
        <v>1171</v>
      </c>
      <c r="K554" s="17" t="s">
        <v>37</v>
      </c>
      <c r="L554" s="21"/>
      <c r="M554" s="9">
        <v>45700</v>
      </c>
      <c r="N554" s="9">
        <v>45700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66.56</v>
      </c>
      <c r="X554" s="27">
        <f t="shared" si="34"/>
        <v>1</v>
      </c>
      <c r="Y554" s="28">
        <f t="shared" si="35"/>
        <v>66.56</v>
      </c>
      <c r="Z554" s="22">
        <f t="shared" si="36"/>
        <v>66.56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121</v>
      </c>
      <c r="D555" s="37">
        <v>11195</v>
      </c>
      <c r="E555" s="8" t="s">
        <v>2</v>
      </c>
      <c r="F555" s="15"/>
      <c r="G555" s="16"/>
      <c r="H555" s="17" t="s">
        <v>38</v>
      </c>
      <c r="I555" s="17" t="s">
        <v>37</v>
      </c>
      <c r="J555" s="8" t="s">
        <v>921</v>
      </c>
      <c r="K555" s="17" t="s">
        <v>37</v>
      </c>
      <c r="L555" s="21"/>
      <c r="M555" s="9">
        <v>45707</v>
      </c>
      <c r="N555" s="9">
        <v>45707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66.56</v>
      </c>
      <c r="X555" s="27">
        <f t="shared" si="34"/>
        <v>1</v>
      </c>
      <c r="Y555" s="28">
        <f t="shared" si="35"/>
        <v>66.56</v>
      </c>
      <c r="Z555" s="22">
        <f t="shared" si="36"/>
        <v>66.56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381</v>
      </c>
      <c r="D556" s="37">
        <v>9142</v>
      </c>
      <c r="E556" s="8" t="s">
        <v>3</v>
      </c>
      <c r="F556" s="15"/>
      <c r="G556" s="16"/>
      <c r="H556" s="17" t="s">
        <v>38</v>
      </c>
      <c r="I556" s="17" t="s">
        <v>37</v>
      </c>
      <c r="J556" s="8" t="s">
        <v>925</v>
      </c>
      <c r="K556" s="17" t="s">
        <v>37</v>
      </c>
      <c r="L556" s="21"/>
      <c r="M556" s="9">
        <v>45685</v>
      </c>
      <c r="N556" s="9">
        <v>45685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66.56</v>
      </c>
      <c r="X556" s="27">
        <f t="shared" si="34"/>
        <v>1</v>
      </c>
      <c r="Y556" s="28">
        <f t="shared" si="35"/>
        <v>66.56</v>
      </c>
      <c r="Z556" s="22">
        <f t="shared" si="36"/>
        <v>66.56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381</v>
      </c>
      <c r="D557" s="37">
        <v>9142</v>
      </c>
      <c r="E557" s="8" t="s">
        <v>3</v>
      </c>
      <c r="F557" s="15"/>
      <c r="G557" s="16"/>
      <c r="H557" s="17" t="s">
        <v>38</v>
      </c>
      <c r="I557" s="17" t="s">
        <v>37</v>
      </c>
      <c r="J557" s="8" t="s">
        <v>925</v>
      </c>
      <c r="K557" s="17" t="s">
        <v>37</v>
      </c>
      <c r="L557" s="21"/>
      <c r="M557" s="9">
        <v>45659</v>
      </c>
      <c r="N557" s="9">
        <v>45659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66.56</v>
      </c>
      <c r="X557" s="27">
        <f t="shared" si="34"/>
        <v>1</v>
      </c>
      <c r="Y557" s="28">
        <f t="shared" si="35"/>
        <v>66.56</v>
      </c>
      <c r="Z557" s="22">
        <f t="shared" si="36"/>
        <v>66.56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417</v>
      </c>
      <c r="D558" s="37">
        <v>7529</v>
      </c>
      <c r="E558" s="8" t="s">
        <v>3</v>
      </c>
      <c r="F558" s="15"/>
      <c r="G558" s="16"/>
      <c r="H558" s="17" t="s">
        <v>38</v>
      </c>
      <c r="I558" s="17" t="s">
        <v>37</v>
      </c>
      <c r="J558" s="8" t="s">
        <v>22</v>
      </c>
      <c r="K558" s="17" t="s">
        <v>37</v>
      </c>
      <c r="L558" s="21"/>
      <c r="M558" s="9">
        <v>45699</v>
      </c>
      <c r="N558" s="9">
        <v>45699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66.56</v>
      </c>
      <c r="X558" s="27">
        <f t="shared" si="34"/>
        <v>1</v>
      </c>
      <c r="Y558" s="28">
        <f t="shared" si="35"/>
        <v>66.56</v>
      </c>
      <c r="Z558" s="22">
        <f t="shared" si="36"/>
        <v>66.56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803</v>
      </c>
      <c r="D559" s="37">
        <v>9364</v>
      </c>
      <c r="E559" s="8" t="s">
        <v>2</v>
      </c>
      <c r="F559" s="15"/>
      <c r="G559" s="16"/>
      <c r="H559" s="17" t="s">
        <v>38</v>
      </c>
      <c r="I559" s="17" t="s">
        <v>37</v>
      </c>
      <c r="J559" s="8" t="s">
        <v>1172</v>
      </c>
      <c r="K559" s="17" t="s">
        <v>37</v>
      </c>
      <c r="L559" s="21"/>
      <c r="M559" s="9">
        <v>45630</v>
      </c>
      <c r="N559" s="9">
        <v>45630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66.56</v>
      </c>
      <c r="X559" s="27">
        <f t="shared" si="34"/>
        <v>1</v>
      </c>
      <c r="Y559" s="28">
        <f t="shared" si="35"/>
        <v>66.56</v>
      </c>
      <c r="Z559" s="22">
        <f t="shared" si="36"/>
        <v>66.56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39</v>
      </c>
      <c r="D560" s="37">
        <v>8215</v>
      </c>
      <c r="E560" s="8" t="s">
        <v>2</v>
      </c>
      <c r="F560" s="15"/>
      <c r="G560" s="16"/>
      <c r="H560" s="17" t="s">
        <v>38</v>
      </c>
      <c r="I560" s="17" t="s">
        <v>37</v>
      </c>
      <c r="J560" s="8" t="s">
        <v>409</v>
      </c>
      <c r="K560" s="17" t="s">
        <v>37</v>
      </c>
      <c r="L560" s="21"/>
      <c r="M560" s="9">
        <v>45663</v>
      </c>
      <c r="N560" s="9">
        <v>45663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66.56</v>
      </c>
      <c r="X560" s="27">
        <f t="shared" si="34"/>
        <v>1</v>
      </c>
      <c r="Y560" s="28">
        <f t="shared" si="35"/>
        <v>66.56</v>
      </c>
      <c r="Z560" s="22">
        <f t="shared" si="36"/>
        <v>66.56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39</v>
      </c>
      <c r="D561" s="37">
        <v>8215</v>
      </c>
      <c r="E561" s="8" t="s">
        <v>2</v>
      </c>
      <c r="F561" s="15"/>
      <c r="G561" s="16"/>
      <c r="H561" s="17" t="s">
        <v>38</v>
      </c>
      <c r="I561" s="17" t="s">
        <v>37</v>
      </c>
      <c r="J561" s="8" t="s">
        <v>1173</v>
      </c>
      <c r="K561" s="17" t="s">
        <v>37</v>
      </c>
      <c r="L561" s="21"/>
      <c r="M561" s="9">
        <v>45686</v>
      </c>
      <c r="N561" s="9">
        <v>45686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66.56</v>
      </c>
      <c r="X561" s="27">
        <f t="shared" si="34"/>
        <v>1</v>
      </c>
      <c r="Y561" s="28">
        <f t="shared" si="35"/>
        <v>66.56</v>
      </c>
      <c r="Z561" s="22">
        <f t="shared" si="36"/>
        <v>66.56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55</v>
      </c>
      <c r="D562" s="37">
        <v>7744</v>
      </c>
      <c r="E562" s="8" t="s">
        <v>2</v>
      </c>
      <c r="F562" s="15"/>
      <c r="G562" s="16"/>
      <c r="H562" s="17" t="s">
        <v>38</v>
      </c>
      <c r="I562" s="17" t="s">
        <v>37</v>
      </c>
      <c r="J562" s="8" t="s">
        <v>1174</v>
      </c>
      <c r="K562" s="17" t="s">
        <v>37</v>
      </c>
      <c r="L562" s="21"/>
      <c r="M562" s="9">
        <v>45631</v>
      </c>
      <c r="N562" s="9">
        <v>45631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66.56</v>
      </c>
      <c r="X562" s="27">
        <f t="shared" si="34"/>
        <v>1</v>
      </c>
      <c r="Y562" s="28">
        <f t="shared" si="35"/>
        <v>66.56</v>
      </c>
      <c r="Z562" s="22">
        <f t="shared" si="36"/>
        <v>66.56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55</v>
      </c>
      <c r="D563" s="37">
        <v>7744</v>
      </c>
      <c r="E563" s="8" t="s">
        <v>2</v>
      </c>
      <c r="F563" s="15"/>
      <c r="G563" s="16"/>
      <c r="H563" s="17" t="s">
        <v>38</v>
      </c>
      <c r="I563" s="17" t="s">
        <v>37</v>
      </c>
      <c r="J563" s="8" t="s">
        <v>1175</v>
      </c>
      <c r="K563" s="17" t="s">
        <v>37</v>
      </c>
      <c r="L563" s="21"/>
      <c r="M563" s="9">
        <v>45684</v>
      </c>
      <c r="N563" s="9">
        <v>45684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66.56</v>
      </c>
      <c r="X563" s="27">
        <f t="shared" si="34"/>
        <v>1</v>
      </c>
      <c r="Y563" s="28">
        <f t="shared" si="35"/>
        <v>66.56</v>
      </c>
      <c r="Z563" s="22">
        <f t="shared" si="36"/>
        <v>66.56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55</v>
      </c>
      <c r="D564" s="37">
        <v>7744</v>
      </c>
      <c r="E564" s="8" t="s">
        <v>2</v>
      </c>
      <c r="F564" s="15"/>
      <c r="G564" s="16"/>
      <c r="H564" s="17" t="s">
        <v>38</v>
      </c>
      <c r="I564" s="17" t="s">
        <v>37</v>
      </c>
      <c r="J564" s="8" t="s">
        <v>1176</v>
      </c>
      <c r="K564" s="17" t="s">
        <v>37</v>
      </c>
      <c r="L564" s="21"/>
      <c r="M564" s="9">
        <v>45637</v>
      </c>
      <c r="N564" s="9">
        <v>45637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66.56</v>
      </c>
      <c r="X564" s="27">
        <f t="shared" si="34"/>
        <v>1</v>
      </c>
      <c r="Y564" s="28">
        <f t="shared" si="35"/>
        <v>66.56</v>
      </c>
      <c r="Z564" s="22">
        <f t="shared" si="36"/>
        <v>66.56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245</v>
      </c>
      <c r="D565" s="37">
        <v>9183</v>
      </c>
      <c r="E565" s="8" t="s">
        <v>3</v>
      </c>
      <c r="F565" s="15"/>
      <c r="G565" s="16"/>
      <c r="H565" s="17" t="s">
        <v>38</v>
      </c>
      <c r="I565" s="17" t="s">
        <v>37</v>
      </c>
      <c r="J565" s="8" t="s">
        <v>1023</v>
      </c>
      <c r="K565" s="17" t="s">
        <v>37</v>
      </c>
      <c r="L565" s="21"/>
      <c r="M565" s="9">
        <v>45689</v>
      </c>
      <c r="N565" s="9">
        <v>45689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66.56</v>
      </c>
      <c r="X565" s="27">
        <f t="shared" si="34"/>
        <v>1</v>
      </c>
      <c r="Y565" s="28">
        <f t="shared" si="35"/>
        <v>66.56</v>
      </c>
      <c r="Z565" s="22">
        <f t="shared" si="36"/>
        <v>66.56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786</v>
      </c>
      <c r="D566" s="37">
        <v>8123</v>
      </c>
      <c r="E566" s="8" t="s">
        <v>3</v>
      </c>
      <c r="F566" s="15"/>
      <c r="G566" s="16"/>
      <c r="H566" s="17" t="s">
        <v>38</v>
      </c>
      <c r="I566" s="17" t="s">
        <v>37</v>
      </c>
      <c r="J566" s="8" t="s">
        <v>1142</v>
      </c>
      <c r="K566" s="17" t="s">
        <v>37</v>
      </c>
      <c r="L566" s="21"/>
      <c r="M566" s="9">
        <v>45670</v>
      </c>
      <c r="N566" s="9">
        <v>45670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66.56</v>
      </c>
      <c r="X566" s="27">
        <f t="shared" si="34"/>
        <v>1</v>
      </c>
      <c r="Y566" s="28">
        <f t="shared" si="35"/>
        <v>66.56</v>
      </c>
      <c r="Z566" s="22">
        <f t="shared" si="36"/>
        <v>66.56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786</v>
      </c>
      <c r="D567" s="37">
        <v>8123</v>
      </c>
      <c r="E567" s="8" t="s">
        <v>3</v>
      </c>
      <c r="F567" s="15"/>
      <c r="G567" s="16"/>
      <c r="H567" s="17" t="s">
        <v>38</v>
      </c>
      <c r="I567" s="17" t="s">
        <v>37</v>
      </c>
      <c r="J567" s="8" t="s">
        <v>1142</v>
      </c>
      <c r="K567" s="17" t="s">
        <v>37</v>
      </c>
      <c r="L567" s="21"/>
      <c r="M567" s="9">
        <v>45685</v>
      </c>
      <c r="N567" s="9">
        <v>45685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66.56</v>
      </c>
      <c r="X567" s="27">
        <f t="shared" si="34"/>
        <v>1</v>
      </c>
      <c r="Y567" s="28">
        <f t="shared" si="35"/>
        <v>66.56</v>
      </c>
      <c r="Z567" s="22">
        <f t="shared" si="36"/>
        <v>66.56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108</v>
      </c>
      <c r="D568" s="37">
        <v>7775</v>
      </c>
      <c r="E568" s="8" t="s">
        <v>3</v>
      </c>
      <c r="F568" s="15"/>
      <c r="G568" s="16"/>
      <c r="H568" s="17" t="s">
        <v>38</v>
      </c>
      <c r="I568" s="17" t="s">
        <v>37</v>
      </c>
      <c r="J568" s="8" t="s">
        <v>1177</v>
      </c>
      <c r="K568" s="17" t="s">
        <v>37</v>
      </c>
      <c r="L568" s="21"/>
      <c r="M568" s="9">
        <v>45706</v>
      </c>
      <c r="N568" s="9">
        <v>45706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66.56</v>
      </c>
      <c r="X568" s="27">
        <f t="shared" si="34"/>
        <v>1</v>
      </c>
      <c r="Y568" s="28">
        <f t="shared" si="35"/>
        <v>66.56</v>
      </c>
      <c r="Z568" s="22">
        <f t="shared" si="36"/>
        <v>66.56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169</v>
      </c>
      <c r="D569" s="37">
        <v>7798</v>
      </c>
      <c r="E569" s="8" t="s">
        <v>2</v>
      </c>
      <c r="F569" s="15"/>
      <c r="G569" s="16"/>
      <c r="H569" s="17" t="s">
        <v>38</v>
      </c>
      <c r="I569" s="17" t="s">
        <v>37</v>
      </c>
      <c r="J569" s="8" t="s">
        <v>1178</v>
      </c>
      <c r="K569" s="17" t="s">
        <v>37</v>
      </c>
      <c r="L569" s="21"/>
      <c r="M569" s="9">
        <v>45687</v>
      </c>
      <c r="N569" s="9">
        <v>45687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66.56</v>
      </c>
      <c r="X569" s="27">
        <f t="shared" si="34"/>
        <v>1</v>
      </c>
      <c r="Y569" s="28">
        <f t="shared" si="35"/>
        <v>66.56</v>
      </c>
      <c r="Z569" s="22">
        <f t="shared" si="36"/>
        <v>66.56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787</v>
      </c>
      <c r="D570" s="37">
        <v>9078</v>
      </c>
      <c r="E570" s="8" t="s">
        <v>0</v>
      </c>
      <c r="F570" s="15"/>
      <c r="G570" s="16"/>
      <c r="H570" s="17" t="s">
        <v>38</v>
      </c>
      <c r="I570" s="17" t="s">
        <v>37</v>
      </c>
      <c r="J570" s="8" t="s">
        <v>1179</v>
      </c>
      <c r="K570" s="17" t="s">
        <v>37</v>
      </c>
      <c r="L570" s="21"/>
      <c r="M570" s="9">
        <v>45679</v>
      </c>
      <c r="N570" s="9">
        <v>45679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66.56</v>
      </c>
      <c r="X570" s="27">
        <f t="shared" si="34"/>
        <v>1</v>
      </c>
      <c r="Y570" s="28">
        <f t="shared" si="35"/>
        <v>66.56</v>
      </c>
      <c r="Z570" s="22">
        <f t="shared" si="36"/>
        <v>66.56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840</v>
      </c>
      <c r="D571" s="37">
        <v>7629</v>
      </c>
      <c r="E571" s="8" t="s">
        <v>3</v>
      </c>
      <c r="F571" s="15"/>
      <c r="G571" s="16"/>
      <c r="H571" s="17" t="s">
        <v>38</v>
      </c>
      <c r="I571" s="17" t="s">
        <v>37</v>
      </c>
      <c r="J571" s="8" t="s">
        <v>1180</v>
      </c>
      <c r="K571" s="17" t="s">
        <v>37</v>
      </c>
      <c r="L571" s="21"/>
      <c r="M571" s="9">
        <v>45686</v>
      </c>
      <c r="N571" s="9">
        <v>45686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66.56</v>
      </c>
      <c r="X571" s="27">
        <f t="shared" si="34"/>
        <v>1</v>
      </c>
      <c r="Y571" s="28">
        <f t="shared" si="35"/>
        <v>66.56</v>
      </c>
      <c r="Z571" s="22">
        <f t="shared" si="36"/>
        <v>66.56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28</v>
      </c>
      <c r="D572" s="37">
        <v>8139</v>
      </c>
      <c r="E572" s="8" t="s">
        <v>2</v>
      </c>
      <c r="F572" s="15"/>
      <c r="G572" s="16"/>
      <c r="H572" s="17" t="s">
        <v>38</v>
      </c>
      <c r="I572" s="17" t="s">
        <v>37</v>
      </c>
      <c r="J572" s="8" t="s">
        <v>1073</v>
      </c>
      <c r="K572" s="17" t="s">
        <v>37</v>
      </c>
      <c r="L572" s="21"/>
      <c r="M572" s="9">
        <v>45710</v>
      </c>
      <c r="N572" s="9">
        <v>45710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66.56</v>
      </c>
      <c r="X572" s="27">
        <f t="shared" si="34"/>
        <v>1</v>
      </c>
      <c r="Y572" s="28">
        <f t="shared" si="35"/>
        <v>66.56</v>
      </c>
      <c r="Z572" s="22">
        <f t="shared" si="36"/>
        <v>66.56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12</v>
      </c>
      <c r="D573" s="37">
        <v>7652</v>
      </c>
      <c r="E573" s="8" t="s">
        <v>3</v>
      </c>
      <c r="F573" s="15"/>
      <c r="G573" s="16"/>
      <c r="H573" s="17" t="s">
        <v>38</v>
      </c>
      <c r="I573" s="17" t="s">
        <v>37</v>
      </c>
      <c r="J573" s="8" t="s">
        <v>871</v>
      </c>
      <c r="K573" s="17" t="s">
        <v>37</v>
      </c>
      <c r="L573" s="21"/>
      <c r="M573" s="9">
        <v>45667</v>
      </c>
      <c r="N573" s="9">
        <v>45667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66.56</v>
      </c>
      <c r="X573" s="27">
        <f t="shared" si="34"/>
        <v>1</v>
      </c>
      <c r="Y573" s="28">
        <f t="shared" si="35"/>
        <v>66.56</v>
      </c>
      <c r="Z573" s="22">
        <f t="shared" si="36"/>
        <v>66.56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219</v>
      </c>
      <c r="D574" s="37">
        <v>7838</v>
      </c>
      <c r="E574" s="8" t="s">
        <v>0</v>
      </c>
      <c r="F574" s="15"/>
      <c r="G574" s="16"/>
      <c r="H574" s="17" t="s">
        <v>38</v>
      </c>
      <c r="I574" s="17" t="s">
        <v>37</v>
      </c>
      <c r="J574" s="8" t="s">
        <v>1181</v>
      </c>
      <c r="K574" s="17" t="s">
        <v>37</v>
      </c>
      <c r="L574" s="21"/>
      <c r="M574" s="9">
        <v>45687</v>
      </c>
      <c r="N574" s="9">
        <v>45687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66.56</v>
      </c>
      <c r="X574" s="27">
        <f t="shared" si="34"/>
        <v>1</v>
      </c>
      <c r="Y574" s="28">
        <f t="shared" si="35"/>
        <v>66.56</v>
      </c>
      <c r="Z574" s="22">
        <f t="shared" si="36"/>
        <v>66.56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115</v>
      </c>
      <c r="D575" s="37">
        <v>8564</v>
      </c>
      <c r="E575" s="8" t="s">
        <v>1</v>
      </c>
      <c r="F575" s="15"/>
      <c r="G575" s="16"/>
      <c r="H575" s="17" t="s">
        <v>38</v>
      </c>
      <c r="I575" s="17" t="s">
        <v>37</v>
      </c>
      <c r="J575" s="8" t="s">
        <v>151</v>
      </c>
      <c r="K575" s="17" t="s">
        <v>37</v>
      </c>
      <c r="L575" s="21"/>
      <c r="M575" s="9">
        <v>45688</v>
      </c>
      <c r="N575" s="9">
        <v>45688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66.56</v>
      </c>
      <c r="X575" s="27">
        <f t="shared" si="34"/>
        <v>1</v>
      </c>
      <c r="Y575" s="28">
        <f t="shared" si="35"/>
        <v>66.56</v>
      </c>
      <c r="Z575" s="22">
        <f t="shared" si="36"/>
        <v>66.56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53</v>
      </c>
      <c r="D576" s="37">
        <v>7656</v>
      </c>
      <c r="E576" s="8" t="s">
        <v>2</v>
      </c>
      <c r="F576" s="15"/>
      <c r="G576" s="16"/>
      <c r="H576" s="17" t="s">
        <v>38</v>
      </c>
      <c r="I576" s="17" t="s">
        <v>37</v>
      </c>
      <c r="J576" s="8" t="s">
        <v>1182</v>
      </c>
      <c r="K576" s="17" t="s">
        <v>37</v>
      </c>
      <c r="L576" s="21"/>
      <c r="M576" s="9">
        <v>45685</v>
      </c>
      <c r="N576" s="9">
        <v>45685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66.56</v>
      </c>
      <c r="X576" s="27">
        <f t="shared" si="34"/>
        <v>1</v>
      </c>
      <c r="Y576" s="28">
        <f t="shared" si="35"/>
        <v>66.56</v>
      </c>
      <c r="Z576" s="22">
        <f t="shared" si="36"/>
        <v>66.56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32</v>
      </c>
      <c r="D577" s="37">
        <v>7658</v>
      </c>
      <c r="E577" s="8" t="s">
        <v>3</v>
      </c>
      <c r="F577" s="15"/>
      <c r="G577" s="16"/>
      <c r="H577" s="17" t="s">
        <v>38</v>
      </c>
      <c r="I577" s="17" t="s">
        <v>37</v>
      </c>
      <c r="J577" s="8" t="s">
        <v>1183</v>
      </c>
      <c r="K577" s="17" t="s">
        <v>37</v>
      </c>
      <c r="L577" s="21"/>
      <c r="M577" s="9">
        <v>45678</v>
      </c>
      <c r="N577" s="9">
        <v>45678</v>
      </c>
      <c r="O577" s="17"/>
      <c r="P577" s="17"/>
      <c r="Q577" s="17"/>
      <c r="R577" s="17"/>
      <c r="S577" s="22">
        <f t="shared" si="33"/>
        <v>0</v>
      </c>
      <c r="T577" s="23"/>
      <c r="U577" s="24"/>
      <c r="V577" s="25">
        <v>1</v>
      </c>
      <c r="W577" s="26">
        <v>66.56</v>
      </c>
      <c r="X577" s="27">
        <f t="shared" si="34"/>
        <v>1</v>
      </c>
      <c r="Y577" s="28">
        <f t="shared" si="35"/>
        <v>66.56</v>
      </c>
      <c r="Z577" s="22">
        <f t="shared" si="36"/>
        <v>66.56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40</v>
      </c>
      <c r="D578" s="37">
        <v>7700</v>
      </c>
      <c r="E578" s="8" t="s">
        <v>1</v>
      </c>
      <c r="F578" s="15"/>
      <c r="G578" s="16"/>
      <c r="H578" s="17" t="s">
        <v>38</v>
      </c>
      <c r="I578" s="17" t="s">
        <v>37</v>
      </c>
      <c r="J578" s="8" t="s">
        <v>886</v>
      </c>
      <c r="K578" s="17" t="s">
        <v>37</v>
      </c>
      <c r="L578" s="21"/>
      <c r="M578" s="9">
        <v>45692</v>
      </c>
      <c r="N578" s="9">
        <v>45692</v>
      </c>
      <c r="O578" s="17"/>
      <c r="P578" s="17"/>
      <c r="Q578" s="17"/>
      <c r="R578" s="17"/>
      <c r="S578" s="22">
        <f t="shared" si="33"/>
        <v>0</v>
      </c>
      <c r="T578" s="23"/>
      <c r="U578" s="24"/>
      <c r="V578" s="25">
        <v>1</v>
      </c>
      <c r="W578" s="26">
        <v>66.56</v>
      </c>
      <c r="X578" s="27">
        <f t="shared" si="34"/>
        <v>1</v>
      </c>
      <c r="Y578" s="28">
        <f t="shared" si="35"/>
        <v>66.56</v>
      </c>
      <c r="Z578" s="22">
        <f t="shared" si="36"/>
        <v>66.56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790</v>
      </c>
      <c r="D579" s="37">
        <v>7897</v>
      </c>
      <c r="E579" s="8" t="s">
        <v>2</v>
      </c>
      <c r="F579" s="15"/>
      <c r="G579" s="16"/>
      <c r="H579" s="17" t="s">
        <v>38</v>
      </c>
      <c r="I579" s="17" t="s">
        <v>37</v>
      </c>
      <c r="J579" s="8" t="s">
        <v>977</v>
      </c>
      <c r="K579" s="17" t="s">
        <v>37</v>
      </c>
      <c r="L579" s="21"/>
      <c r="M579" s="9">
        <v>45632</v>
      </c>
      <c r="N579" s="9">
        <v>45632</v>
      </c>
      <c r="O579" s="17"/>
      <c r="P579" s="17"/>
      <c r="Q579" s="17"/>
      <c r="R579" s="17"/>
      <c r="S579" s="22">
        <f t="shared" si="33"/>
        <v>0</v>
      </c>
      <c r="T579" s="23"/>
      <c r="U579" s="24"/>
      <c r="V579" s="25">
        <v>1</v>
      </c>
      <c r="W579" s="26">
        <v>66.56</v>
      </c>
      <c r="X579" s="27">
        <f t="shared" si="34"/>
        <v>1</v>
      </c>
      <c r="Y579" s="28">
        <f t="shared" si="35"/>
        <v>66.56</v>
      </c>
      <c r="Z579" s="22">
        <f t="shared" si="36"/>
        <v>66.56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238</v>
      </c>
      <c r="D580" s="37">
        <v>6391</v>
      </c>
      <c r="E580" s="8" t="s">
        <v>3</v>
      </c>
      <c r="F580" s="15"/>
      <c r="G580" s="16"/>
      <c r="H580" s="17" t="s">
        <v>38</v>
      </c>
      <c r="I580" s="17" t="s">
        <v>37</v>
      </c>
      <c r="J580" s="8" t="s">
        <v>1184</v>
      </c>
      <c r="K580" s="17" t="s">
        <v>37</v>
      </c>
      <c r="L580" s="21"/>
      <c r="M580" s="9">
        <v>45688</v>
      </c>
      <c r="N580" s="9">
        <v>45688</v>
      </c>
      <c r="O580" s="17"/>
      <c r="P580" s="17"/>
      <c r="Q580" s="17"/>
      <c r="R580" s="17"/>
      <c r="S580" s="22">
        <f t="shared" si="33"/>
        <v>0</v>
      </c>
      <c r="T580" s="23"/>
      <c r="U580" s="24"/>
      <c r="V580" s="25">
        <v>1</v>
      </c>
      <c r="W580" s="26">
        <v>66.56</v>
      </c>
      <c r="X580" s="27">
        <f t="shared" si="34"/>
        <v>1</v>
      </c>
      <c r="Y580" s="28">
        <f t="shared" si="35"/>
        <v>66.56</v>
      </c>
      <c r="Z580" s="22">
        <f t="shared" si="36"/>
        <v>66.56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839</v>
      </c>
      <c r="D581" s="37">
        <v>7296</v>
      </c>
      <c r="E581" s="8" t="s">
        <v>3</v>
      </c>
      <c r="F581" s="15"/>
      <c r="G581" s="16"/>
      <c r="H581" s="17" t="s">
        <v>38</v>
      </c>
      <c r="I581" s="17" t="s">
        <v>37</v>
      </c>
      <c r="J581" s="8" t="s">
        <v>1078</v>
      </c>
      <c r="K581" s="17" t="s">
        <v>37</v>
      </c>
      <c r="L581" s="21"/>
      <c r="M581" s="9">
        <v>45694</v>
      </c>
      <c r="N581" s="9">
        <v>45694</v>
      </c>
      <c r="O581" s="17"/>
      <c r="P581" s="17"/>
      <c r="Q581" s="17"/>
      <c r="R581" s="17"/>
      <c r="S581" s="22">
        <f t="shared" si="33"/>
        <v>0</v>
      </c>
      <c r="T581" s="23"/>
      <c r="U581" s="24"/>
      <c r="V581" s="25">
        <v>1</v>
      </c>
      <c r="W581" s="26">
        <v>66.56</v>
      </c>
      <c r="X581" s="27">
        <f t="shared" si="34"/>
        <v>1</v>
      </c>
      <c r="Y581" s="28">
        <f t="shared" si="35"/>
        <v>66.56</v>
      </c>
      <c r="Z581" s="22">
        <f t="shared" si="36"/>
        <v>66.56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839</v>
      </c>
      <c r="D582" s="37">
        <v>7296</v>
      </c>
      <c r="E582" s="8" t="s">
        <v>3</v>
      </c>
      <c r="F582" s="15"/>
      <c r="G582" s="16"/>
      <c r="H582" s="17" t="s">
        <v>38</v>
      </c>
      <c r="I582" s="17" t="s">
        <v>37</v>
      </c>
      <c r="J582" s="8" t="s">
        <v>22</v>
      </c>
      <c r="K582" s="17" t="s">
        <v>37</v>
      </c>
      <c r="L582" s="21"/>
      <c r="M582" s="9">
        <v>45685</v>
      </c>
      <c r="N582" s="9">
        <v>45685</v>
      </c>
      <c r="O582" s="17"/>
      <c r="P582" s="17"/>
      <c r="Q582" s="17"/>
      <c r="R582" s="17"/>
      <c r="S582" s="22">
        <f t="shared" si="33"/>
        <v>0</v>
      </c>
      <c r="T582" s="23"/>
      <c r="U582" s="24"/>
      <c r="V582" s="25">
        <v>1</v>
      </c>
      <c r="W582" s="26">
        <v>66.56</v>
      </c>
      <c r="X582" s="27">
        <f t="shared" si="34"/>
        <v>1</v>
      </c>
      <c r="Y582" s="28">
        <f t="shared" si="35"/>
        <v>66.56</v>
      </c>
      <c r="Z582" s="22">
        <f t="shared" si="36"/>
        <v>66.56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377</v>
      </c>
      <c r="D583" s="37">
        <v>6632</v>
      </c>
      <c r="E583" s="8" t="s">
        <v>3</v>
      </c>
      <c r="F583" s="15"/>
      <c r="G583" s="16"/>
      <c r="H583" s="17" t="s">
        <v>38</v>
      </c>
      <c r="I583" s="17" t="s">
        <v>37</v>
      </c>
      <c r="J583" s="8" t="s">
        <v>1185</v>
      </c>
      <c r="K583" s="17" t="s">
        <v>37</v>
      </c>
      <c r="L583" s="21"/>
      <c r="M583" s="9">
        <v>45691</v>
      </c>
      <c r="N583" s="9">
        <v>45691</v>
      </c>
      <c r="O583" s="17"/>
      <c r="P583" s="17"/>
      <c r="Q583" s="17"/>
      <c r="R583" s="17"/>
      <c r="S583" s="22">
        <f t="shared" si="33"/>
        <v>0</v>
      </c>
      <c r="T583" s="23"/>
      <c r="U583" s="24"/>
      <c r="V583" s="25">
        <v>1</v>
      </c>
      <c r="W583" s="26">
        <v>66.56</v>
      </c>
      <c r="X583" s="27">
        <f t="shared" si="34"/>
        <v>1</v>
      </c>
      <c r="Y583" s="28">
        <f t="shared" si="35"/>
        <v>66.56</v>
      </c>
      <c r="Z583" s="22">
        <f t="shared" si="36"/>
        <v>66.56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815</v>
      </c>
      <c r="D584" s="37">
        <v>5287</v>
      </c>
      <c r="E584" s="8" t="s">
        <v>3</v>
      </c>
      <c r="F584" s="15"/>
      <c r="G584" s="16"/>
      <c r="H584" s="17" t="s">
        <v>38</v>
      </c>
      <c r="I584" s="17" t="s">
        <v>37</v>
      </c>
      <c r="J584" s="8" t="s">
        <v>978</v>
      </c>
      <c r="K584" s="17" t="s">
        <v>37</v>
      </c>
      <c r="L584" s="21"/>
      <c r="M584" s="9">
        <v>45692</v>
      </c>
      <c r="N584" s="9">
        <v>45692</v>
      </c>
      <c r="O584" s="17"/>
      <c r="P584" s="17"/>
      <c r="Q584" s="17"/>
      <c r="R584" s="17"/>
      <c r="S584" s="22">
        <f t="shared" ref="S584:S647" si="37">Q584+R584</f>
        <v>0</v>
      </c>
      <c r="T584" s="23"/>
      <c r="U584" s="24"/>
      <c r="V584" s="25">
        <v>1</v>
      </c>
      <c r="W584" s="26">
        <v>66.56</v>
      </c>
      <c r="X584" s="27">
        <f t="shared" ref="X584:X647" si="38">T584+V584</f>
        <v>1</v>
      </c>
      <c r="Y584" s="28">
        <f t="shared" ref="Y584:Y647" si="39">(T584*U584)+(V584*W584)</f>
        <v>66.56</v>
      </c>
      <c r="Z584" s="22">
        <f t="shared" si="36"/>
        <v>66.56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104</v>
      </c>
      <c r="D585" s="37">
        <v>2941</v>
      </c>
      <c r="E585" s="8" t="s">
        <v>2</v>
      </c>
      <c r="F585" s="15"/>
      <c r="G585" s="16"/>
      <c r="H585" s="17" t="s">
        <v>38</v>
      </c>
      <c r="I585" s="17" t="s">
        <v>37</v>
      </c>
      <c r="J585" s="8" t="s">
        <v>1186</v>
      </c>
      <c r="K585" s="17" t="s">
        <v>37</v>
      </c>
      <c r="L585" s="21"/>
      <c r="M585" s="9">
        <v>45699</v>
      </c>
      <c r="N585" s="9">
        <v>45699</v>
      </c>
      <c r="O585" s="17"/>
      <c r="P585" s="17"/>
      <c r="Q585" s="17"/>
      <c r="R585" s="17"/>
      <c r="S585" s="22">
        <f t="shared" si="37"/>
        <v>0</v>
      </c>
      <c r="T585" s="23"/>
      <c r="U585" s="24"/>
      <c r="V585" s="25">
        <v>1</v>
      </c>
      <c r="W585" s="26">
        <v>66.56</v>
      </c>
      <c r="X585" s="27">
        <f t="shared" si="38"/>
        <v>1</v>
      </c>
      <c r="Y585" s="28">
        <f t="shared" si="39"/>
        <v>66.56</v>
      </c>
      <c r="Z585" s="22">
        <f t="shared" si="36"/>
        <v>66.56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156</v>
      </c>
      <c r="D586" s="37">
        <v>7010</v>
      </c>
      <c r="E586" s="8" t="s">
        <v>3</v>
      </c>
      <c r="F586" s="15"/>
      <c r="G586" s="16"/>
      <c r="H586" s="17" t="s">
        <v>38</v>
      </c>
      <c r="I586" s="17" t="s">
        <v>37</v>
      </c>
      <c r="J586" s="8" t="s">
        <v>1187</v>
      </c>
      <c r="K586" s="17" t="s">
        <v>37</v>
      </c>
      <c r="L586" s="21"/>
      <c r="M586" s="9">
        <v>45684</v>
      </c>
      <c r="N586" s="9">
        <v>45684</v>
      </c>
      <c r="O586" s="17"/>
      <c r="P586" s="17"/>
      <c r="Q586" s="17"/>
      <c r="R586" s="17"/>
      <c r="S586" s="22">
        <f t="shared" si="37"/>
        <v>0</v>
      </c>
      <c r="T586" s="23"/>
      <c r="U586" s="24"/>
      <c r="V586" s="25">
        <v>1</v>
      </c>
      <c r="W586" s="26">
        <v>66.56</v>
      </c>
      <c r="X586" s="27">
        <f t="shared" si="38"/>
        <v>1</v>
      </c>
      <c r="Y586" s="28">
        <f t="shared" si="39"/>
        <v>66.56</v>
      </c>
      <c r="Z586" s="22">
        <f t="shared" si="36"/>
        <v>66.56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806</v>
      </c>
      <c r="D587" s="37">
        <v>5833</v>
      </c>
      <c r="E587" s="8" t="s">
        <v>3</v>
      </c>
      <c r="F587" s="15"/>
      <c r="G587" s="16"/>
      <c r="H587" s="17" t="s">
        <v>38</v>
      </c>
      <c r="I587" s="17" t="s">
        <v>37</v>
      </c>
      <c r="J587" s="8" t="s">
        <v>1188</v>
      </c>
      <c r="K587" s="17" t="s">
        <v>37</v>
      </c>
      <c r="L587" s="21"/>
      <c r="M587" s="9">
        <v>45615</v>
      </c>
      <c r="N587" s="9">
        <v>45615</v>
      </c>
      <c r="O587" s="17"/>
      <c r="P587" s="17"/>
      <c r="Q587" s="17"/>
      <c r="R587" s="17"/>
      <c r="S587" s="22">
        <f t="shared" si="37"/>
        <v>0</v>
      </c>
      <c r="T587" s="23"/>
      <c r="U587" s="24"/>
      <c r="V587" s="25">
        <v>1</v>
      </c>
      <c r="W587" s="26">
        <v>66.56</v>
      </c>
      <c r="X587" s="27">
        <f t="shared" si="38"/>
        <v>1</v>
      </c>
      <c r="Y587" s="28">
        <f t="shared" si="39"/>
        <v>66.56</v>
      </c>
      <c r="Z587" s="22">
        <f t="shared" si="36"/>
        <v>66.56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128</v>
      </c>
      <c r="D588" s="37">
        <v>9827</v>
      </c>
      <c r="E588" s="8" t="s">
        <v>0</v>
      </c>
      <c r="F588" s="15"/>
      <c r="G588" s="16"/>
      <c r="H588" s="17" t="s">
        <v>38</v>
      </c>
      <c r="I588" s="17" t="s">
        <v>37</v>
      </c>
      <c r="J588" s="8" t="s">
        <v>1008</v>
      </c>
      <c r="K588" s="17" t="s">
        <v>37</v>
      </c>
      <c r="L588" s="21"/>
      <c r="M588" s="9">
        <v>45695</v>
      </c>
      <c r="N588" s="9">
        <v>45695</v>
      </c>
      <c r="O588" s="17"/>
      <c r="P588" s="17"/>
      <c r="Q588" s="17"/>
      <c r="R588" s="17"/>
      <c r="S588" s="22">
        <f t="shared" si="37"/>
        <v>0</v>
      </c>
      <c r="T588" s="23"/>
      <c r="U588" s="24"/>
      <c r="V588" s="25">
        <v>1</v>
      </c>
      <c r="W588" s="26">
        <v>66.56</v>
      </c>
      <c r="X588" s="27">
        <f t="shared" si="38"/>
        <v>1</v>
      </c>
      <c r="Y588" s="28">
        <f t="shared" si="39"/>
        <v>66.56</v>
      </c>
      <c r="Z588" s="22">
        <f t="shared" ref="Z588:Z651" si="40">S588+Y588</f>
        <v>66.56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234</v>
      </c>
      <c r="D589" s="37">
        <v>10250</v>
      </c>
      <c r="E589" s="8" t="s">
        <v>2</v>
      </c>
      <c r="F589" s="15"/>
      <c r="G589" s="16"/>
      <c r="H589" s="17" t="s">
        <v>38</v>
      </c>
      <c r="I589" s="17" t="s">
        <v>37</v>
      </c>
      <c r="J589" s="8" t="s">
        <v>1189</v>
      </c>
      <c r="K589" s="17" t="s">
        <v>37</v>
      </c>
      <c r="L589" s="21"/>
      <c r="M589" s="9">
        <v>45677</v>
      </c>
      <c r="N589" s="9">
        <v>45677</v>
      </c>
      <c r="O589" s="17"/>
      <c r="P589" s="17"/>
      <c r="Q589" s="17"/>
      <c r="R589" s="17"/>
      <c r="S589" s="22">
        <f t="shared" si="37"/>
        <v>0</v>
      </c>
      <c r="T589" s="23"/>
      <c r="U589" s="24"/>
      <c r="V589" s="25">
        <v>1</v>
      </c>
      <c r="W589" s="26">
        <v>66.56</v>
      </c>
      <c r="X589" s="27">
        <f t="shared" si="38"/>
        <v>1</v>
      </c>
      <c r="Y589" s="28">
        <f t="shared" si="39"/>
        <v>66.56</v>
      </c>
      <c r="Z589" s="22">
        <f t="shared" si="40"/>
        <v>66.56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807</v>
      </c>
      <c r="D590" s="37">
        <v>10081</v>
      </c>
      <c r="E590" s="8" t="s">
        <v>2</v>
      </c>
      <c r="F590" s="15"/>
      <c r="G590" s="16"/>
      <c r="H590" s="17" t="s">
        <v>38</v>
      </c>
      <c r="I590" s="17" t="s">
        <v>37</v>
      </c>
      <c r="J590" s="8" t="s">
        <v>484</v>
      </c>
      <c r="K590" s="17" t="s">
        <v>37</v>
      </c>
      <c r="L590" s="21"/>
      <c r="M590" s="9">
        <v>45701</v>
      </c>
      <c r="N590" s="9">
        <v>45701</v>
      </c>
      <c r="O590" s="17"/>
      <c r="P590" s="17"/>
      <c r="Q590" s="17"/>
      <c r="R590" s="17"/>
      <c r="S590" s="22">
        <f t="shared" si="37"/>
        <v>0</v>
      </c>
      <c r="T590" s="23"/>
      <c r="U590" s="24"/>
      <c r="V590" s="25">
        <v>1</v>
      </c>
      <c r="W590" s="26">
        <v>66.56</v>
      </c>
      <c r="X590" s="27">
        <f t="shared" si="38"/>
        <v>1</v>
      </c>
      <c r="Y590" s="28">
        <f t="shared" si="39"/>
        <v>66.56</v>
      </c>
      <c r="Z590" s="22">
        <f t="shared" si="40"/>
        <v>66.56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168</v>
      </c>
      <c r="D591" s="37">
        <v>10194</v>
      </c>
      <c r="E591" s="8" t="s">
        <v>1</v>
      </c>
      <c r="F591" s="15"/>
      <c r="G591" s="16"/>
      <c r="H591" s="17" t="s">
        <v>38</v>
      </c>
      <c r="I591" s="17" t="s">
        <v>37</v>
      </c>
      <c r="J591" s="8" t="s">
        <v>1190</v>
      </c>
      <c r="K591" s="17" t="s">
        <v>37</v>
      </c>
      <c r="L591" s="21"/>
      <c r="M591" s="9">
        <v>45701</v>
      </c>
      <c r="N591" s="9">
        <v>45701</v>
      </c>
      <c r="O591" s="17"/>
      <c r="P591" s="17"/>
      <c r="Q591" s="17"/>
      <c r="R591" s="17"/>
      <c r="S591" s="22">
        <f t="shared" si="37"/>
        <v>0</v>
      </c>
      <c r="T591" s="23"/>
      <c r="U591" s="24"/>
      <c r="V591" s="25">
        <v>1</v>
      </c>
      <c r="W591" s="26">
        <v>66.56</v>
      </c>
      <c r="X591" s="27">
        <f t="shared" si="38"/>
        <v>1</v>
      </c>
      <c r="Y591" s="28">
        <f t="shared" si="39"/>
        <v>66.56</v>
      </c>
      <c r="Z591" s="22">
        <f t="shared" si="40"/>
        <v>66.56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817</v>
      </c>
      <c r="D592" s="37">
        <v>10390</v>
      </c>
      <c r="E592" s="8" t="s">
        <v>2</v>
      </c>
      <c r="F592" s="15"/>
      <c r="G592" s="16"/>
      <c r="H592" s="17" t="s">
        <v>38</v>
      </c>
      <c r="I592" s="17" t="s">
        <v>37</v>
      </c>
      <c r="J592" s="8" t="s">
        <v>484</v>
      </c>
      <c r="K592" s="17" t="s">
        <v>37</v>
      </c>
      <c r="L592" s="21"/>
      <c r="M592" s="9">
        <v>45681</v>
      </c>
      <c r="N592" s="9">
        <v>45681</v>
      </c>
      <c r="O592" s="17"/>
      <c r="P592" s="17"/>
      <c r="Q592" s="17"/>
      <c r="R592" s="17"/>
      <c r="S592" s="22">
        <f t="shared" si="37"/>
        <v>0</v>
      </c>
      <c r="T592" s="23"/>
      <c r="U592" s="24"/>
      <c r="V592" s="25">
        <v>1</v>
      </c>
      <c r="W592" s="26">
        <v>66.56</v>
      </c>
      <c r="X592" s="27">
        <f t="shared" si="38"/>
        <v>1</v>
      </c>
      <c r="Y592" s="28">
        <f t="shared" si="39"/>
        <v>66.56</v>
      </c>
      <c r="Z592" s="22">
        <f t="shared" si="40"/>
        <v>66.56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841</v>
      </c>
      <c r="D593" s="37">
        <v>10428</v>
      </c>
      <c r="E593" s="8" t="s">
        <v>1</v>
      </c>
      <c r="F593" s="15"/>
      <c r="G593" s="16"/>
      <c r="H593" s="17" t="s">
        <v>38</v>
      </c>
      <c r="I593" s="17" t="s">
        <v>37</v>
      </c>
      <c r="J593" s="8" t="s">
        <v>155</v>
      </c>
      <c r="K593" s="17" t="s">
        <v>37</v>
      </c>
      <c r="L593" s="21"/>
      <c r="M593" s="9">
        <v>45652</v>
      </c>
      <c r="N593" s="9">
        <v>45652</v>
      </c>
      <c r="O593" s="17"/>
      <c r="P593" s="17"/>
      <c r="Q593" s="17"/>
      <c r="R593" s="17"/>
      <c r="S593" s="22">
        <f t="shared" si="37"/>
        <v>0</v>
      </c>
      <c r="T593" s="23"/>
      <c r="U593" s="24"/>
      <c r="V593" s="25">
        <v>1</v>
      </c>
      <c r="W593" s="26">
        <v>66.56</v>
      </c>
      <c r="X593" s="27">
        <f t="shared" si="38"/>
        <v>1</v>
      </c>
      <c r="Y593" s="28">
        <f t="shared" si="39"/>
        <v>66.56</v>
      </c>
      <c r="Z593" s="22">
        <f t="shared" si="40"/>
        <v>66.56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59</v>
      </c>
      <c r="D594" s="37">
        <v>10134</v>
      </c>
      <c r="E594" s="8" t="s">
        <v>1</v>
      </c>
      <c r="F594" s="15"/>
      <c r="G594" s="16"/>
      <c r="H594" s="17" t="s">
        <v>38</v>
      </c>
      <c r="I594" s="17" t="s">
        <v>37</v>
      </c>
      <c r="J594" s="8" t="s">
        <v>1191</v>
      </c>
      <c r="K594" s="17" t="s">
        <v>37</v>
      </c>
      <c r="L594" s="21"/>
      <c r="M594" s="9">
        <v>45671</v>
      </c>
      <c r="N594" s="9">
        <v>45671</v>
      </c>
      <c r="O594" s="17"/>
      <c r="P594" s="17"/>
      <c r="Q594" s="17"/>
      <c r="R594" s="17"/>
      <c r="S594" s="22">
        <f t="shared" si="37"/>
        <v>0</v>
      </c>
      <c r="T594" s="23"/>
      <c r="U594" s="24"/>
      <c r="V594" s="25">
        <v>1</v>
      </c>
      <c r="W594" s="26">
        <v>66.56</v>
      </c>
      <c r="X594" s="27">
        <f t="shared" si="38"/>
        <v>1</v>
      </c>
      <c r="Y594" s="28">
        <f t="shared" si="39"/>
        <v>66.56</v>
      </c>
      <c r="Z594" s="22">
        <f t="shared" si="40"/>
        <v>66.56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59</v>
      </c>
      <c r="D595" s="37">
        <v>10134</v>
      </c>
      <c r="E595" s="8" t="s">
        <v>1</v>
      </c>
      <c r="F595" s="15"/>
      <c r="G595" s="16"/>
      <c r="H595" s="17" t="s">
        <v>38</v>
      </c>
      <c r="I595" s="17" t="s">
        <v>37</v>
      </c>
      <c r="J595" s="8" t="s">
        <v>1192</v>
      </c>
      <c r="K595" s="17" t="s">
        <v>37</v>
      </c>
      <c r="L595" s="21"/>
      <c r="M595" s="9">
        <v>45670</v>
      </c>
      <c r="N595" s="9">
        <v>45670</v>
      </c>
      <c r="O595" s="17"/>
      <c r="P595" s="17"/>
      <c r="Q595" s="17"/>
      <c r="R595" s="17"/>
      <c r="S595" s="22">
        <f t="shared" si="37"/>
        <v>0</v>
      </c>
      <c r="T595" s="23"/>
      <c r="U595" s="24"/>
      <c r="V595" s="25">
        <v>1</v>
      </c>
      <c r="W595" s="26">
        <v>66.56</v>
      </c>
      <c r="X595" s="27">
        <f t="shared" si="38"/>
        <v>1</v>
      </c>
      <c r="Y595" s="28">
        <f t="shared" si="39"/>
        <v>66.56</v>
      </c>
      <c r="Z595" s="22">
        <f t="shared" si="40"/>
        <v>66.56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118</v>
      </c>
      <c r="D596" s="37">
        <v>10594</v>
      </c>
      <c r="E596" s="8" t="s">
        <v>3</v>
      </c>
      <c r="F596" s="15"/>
      <c r="G596" s="16"/>
      <c r="H596" s="17" t="s">
        <v>38</v>
      </c>
      <c r="I596" s="17" t="s">
        <v>37</v>
      </c>
      <c r="J596" s="8" t="s">
        <v>1193</v>
      </c>
      <c r="K596" s="17" t="s">
        <v>37</v>
      </c>
      <c r="L596" s="21"/>
      <c r="M596" s="9">
        <v>45663</v>
      </c>
      <c r="N596" s="9">
        <v>45663</v>
      </c>
      <c r="O596" s="17"/>
      <c r="P596" s="17"/>
      <c r="Q596" s="17"/>
      <c r="R596" s="17"/>
      <c r="S596" s="22">
        <f t="shared" si="37"/>
        <v>0</v>
      </c>
      <c r="T596" s="23"/>
      <c r="U596" s="24"/>
      <c r="V596" s="25">
        <v>1</v>
      </c>
      <c r="W596" s="26">
        <v>66.56</v>
      </c>
      <c r="X596" s="27">
        <f t="shared" si="38"/>
        <v>1</v>
      </c>
      <c r="Y596" s="28">
        <f t="shared" si="39"/>
        <v>66.56</v>
      </c>
      <c r="Z596" s="22">
        <f t="shared" si="40"/>
        <v>66.56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129</v>
      </c>
      <c r="D597" s="37">
        <v>10312</v>
      </c>
      <c r="E597" s="8" t="s">
        <v>0</v>
      </c>
      <c r="F597" s="15"/>
      <c r="G597" s="16"/>
      <c r="H597" s="17" t="s">
        <v>38</v>
      </c>
      <c r="I597" s="17" t="s">
        <v>37</v>
      </c>
      <c r="J597" s="8" t="s">
        <v>484</v>
      </c>
      <c r="K597" s="17" t="s">
        <v>37</v>
      </c>
      <c r="L597" s="21"/>
      <c r="M597" s="9">
        <v>45672</v>
      </c>
      <c r="N597" s="9">
        <v>45672</v>
      </c>
      <c r="O597" s="17"/>
      <c r="P597" s="17"/>
      <c r="Q597" s="18"/>
      <c r="R597" s="17"/>
      <c r="S597" s="22">
        <f t="shared" si="37"/>
        <v>0</v>
      </c>
      <c r="T597" s="23"/>
      <c r="U597" s="24"/>
      <c r="V597" s="25">
        <v>1</v>
      </c>
      <c r="W597" s="26">
        <v>66.56</v>
      </c>
      <c r="X597" s="27">
        <f t="shared" si="38"/>
        <v>1</v>
      </c>
      <c r="Y597" s="28">
        <f t="shared" si="39"/>
        <v>66.56</v>
      </c>
      <c r="Z597" s="22">
        <f t="shared" si="40"/>
        <v>66.56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129</v>
      </c>
      <c r="D598" s="37">
        <v>10312</v>
      </c>
      <c r="E598" s="8" t="s">
        <v>0</v>
      </c>
      <c r="F598" s="15"/>
      <c r="G598" s="16"/>
      <c r="H598" s="17" t="s">
        <v>38</v>
      </c>
      <c r="I598" s="17" t="s">
        <v>37</v>
      </c>
      <c r="J598" s="8" t="s">
        <v>201</v>
      </c>
      <c r="K598" s="17" t="s">
        <v>37</v>
      </c>
      <c r="L598" s="21"/>
      <c r="M598" s="9">
        <v>45695</v>
      </c>
      <c r="N598" s="9">
        <v>45695</v>
      </c>
      <c r="O598" s="17"/>
      <c r="P598" s="17"/>
      <c r="Q598" s="17"/>
      <c r="R598" s="17"/>
      <c r="S598" s="22">
        <f t="shared" si="37"/>
        <v>0</v>
      </c>
      <c r="T598" s="23"/>
      <c r="U598" s="24"/>
      <c r="V598" s="25">
        <v>1</v>
      </c>
      <c r="W598" s="26">
        <v>66.56</v>
      </c>
      <c r="X598" s="27">
        <f t="shared" si="38"/>
        <v>1</v>
      </c>
      <c r="Y598" s="28">
        <f t="shared" si="39"/>
        <v>66.56</v>
      </c>
      <c r="Z598" s="22">
        <f t="shared" si="40"/>
        <v>66.56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225</v>
      </c>
      <c r="D599" s="37">
        <v>10549</v>
      </c>
      <c r="E599" s="8" t="s">
        <v>2</v>
      </c>
      <c r="F599" s="15"/>
      <c r="G599" s="16"/>
      <c r="H599" s="17" t="s">
        <v>38</v>
      </c>
      <c r="I599" s="17" t="s">
        <v>37</v>
      </c>
      <c r="J599" s="8" t="s">
        <v>623</v>
      </c>
      <c r="K599" s="17" t="s">
        <v>37</v>
      </c>
      <c r="L599" s="21"/>
      <c r="M599" s="9">
        <v>45642</v>
      </c>
      <c r="N599" s="9">
        <v>45642</v>
      </c>
      <c r="O599" s="17"/>
      <c r="P599" s="17"/>
      <c r="Q599" s="17"/>
      <c r="R599" s="17"/>
      <c r="S599" s="22">
        <f t="shared" si="37"/>
        <v>0</v>
      </c>
      <c r="T599" s="23"/>
      <c r="U599" s="24"/>
      <c r="V599" s="25">
        <v>1</v>
      </c>
      <c r="W599" s="26">
        <v>66.56</v>
      </c>
      <c r="X599" s="27">
        <f t="shared" si="38"/>
        <v>1</v>
      </c>
      <c r="Y599" s="28">
        <f t="shared" si="39"/>
        <v>66.56</v>
      </c>
      <c r="Z599" s="22">
        <f t="shared" si="40"/>
        <v>66.56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159</v>
      </c>
      <c r="D600" s="37">
        <v>10826</v>
      </c>
      <c r="E600" s="8" t="s">
        <v>1</v>
      </c>
      <c r="F600" s="15"/>
      <c r="G600" s="16"/>
      <c r="H600" s="17" t="s">
        <v>38</v>
      </c>
      <c r="I600" s="17" t="s">
        <v>37</v>
      </c>
      <c r="J600" s="8" t="s">
        <v>1194</v>
      </c>
      <c r="K600" s="17" t="s">
        <v>37</v>
      </c>
      <c r="L600" s="21"/>
      <c r="M600" s="9">
        <v>45660</v>
      </c>
      <c r="N600" s="9">
        <v>45660</v>
      </c>
      <c r="O600" s="17"/>
      <c r="P600" s="17"/>
      <c r="Q600" s="17"/>
      <c r="R600" s="17"/>
      <c r="S600" s="22">
        <f t="shared" si="37"/>
        <v>0</v>
      </c>
      <c r="T600" s="23"/>
      <c r="U600" s="24"/>
      <c r="V600" s="25">
        <v>1</v>
      </c>
      <c r="W600" s="26">
        <v>66.56</v>
      </c>
      <c r="X600" s="27">
        <f t="shared" si="38"/>
        <v>1</v>
      </c>
      <c r="Y600" s="28">
        <f t="shared" si="39"/>
        <v>66.56</v>
      </c>
      <c r="Z600" s="22">
        <f t="shared" si="40"/>
        <v>66.56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159</v>
      </c>
      <c r="D601" s="37">
        <v>10826</v>
      </c>
      <c r="E601" s="8" t="s">
        <v>1</v>
      </c>
      <c r="F601" s="15"/>
      <c r="G601" s="16"/>
      <c r="H601" s="17" t="s">
        <v>38</v>
      </c>
      <c r="I601" s="17" t="s">
        <v>37</v>
      </c>
      <c r="J601" s="8" t="s">
        <v>1195</v>
      </c>
      <c r="K601" s="17" t="s">
        <v>37</v>
      </c>
      <c r="L601" s="21"/>
      <c r="M601" s="9">
        <v>45677</v>
      </c>
      <c r="N601" s="9">
        <v>45677</v>
      </c>
      <c r="O601" s="17"/>
      <c r="P601" s="17"/>
      <c r="Q601" s="17"/>
      <c r="R601" s="17"/>
      <c r="S601" s="22">
        <f t="shared" si="37"/>
        <v>0</v>
      </c>
      <c r="T601" s="23"/>
      <c r="U601" s="24"/>
      <c r="V601" s="25">
        <v>1</v>
      </c>
      <c r="W601" s="26">
        <v>66.56</v>
      </c>
      <c r="X601" s="27">
        <f t="shared" si="38"/>
        <v>1</v>
      </c>
      <c r="Y601" s="28">
        <f t="shared" si="39"/>
        <v>66.56</v>
      </c>
      <c r="Z601" s="22">
        <f t="shared" si="40"/>
        <v>66.56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842</v>
      </c>
      <c r="D602" s="37">
        <v>10917</v>
      </c>
      <c r="E602" s="8" t="s">
        <v>0</v>
      </c>
      <c r="F602" s="15"/>
      <c r="G602" s="16"/>
      <c r="H602" s="17" t="s">
        <v>38</v>
      </c>
      <c r="I602" s="17" t="s">
        <v>37</v>
      </c>
      <c r="J602" s="8" t="s">
        <v>155</v>
      </c>
      <c r="K602" s="17" t="s">
        <v>37</v>
      </c>
      <c r="L602" s="21"/>
      <c r="M602" s="9">
        <v>45652</v>
      </c>
      <c r="N602" s="9">
        <v>45652</v>
      </c>
      <c r="O602" s="17"/>
      <c r="P602" s="17"/>
      <c r="Q602" s="17"/>
      <c r="R602" s="17"/>
      <c r="S602" s="22">
        <f t="shared" si="37"/>
        <v>0</v>
      </c>
      <c r="T602" s="23"/>
      <c r="U602" s="24"/>
      <c r="V602" s="25">
        <v>1</v>
      </c>
      <c r="W602" s="26">
        <v>66.56</v>
      </c>
      <c r="X602" s="27">
        <f t="shared" si="38"/>
        <v>1</v>
      </c>
      <c r="Y602" s="28">
        <f t="shared" si="39"/>
        <v>66.56</v>
      </c>
      <c r="Z602" s="22">
        <f t="shared" si="40"/>
        <v>66.56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792</v>
      </c>
      <c r="D603" s="37">
        <v>10721</v>
      </c>
      <c r="E603" s="8" t="s">
        <v>3</v>
      </c>
      <c r="F603" s="15"/>
      <c r="G603" s="16"/>
      <c r="H603" s="17" t="s">
        <v>38</v>
      </c>
      <c r="I603" s="17" t="s">
        <v>37</v>
      </c>
      <c r="J603" s="8" t="s">
        <v>1196</v>
      </c>
      <c r="K603" s="17" t="s">
        <v>37</v>
      </c>
      <c r="L603" s="21"/>
      <c r="M603" s="9">
        <v>45706</v>
      </c>
      <c r="N603" s="9">
        <v>45706</v>
      </c>
      <c r="O603" s="17"/>
      <c r="P603" s="17"/>
      <c r="Q603" s="17"/>
      <c r="R603" s="17"/>
      <c r="S603" s="22">
        <f t="shared" si="37"/>
        <v>0</v>
      </c>
      <c r="T603" s="23"/>
      <c r="U603" s="24"/>
      <c r="V603" s="25">
        <v>1</v>
      </c>
      <c r="W603" s="26">
        <v>66.56</v>
      </c>
      <c r="X603" s="27">
        <f t="shared" si="38"/>
        <v>1</v>
      </c>
      <c r="Y603" s="28">
        <f t="shared" si="39"/>
        <v>66.56</v>
      </c>
      <c r="Z603" s="22">
        <f t="shared" si="40"/>
        <v>66.56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792</v>
      </c>
      <c r="D604" s="37">
        <v>10721</v>
      </c>
      <c r="E604" s="8" t="s">
        <v>3</v>
      </c>
      <c r="F604" s="15"/>
      <c r="G604" s="16"/>
      <c r="H604" s="17" t="s">
        <v>38</v>
      </c>
      <c r="I604" s="17" t="s">
        <v>37</v>
      </c>
      <c r="J604" s="8" t="s">
        <v>1087</v>
      </c>
      <c r="K604" s="17" t="s">
        <v>37</v>
      </c>
      <c r="L604" s="21"/>
      <c r="M604" s="9">
        <v>45672</v>
      </c>
      <c r="N604" s="9">
        <v>45672</v>
      </c>
      <c r="O604" s="17"/>
      <c r="P604" s="17"/>
      <c r="Q604" s="17"/>
      <c r="R604" s="17"/>
      <c r="S604" s="22">
        <f t="shared" si="37"/>
        <v>0</v>
      </c>
      <c r="T604" s="23"/>
      <c r="U604" s="24"/>
      <c r="V604" s="25">
        <v>1</v>
      </c>
      <c r="W604" s="26">
        <v>66.56</v>
      </c>
      <c r="X604" s="27">
        <f t="shared" si="38"/>
        <v>1</v>
      </c>
      <c r="Y604" s="28">
        <f t="shared" si="39"/>
        <v>66.56</v>
      </c>
      <c r="Z604" s="22">
        <f t="shared" si="40"/>
        <v>66.56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793</v>
      </c>
      <c r="D605" s="37">
        <v>10926</v>
      </c>
      <c r="E605" s="8" t="s">
        <v>1</v>
      </c>
      <c r="F605" s="15"/>
      <c r="G605" s="16"/>
      <c r="H605" s="17" t="s">
        <v>38</v>
      </c>
      <c r="I605" s="17" t="s">
        <v>37</v>
      </c>
      <c r="J605" s="8" t="s">
        <v>1197</v>
      </c>
      <c r="K605" s="17" t="s">
        <v>37</v>
      </c>
      <c r="L605" s="21"/>
      <c r="M605" s="9">
        <v>45678</v>
      </c>
      <c r="N605" s="9">
        <v>45678</v>
      </c>
      <c r="O605" s="17"/>
      <c r="P605" s="17"/>
      <c r="Q605" s="17"/>
      <c r="R605" s="17"/>
      <c r="S605" s="22">
        <f t="shared" si="37"/>
        <v>0</v>
      </c>
      <c r="T605" s="23"/>
      <c r="U605" s="24"/>
      <c r="V605" s="25">
        <v>1</v>
      </c>
      <c r="W605" s="26">
        <v>66.56</v>
      </c>
      <c r="X605" s="27">
        <f t="shared" si="38"/>
        <v>1</v>
      </c>
      <c r="Y605" s="28">
        <f t="shared" si="39"/>
        <v>66.56</v>
      </c>
      <c r="Z605" s="22">
        <f t="shared" si="40"/>
        <v>66.56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793</v>
      </c>
      <c r="D606" s="37">
        <v>10926</v>
      </c>
      <c r="E606" s="8" t="s">
        <v>1</v>
      </c>
      <c r="F606" s="15"/>
      <c r="G606" s="16"/>
      <c r="H606" s="17" t="s">
        <v>38</v>
      </c>
      <c r="I606" s="17" t="s">
        <v>37</v>
      </c>
      <c r="J606" s="8" t="s">
        <v>1198</v>
      </c>
      <c r="K606" s="17" t="s">
        <v>37</v>
      </c>
      <c r="L606" s="21"/>
      <c r="M606" s="9">
        <v>45686</v>
      </c>
      <c r="N606" s="9">
        <v>45686</v>
      </c>
      <c r="O606" s="17"/>
      <c r="P606" s="17"/>
      <c r="Q606" s="17"/>
      <c r="R606" s="17"/>
      <c r="S606" s="22">
        <f t="shared" si="37"/>
        <v>0</v>
      </c>
      <c r="T606" s="23"/>
      <c r="U606" s="24"/>
      <c r="V606" s="25">
        <v>1</v>
      </c>
      <c r="W606" s="26">
        <v>66.56</v>
      </c>
      <c r="X606" s="27">
        <f t="shared" si="38"/>
        <v>1</v>
      </c>
      <c r="Y606" s="28">
        <f t="shared" si="39"/>
        <v>66.56</v>
      </c>
      <c r="Z606" s="22">
        <f t="shared" si="40"/>
        <v>66.56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50</v>
      </c>
      <c r="D607" s="37">
        <v>10894</v>
      </c>
      <c r="E607" s="8" t="s">
        <v>3</v>
      </c>
      <c r="F607" s="15"/>
      <c r="G607" s="16"/>
      <c r="H607" s="17" t="s">
        <v>38</v>
      </c>
      <c r="I607" s="17" t="s">
        <v>37</v>
      </c>
      <c r="J607" s="8" t="s">
        <v>624</v>
      </c>
      <c r="K607" s="17" t="s">
        <v>37</v>
      </c>
      <c r="L607" s="21"/>
      <c r="M607" s="9">
        <v>45681</v>
      </c>
      <c r="N607" s="9">
        <v>45681</v>
      </c>
      <c r="O607" s="17"/>
      <c r="P607" s="17"/>
      <c r="Q607" s="17"/>
      <c r="R607" s="17"/>
      <c r="S607" s="22">
        <f t="shared" si="37"/>
        <v>0</v>
      </c>
      <c r="T607" s="23"/>
      <c r="U607" s="24"/>
      <c r="V607" s="25">
        <v>1</v>
      </c>
      <c r="W607" s="26">
        <v>66.56</v>
      </c>
      <c r="X607" s="27">
        <f t="shared" si="38"/>
        <v>1</v>
      </c>
      <c r="Y607" s="28">
        <f t="shared" si="39"/>
        <v>66.56</v>
      </c>
      <c r="Z607" s="22">
        <f t="shared" si="40"/>
        <v>66.56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50</v>
      </c>
      <c r="D608" s="37">
        <v>10894</v>
      </c>
      <c r="E608" s="8" t="s">
        <v>3</v>
      </c>
      <c r="F608" s="15"/>
      <c r="G608" s="16"/>
      <c r="H608" s="17" t="s">
        <v>38</v>
      </c>
      <c r="I608" s="17" t="s">
        <v>37</v>
      </c>
      <c r="J608" s="8" t="s">
        <v>1199</v>
      </c>
      <c r="K608" s="17" t="s">
        <v>37</v>
      </c>
      <c r="L608" s="21"/>
      <c r="M608" s="9">
        <v>45693</v>
      </c>
      <c r="N608" s="9">
        <v>45693</v>
      </c>
      <c r="O608" s="17"/>
      <c r="P608" s="17"/>
      <c r="Q608" s="17"/>
      <c r="R608" s="17"/>
      <c r="S608" s="22">
        <f t="shared" si="37"/>
        <v>0</v>
      </c>
      <c r="T608" s="23"/>
      <c r="U608" s="24"/>
      <c r="V608" s="25">
        <v>1</v>
      </c>
      <c r="W608" s="26">
        <v>66.56</v>
      </c>
      <c r="X608" s="27">
        <f t="shared" si="38"/>
        <v>1</v>
      </c>
      <c r="Y608" s="28">
        <f t="shared" si="39"/>
        <v>66.56</v>
      </c>
      <c r="Z608" s="22">
        <f t="shared" si="40"/>
        <v>66.56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280</v>
      </c>
      <c r="D609" s="37">
        <v>10824</v>
      </c>
      <c r="E609" s="8" t="s">
        <v>3</v>
      </c>
      <c r="F609" s="15"/>
      <c r="G609" s="16"/>
      <c r="H609" s="17" t="s">
        <v>38</v>
      </c>
      <c r="I609" s="17" t="s">
        <v>37</v>
      </c>
      <c r="J609" s="8" t="s">
        <v>389</v>
      </c>
      <c r="K609" s="17" t="s">
        <v>37</v>
      </c>
      <c r="L609" s="21"/>
      <c r="M609" s="9">
        <v>45680</v>
      </c>
      <c r="N609" s="9">
        <v>45680</v>
      </c>
      <c r="O609" s="17"/>
      <c r="P609" s="17"/>
      <c r="Q609" s="17"/>
      <c r="R609" s="17"/>
      <c r="S609" s="22">
        <f t="shared" si="37"/>
        <v>0</v>
      </c>
      <c r="T609" s="23"/>
      <c r="U609" s="24"/>
      <c r="V609" s="25">
        <v>1</v>
      </c>
      <c r="W609" s="26">
        <v>66.56</v>
      </c>
      <c r="X609" s="27">
        <f t="shared" si="38"/>
        <v>1</v>
      </c>
      <c r="Y609" s="28">
        <f t="shared" si="39"/>
        <v>66.56</v>
      </c>
      <c r="Z609" s="22">
        <f t="shared" si="40"/>
        <v>66.56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280</v>
      </c>
      <c r="D610" s="37">
        <v>10824</v>
      </c>
      <c r="E610" s="8" t="s">
        <v>3</v>
      </c>
      <c r="F610" s="15"/>
      <c r="G610" s="16"/>
      <c r="H610" s="17" t="s">
        <v>38</v>
      </c>
      <c r="I610" s="17" t="s">
        <v>37</v>
      </c>
      <c r="J610" s="8" t="s">
        <v>305</v>
      </c>
      <c r="K610" s="17" t="s">
        <v>37</v>
      </c>
      <c r="L610" s="21"/>
      <c r="M610" s="9">
        <v>45672</v>
      </c>
      <c r="N610" s="9">
        <v>45672</v>
      </c>
      <c r="O610" s="17"/>
      <c r="P610" s="17"/>
      <c r="Q610" s="17"/>
      <c r="R610" s="17"/>
      <c r="S610" s="22">
        <f t="shared" si="37"/>
        <v>0</v>
      </c>
      <c r="T610" s="23"/>
      <c r="U610" s="24"/>
      <c r="V610" s="25">
        <v>1</v>
      </c>
      <c r="W610" s="26">
        <v>66.56</v>
      </c>
      <c r="X610" s="27">
        <f t="shared" si="38"/>
        <v>1</v>
      </c>
      <c r="Y610" s="28">
        <f t="shared" si="39"/>
        <v>66.56</v>
      </c>
      <c r="Z610" s="22">
        <f t="shared" si="40"/>
        <v>66.56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280</v>
      </c>
      <c r="D611" s="37">
        <v>10824</v>
      </c>
      <c r="E611" s="8" t="s">
        <v>3</v>
      </c>
      <c r="F611" s="15"/>
      <c r="G611" s="16"/>
      <c r="H611" s="17" t="s">
        <v>38</v>
      </c>
      <c r="I611" s="17" t="s">
        <v>37</v>
      </c>
      <c r="J611" s="8" t="s">
        <v>389</v>
      </c>
      <c r="K611" s="17" t="s">
        <v>37</v>
      </c>
      <c r="L611" s="21"/>
      <c r="M611" s="9">
        <v>45684</v>
      </c>
      <c r="N611" s="9">
        <v>45684</v>
      </c>
      <c r="O611" s="17"/>
      <c r="P611" s="17"/>
      <c r="Q611" s="17"/>
      <c r="R611" s="17"/>
      <c r="S611" s="22">
        <f t="shared" si="37"/>
        <v>0</v>
      </c>
      <c r="T611" s="23"/>
      <c r="U611" s="24"/>
      <c r="V611" s="25">
        <v>1</v>
      </c>
      <c r="W611" s="26">
        <v>66.56</v>
      </c>
      <c r="X611" s="27">
        <f t="shared" si="38"/>
        <v>1</v>
      </c>
      <c r="Y611" s="28">
        <f t="shared" si="39"/>
        <v>66.56</v>
      </c>
      <c r="Z611" s="22">
        <f t="shared" si="40"/>
        <v>66.56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42</v>
      </c>
      <c r="D612" s="37">
        <v>10374</v>
      </c>
      <c r="E612" s="8" t="s">
        <v>1</v>
      </c>
      <c r="F612" s="15"/>
      <c r="G612" s="16"/>
      <c r="H612" s="17" t="s">
        <v>38</v>
      </c>
      <c r="I612" s="17" t="s">
        <v>37</v>
      </c>
      <c r="J612" s="8" t="s">
        <v>1200</v>
      </c>
      <c r="K612" s="17" t="s">
        <v>37</v>
      </c>
      <c r="L612" s="21"/>
      <c r="M612" s="9">
        <v>45702</v>
      </c>
      <c r="N612" s="9">
        <v>45702</v>
      </c>
      <c r="O612" s="17"/>
      <c r="P612" s="17"/>
      <c r="Q612" s="17"/>
      <c r="R612" s="17"/>
      <c r="S612" s="22">
        <f t="shared" si="37"/>
        <v>0</v>
      </c>
      <c r="T612" s="23"/>
      <c r="U612" s="24"/>
      <c r="V612" s="25">
        <v>1</v>
      </c>
      <c r="W612" s="26">
        <v>66.56</v>
      </c>
      <c r="X612" s="27">
        <f t="shared" si="38"/>
        <v>1</v>
      </c>
      <c r="Y612" s="28">
        <f t="shared" si="39"/>
        <v>66.56</v>
      </c>
      <c r="Z612" s="22">
        <f t="shared" si="40"/>
        <v>66.56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119</v>
      </c>
      <c r="D613" s="37">
        <v>9963</v>
      </c>
      <c r="E613" s="8" t="s">
        <v>1</v>
      </c>
      <c r="F613" s="15"/>
      <c r="G613" s="16"/>
      <c r="H613" s="17" t="s">
        <v>38</v>
      </c>
      <c r="I613" s="17" t="s">
        <v>37</v>
      </c>
      <c r="J613" s="8" t="s">
        <v>434</v>
      </c>
      <c r="K613" s="17" t="s">
        <v>37</v>
      </c>
      <c r="L613" s="21"/>
      <c r="M613" s="9">
        <v>45674</v>
      </c>
      <c r="N613" s="9">
        <v>45674</v>
      </c>
      <c r="O613" s="17"/>
      <c r="P613" s="17"/>
      <c r="Q613" s="17"/>
      <c r="R613" s="17"/>
      <c r="S613" s="22">
        <f t="shared" si="37"/>
        <v>0</v>
      </c>
      <c r="T613" s="23"/>
      <c r="U613" s="24"/>
      <c r="V613" s="25">
        <v>1</v>
      </c>
      <c r="W613" s="26">
        <v>66.56</v>
      </c>
      <c r="X613" s="27">
        <f t="shared" si="38"/>
        <v>1</v>
      </c>
      <c r="Y613" s="28">
        <f t="shared" si="39"/>
        <v>66.56</v>
      </c>
      <c r="Z613" s="22">
        <f t="shared" si="40"/>
        <v>66.56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166</v>
      </c>
      <c r="D614" s="37">
        <v>10050</v>
      </c>
      <c r="E614" s="8" t="s">
        <v>1</v>
      </c>
      <c r="F614" s="15"/>
      <c r="G614" s="16"/>
      <c r="H614" s="17" t="s">
        <v>38</v>
      </c>
      <c r="I614" s="17" t="s">
        <v>37</v>
      </c>
      <c r="J614" s="8" t="s">
        <v>1201</v>
      </c>
      <c r="K614" s="17" t="s">
        <v>37</v>
      </c>
      <c r="L614" s="21"/>
      <c r="M614" s="9">
        <v>45706</v>
      </c>
      <c r="N614" s="9">
        <v>45706</v>
      </c>
      <c r="O614" s="17"/>
      <c r="P614" s="17"/>
      <c r="Q614" s="17"/>
      <c r="R614" s="17"/>
      <c r="S614" s="22">
        <f t="shared" si="37"/>
        <v>0</v>
      </c>
      <c r="T614" s="23"/>
      <c r="U614" s="24"/>
      <c r="V614" s="25">
        <v>1</v>
      </c>
      <c r="W614" s="26">
        <v>66.56</v>
      </c>
      <c r="X614" s="27">
        <f t="shared" si="38"/>
        <v>1</v>
      </c>
      <c r="Y614" s="28">
        <f t="shared" si="39"/>
        <v>66.56</v>
      </c>
      <c r="Z614" s="22">
        <f t="shared" si="40"/>
        <v>66.56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243</v>
      </c>
      <c r="D615" s="37">
        <v>10571</v>
      </c>
      <c r="E615" s="8" t="s">
        <v>1</v>
      </c>
      <c r="F615" s="15"/>
      <c r="G615" s="16"/>
      <c r="H615" s="17" t="s">
        <v>38</v>
      </c>
      <c r="I615" s="17" t="s">
        <v>37</v>
      </c>
      <c r="J615" s="8" t="s">
        <v>1202</v>
      </c>
      <c r="K615" s="17" t="s">
        <v>37</v>
      </c>
      <c r="L615" s="21"/>
      <c r="M615" s="9">
        <v>45706</v>
      </c>
      <c r="N615" s="9">
        <v>45706</v>
      </c>
      <c r="O615" s="17"/>
      <c r="P615" s="17"/>
      <c r="Q615" s="17"/>
      <c r="R615" s="17"/>
      <c r="S615" s="22">
        <f t="shared" si="37"/>
        <v>0</v>
      </c>
      <c r="T615" s="23"/>
      <c r="U615" s="24"/>
      <c r="V615" s="25">
        <v>1</v>
      </c>
      <c r="W615" s="26">
        <v>66.56</v>
      </c>
      <c r="X615" s="27">
        <f t="shared" si="38"/>
        <v>1</v>
      </c>
      <c r="Y615" s="28">
        <f t="shared" si="39"/>
        <v>66.56</v>
      </c>
      <c r="Z615" s="22">
        <f t="shared" si="40"/>
        <v>66.56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243</v>
      </c>
      <c r="D616" s="37">
        <v>10571</v>
      </c>
      <c r="E616" s="8" t="s">
        <v>1</v>
      </c>
      <c r="F616" s="15"/>
      <c r="G616" s="16"/>
      <c r="H616" s="17" t="s">
        <v>38</v>
      </c>
      <c r="I616" s="17" t="s">
        <v>37</v>
      </c>
      <c r="J616" s="8" t="s">
        <v>598</v>
      </c>
      <c r="K616" s="17" t="s">
        <v>37</v>
      </c>
      <c r="L616" s="21"/>
      <c r="M616" s="9">
        <v>45687</v>
      </c>
      <c r="N616" s="9">
        <v>45687</v>
      </c>
      <c r="O616" s="17"/>
      <c r="P616" s="17"/>
      <c r="Q616" s="17"/>
      <c r="R616" s="17"/>
      <c r="S616" s="22">
        <f t="shared" si="37"/>
        <v>0</v>
      </c>
      <c r="T616" s="23"/>
      <c r="U616" s="24"/>
      <c r="V616" s="25">
        <v>1</v>
      </c>
      <c r="W616" s="26">
        <v>66.56</v>
      </c>
      <c r="X616" s="27">
        <f t="shared" si="38"/>
        <v>1</v>
      </c>
      <c r="Y616" s="28">
        <f t="shared" si="39"/>
        <v>66.56</v>
      </c>
      <c r="Z616" s="22">
        <f t="shared" si="40"/>
        <v>66.56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794</v>
      </c>
      <c r="D617" s="37">
        <v>10161</v>
      </c>
      <c r="E617" s="8" t="s">
        <v>2</v>
      </c>
      <c r="F617" s="15"/>
      <c r="G617" s="16"/>
      <c r="H617" s="17" t="s">
        <v>38</v>
      </c>
      <c r="I617" s="17" t="s">
        <v>37</v>
      </c>
      <c r="J617" s="8" t="s">
        <v>1203</v>
      </c>
      <c r="K617" s="17" t="s">
        <v>37</v>
      </c>
      <c r="L617" s="21"/>
      <c r="M617" s="9">
        <v>45694</v>
      </c>
      <c r="N617" s="9">
        <v>45694</v>
      </c>
      <c r="O617" s="17"/>
      <c r="P617" s="17"/>
      <c r="Q617" s="17"/>
      <c r="R617" s="17"/>
      <c r="S617" s="22">
        <f t="shared" si="37"/>
        <v>0</v>
      </c>
      <c r="T617" s="23"/>
      <c r="U617" s="24"/>
      <c r="V617" s="25">
        <v>1</v>
      </c>
      <c r="W617" s="26">
        <v>66.56</v>
      </c>
      <c r="X617" s="27">
        <f t="shared" si="38"/>
        <v>1</v>
      </c>
      <c r="Y617" s="28">
        <f t="shared" si="39"/>
        <v>66.56</v>
      </c>
      <c r="Z617" s="22">
        <f t="shared" si="40"/>
        <v>66.56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794</v>
      </c>
      <c r="D618" s="37">
        <v>10161</v>
      </c>
      <c r="E618" s="8" t="s">
        <v>2</v>
      </c>
      <c r="F618" s="15"/>
      <c r="G618" s="16"/>
      <c r="H618" s="17" t="s">
        <v>38</v>
      </c>
      <c r="I618" s="17" t="s">
        <v>37</v>
      </c>
      <c r="J618" s="8" t="s">
        <v>1204</v>
      </c>
      <c r="K618" s="17" t="s">
        <v>37</v>
      </c>
      <c r="L618" s="21"/>
      <c r="M618" s="9">
        <v>45656</v>
      </c>
      <c r="N618" s="9">
        <v>45656</v>
      </c>
      <c r="O618" s="17"/>
      <c r="P618" s="17"/>
      <c r="Q618" s="17"/>
      <c r="R618" s="17"/>
      <c r="S618" s="22">
        <f t="shared" si="37"/>
        <v>0</v>
      </c>
      <c r="T618" s="23"/>
      <c r="U618" s="24"/>
      <c r="V618" s="25">
        <v>1</v>
      </c>
      <c r="W618" s="26">
        <v>66.56</v>
      </c>
      <c r="X618" s="27">
        <f t="shared" si="38"/>
        <v>1</v>
      </c>
      <c r="Y618" s="28">
        <f t="shared" si="39"/>
        <v>66.56</v>
      </c>
      <c r="Z618" s="22">
        <f t="shared" si="40"/>
        <v>66.56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795</v>
      </c>
      <c r="D619" s="37">
        <v>9978</v>
      </c>
      <c r="E619" s="8" t="s">
        <v>2</v>
      </c>
      <c r="F619" s="15"/>
      <c r="G619" s="16"/>
      <c r="H619" s="17" t="s">
        <v>38</v>
      </c>
      <c r="I619" s="17" t="s">
        <v>37</v>
      </c>
      <c r="J619" s="8" t="s">
        <v>338</v>
      </c>
      <c r="K619" s="17" t="s">
        <v>37</v>
      </c>
      <c r="L619" s="21"/>
      <c r="M619" s="9">
        <v>45671</v>
      </c>
      <c r="N619" s="9">
        <v>45671</v>
      </c>
      <c r="O619" s="17"/>
      <c r="P619" s="17"/>
      <c r="Q619" s="17"/>
      <c r="R619" s="17"/>
      <c r="S619" s="22">
        <f t="shared" si="37"/>
        <v>0</v>
      </c>
      <c r="T619" s="23"/>
      <c r="U619" s="24"/>
      <c r="V619" s="25">
        <v>1</v>
      </c>
      <c r="W619" s="26">
        <v>66.56</v>
      </c>
      <c r="X619" s="27">
        <f t="shared" si="38"/>
        <v>1</v>
      </c>
      <c r="Y619" s="28">
        <f t="shared" si="39"/>
        <v>66.56</v>
      </c>
      <c r="Z619" s="22">
        <f t="shared" si="40"/>
        <v>66.56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143</v>
      </c>
      <c r="D620" s="37">
        <v>10297</v>
      </c>
      <c r="E620" s="8" t="s">
        <v>1</v>
      </c>
      <c r="F620" s="15"/>
      <c r="G620" s="16"/>
      <c r="H620" s="17" t="s">
        <v>38</v>
      </c>
      <c r="I620" s="17" t="s">
        <v>37</v>
      </c>
      <c r="J620" s="8" t="s">
        <v>1205</v>
      </c>
      <c r="K620" s="17" t="s">
        <v>37</v>
      </c>
      <c r="L620" s="21"/>
      <c r="M620" s="9">
        <v>45698</v>
      </c>
      <c r="N620" s="9">
        <v>45698</v>
      </c>
      <c r="O620" s="17"/>
      <c r="P620" s="17"/>
      <c r="Q620" s="17"/>
      <c r="R620" s="17"/>
      <c r="S620" s="22">
        <f t="shared" si="37"/>
        <v>0</v>
      </c>
      <c r="T620" s="23"/>
      <c r="U620" s="24"/>
      <c r="V620" s="25">
        <v>1</v>
      </c>
      <c r="W620" s="26">
        <v>66.56</v>
      </c>
      <c r="X620" s="27">
        <f t="shared" si="38"/>
        <v>1</v>
      </c>
      <c r="Y620" s="28">
        <f t="shared" si="39"/>
        <v>66.56</v>
      </c>
      <c r="Z620" s="22">
        <f t="shared" si="40"/>
        <v>66.56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205</v>
      </c>
      <c r="D621" s="37">
        <v>10736</v>
      </c>
      <c r="E621" s="8" t="s">
        <v>3</v>
      </c>
      <c r="F621" s="15"/>
      <c r="G621" s="16"/>
      <c r="H621" s="17" t="s">
        <v>38</v>
      </c>
      <c r="I621" s="17" t="s">
        <v>37</v>
      </c>
      <c r="J621" s="8" t="s">
        <v>392</v>
      </c>
      <c r="K621" s="17" t="s">
        <v>37</v>
      </c>
      <c r="L621" s="21"/>
      <c r="M621" s="9">
        <v>45682</v>
      </c>
      <c r="N621" s="9">
        <v>45682</v>
      </c>
      <c r="O621" s="17"/>
      <c r="P621" s="17"/>
      <c r="Q621" s="17"/>
      <c r="R621" s="17"/>
      <c r="S621" s="22">
        <f t="shared" si="37"/>
        <v>0</v>
      </c>
      <c r="T621" s="23"/>
      <c r="U621" s="24"/>
      <c r="V621" s="25">
        <v>1</v>
      </c>
      <c r="W621" s="26">
        <v>66.56</v>
      </c>
      <c r="X621" s="27">
        <f t="shared" si="38"/>
        <v>1</v>
      </c>
      <c r="Y621" s="28">
        <f t="shared" si="39"/>
        <v>66.56</v>
      </c>
      <c r="Z621" s="22">
        <f t="shared" si="40"/>
        <v>66.56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811</v>
      </c>
      <c r="D622" s="37">
        <v>10971</v>
      </c>
      <c r="E622" s="8" t="s">
        <v>1</v>
      </c>
      <c r="F622" s="15"/>
      <c r="G622" s="16"/>
      <c r="H622" s="17" t="s">
        <v>38</v>
      </c>
      <c r="I622" s="17" t="s">
        <v>37</v>
      </c>
      <c r="J622" s="8" t="s">
        <v>1206</v>
      </c>
      <c r="K622" s="17" t="s">
        <v>37</v>
      </c>
      <c r="L622" s="21"/>
      <c r="M622" s="9">
        <v>45666</v>
      </c>
      <c r="N622" s="9">
        <v>45666</v>
      </c>
      <c r="O622" s="17"/>
      <c r="P622" s="17"/>
      <c r="Q622" s="17"/>
      <c r="R622" s="17"/>
      <c r="S622" s="22">
        <f t="shared" si="37"/>
        <v>0</v>
      </c>
      <c r="T622" s="23"/>
      <c r="U622" s="24"/>
      <c r="V622" s="25">
        <v>1</v>
      </c>
      <c r="W622" s="26">
        <v>66.56</v>
      </c>
      <c r="X622" s="27">
        <f t="shared" si="38"/>
        <v>1</v>
      </c>
      <c r="Y622" s="28">
        <f t="shared" si="39"/>
        <v>66.56</v>
      </c>
      <c r="Z622" s="22">
        <f t="shared" si="40"/>
        <v>66.56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47</v>
      </c>
      <c r="D623" s="37">
        <v>10298</v>
      </c>
      <c r="E623" s="8" t="s">
        <v>1</v>
      </c>
      <c r="F623" s="15"/>
      <c r="G623" s="16"/>
      <c r="H623" s="17" t="s">
        <v>38</v>
      </c>
      <c r="I623" s="17" t="s">
        <v>37</v>
      </c>
      <c r="J623" s="8" t="s">
        <v>427</v>
      </c>
      <c r="K623" s="17" t="s">
        <v>37</v>
      </c>
      <c r="L623" s="21"/>
      <c r="M623" s="9">
        <v>45681</v>
      </c>
      <c r="N623" s="9">
        <v>45681</v>
      </c>
      <c r="O623" s="17"/>
      <c r="P623" s="17"/>
      <c r="Q623" s="17"/>
      <c r="R623" s="17"/>
      <c r="S623" s="22">
        <f t="shared" si="37"/>
        <v>0</v>
      </c>
      <c r="T623" s="23"/>
      <c r="U623" s="24"/>
      <c r="V623" s="25">
        <v>1</v>
      </c>
      <c r="W623" s="26">
        <v>66.56</v>
      </c>
      <c r="X623" s="27">
        <f t="shared" si="38"/>
        <v>1</v>
      </c>
      <c r="Y623" s="28">
        <f t="shared" si="39"/>
        <v>66.56</v>
      </c>
      <c r="Z623" s="22">
        <f t="shared" si="40"/>
        <v>66.56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35</v>
      </c>
      <c r="D624" s="37">
        <v>10949</v>
      </c>
      <c r="E624" s="8" t="s">
        <v>1</v>
      </c>
      <c r="F624" s="15"/>
      <c r="G624" s="16"/>
      <c r="H624" s="17" t="s">
        <v>38</v>
      </c>
      <c r="I624" s="17" t="s">
        <v>37</v>
      </c>
      <c r="J624" s="8" t="s">
        <v>482</v>
      </c>
      <c r="K624" s="17" t="s">
        <v>37</v>
      </c>
      <c r="L624" s="21"/>
      <c r="M624" s="9">
        <v>45698</v>
      </c>
      <c r="N624" s="9">
        <v>45698</v>
      </c>
      <c r="O624" s="17"/>
      <c r="P624" s="17"/>
      <c r="Q624" s="17"/>
      <c r="R624" s="17"/>
      <c r="S624" s="22">
        <f t="shared" si="37"/>
        <v>0</v>
      </c>
      <c r="T624" s="23"/>
      <c r="U624" s="24"/>
      <c r="V624" s="25">
        <v>1</v>
      </c>
      <c r="W624" s="26">
        <v>66.56</v>
      </c>
      <c r="X624" s="27">
        <f t="shared" si="38"/>
        <v>1</v>
      </c>
      <c r="Y624" s="28">
        <f t="shared" si="39"/>
        <v>66.56</v>
      </c>
      <c r="Z624" s="22">
        <f t="shared" si="40"/>
        <v>66.56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843</v>
      </c>
      <c r="D625" s="37">
        <v>11135</v>
      </c>
      <c r="E625" s="8" t="s">
        <v>0</v>
      </c>
      <c r="F625" s="15"/>
      <c r="G625" s="16"/>
      <c r="H625" s="17" t="s">
        <v>38</v>
      </c>
      <c r="I625" s="17" t="s">
        <v>37</v>
      </c>
      <c r="J625" s="8" t="s">
        <v>1207</v>
      </c>
      <c r="K625" s="17" t="s">
        <v>37</v>
      </c>
      <c r="L625" s="21"/>
      <c r="M625" s="9">
        <v>45707</v>
      </c>
      <c r="N625" s="9">
        <v>45707</v>
      </c>
      <c r="O625" s="17"/>
      <c r="P625" s="17"/>
      <c r="Q625" s="17"/>
      <c r="R625" s="17"/>
      <c r="S625" s="22">
        <f t="shared" si="37"/>
        <v>0</v>
      </c>
      <c r="T625" s="23"/>
      <c r="U625" s="24"/>
      <c r="V625" s="25">
        <v>1</v>
      </c>
      <c r="W625" s="26">
        <v>66.56</v>
      </c>
      <c r="X625" s="27">
        <f t="shared" si="38"/>
        <v>1</v>
      </c>
      <c r="Y625" s="28">
        <f t="shared" si="39"/>
        <v>66.56</v>
      </c>
      <c r="Z625" s="22">
        <f t="shared" si="40"/>
        <v>66.56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797</v>
      </c>
      <c r="D626" s="37">
        <v>11053</v>
      </c>
      <c r="E626" s="8" t="s">
        <v>2</v>
      </c>
      <c r="F626" s="15"/>
      <c r="G626" s="16"/>
      <c r="H626" s="17" t="s">
        <v>38</v>
      </c>
      <c r="I626" s="17" t="s">
        <v>37</v>
      </c>
      <c r="J626" s="8" t="s">
        <v>484</v>
      </c>
      <c r="K626" s="17" t="s">
        <v>37</v>
      </c>
      <c r="L626" s="21"/>
      <c r="M626" s="9">
        <v>45702</v>
      </c>
      <c r="N626" s="9">
        <v>45702</v>
      </c>
      <c r="O626" s="17"/>
      <c r="P626" s="17"/>
      <c r="Q626" s="17"/>
      <c r="R626" s="17"/>
      <c r="S626" s="22">
        <f t="shared" si="37"/>
        <v>0</v>
      </c>
      <c r="T626" s="23"/>
      <c r="U626" s="24"/>
      <c r="V626" s="25">
        <v>1</v>
      </c>
      <c r="W626" s="26">
        <v>66.56</v>
      </c>
      <c r="X626" s="27">
        <f t="shared" si="38"/>
        <v>1</v>
      </c>
      <c r="Y626" s="28">
        <f t="shared" si="39"/>
        <v>66.56</v>
      </c>
      <c r="Z626" s="22">
        <f t="shared" si="40"/>
        <v>66.56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821</v>
      </c>
      <c r="D627" s="37">
        <v>11011</v>
      </c>
      <c r="E627" s="8" t="s">
        <v>1</v>
      </c>
      <c r="F627" s="15"/>
      <c r="G627" s="16"/>
      <c r="H627" s="17" t="s">
        <v>38</v>
      </c>
      <c r="I627" s="17" t="s">
        <v>37</v>
      </c>
      <c r="J627" s="8" t="s">
        <v>1208</v>
      </c>
      <c r="K627" s="17" t="s">
        <v>37</v>
      </c>
      <c r="L627" s="21"/>
      <c r="M627" s="9">
        <v>45701</v>
      </c>
      <c r="N627" s="9">
        <v>45701</v>
      </c>
      <c r="O627" s="17"/>
      <c r="P627" s="17"/>
      <c r="Q627" s="17"/>
      <c r="R627" s="17"/>
      <c r="S627" s="22">
        <f t="shared" si="37"/>
        <v>0</v>
      </c>
      <c r="T627" s="23"/>
      <c r="U627" s="24"/>
      <c r="V627" s="25">
        <v>1</v>
      </c>
      <c r="W627" s="26">
        <v>66.56</v>
      </c>
      <c r="X627" s="27">
        <f t="shared" si="38"/>
        <v>1</v>
      </c>
      <c r="Y627" s="28">
        <f t="shared" si="39"/>
        <v>66.56</v>
      </c>
      <c r="Z627" s="22">
        <f t="shared" si="40"/>
        <v>66.56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180</v>
      </c>
      <c r="D628" s="37">
        <v>11064</v>
      </c>
      <c r="E628" s="8" t="s">
        <v>2</v>
      </c>
      <c r="F628" s="15"/>
      <c r="G628" s="16"/>
      <c r="H628" s="17" t="s">
        <v>38</v>
      </c>
      <c r="I628" s="17" t="s">
        <v>37</v>
      </c>
      <c r="J628" s="8" t="s">
        <v>1209</v>
      </c>
      <c r="K628" s="17" t="s">
        <v>37</v>
      </c>
      <c r="L628" s="21"/>
      <c r="M628" s="9">
        <v>45709</v>
      </c>
      <c r="N628" s="9">
        <v>45709</v>
      </c>
      <c r="O628" s="17"/>
      <c r="P628" s="17"/>
      <c r="Q628" s="17"/>
      <c r="R628" s="17"/>
      <c r="S628" s="22">
        <f t="shared" si="37"/>
        <v>0</v>
      </c>
      <c r="T628" s="23"/>
      <c r="U628" s="24"/>
      <c r="V628" s="25">
        <v>1</v>
      </c>
      <c r="W628" s="26">
        <v>66.56</v>
      </c>
      <c r="X628" s="27">
        <f t="shared" si="38"/>
        <v>1</v>
      </c>
      <c r="Y628" s="28">
        <f t="shared" si="39"/>
        <v>66.56</v>
      </c>
      <c r="Z628" s="22">
        <f t="shared" si="40"/>
        <v>66.56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827</v>
      </c>
      <c r="D629" s="37">
        <v>11242</v>
      </c>
      <c r="E629" s="8" t="s">
        <v>0</v>
      </c>
      <c r="F629" s="15"/>
      <c r="G629" s="16"/>
      <c r="H629" s="17" t="s">
        <v>38</v>
      </c>
      <c r="I629" s="17" t="s">
        <v>37</v>
      </c>
      <c r="J629" s="8" t="s">
        <v>1210</v>
      </c>
      <c r="K629" s="17" t="s">
        <v>37</v>
      </c>
      <c r="L629" s="21"/>
      <c r="M629" s="9">
        <v>45673</v>
      </c>
      <c r="N629" s="9">
        <v>45673</v>
      </c>
      <c r="O629" s="17"/>
      <c r="P629" s="17"/>
      <c r="Q629" s="17"/>
      <c r="R629" s="17"/>
      <c r="S629" s="22">
        <f t="shared" si="37"/>
        <v>0</v>
      </c>
      <c r="T629" s="23"/>
      <c r="U629" s="24"/>
      <c r="V629" s="25">
        <v>1</v>
      </c>
      <c r="W629" s="26">
        <v>66.56</v>
      </c>
      <c r="X629" s="27">
        <f t="shared" si="38"/>
        <v>1</v>
      </c>
      <c r="Y629" s="28">
        <f t="shared" si="39"/>
        <v>66.56</v>
      </c>
      <c r="Z629" s="22">
        <f t="shared" si="40"/>
        <v>66.56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240</v>
      </c>
      <c r="D630" s="37">
        <v>11318</v>
      </c>
      <c r="E630" s="8" t="s">
        <v>2</v>
      </c>
      <c r="F630" s="15"/>
      <c r="G630" s="16"/>
      <c r="H630" s="17" t="s">
        <v>38</v>
      </c>
      <c r="I630" s="17" t="s">
        <v>37</v>
      </c>
      <c r="J630" s="8" t="s">
        <v>1075</v>
      </c>
      <c r="K630" s="17" t="s">
        <v>37</v>
      </c>
      <c r="L630" s="21"/>
      <c r="M630" s="9">
        <v>45694</v>
      </c>
      <c r="N630" s="9">
        <v>45694</v>
      </c>
      <c r="O630" s="17"/>
      <c r="P630" s="17"/>
      <c r="Q630" s="17"/>
      <c r="R630" s="17"/>
      <c r="S630" s="22">
        <f t="shared" si="37"/>
        <v>0</v>
      </c>
      <c r="T630" s="23"/>
      <c r="U630" s="24"/>
      <c r="V630" s="25">
        <v>1</v>
      </c>
      <c r="W630" s="26">
        <v>66.56</v>
      </c>
      <c r="X630" s="27">
        <f t="shared" si="38"/>
        <v>1</v>
      </c>
      <c r="Y630" s="28">
        <f t="shared" si="39"/>
        <v>66.56</v>
      </c>
      <c r="Z630" s="22">
        <f t="shared" si="40"/>
        <v>66.56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240</v>
      </c>
      <c r="D631" s="37">
        <v>11318</v>
      </c>
      <c r="E631" s="8" t="s">
        <v>2</v>
      </c>
      <c r="F631" s="15"/>
      <c r="G631" s="16"/>
      <c r="H631" s="17" t="s">
        <v>38</v>
      </c>
      <c r="I631" s="17" t="s">
        <v>37</v>
      </c>
      <c r="J631" s="8" t="s">
        <v>920</v>
      </c>
      <c r="K631" s="17" t="s">
        <v>37</v>
      </c>
      <c r="L631" s="21"/>
      <c r="M631" s="9">
        <v>45701</v>
      </c>
      <c r="N631" s="9">
        <v>45701</v>
      </c>
      <c r="O631" s="17"/>
      <c r="P631" s="17"/>
      <c r="Q631" s="17"/>
      <c r="R631" s="17"/>
      <c r="S631" s="22">
        <f t="shared" si="37"/>
        <v>0</v>
      </c>
      <c r="T631" s="23"/>
      <c r="U631" s="24"/>
      <c r="V631" s="25">
        <v>1</v>
      </c>
      <c r="W631" s="26">
        <v>66.56</v>
      </c>
      <c r="X631" s="27">
        <f t="shared" si="38"/>
        <v>1</v>
      </c>
      <c r="Y631" s="28">
        <f t="shared" si="39"/>
        <v>66.56</v>
      </c>
      <c r="Z631" s="22">
        <f t="shared" si="40"/>
        <v>66.56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375</v>
      </c>
      <c r="D632" s="37">
        <v>11341</v>
      </c>
      <c r="E632" s="8" t="s">
        <v>0</v>
      </c>
      <c r="F632" s="15"/>
      <c r="G632" s="16"/>
      <c r="H632" s="17" t="s">
        <v>38</v>
      </c>
      <c r="I632" s="17" t="s">
        <v>37</v>
      </c>
      <c r="J632" s="8" t="s">
        <v>916</v>
      </c>
      <c r="K632" s="17" t="s">
        <v>37</v>
      </c>
      <c r="L632" s="21"/>
      <c r="M632" s="9">
        <v>45701</v>
      </c>
      <c r="N632" s="9">
        <v>45701</v>
      </c>
      <c r="O632" s="17"/>
      <c r="P632" s="17"/>
      <c r="Q632" s="17"/>
      <c r="R632" s="17"/>
      <c r="S632" s="22">
        <f t="shared" si="37"/>
        <v>0</v>
      </c>
      <c r="T632" s="23"/>
      <c r="U632" s="24"/>
      <c r="V632" s="25">
        <v>1</v>
      </c>
      <c r="W632" s="26">
        <v>66.56</v>
      </c>
      <c r="X632" s="27">
        <f t="shared" si="38"/>
        <v>1</v>
      </c>
      <c r="Y632" s="28">
        <f t="shared" si="39"/>
        <v>66.56</v>
      </c>
      <c r="Z632" s="22">
        <f t="shared" si="40"/>
        <v>66.56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375</v>
      </c>
      <c r="D633" s="37">
        <v>11341</v>
      </c>
      <c r="E633" s="8" t="s">
        <v>0</v>
      </c>
      <c r="F633" s="15"/>
      <c r="G633" s="16"/>
      <c r="H633" s="17" t="s">
        <v>38</v>
      </c>
      <c r="I633" s="17" t="s">
        <v>37</v>
      </c>
      <c r="J633" s="8" t="s">
        <v>390</v>
      </c>
      <c r="K633" s="17" t="s">
        <v>37</v>
      </c>
      <c r="L633" s="21"/>
      <c r="M633" s="9">
        <v>45686</v>
      </c>
      <c r="N633" s="9">
        <v>45686</v>
      </c>
      <c r="O633" s="17"/>
      <c r="P633" s="17"/>
      <c r="Q633" s="17"/>
      <c r="R633" s="17"/>
      <c r="S633" s="22">
        <f t="shared" si="37"/>
        <v>0</v>
      </c>
      <c r="T633" s="23"/>
      <c r="U633" s="24"/>
      <c r="V633" s="25">
        <v>1</v>
      </c>
      <c r="W633" s="26">
        <v>66.56</v>
      </c>
      <c r="X633" s="27">
        <f t="shared" si="38"/>
        <v>1</v>
      </c>
      <c r="Y633" s="28">
        <f t="shared" si="39"/>
        <v>66.56</v>
      </c>
      <c r="Z633" s="22">
        <f t="shared" si="40"/>
        <v>66.56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375</v>
      </c>
      <c r="D634" s="37">
        <v>11341</v>
      </c>
      <c r="E634" s="8" t="s">
        <v>0</v>
      </c>
      <c r="F634" s="15"/>
      <c r="G634" s="16"/>
      <c r="H634" s="17" t="s">
        <v>38</v>
      </c>
      <c r="I634" s="17" t="s">
        <v>37</v>
      </c>
      <c r="J634" s="8" t="s">
        <v>390</v>
      </c>
      <c r="K634" s="17" t="s">
        <v>37</v>
      </c>
      <c r="L634" s="21"/>
      <c r="M634" s="9">
        <v>45684</v>
      </c>
      <c r="N634" s="9">
        <v>45684</v>
      </c>
      <c r="O634" s="17"/>
      <c r="P634" s="17"/>
      <c r="Q634" s="17"/>
      <c r="R634" s="17"/>
      <c r="S634" s="22">
        <f t="shared" si="37"/>
        <v>0</v>
      </c>
      <c r="T634" s="23"/>
      <c r="U634" s="24"/>
      <c r="V634" s="25">
        <v>1</v>
      </c>
      <c r="W634" s="26">
        <v>66.56</v>
      </c>
      <c r="X634" s="27">
        <f t="shared" si="38"/>
        <v>1</v>
      </c>
      <c r="Y634" s="28">
        <f t="shared" si="39"/>
        <v>66.56</v>
      </c>
      <c r="Z634" s="22">
        <f t="shared" si="40"/>
        <v>66.56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375</v>
      </c>
      <c r="D635" s="37">
        <v>11341</v>
      </c>
      <c r="E635" s="8" t="s">
        <v>0</v>
      </c>
      <c r="F635" s="15"/>
      <c r="G635" s="16"/>
      <c r="H635" s="17" t="s">
        <v>38</v>
      </c>
      <c r="I635" s="17" t="s">
        <v>37</v>
      </c>
      <c r="J635" s="8" t="s">
        <v>390</v>
      </c>
      <c r="K635" s="17" t="s">
        <v>37</v>
      </c>
      <c r="L635" s="21"/>
      <c r="M635" s="9">
        <v>45687</v>
      </c>
      <c r="N635" s="9">
        <v>45687</v>
      </c>
      <c r="O635" s="17"/>
      <c r="P635" s="17"/>
      <c r="Q635" s="17"/>
      <c r="R635" s="17"/>
      <c r="S635" s="22">
        <f t="shared" si="37"/>
        <v>0</v>
      </c>
      <c r="T635" s="23"/>
      <c r="U635" s="24"/>
      <c r="V635" s="25">
        <v>1</v>
      </c>
      <c r="W635" s="26">
        <v>66.56</v>
      </c>
      <c r="X635" s="27">
        <f t="shared" si="38"/>
        <v>1</v>
      </c>
      <c r="Y635" s="28">
        <f t="shared" si="39"/>
        <v>66.56</v>
      </c>
      <c r="Z635" s="22">
        <f t="shared" si="40"/>
        <v>66.56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121</v>
      </c>
      <c r="D636" s="37">
        <v>11195</v>
      </c>
      <c r="E636" s="8" t="s">
        <v>2</v>
      </c>
      <c r="F636" s="15"/>
      <c r="G636" s="16"/>
      <c r="H636" s="17" t="s">
        <v>38</v>
      </c>
      <c r="I636" s="17" t="s">
        <v>37</v>
      </c>
      <c r="J636" s="8" t="s">
        <v>921</v>
      </c>
      <c r="K636" s="17" t="s">
        <v>37</v>
      </c>
      <c r="L636" s="21"/>
      <c r="M636" s="9">
        <v>45699</v>
      </c>
      <c r="N636" s="9">
        <v>45699</v>
      </c>
      <c r="O636" s="17"/>
      <c r="P636" s="17"/>
      <c r="Q636" s="17"/>
      <c r="R636" s="17"/>
      <c r="S636" s="22">
        <f t="shared" si="37"/>
        <v>0</v>
      </c>
      <c r="T636" s="23"/>
      <c r="U636" s="24"/>
      <c r="V636" s="25">
        <v>1</v>
      </c>
      <c r="W636" s="26">
        <v>66.56</v>
      </c>
      <c r="X636" s="27">
        <f t="shared" si="38"/>
        <v>1</v>
      </c>
      <c r="Y636" s="28">
        <f t="shared" si="39"/>
        <v>66.56</v>
      </c>
      <c r="Z636" s="22">
        <f t="shared" si="40"/>
        <v>66.56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121</v>
      </c>
      <c r="D637" s="37">
        <v>11195</v>
      </c>
      <c r="E637" s="8" t="s">
        <v>2</v>
      </c>
      <c r="F637" s="15"/>
      <c r="G637" s="16"/>
      <c r="H637" s="17" t="s">
        <v>38</v>
      </c>
      <c r="I637" s="17" t="s">
        <v>37</v>
      </c>
      <c r="J637" s="8" t="s">
        <v>921</v>
      </c>
      <c r="K637" s="17" t="s">
        <v>37</v>
      </c>
      <c r="L637" s="21"/>
      <c r="M637" s="9">
        <v>45709</v>
      </c>
      <c r="N637" s="9">
        <v>45709</v>
      </c>
      <c r="O637" s="17"/>
      <c r="P637" s="17"/>
      <c r="Q637" s="17"/>
      <c r="R637" s="17"/>
      <c r="S637" s="22">
        <f t="shared" si="37"/>
        <v>0</v>
      </c>
      <c r="T637" s="23"/>
      <c r="U637" s="24"/>
      <c r="V637" s="25">
        <v>1</v>
      </c>
      <c r="W637" s="26">
        <v>66.56</v>
      </c>
      <c r="X637" s="27">
        <f t="shared" si="38"/>
        <v>1</v>
      </c>
      <c r="Y637" s="28">
        <f t="shared" si="39"/>
        <v>66.56</v>
      </c>
      <c r="Z637" s="22">
        <f t="shared" si="40"/>
        <v>66.56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422</v>
      </c>
      <c r="D638" s="37">
        <v>90408</v>
      </c>
      <c r="E638" s="8" t="s">
        <v>0</v>
      </c>
      <c r="F638" s="15"/>
      <c r="G638" s="16"/>
      <c r="H638" s="17" t="s">
        <v>38</v>
      </c>
      <c r="I638" s="17" t="s">
        <v>37</v>
      </c>
      <c r="J638" s="8" t="s">
        <v>1211</v>
      </c>
      <c r="K638" s="17" t="s">
        <v>37</v>
      </c>
      <c r="L638" s="21"/>
      <c r="M638" s="9">
        <v>45695</v>
      </c>
      <c r="N638" s="9">
        <v>45695</v>
      </c>
      <c r="O638" s="17"/>
      <c r="P638" s="17"/>
      <c r="Q638" s="17"/>
      <c r="R638" s="17"/>
      <c r="S638" s="22">
        <f t="shared" si="37"/>
        <v>0</v>
      </c>
      <c r="T638" s="23"/>
      <c r="U638" s="24"/>
      <c r="V638" s="25">
        <v>1</v>
      </c>
      <c r="W638" s="26">
        <v>97.79</v>
      </c>
      <c r="X638" s="27">
        <f t="shared" si="38"/>
        <v>1</v>
      </c>
      <c r="Y638" s="28">
        <f t="shared" si="39"/>
        <v>97.79</v>
      </c>
      <c r="Z638" s="22">
        <f t="shared" si="40"/>
        <v>97.79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381</v>
      </c>
      <c r="D639" s="37">
        <v>9142</v>
      </c>
      <c r="E639" s="8" t="s">
        <v>3</v>
      </c>
      <c r="F639" s="15"/>
      <c r="G639" s="16"/>
      <c r="H639" s="17" t="s">
        <v>38</v>
      </c>
      <c r="I639" s="17" t="s">
        <v>37</v>
      </c>
      <c r="J639" s="8" t="s">
        <v>1212</v>
      </c>
      <c r="K639" s="17" t="s">
        <v>37</v>
      </c>
      <c r="L639" s="21"/>
      <c r="M639" s="9">
        <v>45661</v>
      </c>
      <c r="N639" s="9">
        <v>45661</v>
      </c>
      <c r="O639" s="17"/>
      <c r="P639" s="17"/>
      <c r="Q639" s="17"/>
      <c r="R639" s="17"/>
      <c r="S639" s="22">
        <f t="shared" si="37"/>
        <v>0</v>
      </c>
      <c r="T639" s="23"/>
      <c r="U639" s="24"/>
      <c r="V639" s="25">
        <v>1</v>
      </c>
      <c r="W639" s="26">
        <v>133.15</v>
      </c>
      <c r="X639" s="27">
        <f t="shared" si="38"/>
        <v>1</v>
      </c>
      <c r="Y639" s="28">
        <f t="shared" si="39"/>
        <v>133.15</v>
      </c>
      <c r="Z639" s="22">
        <f t="shared" si="40"/>
        <v>133.15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320</v>
      </c>
      <c r="D640" s="37">
        <v>11187</v>
      </c>
      <c r="E640" s="8" t="s">
        <v>2</v>
      </c>
      <c r="F640" s="15"/>
      <c r="G640" s="16"/>
      <c r="H640" s="17" t="s">
        <v>38</v>
      </c>
      <c r="I640" s="17" t="s">
        <v>37</v>
      </c>
      <c r="J640" s="8" t="s">
        <v>1213</v>
      </c>
      <c r="K640" s="17" t="s">
        <v>37</v>
      </c>
      <c r="L640" s="21"/>
      <c r="M640" s="9">
        <v>45666</v>
      </c>
      <c r="N640" s="9">
        <v>45666</v>
      </c>
      <c r="O640" s="17"/>
      <c r="P640" s="17"/>
      <c r="Q640" s="17"/>
      <c r="R640" s="17"/>
      <c r="S640" s="22">
        <f t="shared" si="37"/>
        <v>0</v>
      </c>
      <c r="T640" s="23"/>
      <c r="U640" s="24"/>
      <c r="V640" s="25">
        <v>1</v>
      </c>
      <c r="W640" s="26">
        <v>133.15</v>
      </c>
      <c r="X640" s="27">
        <f t="shared" si="38"/>
        <v>1</v>
      </c>
      <c r="Y640" s="28">
        <f t="shared" si="39"/>
        <v>133.15</v>
      </c>
      <c r="Z640" s="22">
        <f t="shared" si="40"/>
        <v>133.15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320</v>
      </c>
      <c r="D641" s="37">
        <v>11187</v>
      </c>
      <c r="E641" s="8" t="s">
        <v>2</v>
      </c>
      <c r="F641" s="15"/>
      <c r="G641" s="16"/>
      <c r="H641" s="17" t="s">
        <v>38</v>
      </c>
      <c r="I641" s="17" t="s">
        <v>37</v>
      </c>
      <c r="J641" s="8" t="s">
        <v>1214</v>
      </c>
      <c r="K641" s="17" t="s">
        <v>37</v>
      </c>
      <c r="L641" s="21"/>
      <c r="M641" s="9">
        <v>45682</v>
      </c>
      <c r="N641" s="9">
        <v>45682</v>
      </c>
      <c r="O641" s="17"/>
      <c r="P641" s="17"/>
      <c r="Q641" s="17"/>
      <c r="R641" s="17"/>
      <c r="S641" s="22">
        <f t="shared" si="37"/>
        <v>0</v>
      </c>
      <c r="T641" s="23"/>
      <c r="U641" s="24"/>
      <c r="V641" s="25">
        <v>1</v>
      </c>
      <c r="W641" s="26">
        <v>133.15</v>
      </c>
      <c r="X641" s="27">
        <f t="shared" si="38"/>
        <v>1</v>
      </c>
      <c r="Y641" s="28">
        <f t="shared" si="39"/>
        <v>133.15</v>
      </c>
      <c r="Z641" s="22">
        <f t="shared" si="40"/>
        <v>133.15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381</v>
      </c>
      <c r="D642" s="37">
        <v>9142</v>
      </c>
      <c r="E642" s="8" t="s">
        <v>3</v>
      </c>
      <c r="F642" s="15"/>
      <c r="G642" s="16"/>
      <c r="H642" s="17" t="s">
        <v>38</v>
      </c>
      <c r="I642" s="17" t="s">
        <v>37</v>
      </c>
      <c r="J642" s="8" t="s">
        <v>1215</v>
      </c>
      <c r="K642" s="17" t="s">
        <v>37</v>
      </c>
      <c r="L642" s="21"/>
      <c r="M642" s="9">
        <v>45666</v>
      </c>
      <c r="N642" s="9">
        <v>45666</v>
      </c>
      <c r="O642" s="17"/>
      <c r="P642" s="17"/>
      <c r="Q642" s="17"/>
      <c r="R642" s="17"/>
      <c r="S642" s="22">
        <f t="shared" si="37"/>
        <v>0</v>
      </c>
      <c r="T642" s="23"/>
      <c r="U642" s="24"/>
      <c r="V642" s="25">
        <v>1</v>
      </c>
      <c r="W642" s="26">
        <v>133.15</v>
      </c>
      <c r="X642" s="27">
        <f t="shared" si="38"/>
        <v>1</v>
      </c>
      <c r="Y642" s="28">
        <f t="shared" si="39"/>
        <v>133.15</v>
      </c>
      <c r="Z642" s="22">
        <f t="shared" si="40"/>
        <v>133.15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320</v>
      </c>
      <c r="D643" s="37">
        <v>11187</v>
      </c>
      <c r="E643" s="8" t="s">
        <v>2</v>
      </c>
      <c r="F643" s="15"/>
      <c r="G643" s="16"/>
      <c r="H643" s="17" t="s">
        <v>38</v>
      </c>
      <c r="I643" s="17" t="s">
        <v>37</v>
      </c>
      <c r="J643" s="8" t="s">
        <v>1214</v>
      </c>
      <c r="K643" s="17" t="s">
        <v>37</v>
      </c>
      <c r="L643" s="21"/>
      <c r="M643" s="9">
        <v>45671</v>
      </c>
      <c r="N643" s="9">
        <v>45671</v>
      </c>
      <c r="O643" s="17"/>
      <c r="P643" s="17"/>
      <c r="Q643" s="17"/>
      <c r="R643" s="17"/>
      <c r="S643" s="22">
        <f t="shared" si="37"/>
        <v>0</v>
      </c>
      <c r="T643" s="23"/>
      <c r="U643" s="24"/>
      <c r="V643" s="25">
        <v>1</v>
      </c>
      <c r="W643" s="26">
        <v>133.15</v>
      </c>
      <c r="X643" s="27">
        <f t="shared" si="38"/>
        <v>1</v>
      </c>
      <c r="Y643" s="28">
        <f t="shared" si="39"/>
        <v>133.15</v>
      </c>
      <c r="Z643" s="22">
        <f t="shared" si="40"/>
        <v>133.15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381</v>
      </c>
      <c r="D644" s="37">
        <v>9142</v>
      </c>
      <c r="E644" s="8" t="s">
        <v>3</v>
      </c>
      <c r="F644" s="15"/>
      <c r="G644" s="16"/>
      <c r="H644" s="17" t="s">
        <v>38</v>
      </c>
      <c r="I644" s="17" t="s">
        <v>37</v>
      </c>
      <c r="J644" s="8" t="s">
        <v>1215</v>
      </c>
      <c r="K644" s="17" t="s">
        <v>37</v>
      </c>
      <c r="L644" s="21"/>
      <c r="M644" s="9">
        <v>45671</v>
      </c>
      <c r="N644" s="9">
        <v>45671</v>
      </c>
      <c r="O644" s="17"/>
      <c r="P644" s="17"/>
      <c r="Q644" s="17"/>
      <c r="R644" s="17"/>
      <c r="S644" s="22">
        <f t="shared" si="37"/>
        <v>0</v>
      </c>
      <c r="T644" s="23"/>
      <c r="U644" s="24"/>
      <c r="V644" s="25">
        <v>1</v>
      </c>
      <c r="W644" s="26">
        <v>133.15</v>
      </c>
      <c r="X644" s="27">
        <f t="shared" si="38"/>
        <v>1</v>
      </c>
      <c r="Y644" s="28">
        <f t="shared" si="39"/>
        <v>133.15</v>
      </c>
      <c r="Z644" s="22">
        <f t="shared" si="40"/>
        <v>133.15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320</v>
      </c>
      <c r="D645" s="37">
        <v>11187</v>
      </c>
      <c r="E645" s="8" t="s">
        <v>2</v>
      </c>
      <c r="F645" s="15"/>
      <c r="G645" s="16"/>
      <c r="H645" s="17" t="s">
        <v>38</v>
      </c>
      <c r="I645" s="17" t="s">
        <v>37</v>
      </c>
      <c r="J645" s="8" t="s">
        <v>1216</v>
      </c>
      <c r="K645" s="17" t="s">
        <v>37</v>
      </c>
      <c r="L645" s="21"/>
      <c r="M645" s="9">
        <v>45661</v>
      </c>
      <c r="N645" s="9">
        <v>45661</v>
      </c>
      <c r="O645" s="17"/>
      <c r="P645" s="17"/>
      <c r="Q645" s="17"/>
      <c r="R645" s="17"/>
      <c r="S645" s="22">
        <f t="shared" si="37"/>
        <v>0</v>
      </c>
      <c r="T645" s="23"/>
      <c r="U645" s="24"/>
      <c r="V645" s="25">
        <v>1</v>
      </c>
      <c r="W645" s="26">
        <v>133.15</v>
      </c>
      <c r="X645" s="27">
        <f t="shared" si="38"/>
        <v>1</v>
      </c>
      <c r="Y645" s="28">
        <f t="shared" si="39"/>
        <v>133.15</v>
      </c>
      <c r="Z645" s="22">
        <f t="shared" si="40"/>
        <v>133.15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50</v>
      </c>
      <c r="D646" s="37">
        <v>10894</v>
      </c>
      <c r="E646" s="8" t="s">
        <v>3</v>
      </c>
      <c r="F646" s="15"/>
      <c r="G646" s="16"/>
      <c r="H646" s="17" t="s">
        <v>38</v>
      </c>
      <c r="I646" s="17" t="s">
        <v>37</v>
      </c>
      <c r="J646" s="8" t="s">
        <v>1217</v>
      </c>
      <c r="K646" s="17" t="s">
        <v>37</v>
      </c>
      <c r="L646" s="21"/>
      <c r="M646" s="9">
        <v>45695</v>
      </c>
      <c r="N646" s="9">
        <v>45695</v>
      </c>
      <c r="O646" s="17"/>
      <c r="P646" s="17"/>
      <c r="Q646" s="17"/>
      <c r="R646" s="17"/>
      <c r="S646" s="22">
        <f t="shared" si="37"/>
        <v>0</v>
      </c>
      <c r="T646" s="23">
        <v>1</v>
      </c>
      <c r="U646" s="24">
        <v>161.49</v>
      </c>
      <c r="V646" s="25">
        <v>0</v>
      </c>
      <c r="W646" s="26">
        <v>0</v>
      </c>
      <c r="X646" s="27">
        <f t="shared" si="38"/>
        <v>1</v>
      </c>
      <c r="Y646" s="28">
        <f t="shared" si="39"/>
        <v>161.49</v>
      </c>
      <c r="Z646" s="22">
        <f t="shared" si="40"/>
        <v>161.49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220</v>
      </c>
      <c r="D647" s="37">
        <v>10911</v>
      </c>
      <c r="E647" s="8" t="s">
        <v>3</v>
      </c>
      <c r="F647" s="15"/>
      <c r="G647" s="16"/>
      <c r="H647" s="17" t="s">
        <v>38</v>
      </c>
      <c r="I647" s="17" t="s">
        <v>37</v>
      </c>
      <c r="J647" s="8" t="s">
        <v>1218</v>
      </c>
      <c r="K647" s="17" t="s">
        <v>37</v>
      </c>
      <c r="L647" s="21"/>
      <c r="M647" s="9">
        <v>45683</v>
      </c>
      <c r="N647" s="9">
        <v>45683</v>
      </c>
      <c r="O647" s="17"/>
      <c r="P647" s="17"/>
      <c r="Q647" s="17"/>
      <c r="R647" s="17"/>
      <c r="S647" s="22">
        <f t="shared" si="37"/>
        <v>0</v>
      </c>
      <c r="T647" s="23">
        <v>1</v>
      </c>
      <c r="U647" s="24">
        <v>161.49</v>
      </c>
      <c r="V647" s="25">
        <v>0</v>
      </c>
      <c r="W647" s="26">
        <v>0</v>
      </c>
      <c r="X647" s="27">
        <f t="shared" si="38"/>
        <v>1</v>
      </c>
      <c r="Y647" s="28">
        <f t="shared" si="39"/>
        <v>161.49</v>
      </c>
      <c r="Z647" s="22">
        <f t="shared" si="40"/>
        <v>161.49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28</v>
      </c>
      <c r="D648" s="37">
        <v>8139</v>
      </c>
      <c r="E648" s="8" t="s">
        <v>2</v>
      </c>
      <c r="F648" s="15"/>
      <c r="G648" s="16"/>
      <c r="H648" s="17" t="s">
        <v>38</v>
      </c>
      <c r="I648" s="17" t="s">
        <v>37</v>
      </c>
      <c r="J648" s="8" t="s">
        <v>1219</v>
      </c>
      <c r="K648" s="17" t="s">
        <v>37</v>
      </c>
      <c r="L648" s="21"/>
      <c r="M648" s="9">
        <v>45706</v>
      </c>
      <c r="N648" s="9">
        <v>45706</v>
      </c>
      <c r="O648" s="17"/>
      <c r="P648" s="17"/>
      <c r="Q648" s="17"/>
      <c r="R648" s="17"/>
      <c r="S648" s="22">
        <f t="shared" ref="S648:S711" si="41">Q648+R648</f>
        <v>0</v>
      </c>
      <c r="T648" s="23">
        <v>1</v>
      </c>
      <c r="U648" s="24">
        <v>161.49</v>
      </c>
      <c r="V648" s="25">
        <v>0</v>
      </c>
      <c r="W648" s="26">
        <v>0</v>
      </c>
      <c r="X648" s="27">
        <f t="shared" ref="X648:X711" si="42">T648+V648</f>
        <v>1</v>
      </c>
      <c r="Y648" s="28">
        <f t="shared" ref="Y648:Y711" si="43">(T648*U648)+(V648*W648)</f>
        <v>161.49</v>
      </c>
      <c r="Z648" s="22">
        <f t="shared" si="40"/>
        <v>161.49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220</v>
      </c>
      <c r="D649" s="37">
        <v>10911</v>
      </c>
      <c r="E649" s="8" t="s">
        <v>3</v>
      </c>
      <c r="F649" s="15"/>
      <c r="G649" s="16"/>
      <c r="H649" s="17" t="s">
        <v>38</v>
      </c>
      <c r="I649" s="17" t="s">
        <v>37</v>
      </c>
      <c r="J649" s="8" t="s">
        <v>1220</v>
      </c>
      <c r="K649" s="17" t="s">
        <v>37</v>
      </c>
      <c r="L649" s="21"/>
      <c r="M649" s="9">
        <v>45695</v>
      </c>
      <c r="N649" s="9">
        <v>45695</v>
      </c>
      <c r="O649" s="17"/>
      <c r="P649" s="17"/>
      <c r="Q649" s="17"/>
      <c r="R649" s="17"/>
      <c r="S649" s="22">
        <f t="shared" si="41"/>
        <v>0</v>
      </c>
      <c r="T649" s="23">
        <v>1</v>
      </c>
      <c r="U649" s="24">
        <v>161.49</v>
      </c>
      <c r="V649" s="25">
        <v>0</v>
      </c>
      <c r="W649" s="26">
        <v>0</v>
      </c>
      <c r="X649" s="27">
        <f t="shared" si="42"/>
        <v>1</v>
      </c>
      <c r="Y649" s="28">
        <f t="shared" si="43"/>
        <v>161.49</v>
      </c>
      <c r="Z649" s="22">
        <f t="shared" si="40"/>
        <v>161.49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50</v>
      </c>
      <c r="D650" s="37">
        <v>10894</v>
      </c>
      <c r="E650" s="8" t="s">
        <v>3</v>
      </c>
      <c r="F650" s="15"/>
      <c r="G650" s="16"/>
      <c r="H650" s="17" t="s">
        <v>38</v>
      </c>
      <c r="I650" s="17" t="s">
        <v>37</v>
      </c>
      <c r="J650" s="8" t="s">
        <v>1221</v>
      </c>
      <c r="K650" s="17" t="s">
        <v>37</v>
      </c>
      <c r="L650" s="21"/>
      <c r="M650" s="9">
        <v>45686</v>
      </c>
      <c r="N650" s="9">
        <v>45686</v>
      </c>
      <c r="O650" s="17"/>
      <c r="P650" s="17"/>
      <c r="Q650" s="17"/>
      <c r="R650" s="17"/>
      <c r="S650" s="22">
        <f t="shared" si="41"/>
        <v>0</v>
      </c>
      <c r="T650" s="23">
        <v>1</v>
      </c>
      <c r="U650" s="24">
        <v>161.49</v>
      </c>
      <c r="V650" s="25">
        <v>0</v>
      </c>
      <c r="W650" s="26">
        <v>0</v>
      </c>
      <c r="X650" s="27">
        <f t="shared" si="42"/>
        <v>1</v>
      </c>
      <c r="Y650" s="28">
        <f t="shared" si="43"/>
        <v>161.49</v>
      </c>
      <c r="Z650" s="22">
        <f t="shared" si="40"/>
        <v>161.49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45</v>
      </c>
      <c r="D651" s="37">
        <v>7630</v>
      </c>
      <c r="E651" s="8" t="s">
        <v>3</v>
      </c>
      <c r="F651" s="15"/>
      <c r="G651" s="16"/>
      <c r="H651" s="17" t="s">
        <v>38</v>
      </c>
      <c r="I651" s="17" t="s">
        <v>37</v>
      </c>
      <c r="J651" s="8" t="s">
        <v>20</v>
      </c>
      <c r="K651" s="17" t="s">
        <v>37</v>
      </c>
      <c r="L651" s="21"/>
      <c r="M651" s="9">
        <v>45687</v>
      </c>
      <c r="N651" s="9">
        <v>45687</v>
      </c>
      <c r="O651" s="17"/>
      <c r="P651" s="17"/>
      <c r="Q651" s="17"/>
      <c r="R651" s="17"/>
      <c r="S651" s="22">
        <f t="shared" si="41"/>
        <v>0</v>
      </c>
      <c r="T651" s="23">
        <v>1</v>
      </c>
      <c r="U651" s="24">
        <v>161.49</v>
      </c>
      <c r="V651" s="25">
        <v>0</v>
      </c>
      <c r="W651" s="26">
        <v>0</v>
      </c>
      <c r="X651" s="27">
        <f t="shared" si="42"/>
        <v>1</v>
      </c>
      <c r="Y651" s="28">
        <f t="shared" si="43"/>
        <v>161.49</v>
      </c>
      <c r="Z651" s="22">
        <f t="shared" si="40"/>
        <v>161.49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220</v>
      </c>
      <c r="D652" s="37">
        <v>10911</v>
      </c>
      <c r="E652" s="8" t="s">
        <v>3</v>
      </c>
      <c r="F652" s="15"/>
      <c r="G652" s="16"/>
      <c r="H652" s="17" t="s">
        <v>38</v>
      </c>
      <c r="I652" s="17" t="s">
        <v>37</v>
      </c>
      <c r="J652" s="8" t="s">
        <v>1222</v>
      </c>
      <c r="K652" s="17" t="s">
        <v>37</v>
      </c>
      <c r="L652" s="21"/>
      <c r="M652" s="9">
        <v>45685</v>
      </c>
      <c r="N652" s="9">
        <v>45685</v>
      </c>
      <c r="O652" s="17"/>
      <c r="P652" s="17"/>
      <c r="Q652" s="17"/>
      <c r="R652" s="17"/>
      <c r="S652" s="22">
        <f t="shared" si="41"/>
        <v>0</v>
      </c>
      <c r="T652" s="23">
        <v>1</v>
      </c>
      <c r="U652" s="24">
        <v>161.49</v>
      </c>
      <c r="V652" s="25">
        <v>0</v>
      </c>
      <c r="W652" s="26">
        <v>0</v>
      </c>
      <c r="X652" s="27">
        <f t="shared" si="42"/>
        <v>1</v>
      </c>
      <c r="Y652" s="28">
        <f t="shared" si="43"/>
        <v>161.49</v>
      </c>
      <c r="Z652" s="22">
        <f t="shared" ref="Z652:Z715" si="44">S652+Y652</f>
        <v>161.49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50</v>
      </c>
      <c r="D653" s="37">
        <v>10894</v>
      </c>
      <c r="E653" s="8" t="s">
        <v>3</v>
      </c>
      <c r="F653" s="15"/>
      <c r="G653" s="16"/>
      <c r="H653" s="17" t="s">
        <v>38</v>
      </c>
      <c r="I653" s="17" t="s">
        <v>37</v>
      </c>
      <c r="J653" s="8" t="s">
        <v>1218</v>
      </c>
      <c r="K653" s="17" t="s">
        <v>37</v>
      </c>
      <c r="L653" s="21"/>
      <c r="M653" s="9">
        <v>45683</v>
      </c>
      <c r="N653" s="9">
        <v>45683</v>
      </c>
      <c r="O653" s="17"/>
      <c r="P653" s="17"/>
      <c r="Q653" s="17"/>
      <c r="R653" s="17"/>
      <c r="S653" s="22">
        <f t="shared" si="41"/>
        <v>0</v>
      </c>
      <c r="T653" s="23">
        <v>1</v>
      </c>
      <c r="U653" s="24">
        <v>161.49</v>
      </c>
      <c r="V653" s="25">
        <v>0</v>
      </c>
      <c r="W653" s="26">
        <v>0</v>
      </c>
      <c r="X653" s="27">
        <f t="shared" si="42"/>
        <v>1</v>
      </c>
      <c r="Y653" s="28">
        <f t="shared" si="43"/>
        <v>161.49</v>
      </c>
      <c r="Z653" s="22">
        <f t="shared" si="44"/>
        <v>161.49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248</v>
      </c>
      <c r="D654" s="37">
        <v>7314</v>
      </c>
      <c r="E654" s="8" t="s">
        <v>3</v>
      </c>
      <c r="F654" s="15"/>
      <c r="G654" s="16"/>
      <c r="H654" s="17" t="s">
        <v>38</v>
      </c>
      <c r="I654" s="17" t="s">
        <v>37</v>
      </c>
      <c r="J654" s="8" t="s">
        <v>1223</v>
      </c>
      <c r="K654" s="17" t="s">
        <v>37</v>
      </c>
      <c r="L654" s="21"/>
      <c r="M654" s="9">
        <v>45677</v>
      </c>
      <c r="N654" s="9">
        <v>45678</v>
      </c>
      <c r="O654" s="17"/>
      <c r="P654" s="17"/>
      <c r="Q654" s="17"/>
      <c r="R654" s="17"/>
      <c r="S654" s="22">
        <f t="shared" si="41"/>
        <v>0</v>
      </c>
      <c r="T654" s="23">
        <v>1</v>
      </c>
      <c r="U654" s="24">
        <v>161.49</v>
      </c>
      <c r="V654" s="25">
        <v>0</v>
      </c>
      <c r="W654" s="26">
        <v>0</v>
      </c>
      <c r="X654" s="27">
        <f t="shared" si="42"/>
        <v>1</v>
      </c>
      <c r="Y654" s="28">
        <f t="shared" si="43"/>
        <v>161.49</v>
      </c>
      <c r="Z654" s="22">
        <f t="shared" si="44"/>
        <v>161.49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792</v>
      </c>
      <c r="D655" s="37">
        <v>10721</v>
      </c>
      <c r="E655" s="8" t="s">
        <v>3</v>
      </c>
      <c r="F655" s="15"/>
      <c r="G655" s="16"/>
      <c r="H655" s="17" t="s">
        <v>38</v>
      </c>
      <c r="I655" s="17" t="s">
        <v>37</v>
      </c>
      <c r="J655" s="8" t="s">
        <v>1224</v>
      </c>
      <c r="K655" s="17" t="s">
        <v>37</v>
      </c>
      <c r="L655" s="21"/>
      <c r="M655" s="9">
        <v>45702</v>
      </c>
      <c r="N655" s="9">
        <v>45703</v>
      </c>
      <c r="O655" s="17"/>
      <c r="P655" s="17"/>
      <c r="Q655" s="17"/>
      <c r="R655" s="17"/>
      <c r="S655" s="22">
        <f t="shared" si="41"/>
        <v>0</v>
      </c>
      <c r="T655" s="23">
        <v>1</v>
      </c>
      <c r="U655" s="24">
        <v>161.49</v>
      </c>
      <c r="V655" s="25">
        <v>0</v>
      </c>
      <c r="W655" s="26">
        <v>0</v>
      </c>
      <c r="X655" s="27">
        <f t="shared" si="42"/>
        <v>1</v>
      </c>
      <c r="Y655" s="28">
        <f t="shared" si="43"/>
        <v>161.49</v>
      </c>
      <c r="Z655" s="22">
        <f t="shared" si="44"/>
        <v>161.49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50</v>
      </c>
      <c r="D656" s="37">
        <v>10894</v>
      </c>
      <c r="E656" s="8" t="s">
        <v>3</v>
      </c>
      <c r="F656" s="15"/>
      <c r="G656" s="16"/>
      <c r="H656" s="17" t="s">
        <v>38</v>
      </c>
      <c r="I656" s="17" t="s">
        <v>37</v>
      </c>
      <c r="J656" s="8" t="s">
        <v>1222</v>
      </c>
      <c r="K656" s="17" t="s">
        <v>37</v>
      </c>
      <c r="L656" s="21"/>
      <c r="M656" s="9">
        <v>45685</v>
      </c>
      <c r="N656" s="9">
        <v>45685</v>
      </c>
      <c r="O656" s="17"/>
      <c r="P656" s="17"/>
      <c r="Q656" s="17"/>
      <c r="R656" s="17"/>
      <c r="S656" s="22">
        <f t="shared" si="41"/>
        <v>0</v>
      </c>
      <c r="T656" s="23">
        <v>1</v>
      </c>
      <c r="U656" s="24">
        <v>161.49</v>
      </c>
      <c r="V656" s="25">
        <v>0</v>
      </c>
      <c r="W656" s="26">
        <v>0</v>
      </c>
      <c r="X656" s="27">
        <f t="shared" si="42"/>
        <v>1</v>
      </c>
      <c r="Y656" s="28">
        <f t="shared" si="43"/>
        <v>161.49</v>
      </c>
      <c r="Z656" s="22">
        <f t="shared" si="44"/>
        <v>161.49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50</v>
      </c>
      <c r="D657" s="37">
        <v>10894</v>
      </c>
      <c r="E657" s="8" t="s">
        <v>3</v>
      </c>
      <c r="F657" s="15"/>
      <c r="G657" s="16"/>
      <c r="H657" s="17" t="s">
        <v>38</v>
      </c>
      <c r="I657" s="17" t="s">
        <v>37</v>
      </c>
      <c r="J657" s="8" t="s">
        <v>1225</v>
      </c>
      <c r="K657" s="17" t="s">
        <v>37</v>
      </c>
      <c r="L657" s="21"/>
      <c r="M657" s="9">
        <v>45698</v>
      </c>
      <c r="N657" s="9">
        <v>45698</v>
      </c>
      <c r="O657" s="17"/>
      <c r="P657" s="17"/>
      <c r="Q657" s="17"/>
      <c r="R657" s="17"/>
      <c r="S657" s="22">
        <f t="shared" si="41"/>
        <v>0</v>
      </c>
      <c r="T657" s="23">
        <v>1</v>
      </c>
      <c r="U657" s="24">
        <v>161.49</v>
      </c>
      <c r="V657" s="25">
        <v>0</v>
      </c>
      <c r="W657" s="26">
        <v>0</v>
      </c>
      <c r="X657" s="27">
        <f t="shared" si="42"/>
        <v>1</v>
      </c>
      <c r="Y657" s="28">
        <f t="shared" si="43"/>
        <v>161.49</v>
      </c>
      <c r="Z657" s="22">
        <f t="shared" si="44"/>
        <v>161.49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50</v>
      </c>
      <c r="D658" s="37">
        <v>10894</v>
      </c>
      <c r="E658" s="8" t="s">
        <v>3</v>
      </c>
      <c r="F658" s="15"/>
      <c r="G658" s="16"/>
      <c r="H658" s="17" t="s">
        <v>38</v>
      </c>
      <c r="I658" s="17" t="s">
        <v>37</v>
      </c>
      <c r="J658" s="8" t="s">
        <v>1226</v>
      </c>
      <c r="K658" s="17" t="s">
        <v>37</v>
      </c>
      <c r="L658" s="21"/>
      <c r="M658" s="9">
        <v>45674</v>
      </c>
      <c r="N658" s="9">
        <v>45674</v>
      </c>
      <c r="O658" s="17"/>
      <c r="P658" s="17"/>
      <c r="Q658" s="17"/>
      <c r="R658" s="17"/>
      <c r="S658" s="22">
        <f t="shared" si="41"/>
        <v>0</v>
      </c>
      <c r="T658" s="23">
        <v>1</v>
      </c>
      <c r="U658" s="24">
        <v>161.49</v>
      </c>
      <c r="V658" s="25">
        <v>0</v>
      </c>
      <c r="W658" s="26">
        <v>0</v>
      </c>
      <c r="X658" s="27">
        <f t="shared" si="42"/>
        <v>1</v>
      </c>
      <c r="Y658" s="28">
        <f t="shared" si="43"/>
        <v>161.49</v>
      </c>
      <c r="Z658" s="22">
        <f t="shared" si="44"/>
        <v>161.49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50</v>
      </c>
      <c r="D659" s="37">
        <v>10894</v>
      </c>
      <c r="E659" s="8" t="s">
        <v>3</v>
      </c>
      <c r="F659" s="15"/>
      <c r="G659" s="16"/>
      <c r="H659" s="17" t="s">
        <v>38</v>
      </c>
      <c r="I659" s="17" t="s">
        <v>37</v>
      </c>
      <c r="J659" s="8" t="s">
        <v>1227</v>
      </c>
      <c r="K659" s="17" t="s">
        <v>37</v>
      </c>
      <c r="L659" s="21"/>
      <c r="M659" s="9">
        <v>45682</v>
      </c>
      <c r="N659" s="9">
        <v>45682</v>
      </c>
      <c r="O659" s="17"/>
      <c r="P659" s="17"/>
      <c r="Q659" s="17"/>
      <c r="R659" s="17"/>
      <c r="S659" s="22">
        <f t="shared" si="41"/>
        <v>0</v>
      </c>
      <c r="T659" s="23">
        <v>1</v>
      </c>
      <c r="U659" s="24">
        <v>161.49</v>
      </c>
      <c r="V659" s="25">
        <v>0</v>
      </c>
      <c r="W659" s="26">
        <v>0</v>
      </c>
      <c r="X659" s="27">
        <f t="shared" si="42"/>
        <v>1</v>
      </c>
      <c r="Y659" s="28">
        <f t="shared" si="43"/>
        <v>161.49</v>
      </c>
      <c r="Z659" s="22">
        <f t="shared" si="44"/>
        <v>161.49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50</v>
      </c>
      <c r="D660" s="37">
        <v>10894</v>
      </c>
      <c r="E660" s="8" t="s">
        <v>3</v>
      </c>
      <c r="F660" s="15"/>
      <c r="G660" s="16"/>
      <c r="H660" s="17" t="s">
        <v>38</v>
      </c>
      <c r="I660" s="17" t="s">
        <v>37</v>
      </c>
      <c r="J660" s="8" t="s">
        <v>1228</v>
      </c>
      <c r="K660" s="17" t="s">
        <v>37</v>
      </c>
      <c r="L660" s="21"/>
      <c r="M660" s="9">
        <v>45705</v>
      </c>
      <c r="N660" s="9">
        <v>45705</v>
      </c>
      <c r="O660" s="17"/>
      <c r="P660" s="17"/>
      <c r="Q660" s="17"/>
      <c r="R660" s="17"/>
      <c r="S660" s="22">
        <f t="shared" si="41"/>
        <v>0</v>
      </c>
      <c r="T660" s="23">
        <v>1</v>
      </c>
      <c r="U660" s="24">
        <v>161.49</v>
      </c>
      <c r="V660" s="25">
        <v>0</v>
      </c>
      <c r="W660" s="26">
        <v>0</v>
      </c>
      <c r="X660" s="27">
        <f t="shared" si="42"/>
        <v>1</v>
      </c>
      <c r="Y660" s="28">
        <f t="shared" si="43"/>
        <v>161.49</v>
      </c>
      <c r="Z660" s="22">
        <f t="shared" si="44"/>
        <v>161.49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844</v>
      </c>
      <c r="D661" s="37">
        <v>90397</v>
      </c>
      <c r="E661" s="8" t="s">
        <v>1</v>
      </c>
      <c r="F661" s="15"/>
      <c r="G661" s="16"/>
      <c r="H661" s="17" t="s">
        <v>38</v>
      </c>
      <c r="I661" s="17" t="s">
        <v>37</v>
      </c>
      <c r="J661" s="8" t="s">
        <v>1229</v>
      </c>
      <c r="K661" s="17" t="s">
        <v>37</v>
      </c>
      <c r="L661" s="21"/>
      <c r="M661" s="9">
        <v>45631</v>
      </c>
      <c r="N661" s="9">
        <v>45632</v>
      </c>
      <c r="O661" s="17"/>
      <c r="P661" s="17"/>
      <c r="Q661" s="17"/>
      <c r="R661" s="17"/>
      <c r="S661" s="22">
        <f t="shared" si="41"/>
        <v>0</v>
      </c>
      <c r="T661" s="23">
        <v>1</v>
      </c>
      <c r="U661" s="24">
        <v>161.49</v>
      </c>
      <c r="V661" s="25">
        <v>0</v>
      </c>
      <c r="W661" s="26">
        <v>0</v>
      </c>
      <c r="X661" s="27">
        <f t="shared" si="42"/>
        <v>1</v>
      </c>
      <c r="Y661" s="28">
        <f t="shared" si="43"/>
        <v>161.49</v>
      </c>
      <c r="Z661" s="22">
        <f t="shared" si="44"/>
        <v>161.49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50</v>
      </c>
      <c r="D662" s="37">
        <v>10894</v>
      </c>
      <c r="E662" s="8" t="s">
        <v>3</v>
      </c>
      <c r="F662" s="15"/>
      <c r="G662" s="16"/>
      <c r="H662" s="17" t="s">
        <v>38</v>
      </c>
      <c r="I662" s="17" t="s">
        <v>37</v>
      </c>
      <c r="J662" s="8" t="s">
        <v>1230</v>
      </c>
      <c r="K662" s="17" t="s">
        <v>37</v>
      </c>
      <c r="L662" s="21"/>
      <c r="M662" s="9">
        <v>45692</v>
      </c>
      <c r="N662" s="9">
        <v>45692</v>
      </c>
      <c r="O662" s="17"/>
      <c r="P662" s="17"/>
      <c r="Q662" s="17"/>
      <c r="R662" s="17"/>
      <c r="S662" s="22">
        <f t="shared" si="41"/>
        <v>0</v>
      </c>
      <c r="T662" s="23">
        <v>1</v>
      </c>
      <c r="U662" s="24">
        <v>161.49</v>
      </c>
      <c r="V662" s="25">
        <v>0</v>
      </c>
      <c r="W662" s="26">
        <v>0</v>
      </c>
      <c r="X662" s="27">
        <f t="shared" si="42"/>
        <v>1</v>
      </c>
      <c r="Y662" s="28">
        <f t="shared" si="43"/>
        <v>161.49</v>
      </c>
      <c r="Z662" s="22">
        <f t="shared" si="44"/>
        <v>161.49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23</v>
      </c>
      <c r="D663" s="37">
        <v>9723</v>
      </c>
      <c r="E663" s="8" t="s">
        <v>1</v>
      </c>
      <c r="F663" s="15"/>
      <c r="G663" s="16"/>
      <c r="H663" s="17" t="s">
        <v>38</v>
      </c>
      <c r="I663" s="17" t="s">
        <v>37</v>
      </c>
      <c r="J663" s="8" t="s">
        <v>271</v>
      </c>
      <c r="K663" s="17" t="s">
        <v>37</v>
      </c>
      <c r="L663" s="21"/>
      <c r="M663" s="9">
        <v>45666</v>
      </c>
      <c r="N663" s="9">
        <v>45667</v>
      </c>
      <c r="O663" s="17"/>
      <c r="P663" s="17"/>
      <c r="Q663" s="17"/>
      <c r="R663" s="17"/>
      <c r="S663" s="22">
        <f t="shared" si="41"/>
        <v>0</v>
      </c>
      <c r="T663" s="23">
        <v>1</v>
      </c>
      <c r="U663" s="24">
        <v>185.26</v>
      </c>
      <c r="V663" s="25">
        <v>0</v>
      </c>
      <c r="W663" s="26">
        <v>0</v>
      </c>
      <c r="X663" s="27">
        <f t="shared" si="42"/>
        <v>1</v>
      </c>
      <c r="Y663" s="28">
        <f t="shared" si="43"/>
        <v>185.26</v>
      </c>
      <c r="Z663" s="22">
        <f t="shared" si="44"/>
        <v>185.26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831</v>
      </c>
      <c r="D664" s="37">
        <v>9246</v>
      </c>
      <c r="E664" s="8" t="s">
        <v>1</v>
      </c>
      <c r="F664" s="15"/>
      <c r="G664" s="16"/>
      <c r="H664" s="17" t="s">
        <v>38</v>
      </c>
      <c r="I664" s="17" t="s">
        <v>37</v>
      </c>
      <c r="J664" s="8" t="s">
        <v>1231</v>
      </c>
      <c r="K664" s="17" t="s">
        <v>37</v>
      </c>
      <c r="L664" s="21"/>
      <c r="M664" s="9">
        <v>45681</v>
      </c>
      <c r="N664" s="9">
        <v>45681</v>
      </c>
      <c r="O664" s="17"/>
      <c r="P664" s="17"/>
      <c r="Q664" s="17"/>
      <c r="R664" s="17"/>
      <c r="S664" s="22">
        <f t="shared" si="41"/>
        <v>0</v>
      </c>
      <c r="T664" s="23">
        <v>1</v>
      </c>
      <c r="U664" s="24">
        <v>185.26</v>
      </c>
      <c r="V664" s="25">
        <v>0</v>
      </c>
      <c r="W664" s="26">
        <v>0</v>
      </c>
      <c r="X664" s="27">
        <f t="shared" si="42"/>
        <v>1</v>
      </c>
      <c r="Y664" s="28">
        <f t="shared" si="43"/>
        <v>185.26</v>
      </c>
      <c r="Z664" s="22">
        <f t="shared" si="44"/>
        <v>185.26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160</v>
      </c>
      <c r="D665" s="37">
        <v>10228</v>
      </c>
      <c r="E665" s="8" t="s">
        <v>1</v>
      </c>
      <c r="F665" s="15"/>
      <c r="G665" s="16"/>
      <c r="H665" s="17" t="s">
        <v>38</v>
      </c>
      <c r="I665" s="17" t="s">
        <v>37</v>
      </c>
      <c r="J665" s="8" t="s">
        <v>155</v>
      </c>
      <c r="K665" s="17" t="s">
        <v>37</v>
      </c>
      <c r="L665" s="21"/>
      <c r="M665" s="9">
        <v>45666</v>
      </c>
      <c r="N665" s="9">
        <v>45667</v>
      </c>
      <c r="O665" s="17"/>
      <c r="P665" s="17"/>
      <c r="Q665" s="17"/>
      <c r="R665" s="17"/>
      <c r="S665" s="22">
        <f t="shared" si="41"/>
        <v>0</v>
      </c>
      <c r="T665" s="23">
        <v>1</v>
      </c>
      <c r="U665" s="24">
        <v>185.26</v>
      </c>
      <c r="V665" s="25">
        <v>0</v>
      </c>
      <c r="W665" s="26">
        <v>0</v>
      </c>
      <c r="X665" s="27">
        <f t="shared" si="42"/>
        <v>1</v>
      </c>
      <c r="Y665" s="28">
        <f t="shared" si="43"/>
        <v>185.26</v>
      </c>
      <c r="Z665" s="22">
        <f t="shared" si="44"/>
        <v>185.26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198</v>
      </c>
      <c r="D666" s="37">
        <v>9673</v>
      </c>
      <c r="E666" s="8" t="s">
        <v>1</v>
      </c>
      <c r="F666" s="15"/>
      <c r="G666" s="16"/>
      <c r="H666" s="17" t="s">
        <v>38</v>
      </c>
      <c r="I666" s="17" t="s">
        <v>37</v>
      </c>
      <c r="J666" s="8" t="s">
        <v>148</v>
      </c>
      <c r="K666" s="17" t="s">
        <v>37</v>
      </c>
      <c r="L666" s="21"/>
      <c r="M666" s="9">
        <v>45664</v>
      </c>
      <c r="N666" s="9">
        <v>45665</v>
      </c>
      <c r="O666" s="17"/>
      <c r="P666" s="17"/>
      <c r="Q666" s="17"/>
      <c r="R666" s="17"/>
      <c r="S666" s="22">
        <f t="shared" si="41"/>
        <v>0</v>
      </c>
      <c r="T666" s="23">
        <v>1</v>
      </c>
      <c r="U666" s="24">
        <v>185.26</v>
      </c>
      <c r="V666" s="25">
        <v>0</v>
      </c>
      <c r="W666" s="26">
        <v>0</v>
      </c>
      <c r="X666" s="27">
        <f t="shared" si="42"/>
        <v>1</v>
      </c>
      <c r="Y666" s="28">
        <f t="shared" si="43"/>
        <v>185.26</v>
      </c>
      <c r="Z666" s="22">
        <f t="shared" si="44"/>
        <v>185.26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8</v>
      </c>
      <c r="D667" s="37">
        <v>9724</v>
      </c>
      <c r="E667" s="8" t="s">
        <v>1</v>
      </c>
      <c r="F667" s="15"/>
      <c r="G667" s="16"/>
      <c r="H667" s="17" t="s">
        <v>38</v>
      </c>
      <c r="I667" s="17" t="s">
        <v>37</v>
      </c>
      <c r="J667" s="8" t="s">
        <v>29</v>
      </c>
      <c r="K667" s="17" t="s">
        <v>37</v>
      </c>
      <c r="L667" s="21"/>
      <c r="M667" s="9">
        <v>45698</v>
      </c>
      <c r="N667" s="9">
        <v>45699</v>
      </c>
      <c r="O667" s="17"/>
      <c r="P667" s="17"/>
      <c r="Q667" s="17"/>
      <c r="R667" s="17"/>
      <c r="S667" s="22">
        <f t="shared" si="41"/>
        <v>0</v>
      </c>
      <c r="T667" s="23">
        <v>1</v>
      </c>
      <c r="U667" s="24">
        <v>185.26</v>
      </c>
      <c r="V667" s="25">
        <v>0</v>
      </c>
      <c r="W667" s="26">
        <v>0</v>
      </c>
      <c r="X667" s="27">
        <f t="shared" si="42"/>
        <v>1</v>
      </c>
      <c r="Y667" s="28">
        <f t="shared" si="43"/>
        <v>185.26</v>
      </c>
      <c r="Z667" s="22">
        <f t="shared" si="44"/>
        <v>185.26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43</v>
      </c>
      <c r="D668" s="37">
        <v>9812</v>
      </c>
      <c r="E668" s="8" t="s">
        <v>1</v>
      </c>
      <c r="F668" s="15"/>
      <c r="G668" s="16"/>
      <c r="H668" s="17" t="s">
        <v>38</v>
      </c>
      <c r="I668" s="17" t="s">
        <v>37</v>
      </c>
      <c r="J668" s="8" t="s">
        <v>1232</v>
      </c>
      <c r="K668" s="17" t="s">
        <v>37</v>
      </c>
      <c r="L668" s="21"/>
      <c r="M668" s="9">
        <v>45687</v>
      </c>
      <c r="N668" s="9">
        <v>45687</v>
      </c>
      <c r="O668" s="17"/>
      <c r="P668" s="17"/>
      <c r="Q668" s="17"/>
      <c r="R668" s="17"/>
      <c r="S668" s="22">
        <f t="shared" si="41"/>
        <v>0</v>
      </c>
      <c r="T668" s="23">
        <v>1</v>
      </c>
      <c r="U668" s="24">
        <v>185.26</v>
      </c>
      <c r="V668" s="25">
        <v>0</v>
      </c>
      <c r="W668" s="26">
        <v>0</v>
      </c>
      <c r="X668" s="27">
        <f t="shared" si="42"/>
        <v>1</v>
      </c>
      <c r="Y668" s="28">
        <f t="shared" si="43"/>
        <v>185.26</v>
      </c>
      <c r="Z668" s="22">
        <f t="shared" si="44"/>
        <v>185.26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793</v>
      </c>
      <c r="D669" s="37">
        <v>10926</v>
      </c>
      <c r="E669" s="8" t="s">
        <v>1</v>
      </c>
      <c r="F669" s="15"/>
      <c r="G669" s="16"/>
      <c r="H669" s="17" t="s">
        <v>38</v>
      </c>
      <c r="I669" s="17" t="s">
        <v>37</v>
      </c>
      <c r="J669" s="8" t="s">
        <v>1197</v>
      </c>
      <c r="K669" s="17" t="s">
        <v>37</v>
      </c>
      <c r="L669" s="21"/>
      <c r="M669" s="9">
        <v>45681</v>
      </c>
      <c r="N669" s="9">
        <v>45682</v>
      </c>
      <c r="O669" s="17"/>
      <c r="P669" s="17"/>
      <c r="Q669" s="17"/>
      <c r="R669" s="17"/>
      <c r="S669" s="22">
        <f t="shared" si="41"/>
        <v>0</v>
      </c>
      <c r="T669" s="23">
        <v>1</v>
      </c>
      <c r="U669" s="24">
        <v>185.26</v>
      </c>
      <c r="V669" s="25">
        <v>0</v>
      </c>
      <c r="W669" s="26">
        <v>0</v>
      </c>
      <c r="X669" s="27">
        <f t="shared" si="42"/>
        <v>1</v>
      </c>
      <c r="Y669" s="28">
        <f t="shared" si="43"/>
        <v>185.26</v>
      </c>
      <c r="Z669" s="22">
        <f t="shared" si="44"/>
        <v>185.26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318</v>
      </c>
      <c r="D670" s="37">
        <v>90368</v>
      </c>
      <c r="E670" s="8" t="s">
        <v>1</v>
      </c>
      <c r="F670" s="15"/>
      <c r="G670" s="16"/>
      <c r="H670" s="17" t="s">
        <v>38</v>
      </c>
      <c r="I670" s="17" t="s">
        <v>37</v>
      </c>
      <c r="J670" s="8" t="s">
        <v>695</v>
      </c>
      <c r="K670" s="17" t="s">
        <v>37</v>
      </c>
      <c r="L670" s="21"/>
      <c r="M670" s="9">
        <v>45687</v>
      </c>
      <c r="N670" s="9">
        <v>45687</v>
      </c>
      <c r="O670" s="17"/>
      <c r="P670" s="17"/>
      <c r="Q670" s="17"/>
      <c r="R670" s="17"/>
      <c r="S670" s="22">
        <f t="shared" si="41"/>
        <v>0</v>
      </c>
      <c r="T670" s="23">
        <v>1</v>
      </c>
      <c r="U670" s="24">
        <v>185.26</v>
      </c>
      <c r="V670" s="25">
        <v>0</v>
      </c>
      <c r="W670" s="26">
        <v>0</v>
      </c>
      <c r="X670" s="27">
        <f t="shared" si="42"/>
        <v>1</v>
      </c>
      <c r="Y670" s="28">
        <f t="shared" si="43"/>
        <v>185.26</v>
      </c>
      <c r="Z670" s="22">
        <f t="shared" si="44"/>
        <v>185.26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8</v>
      </c>
      <c r="D671" s="37">
        <v>9724</v>
      </c>
      <c r="E671" s="8" t="s">
        <v>1</v>
      </c>
      <c r="F671" s="15"/>
      <c r="G671" s="16"/>
      <c r="H671" s="17" t="s">
        <v>38</v>
      </c>
      <c r="I671" s="17" t="s">
        <v>37</v>
      </c>
      <c r="J671" s="8" t="s">
        <v>29</v>
      </c>
      <c r="K671" s="17" t="s">
        <v>37</v>
      </c>
      <c r="L671" s="21"/>
      <c r="M671" s="9">
        <v>45702</v>
      </c>
      <c r="N671" s="9">
        <v>45703</v>
      </c>
      <c r="O671" s="17"/>
      <c r="P671" s="17"/>
      <c r="Q671" s="17"/>
      <c r="R671" s="17"/>
      <c r="S671" s="22">
        <f t="shared" si="41"/>
        <v>0</v>
      </c>
      <c r="T671" s="23">
        <v>1</v>
      </c>
      <c r="U671" s="24">
        <v>185.26</v>
      </c>
      <c r="V671" s="25">
        <v>0</v>
      </c>
      <c r="W671" s="26">
        <v>0</v>
      </c>
      <c r="X671" s="27">
        <f t="shared" si="42"/>
        <v>1</v>
      </c>
      <c r="Y671" s="28">
        <f t="shared" si="43"/>
        <v>185.26</v>
      </c>
      <c r="Z671" s="22">
        <f t="shared" si="44"/>
        <v>185.26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831</v>
      </c>
      <c r="D672" s="37">
        <v>9246</v>
      </c>
      <c r="E672" s="8" t="s">
        <v>1</v>
      </c>
      <c r="F672" s="15"/>
      <c r="G672" s="16"/>
      <c r="H672" s="17" t="s">
        <v>38</v>
      </c>
      <c r="I672" s="17" t="s">
        <v>37</v>
      </c>
      <c r="J672" s="8" t="s">
        <v>1231</v>
      </c>
      <c r="K672" s="17" t="s">
        <v>37</v>
      </c>
      <c r="L672" s="21"/>
      <c r="M672" s="9">
        <v>45685</v>
      </c>
      <c r="N672" s="9">
        <v>45685</v>
      </c>
      <c r="O672" s="17"/>
      <c r="P672" s="17"/>
      <c r="Q672" s="17"/>
      <c r="R672" s="17"/>
      <c r="S672" s="22">
        <f t="shared" si="41"/>
        <v>0</v>
      </c>
      <c r="T672" s="23">
        <v>1</v>
      </c>
      <c r="U672" s="24">
        <v>185.26</v>
      </c>
      <c r="V672" s="25">
        <v>0</v>
      </c>
      <c r="W672" s="26">
        <v>0</v>
      </c>
      <c r="X672" s="27">
        <f t="shared" si="42"/>
        <v>1</v>
      </c>
      <c r="Y672" s="28">
        <f t="shared" si="43"/>
        <v>185.26</v>
      </c>
      <c r="Z672" s="22">
        <f t="shared" si="44"/>
        <v>185.26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243</v>
      </c>
      <c r="D673" s="37">
        <v>10571</v>
      </c>
      <c r="E673" s="8" t="s">
        <v>1</v>
      </c>
      <c r="F673" s="15"/>
      <c r="G673" s="16"/>
      <c r="H673" s="17" t="s">
        <v>38</v>
      </c>
      <c r="I673" s="17" t="s">
        <v>37</v>
      </c>
      <c r="J673" s="8" t="s">
        <v>1225</v>
      </c>
      <c r="K673" s="17" t="s">
        <v>37</v>
      </c>
      <c r="L673" s="21"/>
      <c r="M673" s="9">
        <v>45698</v>
      </c>
      <c r="N673" s="9">
        <v>45698</v>
      </c>
      <c r="O673" s="17"/>
      <c r="P673" s="17"/>
      <c r="Q673" s="17"/>
      <c r="R673" s="17"/>
      <c r="S673" s="22">
        <f t="shared" si="41"/>
        <v>0</v>
      </c>
      <c r="T673" s="23">
        <v>1</v>
      </c>
      <c r="U673" s="24">
        <v>185.26</v>
      </c>
      <c r="V673" s="25">
        <v>0</v>
      </c>
      <c r="W673" s="26">
        <v>0</v>
      </c>
      <c r="X673" s="27">
        <f t="shared" si="42"/>
        <v>1</v>
      </c>
      <c r="Y673" s="28">
        <f t="shared" si="43"/>
        <v>185.26</v>
      </c>
      <c r="Z673" s="22">
        <f t="shared" si="44"/>
        <v>185.26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793</v>
      </c>
      <c r="D674" s="37">
        <v>10926</v>
      </c>
      <c r="E674" s="8" t="s">
        <v>1</v>
      </c>
      <c r="F674" s="15"/>
      <c r="G674" s="16"/>
      <c r="H674" s="17" t="s">
        <v>38</v>
      </c>
      <c r="I674" s="17" t="s">
        <v>37</v>
      </c>
      <c r="J674" s="8" t="s">
        <v>1233</v>
      </c>
      <c r="K674" s="17" t="s">
        <v>37</v>
      </c>
      <c r="L674" s="21"/>
      <c r="M674" s="9">
        <v>45680</v>
      </c>
      <c r="N674" s="9">
        <v>45681</v>
      </c>
      <c r="O674" s="17"/>
      <c r="P674" s="17"/>
      <c r="Q674" s="18"/>
      <c r="R674" s="17"/>
      <c r="S674" s="22">
        <f t="shared" si="41"/>
        <v>0</v>
      </c>
      <c r="T674" s="23">
        <v>1</v>
      </c>
      <c r="U674" s="24">
        <v>185.26</v>
      </c>
      <c r="V674" s="25">
        <v>0</v>
      </c>
      <c r="W674" s="26">
        <v>0</v>
      </c>
      <c r="X674" s="27">
        <f t="shared" si="42"/>
        <v>1</v>
      </c>
      <c r="Y674" s="28">
        <f t="shared" si="43"/>
        <v>185.26</v>
      </c>
      <c r="Z674" s="22">
        <f t="shared" si="44"/>
        <v>185.26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21</v>
      </c>
      <c r="D675" s="37">
        <v>9743</v>
      </c>
      <c r="E675" s="8" t="s">
        <v>1</v>
      </c>
      <c r="F675" s="15"/>
      <c r="G675" s="16"/>
      <c r="H675" s="17" t="s">
        <v>38</v>
      </c>
      <c r="I675" s="17" t="s">
        <v>37</v>
      </c>
      <c r="J675" s="8" t="s">
        <v>29</v>
      </c>
      <c r="K675" s="17" t="s">
        <v>37</v>
      </c>
      <c r="L675" s="21"/>
      <c r="M675" s="9">
        <v>45664</v>
      </c>
      <c r="N675" s="9">
        <v>45664</v>
      </c>
      <c r="O675" s="17"/>
      <c r="P675" s="17"/>
      <c r="Q675" s="18"/>
      <c r="R675" s="17"/>
      <c r="S675" s="22">
        <f t="shared" si="41"/>
        <v>0</v>
      </c>
      <c r="T675" s="23">
        <v>1</v>
      </c>
      <c r="U675" s="24">
        <v>185.26</v>
      </c>
      <c r="V675" s="25">
        <v>0</v>
      </c>
      <c r="W675" s="26">
        <v>0</v>
      </c>
      <c r="X675" s="27">
        <f t="shared" si="42"/>
        <v>1</v>
      </c>
      <c r="Y675" s="28">
        <f t="shared" si="43"/>
        <v>185.26</v>
      </c>
      <c r="Z675" s="22">
        <f t="shared" si="44"/>
        <v>185.26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845</v>
      </c>
      <c r="D676" s="37">
        <v>90371</v>
      </c>
      <c r="E676" s="8" t="s">
        <v>1</v>
      </c>
      <c r="F676" s="15" t="s">
        <v>1368</v>
      </c>
      <c r="G676" s="16" t="s">
        <v>1369</v>
      </c>
      <c r="H676" s="17" t="s">
        <v>38</v>
      </c>
      <c r="I676" s="17" t="s">
        <v>37</v>
      </c>
      <c r="J676" s="8" t="s">
        <v>1234</v>
      </c>
      <c r="K676" s="17" t="s">
        <v>37</v>
      </c>
      <c r="L676" s="21"/>
      <c r="M676" s="9">
        <v>45706</v>
      </c>
      <c r="N676" s="9">
        <v>45708</v>
      </c>
      <c r="O676" s="38" t="s">
        <v>1370</v>
      </c>
      <c r="P676" s="17" t="s">
        <v>370</v>
      </c>
      <c r="Q676" s="18">
        <v>2014.86</v>
      </c>
      <c r="R676" s="18">
        <v>1744.35</v>
      </c>
      <c r="S676" s="22">
        <f t="shared" si="41"/>
        <v>3759.21</v>
      </c>
      <c r="T676" s="23"/>
      <c r="U676" s="24"/>
      <c r="V676" s="25">
        <v>2</v>
      </c>
      <c r="W676" s="26">
        <v>106.7</v>
      </c>
      <c r="X676" s="27">
        <f t="shared" si="42"/>
        <v>2</v>
      </c>
      <c r="Y676" s="28">
        <f t="shared" si="43"/>
        <v>213.4</v>
      </c>
      <c r="Z676" s="22">
        <f t="shared" si="44"/>
        <v>3972.61</v>
      </c>
      <c r="AA676" s="29"/>
    </row>
    <row r="677" spans="1:27" s="34" customFormat="1" x14ac:dyDescent="0.2">
      <c r="A677" s="20" t="s">
        <v>103</v>
      </c>
      <c r="B677" s="20" t="s">
        <v>103</v>
      </c>
      <c r="C677" s="8" t="s">
        <v>846</v>
      </c>
      <c r="D677" s="37">
        <v>9974</v>
      </c>
      <c r="E677" s="8" t="s">
        <v>400</v>
      </c>
      <c r="F677" s="15"/>
      <c r="G677" s="16"/>
      <c r="H677" s="17" t="s">
        <v>38</v>
      </c>
      <c r="I677" s="17" t="s">
        <v>37</v>
      </c>
      <c r="J677" s="8" t="s">
        <v>1235</v>
      </c>
      <c r="K677" s="17" t="s">
        <v>37</v>
      </c>
      <c r="L677" s="21"/>
      <c r="M677" s="9">
        <v>45700</v>
      </c>
      <c r="N677" s="9">
        <v>45700</v>
      </c>
      <c r="O677" s="17"/>
      <c r="P677" s="17"/>
      <c r="Q677" s="17"/>
      <c r="R677" s="17"/>
      <c r="S677" s="22">
        <f t="shared" si="41"/>
        <v>0</v>
      </c>
      <c r="T677" s="23">
        <v>1</v>
      </c>
      <c r="U677" s="24">
        <v>216.43</v>
      </c>
      <c r="V677" s="25">
        <v>0</v>
      </c>
      <c r="W677" s="26">
        <v>0</v>
      </c>
      <c r="X677" s="27">
        <f t="shared" si="42"/>
        <v>1</v>
      </c>
      <c r="Y677" s="28">
        <f t="shared" si="43"/>
        <v>216.43</v>
      </c>
      <c r="Z677" s="22">
        <f t="shared" si="44"/>
        <v>216.43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448</v>
      </c>
      <c r="D678" s="37">
        <v>8069</v>
      </c>
      <c r="E678" s="8" t="s">
        <v>3</v>
      </c>
      <c r="F678" s="15"/>
      <c r="G678" s="16"/>
      <c r="H678" s="17" t="s">
        <v>38</v>
      </c>
      <c r="I678" s="17" t="s">
        <v>37</v>
      </c>
      <c r="J678" s="8" t="s">
        <v>1236</v>
      </c>
      <c r="K678" s="17" t="s">
        <v>37</v>
      </c>
      <c r="L678" s="21"/>
      <c r="M678" s="9">
        <v>45684</v>
      </c>
      <c r="N678" s="9">
        <v>45685</v>
      </c>
      <c r="O678" s="17"/>
      <c r="P678" s="17"/>
      <c r="Q678" s="17"/>
      <c r="R678" s="17"/>
      <c r="S678" s="22">
        <f t="shared" si="41"/>
        <v>0</v>
      </c>
      <c r="T678" s="23">
        <v>1</v>
      </c>
      <c r="U678" s="24">
        <v>161.49</v>
      </c>
      <c r="V678" s="25">
        <v>1</v>
      </c>
      <c r="W678" s="26">
        <v>66.56</v>
      </c>
      <c r="X678" s="27">
        <f t="shared" si="42"/>
        <v>2</v>
      </c>
      <c r="Y678" s="28">
        <f t="shared" si="43"/>
        <v>228.05</v>
      </c>
      <c r="Z678" s="22">
        <f t="shared" si="44"/>
        <v>228.05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27</v>
      </c>
      <c r="D679" s="37">
        <v>7755</v>
      </c>
      <c r="E679" s="8" t="s">
        <v>2</v>
      </c>
      <c r="F679" s="15"/>
      <c r="G679" s="16"/>
      <c r="H679" s="17" t="s">
        <v>38</v>
      </c>
      <c r="I679" s="17" t="s">
        <v>37</v>
      </c>
      <c r="J679" s="8" t="s">
        <v>1237</v>
      </c>
      <c r="K679" s="17" t="s">
        <v>37</v>
      </c>
      <c r="L679" s="21"/>
      <c r="M679" s="9">
        <v>45691</v>
      </c>
      <c r="N679" s="9">
        <v>45692</v>
      </c>
      <c r="O679" s="17"/>
      <c r="P679" s="17"/>
      <c r="Q679" s="17"/>
      <c r="R679" s="17"/>
      <c r="S679" s="22">
        <f t="shared" si="41"/>
        <v>0</v>
      </c>
      <c r="T679" s="23">
        <v>1</v>
      </c>
      <c r="U679" s="24">
        <v>161.49</v>
      </c>
      <c r="V679" s="25">
        <v>1</v>
      </c>
      <c r="W679" s="26">
        <v>66.56</v>
      </c>
      <c r="X679" s="27">
        <f t="shared" si="42"/>
        <v>2</v>
      </c>
      <c r="Y679" s="28">
        <f t="shared" si="43"/>
        <v>228.05</v>
      </c>
      <c r="Z679" s="22">
        <f t="shared" si="44"/>
        <v>228.05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448</v>
      </c>
      <c r="D680" s="37">
        <v>8069</v>
      </c>
      <c r="E680" s="8" t="s">
        <v>3</v>
      </c>
      <c r="F680" s="15"/>
      <c r="G680" s="16"/>
      <c r="H680" s="17" t="s">
        <v>38</v>
      </c>
      <c r="I680" s="17" t="s">
        <v>37</v>
      </c>
      <c r="J680" s="8" t="s">
        <v>1238</v>
      </c>
      <c r="K680" s="17" t="s">
        <v>37</v>
      </c>
      <c r="L680" s="21"/>
      <c r="M680" s="9">
        <v>45677</v>
      </c>
      <c r="N680" s="9">
        <v>45678</v>
      </c>
      <c r="O680" s="17"/>
      <c r="P680" s="17"/>
      <c r="Q680" s="17"/>
      <c r="R680" s="17"/>
      <c r="S680" s="22">
        <f t="shared" si="41"/>
        <v>0</v>
      </c>
      <c r="T680" s="23">
        <v>1</v>
      </c>
      <c r="U680" s="24">
        <v>161.49</v>
      </c>
      <c r="V680" s="25">
        <v>1</v>
      </c>
      <c r="W680" s="26">
        <v>66.56</v>
      </c>
      <c r="X680" s="27">
        <f t="shared" si="42"/>
        <v>2</v>
      </c>
      <c r="Y680" s="28">
        <f t="shared" si="43"/>
        <v>228.05</v>
      </c>
      <c r="Z680" s="22">
        <f t="shared" si="44"/>
        <v>228.05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65</v>
      </c>
      <c r="D681" s="37">
        <v>5727</v>
      </c>
      <c r="E681" s="8" t="s">
        <v>3</v>
      </c>
      <c r="F681" s="15"/>
      <c r="G681" s="16"/>
      <c r="H681" s="17" t="s">
        <v>38</v>
      </c>
      <c r="I681" s="17" t="s">
        <v>37</v>
      </c>
      <c r="J681" s="8" t="s">
        <v>278</v>
      </c>
      <c r="K681" s="17" t="s">
        <v>37</v>
      </c>
      <c r="L681" s="21"/>
      <c r="M681" s="9">
        <v>45687</v>
      </c>
      <c r="N681" s="9">
        <v>45688</v>
      </c>
      <c r="O681" s="17"/>
      <c r="P681" s="17"/>
      <c r="Q681" s="17"/>
      <c r="R681" s="17"/>
      <c r="S681" s="22">
        <f t="shared" si="41"/>
        <v>0</v>
      </c>
      <c r="T681" s="23">
        <v>1</v>
      </c>
      <c r="U681" s="24">
        <v>161.49</v>
      </c>
      <c r="V681" s="25">
        <v>1</v>
      </c>
      <c r="W681" s="26">
        <v>66.56</v>
      </c>
      <c r="X681" s="27">
        <f t="shared" si="42"/>
        <v>2</v>
      </c>
      <c r="Y681" s="28">
        <f t="shared" si="43"/>
        <v>228.05</v>
      </c>
      <c r="Z681" s="22">
        <f t="shared" si="44"/>
        <v>228.05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251</v>
      </c>
      <c r="D682" s="37">
        <v>6033</v>
      </c>
      <c r="E682" s="8" t="s">
        <v>3</v>
      </c>
      <c r="F682" s="15"/>
      <c r="G682" s="16"/>
      <c r="H682" s="17" t="s">
        <v>38</v>
      </c>
      <c r="I682" s="17" t="s">
        <v>37</v>
      </c>
      <c r="J682" s="8" t="s">
        <v>1239</v>
      </c>
      <c r="K682" s="17" t="s">
        <v>37</v>
      </c>
      <c r="L682" s="21"/>
      <c r="M682" s="9">
        <v>45690</v>
      </c>
      <c r="N682" s="9">
        <v>45691</v>
      </c>
      <c r="O682" s="36"/>
      <c r="P682" s="19"/>
      <c r="Q682" s="18"/>
      <c r="R682" s="18"/>
      <c r="S682" s="22">
        <f t="shared" si="41"/>
        <v>0</v>
      </c>
      <c r="T682" s="23">
        <v>1</v>
      </c>
      <c r="U682" s="24">
        <v>161.49</v>
      </c>
      <c r="V682" s="25">
        <v>1</v>
      </c>
      <c r="W682" s="26">
        <v>66.56</v>
      </c>
      <c r="X682" s="27">
        <f t="shared" si="42"/>
        <v>2</v>
      </c>
      <c r="Y682" s="28">
        <f t="shared" si="43"/>
        <v>228.05</v>
      </c>
      <c r="Z682" s="22">
        <f t="shared" si="44"/>
        <v>228.05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251</v>
      </c>
      <c r="D683" s="37">
        <v>6033</v>
      </c>
      <c r="E683" s="8" t="s">
        <v>3</v>
      </c>
      <c r="F683" s="15"/>
      <c r="G683" s="16"/>
      <c r="H683" s="17" t="s">
        <v>38</v>
      </c>
      <c r="I683" s="17" t="s">
        <v>37</v>
      </c>
      <c r="J683" s="8" t="s">
        <v>440</v>
      </c>
      <c r="K683" s="17" t="s">
        <v>37</v>
      </c>
      <c r="L683" s="21"/>
      <c r="M683" s="9">
        <v>45679</v>
      </c>
      <c r="N683" s="9">
        <v>45680</v>
      </c>
      <c r="O683" s="17"/>
      <c r="P683" s="17"/>
      <c r="Q683" s="17"/>
      <c r="R683" s="17"/>
      <c r="S683" s="22">
        <f t="shared" si="41"/>
        <v>0</v>
      </c>
      <c r="T683" s="23">
        <v>1</v>
      </c>
      <c r="U683" s="24">
        <v>161.49</v>
      </c>
      <c r="V683" s="25">
        <v>1</v>
      </c>
      <c r="W683" s="26">
        <v>66.56</v>
      </c>
      <c r="X683" s="27">
        <f t="shared" si="42"/>
        <v>2</v>
      </c>
      <c r="Y683" s="28">
        <f t="shared" si="43"/>
        <v>228.05</v>
      </c>
      <c r="Z683" s="22">
        <f t="shared" si="44"/>
        <v>228.05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50</v>
      </c>
      <c r="D684" s="37">
        <v>10894</v>
      </c>
      <c r="E684" s="8" t="s">
        <v>3</v>
      </c>
      <c r="F684" s="15"/>
      <c r="G684" s="16"/>
      <c r="H684" s="17" t="s">
        <v>38</v>
      </c>
      <c r="I684" s="17" t="s">
        <v>37</v>
      </c>
      <c r="J684" s="8" t="s">
        <v>1240</v>
      </c>
      <c r="K684" s="17" t="s">
        <v>37</v>
      </c>
      <c r="L684" s="21"/>
      <c r="M684" s="9">
        <v>45700</v>
      </c>
      <c r="N684" s="9">
        <v>45701</v>
      </c>
      <c r="O684" s="17"/>
      <c r="P684" s="17"/>
      <c r="Q684" s="17"/>
      <c r="R684" s="17"/>
      <c r="S684" s="22">
        <f t="shared" si="41"/>
        <v>0</v>
      </c>
      <c r="T684" s="23">
        <v>1</v>
      </c>
      <c r="U684" s="24">
        <v>161.49</v>
      </c>
      <c r="V684" s="25">
        <v>1</v>
      </c>
      <c r="W684" s="26">
        <v>66.56</v>
      </c>
      <c r="X684" s="27">
        <f t="shared" si="42"/>
        <v>2</v>
      </c>
      <c r="Y684" s="28">
        <f t="shared" si="43"/>
        <v>228.05</v>
      </c>
      <c r="Z684" s="22">
        <f t="shared" si="44"/>
        <v>228.05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205</v>
      </c>
      <c r="D685" s="37">
        <v>10736</v>
      </c>
      <c r="E685" s="8" t="s">
        <v>3</v>
      </c>
      <c r="F685" s="15"/>
      <c r="G685" s="16"/>
      <c r="H685" s="17" t="s">
        <v>38</v>
      </c>
      <c r="I685" s="17" t="s">
        <v>37</v>
      </c>
      <c r="J685" s="8" t="s">
        <v>1241</v>
      </c>
      <c r="K685" s="17" t="s">
        <v>37</v>
      </c>
      <c r="L685" s="21"/>
      <c r="M685" s="9">
        <v>45692</v>
      </c>
      <c r="N685" s="9">
        <v>45693</v>
      </c>
      <c r="O685" s="17"/>
      <c r="P685" s="17"/>
      <c r="Q685" s="17"/>
      <c r="R685" s="17"/>
      <c r="S685" s="22">
        <f t="shared" si="41"/>
        <v>0</v>
      </c>
      <c r="T685" s="23">
        <v>1</v>
      </c>
      <c r="U685" s="24">
        <v>161.49</v>
      </c>
      <c r="V685" s="25">
        <v>1</v>
      </c>
      <c r="W685" s="26">
        <v>66.56</v>
      </c>
      <c r="X685" s="27">
        <f t="shared" si="42"/>
        <v>2</v>
      </c>
      <c r="Y685" s="28">
        <f t="shared" si="43"/>
        <v>228.05</v>
      </c>
      <c r="Z685" s="22">
        <f t="shared" si="44"/>
        <v>228.05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138</v>
      </c>
      <c r="D686" s="37">
        <v>11208</v>
      </c>
      <c r="E686" s="8" t="s">
        <v>2</v>
      </c>
      <c r="F686" s="15"/>
      <c r="G686" s="16"/>
      <c r="H686" s="17" t="s">
        <v>38</v>
      </c>
      <c r="I686" s="17" t="s">
        <v>37</v>
      </c>
      <c r="J686" s="8" t="s">
        <v>710</v>
      </c>
      <c r="K686" s="17" t="s">
        <v>37</v>
      </c>
      <c r="L686" s="21"/>
      <c r="M686" s="9">
        <v>45680</v>
      </c>
      <c r="N686" s="9">
        <v>45681</v>
      </c>
      <c r="O686" s="17"/>
      <c r="P686" s="17"/>
      <c r="Q686" s="17"/>
      <c r="R686" s="17"/>
      <c r="S686" s="22">
        <f t="shared" si="41"/>
        <v>0</v>
      </c>
      <c r="T686" s="23">
        <v>1</v>
      </c>
      <c r="U686" s="24">
        <v>161.49</v>
      </c>
      <c r="V686" s="25">
        <v>1</v>
      </c>
      <c r="W686" s="26">
        <v>66.56</v>
      </c>
      <c r="X686" s="27">
        <f t="shared" si="42"/>
        <v>2</v>
      </c>
      <c r="Y686" s="28">
        <f t="shared" si="43"/>
        <v>228.05</v>
      </c>
      <c r="Z686" s="22">
        <f t="shared" si="44"/>
        <v>228.05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251</v>
      </c>
      <c r="D687" s="37">
        <v>6033</v>
      </c>
      <c r="E687" s="8" t="s">
        <v>3</v>
      </c>
      <c r="F687" s="15"/>
      <c r="G687" s="16"/>
      <c r="H687" s="17" t="s">
        <v>38</v>
      </c>
      <c r="I687" s="17" t="s">
        <v>37</v>
      </c>
      <c r="J687" s="8" t="s">
        <v>1242</v>
      </c>
      <c r="K687" s="17" t="s">
        <v>37</v>
      </c>
      <c r="L687" s="21"/>
      <c r="M687" s="9">
        <v>45701</v>
      </c>
      <c r="N687" s="9">
        <v>45702</v>
      </c>
      <c r="O687" s="17"/>
      <c r="P687" s="17"/>
      <c r="Q687" s="17"/>
      <c r="R687" s="17"/>
      <c r="S687" s="22">
        <f t="shared" si="41"/>
        <v>0</v>
      </c>
      <c r="T687" s="23">
        <v>1</v>
      </c>
      <c r="U687" s="24">
        <v>161.49</v>
      </c>
      <c r="V687" s="25">
        <v>1</v>
      </c>
      <c r="W687" s="26">
        <v>66.56</v>
      </c>
      <c r="X687" s="27">
        <f t="shared" si="42"/>
        <v>2</v>
      </c>
      <c r="Y687" s="28">
        <f t="shared" si="43"/>
        <v>228.05</v>
      </c>
      <c r="Z687" s="22">
        <f t="shared" si="44"/>
        <v>228.05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251</v>
      </c>
      <c r="D688" s="37">
        <v>6033</v>
      </c>
      <c r="E688" s="8" t="s">
        <v>3</v>
      </c>
      <c r="F688" s="15"/>
      <c r="G688" s="16"/>
      <c r="H688" s="17" t="s">
        <v>38</v>
      </c>
      <c r="I688" s="17" t="s">
        <v>37</v>
      </c>
      <c r="J688" s="8" t="s">
        <v>440</v>
      </c>
      <c r="K688" s="17" t="s">
        <v>37</v>
      </c>
      <c r="L688" s="21"/>
      <c r="M688" s="9">
        <v>45686</v>
      </c>
      <c r="N688" s="9">
        <v>45687</v>
      </c>
      <c r="O688" s="17"/>
      <c r="P688" s="17"/>
      <c r="Q688" s="17"/>
      <c r="R688" s="17"/>
      <c r="S688" s="22">
        <f t="shared" si="41"/>
        <v>0</v>
      </c>
      <c r="T688" s="23">
        <v>1</v>
      </c>
      <c r="U688" s="24">
        <v>161.49</v>
      </c>
      <c r="V688" s="25">
        <v>1</v>
      </c>
      <c r="W688" s="26">
        <v>66.56</v>
      </c>
      <c r="X688" s="27">
        <f t="shared" si="42"/>
        <v>2</v>
      </c>
      <c r="Y688" s="28">
        <f t="shared" si="43"/>
        <v>228.05</v>
      </c>
      <c r="Z688" s="22">
        <f t="shared" si="44"/>
        <v>228.05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138</v>
      </c>
      <c r="D689" s="37">
        <v>11208</v>
      </c>
      <c r="E689" s="8" t="s">
        <v>2</v>
      </c>
      <c r="F689" s="15"/>
      <c r="G689" s="16"/>
      <c r="H689" s="17" t="s">
        <v>38</v>
      </c>
      <c r="I689" s="17" t="s">
        <v>37</v>
      </c>
      <c r="J689" s="8" t="s">
        <v>1243</v>
      </c>
      <c r="K689" s="17" t="s">
        <v>37</v>
      </c>
      <c r="L689" s="21"/>
      <c r="M689" s="9">
        <v>45686</v>
      </c>
      <c r="N689" s="9">
        <v>45687</v>
      </c>
      <c r="O689" s="17"/>
      <c r="P689" s="17"/>
      <c r="Q689" s="17"/>
      <c r="R689" s="17"/>
      <c r="S689" s="22">
        <f t="shared" si="41"/>
        <v>0</v>
      </c>
      <c r="T689" s="23">
        <v>1</v>
      </c>
      <c r="U689" s="24">
        <v>161.49</v>
      </c>
      <c r="V689" s="25">
        <v>1</v>
      </c>
      <c r="W689" s="26">
        <v>66.56</v>
      </c>
      <c r="X689" s="27">
        <f t="shared" si="42"/>
        <v>2</v>
      </c>
      <c r="Y689" s="28">
        <f t="shared" si="43"/>
        <v>228.05</v>
      </c>
      <c r="Z689" s="22">
        <f t="shared" si="44"/>
        <v>228.05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787</v>
      </c>
      <c r="D690" s="37">
        <v>9078</v>
      </c>
      <c r="E690" s="8" t="s">
        <v>0</v>
      </c>
      <c r="F690" s="15"/>
      <c r="G690" s="16"/>
      <c r="H690" s="17" t="s">
        <v>38</v>
      </c>
      <c r="I690" s="17" t="s">
        <v>37</v>
      </c>
      <c r="J690" s="8" t="s">
        <v>1244</v>
      </c>
      <c r="K690" s="17" t="s">
        <v>37</v>
      </c>
      <c r="L690" s="21"/>
      <c r="M690" s="9">
        <v>45692</v>
      </c>
      <c r="N690" s="9">
        <v>45693</v>
      </c>
      <c r="O690" s="17"/>
      <c r="P690" s="17"/>
      <c r="Q690" s="17"/>
      <c r="R690" s="17"/>
      <c r="S690" s="22">
        <f t="shared" si="41"/>
        <v>0</v>
      </c>
      <c r="T690" s="23">
        <v>1</v>
      </c>
      <c r="U690" s="24">
        <v>185.26</v>
      </c>
      <c r="V690" s="25">
        <v>1</v>
      </c>
      <c r="W690" s="26">
        <v>66.56</v>
      </c>
      <c r="X690" s="27">
        <f t="shared" si="42"/>
        <v>2</v>
      </c>
      <c r="Y690" s="28">
        <f t="shared" si="43"/>
        <v>251.82</v>
      </c>
      <c r="Z690" s="22">
        <f t="shared" si="44"/>
        <v>251.82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787</v>
      </c>
      <c r="D691" s="37">
        <v>9078</v>
      </c>
      <c r="E691" s="8" t="s">
        <v>0</v>
      </c>
      <c r="F691" s="15"/>
      <c r="G691" s="16"/>
      <c r="H691" s="17" t="s">
        <v>38</v>
      </c>
      <c r="I691" s="17" t="s">
        <v>37</v>
      </c>
      <c r="J691" s="8" t="s">
        <v>1245</v>
      </c>
      <c r="K691" s="17" t="s">
        <v>37</v>
      </c>
      <c r="L691" s="21"/>
      <c r="M691" s="9">
        <v>45686</v>
      </c>
      <c r="N691" s="9">
        <v>45687</v>
      </c>
      <c r="O691" s="17"/>
      <c r="P691" s="17"/>
      <c r="Q691" s="17"/>
      <c r="R691" s="17"/>
      <c r="S691" s="22">
        <f t="shared" si="41"/>
        <v>0</v>
      </c>
      <c r="T691" s="23">
        <v>1</v>
      </c>
      <c r="U691" s="24">
        <v>185.26</v>
      </c>
      <c r="V691" s="25">
        <v>1</v>
      </c>
      <c r="W691" s="26">
        <v>66.56</v>
      </c>
      <c r="X691" s="27">
        <f t="shared" si="42"/>
        <v>2</v>
      </c>
      <c r="Y691" s="28">
        <f t="shared" si="43"/>
        <v>251.82</v>
      </c>
      <c r="Z691" s="22">
        <f t="shared" si="44"/>
        <v>251.82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847</v>
      </c>
      <c r="D692" s="37">
        <v>10145</v>
      </c>
      <c r="E692" s="8" t="s">
        <v>1</v>
      </c>
      <c r="F692" s="15"/>
      <c r="G692" s="16"/>
      <c r="H692" s="17" t="s">
        <v>38</v>
      </c>
      <c r="I692" s="17" t="s">
        <v>37</v>
      </c>
      <c r="J692" s="8" t="s">
        <v>1246</v>
      </c>
      <c r="K692" s="17" t="s">
        <v>37</v>
      </c>
      <c r="L692" s="21"/>
      <c r="M692" s="9">
        <v>45685</v>
      </c>
      <c r="N692" s="9">
        <v>45686</v>
      </c>
      <c r="O692" s="17"/>
      <c r="P692" s="17"/>
      <c r="Q692" s="17"/>
      <c r="R692" s="17"/>
      <c r="S692" s="22">
        <f t="shared" si="41"/>
        <v>0</v>
      </c>
      <c r="T692" s="23">
        <v>1</v>
      </c>
      <c r="U692" s="24">
        <v>185.26</v>
      </c>
      <c r="V692" s="25">
        <v>1</v>
      </c>
      <c r="W692" s="26">
        <v>66.56</v>
      </c>
      <c r="X692" s="27">
        <f t="shared" si="42"/>
        <v>2</v>
      </c>
      <c r="Y692" s="28">
        <f t="shared" si="43"/>
        <v>251.82</v>
      </c>
      <c r="Z692" s="22">
        <f t="shared" si="44"/>
        <v>251.82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42</v>
      </c>
      <c r="D693" s="37">
        <v>10374</v>
      </c>
      <c r="E693" s="8" t="s">
        <v>1</v>
      </c>
      <c r="F693" s="15"/>
      <c r="G693" s="16"/>
      <c r="H693" s="17" t="s">
        <v>38</v>
      </c>
      <c r="I693" s="17" t="s">
        <v>37</v>
      </c>
      <c r="J693" s="8" t="s">
        <v>1247</v>
      </c>
      <c r="K693" s="17" t="s">
        <v>37</v>
      </c>
      <c r="L693" s="21"/>
      <c r="M693" s="9">
        <v>45700</v>
      </c>
      <c r="N693" s="9">
        <v>45701</v>
      </c>
      <c r="O693" s="17"/>
      <c r="P693" s="17"/>
      <c r="Q693" s="17"/>
      <c r="R693" s="17"/>
      <c r="S693" s="22">
        <f t="shared" si="41"/>
        <v>0</v>
      </c>
      <c r="T693" s="23">
        <v>1</v>
      </c>
      <c r="U693" s="24">
        <v>185.26</v>
      </c>
      <c r="V693" s="25">
        <v>1</v>
      </c>
      <c r="W693" s="26">
        <v>66.56</v>
      </c>
      <c r="X693" s="27">
        <f t="shared" si="42"/>
        <v>2</v>
      </c>
      <c r="Y693" s="28">
        <f t="shared" si="43"/>
        <v>251.82</v>
      </c>
      <c r="Z693" s="22">
        <f t="shared" si="44"/>
        <v>251.82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143</v>
      </c>
      <c r="D694" s="37">
        <v>10297</v>
      </c>
      <c r="E694" s="8" t="s">
        <v>1</v>
      </c>
      <c r="F694" s="15"/>
      <c r="G694" s="16"/>
      <c r="H694" s="17" t="s">
        <v>38</v>
      </c>
      <c r="I694" s="17" t="s">
        <v>37</v>
      </c>
      <c r="J694" s="8" t="s">
        <v>185</v>
      </c>
      <c r="K694" s="17" t="s">
        <v>37</v>
      </c>
      <c r="L694" s="21"/>
      <c r="M694" s="9">
        <v>45693</v>
      </c>
      <c r="N694" s="9">
        <v>45694</v>
      </c>
      <c r="O694" s="17"/>
      <c r="P694" s="17"/>
      <c r="Q694" s="17"/>
      <c r="R694" s="17"/>
      <c r="S694" s="22">
        <f t="shared" si="41"/>
        <v>0</v>
      </c>
      <c r="T694" s="23">
        <v>1</v>
      </c>
      <c r="U694" s="24">
        <v>185.26</v>
      </c>
      <c r="V694" s="25">
        <v>1</v>
      </c>
      <c r="W694" s="26">
        <v>66.56</v>
      </c>
      <c r="X694" s="27">
        <f t="shared" si="42"/>
        <v>2</v>
      </c>
      <c r="Y694" s="28">
        <f t="shared" si="43"/>
        <v>251.82</v>
      </c>
      <c r="Z694" s="22">
        <f t="shared" si="44"/>
        <v>251.82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222</v>
      </c>
      <c r="D695" s="37">
        <v>10317</v>
      </c>
      <c r="E695" s="8" t="s">
        <v>1</v>
      </c>
      <c r="F695" s="15"/>
      <c r="G695" s="16"/>
      <c r="H695" s="17" t="s">
        <v>38</v>
      </c>
      <c r="I695" s="17" t="s">
        <v>37</v>
      </c>
      <c r="J695" s="8" t="s">
        <v>698</v>
      </c>
      <c r="K695" s="17" t="s">
        <v>37</v>
      </c>
      <c r="L695" s="21"/>
      <c r="M695" s="9">
        <v>45677</v>
      </c>
      <c r="N695" s="9">
        <v>45678</v>
      </c>
      <c r="O695" s="17"/>
      <c r="P695" s="17"/>
      <c r="Q695" s="17"/>
      <c r="R695" s="17"/>
      <c r="S695" s="22">
        <f t="shared" si="41"/>
        <v>0</v>
      </c>
      <c r="T695" s="23">
        <v>1</v>
      </c>
      <c r="U695" s="24">
        <v>185.26</v>
      </c>
      <c r="V695" s="25">
        <v>1</v>
      </c>
      <c r="W695" s="26">
        <v>66.56</v>
      </c>
      <c r="X695" s="27">
        <f t="shared" si="42"/>
        <v>2</v>
      </c>
      <c r="Y695" s="28">
        <f t="shared" si="43"/>
        <v>251.82</v>
      </c>
      <c r="Z695" s="22">
        <f t="shared" si="44"/>
        <v>251.82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247</v>
      </c>
      <c r="D696" s="37">
        <v>8490</v>
      </c>
      <c r="E696" s="8" t="s">
        <v>0</v>
      </c>
      <c r="F696" s="15"/>
      <c r="G696" s="16"/>
      <c r="H696" s="17" t="s">
        <v>38</v>
      </c>
      <c r="I696" s="17" t="s">
        <v>37</v>
      </c>
      <c r="J696" s="8" t="s">
        <v>1238</v>
      </c>
      <c r="K696" s="17" t="s">
        <v>37</v>
      </c>
      <c r="L696" s="21"/>
      <c r="M696" s="9">
        <v>45677</v>
      </c>
      <c r="N696" s="9">
        <v>45678</v>
      </c>
      <c r="O696" s="17"/>
      <c r="P696" s="17"/>
      <c r="Q696" s="17"/>
      <c r="R696" s="17"/>
      <c r="S696" s="22">
        <f t="shared" si="41"/>
        <v>0</v>
      </c>
      <c r="T696" s="23">
        <v>1</v>
      </c>
      <c r="U696" s="24">
        <v>185.26</v>
      </c>
      <c r="V696" s="25">
        <v>1</v>
      </c>
      <c r="W696" s="26">
        <v>66.56</v>
      </c>
      <c r="X696" s="27">
        <f t="shared" si="42"/>
        <v>2</v>
      </c>
      <c r="Y696" s="28">
        <f t="shared" si="43"/>
        <v>251.82</v>
      </c>
      <c r="Z696" s="22">
        <f t="shared" si="44"/>
        <v>251.82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787</v>
      </c>
      <c r="D697" s="37">
        <v>9078</v>
      </c>
      <c r="E697" s="8" t="s">
        <v>0</v>
      </c>
      <c r="F697" s="15"/>
      <c r="G697" s="16"/>
      <c r="H697" s="17" t="s">
        <v>38</v>
      </c>
      <c r="I697" s="17" t="s">
        <v>37</v>
      </c>
      <c r="J697" s="8" t="s">
        <v>1244</v>
      </c>
      <c r="K697" s="17" t="s">
        <v>37</v>
      </c>
      <c r="L697" s="21"/>
      <c r="M697" s="9">
        <v>45706</v>
      </c>
      <c r="N697" s="9">
        <v>45707</v>
      </c>
      <c r="O697" s="17"/>
      <c r="P697" s="17"/>
      <c r="Q697" s="17"/>
      <c r="R697" s="17"/>
      <c r="S697" s="22">
        <f t="shared" si="41"/>
        <v>0</v>
      </c>
      <c r="T697" s="23">
        <v>1</v>
      </c>
      <c r="U697" s="24">
        <v>185.26</v>
      </c>
      <c r="V697" s="25">
        <v>1</v>
      </c>
      <c r="W697" s="26">
        <v>66.56</v>
      </c>
      <c r="X697" s="27">
        <f t="shared" si="42"/>
        <v>2</v>
      </c>
      <c r="Y697" s="28">
        <f t="shared" si="43"/>
        <v>251.82</v>
      </c>
      <c r="Z697" s="22">
        <f t="shared" si="44"/>
        <v>251.82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848</v>
      </c>
      <c r="D698" s="37">
        <v>8166</v>
      </c>
      <c r="E698" s="8" t="s">
        <v>0</v>
      </c>
      <c r="F698" s="15"/>
      <c r="G698" s="16"/>
      <c r="H698" s="17" t="s">
        <v>38</v>
      </c>
      <c r="I698" s="17" t="s">
        <v>37</v>
      </c>
      <c r="J698" s="8" t="s">
        <v>1248</v>
      </c>
      <c r="K698" s="17" t="s">
        <v>37</v>
      </c>
      <c r="L698" s="21"/>
      <c r="M698" s="9">
        <v>45686</v>
      </c>
      <c r="N698" s="9">
        <v>45687</v>
      </c>
      <c r="O698" s="17"/>
      <c r="P698" s="17"/>
      <c r="Q698" s="17"/>
      <c r="R698" s="17"/>
      <c r="S698" s="22">
        <f t="shared" si="41"/>
        <v>0</v>
      </c>
      <c r="T698" s="23">
        <v>1</v>
      </c>
      <c r="U698" s="24">
        <v>185.26</v>
      </c>
      <c r="V698" s="25">
        <v>1</v>
      </c>
      <c r="W698" s="26">
        <v>66.56</v>
      </c>
      <c r="X698" s="27">
        <f t="shared" si="42"/>
        <v>2</v>
      </c>
      <c r="Y698" s="28">
        <f t="shared" si="43"/>
        <v>251.82</v>
      </c>
      <c r="Z698" s="22">
        <f t="shared" si="44"/>
        <v>251.82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168</v>
      </c>
      <c r="D699" s="37">
        <v>10194</v>
      </c>
      <c r="E699" s="8" t="s">
        <v>1</v>
      </c>
      <c r="F699" s="15"/>
      <c r="G699" s="16"/>
      <c r="H699" s="17" t="s">
        <v>38</v>
      </c>
      <c r="I699" s="17" t="s">
        <v>37</v>
      </c>
      <c r="J699" s="8" t="s">
        <v>148</v>
      </c>
      <c r="K699" s="17" t="s">
        <v>37</v>
      </c>
      <c r="L699" s="21"/>
      <c r="M699" s="9">
        <v>45708</v>
      </c>
      <c r="N699" s="9">
        <v>45709</v>
      </c>
      <c r="O699" s="17"/>
      <c r="P699" s="17"/>
      <c r="Q699" s="17"/>
      <c r="R699" s="17"/>
      <c r="S699" s="22">
        <f t="shared" si="41"/>
        <v>0</v>
      </c>
      <c r="T699" s="23">
        <v>1</v>
      </c>
      <c r="U699" s="24">
        <v>185.26</v>
      </c>
      <c r="V699" s="25">
        <v>1</v>
      </c>
      <c r="W699" s="26">
        <v>66.56</v>
      </c>
      <c r="X699" s="27">
        <f t="shared" si="42"/>
        <v>2</v>
      </c>
      <c r="Y699" s="28">
        <f t="shared" si="43"/>
        <v>251.82</v>
      </c>
      <c r="Z699" s="22">
        <f t="shared" si="44"/>
        <v>251.82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10</v>
      </c>
      <c r="D700" s="37">
        <v>10535</v>
      </c>
      <c r="E700" s="8" t="s">
        <v>1</v>
      </c>
      <c r="F700" s="15"/>
      <c r="G700" s="16"/>
      <c r="H700" s="17" t="s">
        <v>38</v>
      </c>
      <c r="I700" s="17" t="s">
        <v>37</v>
      </c>
      <c r="J700" s="8" t="s">
        <v>112</v>
      </c>
      <c r="K700" s="17" t="s">
        <v>37</v>
      </c>
      <c r="L700" s="21"/>
      <c r="M700" s="9">
        <v>45684</v>
      </c>
      <c r="N700" s="9">
        <v>45685</v>
      </c>
      <c r="O700" s="17"/>
      <c r="P700" s="17"/>
      <c r="Q700" s="17"/>
      <c r="R700" s="17"/>
      <c r="S700" s="22">
        <f t="shared" si="41"/>
        <v>0</v>
      </c>
      <c r="T700" s="23">
        <v>1</v>
      </c>
      <c r="U700" s="24">
        <v>185.26</v>
      </c>
      <c r="V700" s="25">
        <v>1</v>
      </c>
      <c r="W700" s="26">
        <v>66.56</v>
      </c>
      <c r="X700" s="27">
        <f t="shared" si="42"/>
        <v>2</v>
      </c>
      <c r="Y700" s="28">
        <f t="shared" si="43"/>
        <v>251.82</v>
      </c>
      <c r="Z700" s="22">
        <f t="shared" si="44"/>
        <v>251.82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23</v>
      </c>
      <c r="D701" s="37">
        <v>9723</v>
      </c>
      <c r="E701" s="8" t="s">
        <v>1</v>
      </c>
      <c r="F701" s="15"/>
      <c r="G701" s="16"/>
      <c r="H701" s="17" t="s">
        <v>38</v>
      </c>
      <c r="I701" s="17" t="s">
        <v>37</v>
      </c>
      <c r="J701" s="12" t="s">
        <v>299</v>
      </c>
      <c r="K701" s="17" t="s">
        <v>37</v>
      </c>
      <c r="L701" s="21"/>
      <c r="M701" s="9">
        <v>45664</v>
      </c>
      <c r="N701" s="9">
        <v>45665</v>
      </c>
      <c r="O701" s="17"/>
      <c r="P701" s="17"/>
      <c r="Q701" s="17"/>
      <c r="R701" s="17"/>
      <c r="S701" s="22">
        <f t="shared" si="41"/>
        <v>0</v>
      </c>
      <c r="T701" s="23">
        <v>1</v>
      </c>
      <c r="U701" s="24">
        <v>185.26</v>
      </c>
      <c r="V701" s="25">
        <v>1</v>
      </c>
      <c r="W701" s="26">
        <v>66.56</v>
      </c>
      <c r="X701" s="27">
        <f t="shared" si="42"/>
        <v>2</v>
      </c>
      <c r="Y701" s="28">
        <f t="shared" si="43"/>
        <v>251.82</v>
      </c>
      <c r="Z701" s="22">
        <f t="shared" si="44"/>
        <v>251.82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247</v>
      </c>
      <c r="D702" s="37">
        <v>8490</v>
      </c>
      <c r="E702" s="8" t="s">
        <v>0</v>
      </c>
      <c r="F702" s="15"/>
      <c r="G702" s="16"/>
      <c r="H702" s="17" t="s">
        <v>38</v>
      </c>
      <c r="I702" s="17" t="s">
        <v>37</v>
      </c>
      <c r="J702" s="12" t="s">
        <v>1249</v>
      </c>
      <c r="K702" s="17" t="s">
        <v>37</v>
      </c>
      <c r="L702" s="21"/>
      <c r="M702" s="9">
        <v>45684</v>
      </c>
      <c r="N702" s="9">
        <v>45685</v>
      </c>
      <c r="O702" s="17"/>
      <c r="P702" s="17"/>
      <c r="Q702" s="17"/>
      <c r="R702" s="17"/>
      <c r="S702" s="22">
        <f t="shared" si="41"/>
        <v>0</v>
      </c>
      <c r="T702" s="23">
        <v>1</v>
      </c>
      <c r="U702" s="24">
        <v>185.26</v>
      </c>
      <c r="V702" s="25">
        <v>1</v>
      </c>
      <c r="W702" s="26">
        <v>66.56</v>
      </c>
      <c r="X702" s="27">
        <f t="shared" si="42"/>
        <v>2</v>
      </c>
      <c r="Y702" s="28">
        <f t="shared" si="43"/>
        <v>251.82</v>
      </c>
      <c r="Z702" s="22">
        <f t="shared" si="44"/>
        <v>251.82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5</v>
      </c>
      <c r="D703" s="37">
        <v>9057</v>
      </c>
      <c r="E703" s="8" t="s">
        <v>1</v>
      </c>
      <c r="F703" s="15"/>
      <c r="G703" s="16"/>
      <c r="H703" s="17" t="s">
        <v>38</v>
      </c>
      <c r="I703" s="17" t="s">
        <v>37</v>
      </c>
      <c r="J703" s="12" t="s">
        <v>1250</v>
      </c>
      <c r="K703" s="17" t="s">
        <v>37</v>
      </c>
      <c r="L703" s="21"/>
      <c r="M703" s="9">
        <v>45691</v>
      </c>
      <c r="N703" s="9">
        <v>45692</v>
      </c>
      <c r="O703" s="17"/>
      <c r="P703" s="17"/>
      <c r="Q703" s="17"/>
      <c r="R703" s="17"/>
      <c r="S703" s="22">
        <f t="shared" si="41"/>
        <v>0</v>
      </c>
      <c r="T703" s="23">
        <v>1</v>
      </c>
      <c r="U703" s="24">
        <v>185.26</v>
      </c>
      <c r="V703" s="25">
        <v>1</v>
      </c>
      <c r="W703" s="26">
        <v>66.56</v>
      </c>
      <c r="X703" s="27">
        <f t="shared" si="42"/>
        <v>2</v>
      </c>
      <c r="Y703" s="28">
        <f t="shared" si="43"/>
        <v>251.82</v>
      </c>
      <c r="Z703" s="22">
        <f t="shared" si="44"/>
        <v>251.82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115</v>
      </c>
      <c r="D704" s="37">
        <v>8564</v>
      </c>
      <c r="E704" s="8" t="s">
        <v>1</v>
      </c>
      <c r="F704" s="15"/>
      <c r="G704" s="16"/>
      <c r="H704" s="17" t="s">
        <v>38</v>
      </c>
      <c r="I704" s="17" t="s">
        <v>37</v>
      </c>
      <c r="J704" s="12" t="s">
        <v>1251</v>
      </c>
      <c r="K704" s="17" t="s">
        <v>37</v>
      </c>
      <c r="L704" s="21"/>
      <c r="M704" s="9">
        <v>45698</v>
      </c>
      <c r="N704" s="9">
        <v>45699</v>
      </c>
      <c r="O704" s="17"/>
      <c r="P704" s="17"/>
      <c r="Q704" s="17"/>
      <c r="R704" s="17"/>
      <c r="S704" s="22">
        <f t="shared" si="41"/>
        <v>0</v>
      </c>
      <c r="T704" s="23">
        <v>1</v>
      </c>
      <c r="U704" s="24">
        <v>185.26</v>
      </c>
      <c r="V704" s="25">
        <v>1</v>
      </c>
      <c r="W704" s="26">
        <v>66.56</v>
      </c>
      <c r="X704" s="27">
        <f t="shared" si="42"/>
        <v>2</v>
      </c>
      <c r="Y704" s="28">
        <f t="shared" si="43"/>
        <v>251.82</v>
      </c>
      <c r="Z704" s="22">
        <f t="shared" si="44"/>
        <v>251.82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104</v>
      </c>
      <c r="D705" s="37">
        <v>2941</v>
      </c>
      <c r="E705" s="8" t="s">
        <v>2</v>
      </c>
      <c r="F705" s="15"/>
      <c r="G705" s="16"/>
      <c r="H705" s="17" t="s">
        <v>38</v>
      </c>
      <c r="I705" s="17" t="s">
        <v>37</v>
      </c>
      <c r="J705" s="12" t="s">
        <v>1252</v>
      </c>
      <c r="K705" s="17" t="s">
        <v>37</v>
      </c>
      <c r="L705" s="21"/>
      <c r="M705" s="9">
        <v>45687</v>
      </c>
      <c r="N705" s="9">
        <v>45688</v>
      </c>
      <c r="O705" s="17"/>
      <c r="P705" s="17"/>
      <c r="Q705" s="17"/>
      <c r="R705" s="17"/>
      <c r="S705" s="22">
        <f t="shared" si="41"/>
        <v>0</v>
      </c>
      <c r="T705" s="23">
        <v>1</v>
      </c>
      <c r="U705" s="24">
        <v>185.26</v>
      </c>
      <c r="V705" s="25">
        <v>1</v>
      </c>
      <c r="W705" s="26">
        <v>66.56</v>
      </c>
      <c r="X705" s="27">
        <f t="shared" si="42"/>
        <v>2</v>
      </c>
      <c r="Y705" s="28">
        <f t="shared" si="43"/>
        <v>251.82</v>
      </c>
      <c r="Z705" s="22">
        <f t="shared" si="44"/>
        <v>251.82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159</v>
      </c>
      <c r="D706" s="37">
        <v>10826</v>
      </c>
      <c r="E706" s="8" t="s">
        <v>1</v>
      </c>
      <c r="F706" s="15"/>
      <c r="G706" s="16"/>
      <c r="H706" s="17" t="s">
        <v>38</v>
      </c>
      <c r="I706" s="17" t="s">
        <v>37</v>
      </c>
      <c r="J706" s="12" t="s">
        <v>1195</v>
      </c>
      <c r="K706" s="17" t="s">
        <v>37</v>
      </c>
      <c r="L706" s="21"/>
      <c r="M706" s="9">
        <v>45687</v>
      </c>
      <c r="N706" s="9">
        <v>45688</v>
      </c>
      <c r="O706" s="17"/>
      <c r="P706" s="17"/>
      <c r="Q706" s="17"/>
      <c r="R706" s="17"/>
      <c r="S706" s="22">
        <f t="shared" si="41"/>
        <v>0</v>
      </c>
      <c r="T706" s="23">
        <v>1</v>
      </c>
      <c r="U706" s="24">
        <v>185.26</v>
      </c>
      <c r="V706" s="25">
        <v>1</v>
      </c>
      <c r="W706" s="26">
        <v>66.56</v>
      </c>
      <c r="X706" s="27">
        <f t="shared" si="42"/>
        <v>2</v>
      </c>
      <c r="Y706" s="28">
        <f t="shared" si="43"/>
        <v>251.82</v>
      </c>
      <c r="Z706" s="22">
        <f t="shared" si="44"/>
        <v>251.82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830</v>
      </c>
      <c r="D707" s="37">
        <v>9733</v>
      </c>
      <c r="E707" s="8" t="s">
        <v>1</v>
      </c>
      <c r="F707" s="15"/>
      <c r="G707" s="16"/>
      <c r="H707" s="17" t="s">
        <v>38</v>
      </c>
      <c r="I707" s="17" t="s">
        <v>37</v>
      </c>
      <c r="J707" s="12" t="s">
        <v>1253</v>
      </c>
      <c r="K707" s="17" t="s">
        <v>37</v>
      </c>
      <c r="L707" s="21"/>
      <c r="M707" s="9">
        <v>45687</v>
      </c>
      <c r="N707" s="9">
        <v>45688</v>
      </c>
      <c r="O707" s="17"/>
      <c r="P707" s="17"/>
      <c r="Q707" s="17"/>
      <c r="R707" s="17"/>
      <c r="S707" s="22">
        <f t="shared" si="41"/>
        <v>0</v>
      </c>
      <c r="T707" s="23">
        <v>1</v>
      </c>
      <c r="U707" s="24">
        <v>185.26</v>
      </c>
      <c r="V707" s="25">
        <v>1</v>
      </c>
      <c r="W707" s="26">
        <v>66.56</v>
      </c>
      <c r="X707" s="27">
        <f t="shared" si="42"/>
        <v>2</v>
      </c>
      <c r="Y707" s="28">
        <f t="shared" si="43"/>
        <v>251.82</v>
      </c>
      <c r="Z707" s="22">
        <f t="shared" si="44"/>
        <v>251.82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830</v>
      </c>
      <c r="D708" s="37">
        <v>9733</v>
      </c>
      <c r="E708" s="8" t="s">
        <v>1</v>
      </c>
      <c r="F708" s="15"/>
      <c r="G708" s="16"/>
      <c r="H708" s="17" t="s">
        <v>38</v>
      </c>
      <c r="I708" s="17" t="s">
        <v>37</v>
      </c>
      <c r="J708" s="12" t="s">
        <v>1254</v>
      </c>
      <c r="K708" s="17" t="s">
        <v>37</v>
      </c>
      <c r="L708" s="21"/>
      <c r="M708" s="9">
        <v>45673</v>
      </c>
      <c r="N708" s="9">
        <v>45674</v>
      </c>
      <c r="O708" s="17"/>
      <c r="P708" s="17"/>
      <c r="Q708" s="17"/>
      <c r="R708" s="17"/>
      <c r="S708" s="22">
        <f t="shared" si="41"/>
        <v>0</v>
      </c>
      <c r="T708" s="23">
        <v>1</v>
      </c>
      <c r="U708" s="24">
        <v>185.26</v>
      </c>
      <c r="V708" s="25">
        <v>1</v>
      </c>
      <c r="W708" s="26">
        <v>66.56</v>
      </c>
      <c r="X708" s="27">
        <f t="shared" si="42"/>
        <v>2</v>
      </c>
      <c r="Y708" s="28">
        <f t="shared" si="43"/>
        <v>251.82</v>
      </c>
      <c r="Z708" s="22">
        <f t="shared" si="44"/>
        <v>251.82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115</v>
      </c>
      <c r="D709" s="37">
        <v>8564</v>
      </c>
      <c r="E709" s="8" t="s">
        <v>1</v>
      </c>
      <c r="F709" s="15"/>
      <c r="G709" s="16"/>
      <c r="H709" s="17" t="s">
        <v>38</v>
      </c>
      <c r="I709" s="17" t="s">
        <v>37</v>
      </c>
      <c r="J709" s="12" t="s">
        <v>1255</v>
      </c>
      <c r="K709" s="17" t="s">
        <v>37</v>
      </c>
      <c r="L709" s="21"/>
      <c r="M709" s="9">
        <v>45685</v>
      </c>
      <c r="N709" s="9">
        <v>45686</v>
      </c>
      <c r="O709" s="17"/>
      <c r="P709" s="17"/>
      <c r="Q709" s="17"/>
      <c r="R709" s="17"/>
      <c r="S709" s="22">
        <f t="shared" si="41"/>
        <v>0</v>
      </c>
      <c r="T709" s="23">
        <v>1</v>
      </c>
      <c r="U709" s="24">
        <v>185.26</v>
      </c>
      <c r="V709" s="25">
        <v>1</v>
      </c>
      <c r="W709" s="26">
        <v>66.56</v>
      </c>
      <c r="X709" s="27">
        <f t="shared" si="42"/>
        <v>2</v>
      </c>
      <c r="Y709" s="28">
        <f t="shared" si="43"/>
        <v>251.82</v>
      </c>
      <c r="Z709" s="22">
        <f t="shared" si="44"/>
        <v>251.82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323</v>
      </c>
      <c r="D710" s="37">
        <v>10229</v>
      </c>
      <c r="E710" s="8" t="s">
        <v>0</v>
      </c>
      <c r="F710" s="15"/>
      <c r="G710" s="16"/>
      <c r="H710" s="17" t="s">
        <v>38</v>
      </c>
      <c r="I710" s="17" t="s">
        <v>37</v>
      </c>
      <c r="J710" s="12" t="s">
        <v>1256</v>
      </c>
      <c r="K710" s="17" t="s">
        <v>37</v>
      </c>
      <c r="L710" s="21"/>
      <c r="M710" s="9">
        <v>45684</v>
      </c>
      <c r="N710" s="9">
        <v>45685</v>
      </c>
      <c r="O710" s="17"/>
      <c r="P710" s="17"/>
      <c r="Q710" s="17"/>
      <c r="R710" s="17"/>
      <c r="S710" s="22">
        <f t="shared" si="41"/>
        <v>0</v>
      </c>
      <c r="T710" s="23">
        <v>1</v>
      </c>
      <c r="U710" s="24">
        <v>185.26</v>
      </c>
      <c r="V710" s="25">
        <v>1</v>
      </c>
      <c r="W710" s="26">
        <v>66.56</v>
      </c>
      <c r="X710" s="27">
        <f t="shared" si="42"/>
        <v>2</v>
      </c>
      <c r="Y710" s="28">
        <f t="shared" si="43"/>
        <v>251.82</v>
      </c>
      <c r="Z710" s="22">
        <f t="shared" si="44"/>
        <v>251.82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195</v>
      </c>
      <c r="D711" s="37">
        <v>10811</v>
      </c>
      <c r="E711" s="8" t="s">
        <v>1</v>
      </c>
      <c r="F711" s="15"/>
      <c r="G711" s="16"/>
      <c r="H711" s="17" t="s">
        <v>38</v>
      </c>
      <c r="I711" s="17" t="s">
        <v>37</v>
      </c>
      <c r="J711" s="12" t="s">
        <v>1257</v>
      </c>
      <c r="K711" s="17" t="s">
        <v>37</v>
      </c>
      <c r="L711" s="21"/>
      <c r="M711" s="9">
        <v>45705</v>
      </c>
      <c r="N711" s="9">
        <v>45706</v>
      </c>
      <c r="O711" s="17"/>
      <c r="P711" s="17"/>
      <c r="Q711" s="17"/>
      <c r="R711" s="17"/>
      <c r="S711" s="22">
        <f t="shared" si="41"/>
        <v>0</v>
      </c>
      <c r="T711" s="23">
        <v>1</v>
      </c>
      <c r="U711" s="24">
        <v>185.26</v>
      </c>
      <c r="V711" s="25">
        <v>1</v>
      </c>
      <c r="W711" s="26">
        <v>66.56</v>
      </c>
      <c r="X711" s="27">
        <f t="shared" si="42"/>
        <v>2</v>
      </c>
      <c r="Y711" s="28">
        <f t="shared" si="43"/>
        <v>251.82</v>
      </c>
      <c r="Z711" s="22">
        <f t="shared" si="44"/>
        <v>251.82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18</v>
      </c>
      <c r="D712" s="37">
        <v>10732</v>
      </c>
      <c r="E712" s="8" t="s">
        <v>1</v>
      </c>
      <c r="F712" s="15"/>
      <c r="G712" s="16"/>
      <c r="H712" s="17" t="s">
        <v>38</v>
      </c>
      <c r="I712" s="17" t="s">
        <v>37</v>
      </c>
      <c r="J712" s="12" t="s">
        <v>1258</v>
      </c>
      <c r="K712" s="17" t="s">
        <v>37</v>
      </c>
      <c r="L712" s="21"/>
      <c r="M712" s="9">
        <v>45700</v>
      </c>
      <c r="N712" s="9">
        <v>45701</v>
      </c>
      <c r="O712" s="17"/>
      <c r="P712" s="17"/>
      <c r="Q712" s="17"/>
      <c r="R712" s="17"/>
      <c r="S712" s="22">
        <f t="shared" ref="S712:S775" si="45">Q712+R712</f>
        <v>0</v>
      </c>
      <c r="T712" s="23">
        <v>1</v>
      </c>
      <c r="U712" s="24">
        <v>185.26</v>
      </c>
      <c r="V712" s="25">
        <v>1</v>
      </c>
      <c r="W712" s="26">
        <v>66.56</v>
      </c>
      <c r="X712" s="27">
        <f t="shared" ref="X712:X734" si="46">T712+V712</f>
        <v>2</v>
      </c>
      <c r="Y712" s="28">
        <f t="shared" ref="Y712:Y734" si="47">(T712*U712)+(V712*W712)</f>
        <v>251.82</v>
      </c>
      <c r="Z712" s="22">
        <f t="shared" si="44"/>
        <v>251.82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34</v>
      </c>
      <c r="D713" s="37">
        <v>10506</v>
      </c>
      <c r="E713" s="8" t="s">
        <v>1</v>
      </c>
      <c r="F713" s="15"/>
      <c r="G713" s="16"/>
      <c r="H713" s="17" t="s">
        <v>38</v>
      </c>
      <c r="I713" s="17" t="s">
        <v>37</v>
      </c>
      <c r="J713" s="12" t="s">
        <v>1259</v>
      </c>
      <c r="K713" s="17" t="s">
        <v>37</v>
      </c>
      <c r="L713" s="21"/>
      <c r="M713" s="9">
        <v>45680</v>
      </c>
      <c r="N713" s="9">
        <v>45681</v>
      </c>
      <c r="O713" s="17"/>
      <c r="P713" s="17"/>
      <c r="Q713" s="17"/>
      <c r="R713" s="17"/>
      <c r="S713" s="22">
        <f t="shared" si="45"/>
        <v>0</v>
      </c>
      <c r="T713" s="23">
        <v>1</v>
      </c>
      <c r="U713" s="24">
        <v>185.26</v>
      </c>
      <c r="V713" s="25">
        <v>1</v>
      </c>
      <c r="W713" s="26">
        <v>66.56</v>
      </c>
      <c r="X713" s="27">
        <f t="shared" si="46"/>
        <v>2</v>
      </c>
      <c r="Y713" s="28">
        <f t="shared" si="47"/>
        <v>251.82</v>
      </c>
      <c r="Z713" s="22">
        <f t="shared" si="44"/>
        <v>251.82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143</v>
      </c>
      <c r="D714" s="37">
        <v>10297</v>
      </c>
      <c r="E714" s="8" t="s">
        <v>1</v>
      </c>
      <c r="F714" s="15"/>
      <c r="G714" s="16"/>
      <c r="H714" s="17" t="s">
        <v>38</v>
      </c>
      <c r="I714" s="17" t="s">
        <v>37</v>
      </c>
      <c r="J714" s="12" t="s">
        <v>1260</v>
      </c>
      <c r="K714" s="17" t="s">
        <v>37</v>
      </c>
      <c r="L714" s="21"/>
      <c r="M714" s="9">
        <v>45705</v>
      </c>
      <c r="N714" s="9">
        <v>45706</v>
      </c>
      <c r="O714" s="17"/>
      <c r="P714" s="17"/>
      <c r="Q714" s="17"/>
      <c r="R714" s="17"/>
      <c r="S714" s="22">
        <f t="shared" si="45"/>
        <v>0</v>
      </c>
      <c r="T714" s="23">
        <v>1</v>
      </c>
      <c r="U714" s="24">
        <v>185.26</v>
      </c>
      <c r="V714" s="25">
        <v>1</v>
      </c>
      <c r="W714" s="26">
        <v>66.56</v>
      </c>
      <c r="X714" s="27">
        <f t="shared" si="46"/>
        <v>2</v>
      </c>
      <c r="Y714" s="28">
        <f t="shared" si="47"/>
        <v>251.82</v>
      </c>
      <c r="Z714" s="22">
        <f t="shared" si="44"/>
        <v>251.82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222</v>
      </c>
      <c r="D715" s="37">
        <v>10317</v>
      </c>
      <c r="E715" s="8" t="s">
        <v>1</v>
      </c>
      <c r="F715" s="15"/>
      <c r="G715" s="16"/>
      <c r="H715" s="17" t="s">
        <v>38</v>
      </c>
      <c r="I715" s="17" t="s">
        <v>37</v>
      </c>
      <c r="J715" s="12" t="s">
        <v>698</v>
      </c>
      <c r="K715" s="17" t="s">
        <v>37</v>
      </c>
      <c r="L715" s="21"/>
      <c r="M715" s="9">
        <v>45705</v>
      </c>
      <c r="N715" s="9">
        <v>45706</v>
      </c>
      <c r="O715" s="17"/>
      <c r="P715" s="17"/>
      <c r="Q715" s="17"/>
      <c r="R715" s="17"/>
      <c r="S715" s="22">
        <f t="shared" si="45"/>
        <v>0</v>
      </c>
      <c r="T715" s="23">
        <v>1</v>
      </c>
      <c r="U715" s="24">
        <v>185.26</v>
      </c>
      <c r="V715" s="25">
        <v>1</v>
      </c>
      <c r="W715" s="26">
        <v>66.56</v>
      </c>
      <c r="X715" s="27">
        <f t="shared" si="46"/>
        <v>2</v>
      </c>
      <c r="Y715" s="28">
        <f t="shared" si="47"/>
        <v>251.82</v>
      </c>
      <c r="Z715" s="22">
        <f t="shared" si="44"/>
        <v>251.82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252</v>
      </c>
      <c r="D716" s="37">
        <v>11236</v>
      </c>
      <c r="E716" s="8" t="s">
        <v>1</v>
      </c>
      <c r="F716" s="15"/>
      <c r="G716" s="16"/>
      <c r="H716" s="17" t="s">
        <v>38</v>
      </c>
      <c r="I716" s="17" t="s">
        <v>37</v>
      </c>
      <c r="J716" s="12" t="s">
        <v>1261</v>
      </c>
      <c r="K716" s="17" t="s">
        <v>37</v>
      </c>
      <c r="L716" s="21"/>
      <c r="M716" s="9">
        <v>45687</v>
      </c>
      <c r="N716" s="9">
        <v>45688</v>
      </c>
      <c r="O716" s="17"/>
      <c r="P716" s="17"/>
      <c r="Q716" s="17"/>
      <c r="R716" s="17"/>
      <c r="S716" s="22">
        <f t="shared" si="45"/>
        <v>0</v>
      </c>
      <c r="T716" s="23">
        <v>1</v>
      </c>
      <c r="U716" s="24">
        <v>185.26</v>
      </c>
      <c r="V716" s="25">
        <v>1</v>
      </c>
      <c r="W716" s="26">
        <v>66.56</v>
      </c>
      <c r="X716" s="27">
        <f t="shared" si="46"/>
        <v>2</v>
      </c>
      <c r="Y716" s="28">
        <f t="shared" si="47"/>
        <v>251.82</v>
      </c>
      <c r="Z716" s="22">
        <f t="shared" ref="Z716:Z734" si="48">S716+Y716</f>
        <v>251.82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327</v>
      </c>
      <c r="D717" s="37">
        <v>11232</v>
      </c>
      <c r="E717" s="8" t="s">
        <v>1</v>
      </c>
      <c r="F717" s="15"/>
      <c r="G717" s="16"/>
      <c r="H717" s="17" t="s">
        <v>38</v>
      </c>
      <c r="I717" s="17" t="s">
        <v>37</v>
      </c>
      <c r="J717" s="12" t="s">
        <v>395</v>
      </c>
      <c r="K717" s="17" t="s">
        <v>37</v>
      </c>
      <c r="L717" s="21"/>
      <c r="M717" s="9">
        <v>45706</v>
      </c>
      <c r="N717" s="9">
        <v>45707</v>
      </c>
      <c r="O717" s="17"/>
      <c r="P717" s="17"/>
      <c r="Q717" s="17"/>
      <c r="R717" s="17"/>
      <c r="S717" s="22">
        <f t="shared" si="45"/>
        <v>0</v>
      </c>
      <c r="T717" s="23">
        <v>1</v>
      </c>
      <c r="U717" s="24">
        <v>185.26</v>
      </c>
      <c r="V717" s="25">
        <v>1</v>
      </c>
      <c r="W717" s="26">
        <v>66.56</v>
      </c>
      <c r="X717" s="27">
        <f t="shared" si="46"/>
        <v>2</v>
      </c>
      <c r="Y717" s="28">
        <f t="shared" si="47"/>
        <v>251.82</v>
      </c>
      <c r="Z717" s="22">
        <f t="shared" si="48"/>
        <v>251.82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128</v>
      </c>
      <c r="D718" s="37">
        <v>9827</v>
      </c>
      <c r="E718" s="8" t="s">
        <v>0</v>
      </c>
      <c r="F718" s="15"/>
      <c r="G718" s="16"/>
      <c r="H718" s="17" t="s">
        <v>38</v>
      </c>
      <c r="I718" s="17" t="s">
        <v>37</v>
      </c>
      <c r="J718" s="12" t="s">
        <v>1256</v>
      </c>
      <c r="K718" s="17" t="s">
        <v>37</v>
      </c>
      <c r="L718" s="21"/>
      <c r="M718" s="9">
        <v>45684</v>
      </c>
      <c r="N718" s="9">
        <v>45685</v>
      </c>
      <c r="O718" s="17"/>
      <c r="P718" s="17"/>
      <c r="Q718" s="17"/>
      <c r="R718" s="33"/>
      <c r="S718" s="22">
        <f t="shared" si="45"/>
        <v>0</v>
      </c>
      <c r="T718" s="23">
        <v>1</v>
      </c>
      <c r="U718" s="24">
        <v>185.26</v>
      </c>
      <c r="V718" s="25">
        <v>1</v>
      </c>
      <c r="W718" s="26">
        <v>66.56</v>
      </c>
      <c r="X718" s="27">
        <f t="shared" si="46"/>
        <v>2</v>
      </c>
      <c r="Y718" s="28">
        <f t="shared" si="47"/>
        <v>251.82</v>
      </c>
      <c r="Z718" s="22">
        <f t="shared" si="48"/>
        <v>251.82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136</v>
      </c>
      <c r="D719" s="37">
        <v>10240</v>
      </c>
      <c r="E719" s="8" t="s">
        <v>1</v>
      </c>
      <c r="F719" s="15"/>
      <c r="G719" s="16"/>
      <c r="H719" s="17" t="s">
        <v>38</v>
      </c>
      <c r="I719" s="17" t="s">
        <v>37</v>
      </c>
      <c r="J719" s="12" t="s">
        <v>1262</v>
      </c>
      <c r="K719" s="17" t="s">
        <v>37</v>
      </c>
      <c r="L719" s="21"/>
      <c r="M719" s="9">
        <v>45687</v>
      </c>
      <c r="N719" s="9">
        <v>45688</v>
      </c>
      <c r="O719" s="17"/>
      <c r="P719" s="17"/>
      <c r="Q719" s="17"/>
      <c r="R719" s="17"/>
      <c r="S719" s="22">
        <f t="shared" si="45"/>
        <v>0</v>
      </c>
      <c r="T719" s="23">
        <v>1</v>
      </c>
      <c r="U719" s="24">
        <v>185.26</v>
      </c>
      <c r="V719" s="25">
        <v>1</v>
      </c>
      <c r="W719" s="26">
        <v>66.56</v>
      </c>
      <c r="X719" s="27">
        <f t="shared" si="46"/>
        <v>2</v>
      </c>
      <c r="Y719" s="28">
        <f t="shared" si="47"/>
        <v>251.82</v>
      </c>
      <c r="Z719" s="22">
        <f t="shared" si="48"/>
        <v>251.82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159</v>
      </c>
      <c r="D720" s="37">
        <v>10826</v>
      </c>
      <c r="E720" s="8" t="s">
        <v>1</v>
      </c>
      <c r="F720" s="15"/>
      <c r="G720" s="16"/>
      <c r="H720" s="17" t="s">
        <v>38</v>
      </c>
      <c r="I720" s="17" t="s">
        <v>37</v>
      </c>
      <c r="J720" s="14" t="s">
        <v>1195</v>
      </c>
      <c r="K720" s="17" t="s">
        <v>37</v>
      </c>
      <c r="L720" s="21"/>
      <c r="M720" s="11">
        <v>45674</v>
      </c>
      <c r="N720" s="11">
        <v>45675</v>
      </c>
      <c r="O720" s="17"/>
      <c r="P720" s="17"/>
      <c r="Q720" s="17"/>
      <c r="R720" s="17"/>
      <c r="S720" s="22">
        <f t="shared" si="45"/>
        <v>0</v>
      </c>
      <c r="T720" s="23">
        <v>1</v>
      </c>
      <c r="U720" s="24">
        <v>185.26</v>
      </c>
      <c r="V720" s="25">
        <v>1</v>
      </c>
      <c r="W720" s="26">
        <v>66.56</v>
      </c>
      <c r="X720" s="27">
        <f t="shared" si="46"/>
        <v>2</v>
      </c>
      <c r="Y720" s="28">
        <f t="shared" si="47"/>
        <v>251.82</v>
      </c>
      <c r="Z720" s="22">
        <f t="shared" si="48"/>
        <v>251.82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134</v>
      </c>
      <c r="D721" s="37">
        <v>10772</v>
      </c>
      <c r="E721" s="8" t="s">
        <v>1</v>
      </c>
      <c r="F721" s="15"/>
      <c r="G721" s="16"/>
      <c r="H721" s="17" t="s">
        <v>38</v>
      </c>
      <c r="I721" s="17" t="s">
        <v>37</v>
      </c>
      <c r="J721" s="12" t="s">
        <v>1263</v>
      </c>
      <c r="K721" s="17" t="s">
        <v>37</v>
      </c>
      <c r="L721" s="21"/>
      <c r="M721" s="9">
        <v>45691</v>
      </c>
      <c r="N721" s="9">
        <v>45692</v>
      </c>
      <c r="O721" s="17"/>
      <c r="P721" s="17"/>
      <c r="Q721" s="17"/>
      <c r="R721" s="17"/>
      <c r="S721" s="22">
        <f t="shared" si="45"/>
        <v>0</v>
      </c>
      <c r="T721" s="23">
        <v>1</v>
      </c>
      <c r="U721" s="24">
        <v>185.26</v>
      </c>
      <c r="V721" s="25">
        <v>1</v>
      </c>
      <c r="W721" s="26">
        <v>66.56</v>
      </c>
      <c r="X721" s="27">
        <f t="shared" si="46"/>
        <v>2</v>
      </c>
      <c r="Y721" s="28">
        <f t="shared" si="47"/>
        <v>251.82</v>
      </c>
      <c r="Z721" s="22">
        <f t="shared" si="48"/>
        <v>251.82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243</v>
      </c>
      <c r="D722" s="37">
        <v>10571</v>
      </c>
      <c r="E722" s="8" t="s">
        <v>1</v>
      </c>
      <c r="F722" s="15"/>
      <c r="G722" s="16"/>
      <c r="H722" s="17" t="s">
        <v>38</v>
      </c>
      <c r="I722" s="17" t="s">
        <v>37</v>
      </c>
      <c r="J722" s="12" t="s">
        <v>1264</v>
      </c>
      <c r="K722" s="17" t="s">
        <v>37</v>
      </c>
      <c r="L722" s="21"/>
      <c r="M722" s="9">
        <v>45700</v>
      </c>
      <c r="N722" s="9">
        <v>45701</v>
      </c>
      <c r="O722" s="17"/>
      <c r="P722" s="17"/>
      <c r="Q722" s="17"/>
      <c r="R722" s="17"/>
      <c r="S722" s="22">
        <f t="shared" si="45"/>
        <v>0</v>
      </c>
      <c r="T722" s="23">
        <v>1</v>
      </c>
      <c r="U722" s="24">
        <v>185.26</v>
      </c>
      <c r="V722" s="25">
        <v>1</v>
      </c>
      <c r="W722" s="26">
        <v>66.56</v>
      </c>
      <c r="X722" s="27">
        <f t="shared" si="46"/>
        <v>2</v>
      </c>
      <c r="Y722" s="28">
        <f t="shared" si="47"/>
        <v>251.82</v>
      </c>
      <c r="Z722" s="22">
        <f t="shared" si="48"/>
        <v>251.82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198</v>
      </c>
      <c r="D723" s="37">
        <v>9673</v>
      </c>
      <c r="E723" s="8" t="s">
        <v>1</v>
      </c>
      <c r="F723" s="15"/>
      <c r="G723" s="16"/>
      <c r="H723" s="17" t="s">
        <v>38</v>
      </c>
      <c r="I723" s="17" t="s">
        <v>37</v>
      </c>
      <c r="J723" s="12" t="s">
        <v>1265</v>
      </c>
      <c r="K723" s="17" t="s">
        <v>37</v>
      </c>
      <c r="L723" s="21"/>
      <c r="M723" s="9">
        <v>45686</v>
      </c>
      <c r="N723" s="9">
        <v>45687</v>
      </c>
      <c r="O723" s="17"/>
      <c r="P723" s="17"/>
      <c r="Q723" s="17"/>
      <c r="R723" s="17"/>
      <c r="S723" s="22">
        <f t="shared" si="45"/>
        <v>0</v>
      </c>
      <c r="T723" s="23">
        <v>1</v>
      </c>
      <c r="U723" s="24">
        <v>185.26</v>
      </c>
      <c r="V723" s="25">
        <v>1</v>
      </c>
      <c r="W723" s="26">
        <v>66.56</v>
      </c>
      <c r="X723" s="27">
        <f t="shared" si="46"/>
        <v>2</v>
      </c>
      <c r="Y723" s="28">
        <f t="shared" si="47"/>
        <v>251.82</v>
      </c>
      <c r="Z723" s="22">
        <f t="shared" si="48"/>
        <v>251.82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115</v>
      </c>
      <c r="D724" s="37">
        <v>8564</v>
      </c>
      <c r="E724" s="8" t="s">
        <v>1</v>
      </c>
      <c r="F724" s="15"/>
      <c r="G724" s="16"/>
      <c r="H724" s="17" t="s">
        <v>38</v>
      </c>
      <c r="I724" s="17" t="s">
        <v>37</v>
      </c>
      <c r="J724" s="12" t="s">
        <v>1266</v>
      </c>
      <c r="K724" s="17" t="s">
        <v>37</v>
      </c>
      <c r="L724" s="21"/>
      <c r="M724" s="9">
        <v>45694</v>
      </c>
      <c r="N724" s="9">
        <v>45695</v>
      </c>
      <c r="O724" s="17"/>
      <c r="P724" s="17"/>
      <c r="Q724" s="17"/>
      <c r="R724" s="17"/>
      <c r="S724" s="22">
        <f t="shared" si="45"/>
        <v>0</v>
      </c>
      <c r="T724" s="23">
        <v>1</v>
      </c>
      <c r="U724" s="24">
        <v>185.26</v>
      </c>
      <c r="V724" s="25">
        <v>1</v>
      </c>
      <c r="W724" s="26">
        <v>66.56</v>
      </c>
      <c r="X724" s="27">
        <f t="shared" si="46"/>
        <v>2</v>
      </c>
      <c r="Y724" s="28">
        <f t="shared" si="47"/>
        <v>251.82</v>
      </c>
      <c r="Z724" s="22">
        <f t="shared" si="48"/>
        <v>251.82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159</v>
      </c>
      <c r="D725" s="37">
        <v>10826</v>
      </c>
      <c r="E725" s="8" t="s">
        <v>1</v>
      </c>
      <c r="F725" s="15"/>
      <c r="G725" s="16"/>
      <c r="H725" s="17" t="s">
        <v>38</v>
      </c>
      <c r="I725" s="17" t="s">
        <v>37</v>
      </c>
      <c r="J725" s="12" t="s">
        <v>1195</v>
      </c>
      <c r="K725" s="17" t="s">
        <v>37</v>
      </c>
      <c r="L725" s="21"/>
      <c r="M725" s="9">
        <v>45681</v>
      </c>
      <c r="N725" s="9">
        <v>45682</v>
      </c>
      <c r="O725" s="17"/>
      <c r="P725" s="17"/>
      <c r="Q725" s="17"/>
      <c r="R725" s="17"/>
      <c r="S725" s="22">
        <f t="shared" si="45"/>
        <v>0</v>
      </c>
      <c r="T725" s="23">
        <v>1</v>
      </c>
      <c r="U725" s="24">
        <v>185.26</v>
      </c>
      <c r="V725" s="25">
        <v>1</v>
      </c>
      <c r="W725" s="26">
        <v>66.56</v>
      </c>
      <c r="X725" s="27">
        <f t="shared" si="46"/>
        <v>2</v>
      </c>
      <c r="Y725" s="28">
        <f t="shared" si="47"/>
        <v>251.82</v>
      </c>
      <c r="Z725" s="22">
        <f t="shared" si="48"/>
        <v>251.82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159</v>
      </c>
      <c r="D726" s="37">
        <v>10826</v>
      </c>
      <c r="E726" s="8" t="s">
        <v>1</v>
      </c>
      <c r="F726" s="15"/>
      <c r="G726" s="16"/>
      <c r="H726" s="17" t="s">
        <v>38</v>
      </c>
      <c r="I726" s="17" t="s">
        <v>37</v>
      </c>
      <c r="J726" s="12" t="s">
        <v>1195</v>
      </c>
      <c r="K726" s="17" t="s">
        <v>37</v>
      </c>
      <c r="L726" s="21"/>
      <c r="M726" s="9">
        <v>45664</v>
      </c>
      <c r="N726" s="9">
        <v>45665</v>
      </c>
      <c r="O726" s="17"/>
      <c r="P726" s="17"/>
      <c r="Q726" s="17"/>
      <c r="R726" s="17"/>
      <c r="S726" s="22">
        <f t="shared" si="45"/>
        <v>0</v>
      </c>
      <c r="T726" s="23">
        <v>1</v>
      </c>
      <c r="U726" s="24">
        <v>185.26</v>
      </c>
      <c r="V726" s="25">
        <v>1</v>
      </c>
      <c r="W726" s="26">
        <v>66.56</v>
      </c>
      <c r="X726" s="27">
        <f t="shared" si="46"/>
        <v>2</v>
      </c>
      <c r="Y726" s="28">
        <f t="shared" si="47"/>
        <v>251.82</v>
      </c>
      <c r="Z726" s="22">
        <f t="shared" si="48"/>
        <v>251.82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18</v>
      </c>
      <c r="D727" s="37">
        <v>10732</v>
      </c>
      <c r="E727" s="8" t="s">
        <v>1</v>
      </c>
      <c r="F727" s="15"/>
      <c r="G727" s="16"/>
      <c r="H727" s="17" t="s">
        <v>38</v>
      </c>
      <c r="I727" s="17" t="s">
        <v>37</v>
      </c>
      <c r="J727" s="12" t="s">
        <v>1267</v>
      </c>
      <c r="K727" s="17" t="s">
        <v>37</v>
      </c>
      <c r="L727" s="21"/>
      <c r="M727" s="9">
        <v>45694</v>
      </c>
      <c r="N727" s="9">
        <v>45695</v>
      </c>
      <c r="O727" s="17"/>
      <c r="P727" s="17"/>
      <c r="Q727" s="17"/>
      <c r="R727" s="17"/>
      <c r="S727" s="22">
        <f t="shared" si="45"/>
        <v>0</v>
      </c>
      <c r="T727" s="23">
        <v>1</v>
      </c>
      <c r="U727" s="24">
        <v>185.26</v>
      </c>
      <c r="V727" s="25">
        <v>1</v>
      </c>
      <c r="W727" s="26">
        <v>66.56</v>
      </c>
      <c r="X727" s="27">
        <f t="shared" si="46"/>
        <v>2</v>
      </c>
      <c r="Y727" s="28">
        <f t="shared" si="47"/>
        <v>251.82</v>
      </c>
      <c r="Z727" s="22">
        <f t="shared" si="48"/>
        <v>251.82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167</v>
      </c>
      <c r="D728" s="37">
        <v>9531</v>
      </c>
      <c r="E728" s="8" t="s">
        <v>1</v>
      </c>
      <c r="F728" s="15"/>
      <c r="G728" s="16"/>
      <c r="H728" s="17" t="s">
        <v>38</v>
      </c>
      <c r="I728" s="17" t="s">
        <v>37</v>
      </c>
      <c r="J728" s="12" t="s">
        <v>1268</v>
      </c>
      <c r="K728" s="17" t="s">
        <v>37</v>
      </c>
      <c r="L728" s="21"/>
      <c r="M728" s="9">
        <v>45687</v>
      </c>
      <c r="N728" s="9">
        <v>45688</v>
      </c>
      <c r="O728" s="17"/>
      <c r="P728" s="17"/>
      <c r="Q728" s="17"/>
      <c r="R728" s="17"/>
      <c r="S728" s="22">
        <f t="shared" si="45"/>
        <v>0</v>
      </c>
      <c r="T728" s="23">
        <v>1</v>
      </c>
      <c r="U728" s="24">
        <v>185.26</v>
      </c>
      <c r="V728" s="25">
        <v>1</v>
      </c>
      <c r="W728" s="26">
        <v>66.56</v>
      </c>
      <c r="X728" s="27">
        <f t="shared" si="46"/>
        <v>2</v>
      </c>
      <c r="Y728" s="28">
        <f t="shared" si="47"/>
        <v>251.82</v>
      </c>
      <c r="Z728" s="22">
        <f t="shared" si="48"/>
        <v>251.82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159</v>
      </c>
      <c r="D729" s="37">
        <v>10826</v>
      </c>
      <c r="E729" s="8" t="s">
        <v>1</v>
      </c>
      <c r="F729" s="15"/>
      <c r="G729" s="16"/>
      <c r="H729" s="17" t="s">
        <v>38</v>
      </c>
      <c r="I729" s="17" t="s">
        <v>37</v>
      </c>
      <c r="J729" s="12" t="s">
        <v>1195</v>
      </c>
      <c r="K729" s="17" t="s">
        <v>37</v>
      </c>
      <c r="L729" s="21"/>
      <c r="M729" s="9">
        <v>45667</v>
      </c>
      <c r="N729" s="9">
        <v>45668</v>
      </c>
      <c r="O729" s="17"/>
      <c r="P729" s="17"/>
      <c r="Q729" s="17"/>
      <c r="R729" s="17"/>
      <c r="S729" s="22">
        <f t="shared" si="45"/>
        <v>0</v>
      </c>
      <c r="T729" s="23">
        <v>1</v>
      </c>
      <c r="U729" s="24">
        <v>185.26</v>
      </c>
      <c r="V729" s="25">
        <v>1</v>
      </c>
      <c r="W729" s="26">
        <v>66.56</v>
      </c>
      <c r="X729" s="27">
        <f t="shared" si="46"/>
        <v>2</v>
      </c>
      <c r="Y729" s="28">
        <f t="shared" si="47"/>
        <v>251.82</v>
      </c>
      <c r="Z729" s="22">
        <f t="shared" si="48"/>
        <v>251.82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134</v>
      </c>
      <c r="D730" s="37">
        <v>10772</v>
      </c>
      <c r="E730" s="8" t="s">
        <v>1</v>
      </c>
      <c r="F730" s="15"/>
      <c r="G730" s="16"/>
      <c r="H730" s="17" t="s">
        <v>38</v>
      </c>
      <c r="I730" s="17" t="s">
        <v>37</v>
      </c>
      <c r="J730" s="12" t="s">
        <v>1269</v>
      </c>
      <c r="K730" s="17" t="s">
        <v>37</v>
      </c>
      <c r="L730" s="21"/>
      <c r="M730" s="9">
        <v>45687</v>
      </c>
      <c r="N730" s="9">
        <v>45688</v>
      </c>
      <c r="O730" s="17"/>
      <c r="P730" s="17"/>
      <c r="Q730" s="17"/>
      <c r="R730" s="17"/>
      <c r="S730" s="22">
        <f t="shared" si="45"/>
        <v>0</v>
      </c>
      <c r="T730" s="23">
        <v>1</v>
      </c>
      <c r="U730" s="24">
        <v>185.26</v>
      </c>
      <c r="V730" s="25">
        <v>1</v>
      </c>
      <c r="W730" s="26">
        <v>66.56</v>
      </c>
      <c r="X730" s="27">
        <f t="shared" si="46"/>
        <v>2</v>
      </c>
      <c r="Y730" s="28">
        <f t="shared" si="47"/>
        <v>251.82</v>
      </c>
      <c r="Z730" s="22">
        <f t="shared" si="48"/>
        <v>251.82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42</v>
      </c>
      <c r="D731" s="37">
        <v>10374</v>
      </c>
      <c r="E731" s="8" t="s">
        <v>1</v>
      </c>
      <c r="F731" s="15"/>
      <c r="G731" s="16"/>
      <c r="H731" s="17" t="s">
        <v>38</v>
      </c>
      <c r="I731" s="17" t="s">
        <v>37</v>
      </c>
      <c r="J731" s="12" t="s">
        <v>1270</v>
      </c>
      <c r="K731" s="17" t="s">
        <v>37</v>
      </c>
      <c r="L731" s="21"/>
      <c r="M731" s="9">
        <v>45695</v>
      </c>
      <c r="N731" s="9">
        <v>45696</v>
      </c>
      <c r="O731" s="17"/>
      <c r="P731" s="17"/>
      <c r="Q731" s="17"/>
      <c r="R731" s="17"/>
      <c r="S731" s="22">
        <f t="shared" si="45"/>
        <v>0</v>
      </c>
      <c r="T731" s="23">
        <v>1</v>
      </c>
      <c r="U731" s="24">
        <v>185.26</v>
      </c>
      <c r="V731" s="25">
        <v>1</v>
      </c>
      <c r="W731" s="26">
        <v>66.56</v>
      </c>
      <c r="X731" s="27">
        <f t="shared" si="46"/>
        <v>2</v>
      </c>
      <c r="Y731" s="28">
        <f t="shared" si="47"/>
        <v>251.82</v>
      </c>
      <c r="Z731" s="22">
        <f t="shared" si="48"/>
        <v>251.82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327</v>
      </c>
      <c r="D732" s="37">
        <v>11232</v>
      </c>
      <c r="E732" s="8" t="s">
        <v>1</v>
      </c>
      <c r="F732" s="15"/>
      <c r="G732" s="16"/>
      <c r="H732" s="17" t="s">
        <v>38</v>
      </c>
      <c r="I732" s="17" t="s">
        <v>37</v>
      </c>
      <c r="J732" s="12" t="s">
        <v>395</v>
      </c>
      <c r="K732" s="17" t="s">
        <v>37</v>
      </c>
      <c r="L732" s="21"/>
      <c r="M732" s="9">
        <v>45693</v>
      </c>
      <c r="N732" s="9">
        <v>45694</v>
      </c>
      <c r="O732" s="17"/>
      <c r="P732" s="17"/>
      <c r="Q732" s="17"/>
      <c r="R732" s="17"/>
      <c r="S732" s="22">
        <f t="shared" si="45"/>
        <v>0</v>
      </c>
      <c r="T732" s="23">
        <v>1</v>
      </c>
      <c r="U732" s="24">
        <v>185.26</v>
      </c>
      <c r="V732" s="25">
        <v>1</v>
      </c>
      <c r="W732" s="26">
        <v>66.56</v>
      </c>
      <c r="X732" s="27">
        <f t="shared" si="46"/>
        <v>2</v>
      </c>
      <c r="Y732" s="28">
        <f t="shared" si="47"/>
        <v>251.82</v>
      </c>
      <c r="Z732" s="22">
        <f t="shared" si="48"/>
        <v>251.82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849</v>
      </c>
      <c r="D733" s="37">
        <v>11342</v>
      </c>
      <c r="E733" s="8" t="s">
        <v>0</v>
      </c>
      <c r="F733" s="15"/>
      <c r="G733" s="16"/>
      <c r="H733" s="17" t="s">
        <v>38</v>
      </c>
      <c r="I733" s="17" t="s">
        <v>37</v>
      </c>
      <c r="J733" s="12" t="s">
        <v>1271</v>
      </c>
      <c r="K733" s="17" t="s">
        <v>37</v>
      </c>
      <c r="L733" s="21"/>
      <c r="M733" s="9">
        <v>45684</v>
      </c>
      <c r="N733" s="9">
        <v>45685</v>
      </c>
      <c r="O733" s="17"/>
      <c r="P733" s="17"/>
      <c r="Q733" s="17"/>
      <c r="R733" s="17"/>
      <c r="S733" s="22">
        <f t="shared" si="45"/>
        <v>0</v>
      </c>
      <c r="T733" s="23">
        <v>1</v>
      </c>
      <c r="U733" s="24">
        <v>185.26</v>
      </c>
      <c r="V733" s="25">
        <v>1</v>
      </c>
      <c r="W733" s="26">
        <v>66.56</v>
      </c>
      <c r="X733" s="27">
        <f t="shared" si="46"/>
        <v>2</v>
      </c>
      <c r="Y733" s="28">
        <f t="shared" si="47"/>
        <v>251.82</v>
      </c>
      <c r="Z733" s="22">
        <f t="shared" si="48"/>
        <v>251.82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235</v>
      </c>
      <c r="D734" s="37">
        <v>9424</v>
      </c>
      <c r="E734" s="8" t="s">
        <v>1</v>
      </c>
      <c r="F734" s="15"/>
      <c r="G734" s="16"/>
      <c r="H734" s="17" t="s">
        <v>38</v>
      </c>
      <c r="I734" s="17" t="s">
        <v>37</v>
      </c>
      <c r="J734" s="12" t="s">
        <v>355</v>
      </c>
      <c r="K734" s="17" t="s">
        <v>37</v>
      </c>
      <c r="L734" s="21"/>
      <c r="M734" s="9">
        <v>45666</v>
      </c>
      <c r="N734" s="9">
        <v>45667</v>
      </c>
      <c r="O734" s="17"/>
      <c r="P734" s="17"/>
      <c r="Q734" s="17"/>
      <c r="R734" s="33"/>
      <c r="S734" s="22">
        <f t="shared" si="45"/>
        <v>0</v>
      </c>
      <c r="T734" s="23">
        <v>1</v>
      </c>
      <c r="U734" s="24">
        <v>185.26</v>
      </c>
      <c r="V734" s="25">
        <v>1</v>
      </c>
      <c r="W734" s="26">
        <v>66.56</v>
      </c>
      <c r="X734" s="27">
        <f t="shared" si="46"/>
        <v>2</v>
      </c>
      <c r="Y734" s="28">
        <f t="shared" si="47"/>
        <v>251.82</v>
      </c>
      <c r="Z734" s="22">
        <f t="shared" si="48"/>
        <v>251.82</v>
      </c>
      <c r="AA734" s="29"/>
    </row>
    <row r="735" spans="1:27" x14ac:dyDescent="0.2">
      <c r="A735" s="20" t="s">
        <v>103</v>
      </c>
      <c r="B735" s="20" t="s">
        <v>103</v>
      </c>
      <c r="C735" s="8" t="s">
        <v>330</v>
      </c>
      <c r="D735" s="37">
        <v>6305</v>
      </c>
      <c r="E735" s="8" t="s">
        <v>1</v>
      </c>
      <c r="F735" s="15"/>
      <c r="G735" s="16"/>
      <c r="H735" s="17" t="s">
        <v>38</v>
      </c>
      <c r="I735" s="17" t="s">
        <v>37</v>
      </c>
      <c r="J735" s="12" t="s">
        <v>355</v>
      </c>
      <c r="K735" s="17" t="s">
        <v>37</v>
      </c>
      <c r="L735" s="21"/>
      <c r="M735" s="9">
        <v>45692</v>
      </c>
      <c r="N735" s="9">
        <v>45693</v>
      </c>
      <c r="O735" s="17"/>
      <c r="P735" s="17"/>
      <c r="Q735" s="17"/>
      <c r="R735" s="33"/>
      <c r="S735" s="22">
        <f t="shared" si="45"/>
        <v>0</v>
      </c>
      <c r="T735" s="23">
        <v>1</v>
      </c>
      <c r="U735" s="24">
        <v>185.26</v>
      </c>
      <c r="V735" s="25">
        <v>1</v>
      </c>
      <c r="W735" s="26">
        <v>66.56</v>
      </c>
      <c r="X735" s="27">
        <f t="shared" ref="X735:X798" si="49">T735+V735</f>
        <v>2</v>
      </c>
      <c r="Y735" s="28">
        <f t="shared" ref="Y735:Y798" si="50">(T735*U735)+(V735*W735)</f>
        <v>251.82</v>
      </c>
      <c r="Z735" s="22">
        <f t="shared" ref="Z735:Z798" si="51">S735+Y735</f>
        <v>251.82</v>
      </c>
      <c r="AA735" s="29"/>
    </row>
    <row r="736" spans="1:27" x14ac:dyDescent="0.2">
      <c r="A736" s="20" t="s">
        <v>103</v>
      </c>
      <c r="B736" s="20" t="s">
        <v>103</v>
      </c>
      <c r="C736" s="8" t="s">
        <v>850</v>
      </c>
      <c r="D736" s="37">
        <v>9866</v>
      </c>
      <c r="E736" s="8" t="s">
        <v>1</v>
      </c>
      <c r="F736" s="15"/>
      <c r="G736" s="16"/>
      <c r="H736" s="17" t="s">
        <v>38</v>
      </c>
      <c r="I736" s="17" t="s">
        <v>37</v>
      </c>
      <c r="J736" s="12" t="s">
        <v>1272</v>
      </c>
      <c r="K736" s="17" t="s">
        <v>37</v>
      </c>
      <c r="L736" s="21"/>
      <c r="M736" s="9">
        <v>45700</v>
      </c>
      <c r="N736" s="9">
        <v>45701</v>
      </c>
      <c r="O736" s="17"/>
      <c r="P736" s="17"/>
      <c r="Q736" s="17"/>
      <c r="R736" s="33"/>
      <c r="S736" s="22">
        <f t="shared" si="45"/>
        <v>0</v>
      </c>
      <c r="T736" s="23">
        <v>1</v>
      </c>
      <c r="U736" s="24">
        <v>185.26</v>
      </c>
      <c r="V736" s="25">
        <v>1</v>
      </c>
      <c r="W736" s="26">
        <v>66.56</v>
      </c>
      <c r="X736" s="27">
        <f t="shared" si="49"/>
        <v>2</v>
      </c>
      <c r="Y736" s="28">
        <f t="shared" si="50"/>
        <v>251.82</v>
      </c>
      <c r="Z736" s="22">
        <f t="shared" si="51"/>
        <v>251.82</v>
      </c>
      <c r="AA736" s="29"/>
    </row>
    <row r="737" spans="1:27" x14ac:dyDescent="0.2">
      <c r="A737" s="20" t="s">
        <v>103</v>
      </c>
      <c r="B737" s="20" t="s">
        <v>103</v>
      </c>
      <c r="C737" s="8" t="s">
        <v>134</v>
      </c>
      <c r="D737" s="37">
        <v>10772</v>
      </c>
      <c r="E737" s="8" t="s">
        <v>1</v>
      </c>
      <c r="F737" s="15"/>
      <c r="G737" s="16"/>
      <c r="H737" s="17" t="s">
        <v>38</v>
      </c>
      <c r="I737" s="17" t="s">
        <v>37</v>
      </c>
      <c r="J737" s="12" t="s">
        <v>262</v>
      </c>
      <c r="K737" s="17" t="s">
        <v>37</v>
      </c>
      <c r="L737" s="21"/>
      <c r="M737" s="9">
        <v>45680</v>
      </c>
      <c r="N737" s="9">
        <v>45681</v>
      </c>
      <c r="O737" s="17"/>
      <c r="P737" s="17"/>
      <c r="Q737" s="17"/>
      <c r="R737" s="33"/>
      <c r="S737" s="22">
        <f t="shared" si="45"/>
        <v>0</v>
      </c>
      <c r="T737" s="23">
        <v>1</v>
      </c>
      <c r="U737" s="24">
        <v>185.26</v>
      </c>
      <c r="V737" s="25">
        <v>1</v>
      </c>
      <c r="W737" s="26">
        <v>66.56</v>
      </c>
      <c r="X737" s="27">
        <f t="shared" si="49"/>
        <v>2</v>
      </c>
      <c r="Y737" s="28">
        <f t="shared" si="50"/>
        <v>251.82</v>
      </c>
      <c r="Z737" s="22">
        <f t="shared" si="51"/>
        <v>251.82</v>
      </c>
      <c r="AA737" s="29"/>
    </row>
    <row r="738" spans="1:27" x14ac:dyDescent="0.2">
      <c r="A738" s="20" t="s">
        <v>103</v>
      </c>
      <c r="B738" s="20" t="s">
        <v>103</v>
      </c>
      <c r="C738" s="8" t="s">
        <v>42</v>
      </c>
      <c r="D738" s="37">
        <v>10374</v>
      </c>
      <c r="E738" s="8" t="s">
        <v>1</v>
      </c>
      <c r="F738" s="15"/>
      <c r="G738" s="16"/>
      <c r="H738" s="17" t="s">
        <v>38</v>
      </c>
      <c r="I738" s="17" t="s">
        <v>37</v>
      </c>
      <c r="J738" s="12" t="s">
        <v>1273</v>
      </c>
      <c r="K738" s="17" t="s">
        <v>37</v>
      </c>
      <c r="L738" s="21"/>
      <c r="M738" s="9">
        <v>45706</v>
      </c>
      <c r="N738" s="9">
        <v>45707</v>
      </c>
      <c r="O738" s="17"/>
      <c r="P738" s="17"/>
      <c r="Q738" s="17"/>
      <c r="R738" s="33"/>
      <c r="S738" s="22">
        <f t="shared" si="45"/>
        <v>0</v>
      </c>
      <c r="T738" s="23">
        <v>1</v>
      </c>
      <c r="U738" s="24">
        <v>185.26</v>
      </c>
      <c r="V738" s="25">
        <v>1</v>
      </c>
      <c r="W738" s="26">
        <v>66.56</v>
      </c>
      <c r="X738" s="27">
        <f t="shared" si="49"/>
        <v>2</v>
      </c>
      <c r="Y738" s="28">
        <f t="shared" si="50"/>
        <v>251.82</v>
      </c>
      <c r="Z738" s="22">
        <f t="shared" si="51"/>
        <v>251.82</v>
      </c>
      <c r="AA738" s="29"/>
    </row>
    <row r="739" spans="1:27" x14ac:dyDescent="0.2">
      <c r="A739" s="20" t="s">
        <v>103</v>
      </c>
      <c r="B739" s="20" t="s">
        <v>103</v>
      </c>
      <c r="C739" s="8" t="s">
        <v>281</v>
      </c>
      <c r="D739" s="37">
        <v>10362</v>
      </c>
      <c r="E739" s="8" t="s">
        <v>1</v>
      </c>
      <c r="F739" s="15"/>
      <c r="G739" s="16"/>
      <c r="H739" s="17" t="s">
        <v>38</v>
      </c>
      <c r="I739" s="17" t="s">
        <v>37</v>
      </c>
      <c r="J739" s="12" t="s">
        <v>1274</v>
      </c>
      <c r="K739" s="17" t="s">
        <v>37</v>
      </c>
      <c r="L739" s="21"/>
      <c r="M739" s="9">
        <v>45698</v>
      </c>
      <c r="N739" s="9">
        <v>45699</v>
      </c>
      <c r="O739" s="17"/>
      <c r="P739" s="17"/>
      <c r="Q739" s="17"/>
      <c r="R739" s="33"/>
      <c r="S739" s="22">
        <f t="shared" si="45"/>
        <v>0</v>
      </c>
      <c r="T739" s="23">
        <v>1</v>
      </c>
      <c r="U739" s="24">
        <v>185.26</v>
      </c>
      <c r="V739" s="25">
        <v>1</v>
      </c>
      <c r="W739" s="26">
        <v>66.56</v>
      </c>
      <c r="X739" s="27">
        <f t="shared" si="49"/>
        <v>2</v>
      </c>
      <c r="Y739" s="28">
        <f t="shared" si="50"/>
        <v>251.82</v>
      </c>
      <c r="Z739" s="22">
        <f t="shared" si="51"/>
        <v>251.82</v>
      </c>
      <c r="AA739" s="29"/>
    </row>
    <row r="740" spans="1:27" x14ac:dyDescent="0.2">
      <c r="A740" s="20" t="s">
        <v>103</v>
      </c>
      <c r="B740" s="20" t="s">
        <v>103</v>
      </c>
      <c r="C740" s="8" t="s">
        <v>111</v>
      </c>
      <c r="D740" s="37">
        <v>9064</v>
      </c>
      <c r="E740" s="8" t="s">
        <v>1</v>
      </c>
      <c r="F740" s="15"/>
      <c r="G740" s="16"/>
      <c r="H740" s="17" t="s">
        <v>38</v>
      </c>
      <c r="I740" s="17" t="s">
        <v>37</v>
      </c>
      <c r="J740" s="12" t="s">
        <v>1275</v>
      </c>
      <c r="K740" s="17" t="s">
        <v>37</v>
      </c>
      <c r="L740" s="21"/>
      <c r="M740" s="9">
        <v>45684</v>
      </c>
      <c r="N740" s="9">
        <v>45684</v>
      </c>
      <c r="O740" s="17"/>
      <c r="P740" s="17"/>
      <c r="Q740" s="17"/>
      <c r="R740" s="33"/>
      <c r="S740" s="22">
        <f t="shared" si="45"/>
        <v>0</v>
      </c>
      <c r="T740" s="23">
        <v>1</v>
      </c>
      <c r="U740" s="24">
        <v>318.89</v>
      </c>
      <c r="V740" s="25">
        <v>0</v>
      </c>
      <c r="W740" s="26">
        <v>0</v>
      </c>
      <c r="X740" s="27">
        <f t="shared" si="49"/>
        <v>1</v>
      </c>
      <c r="Y740" s="28">
        <f t="shared" si="50"/>
        <v>318.89</v>
      </c>
      <c r="Z740" s="22">
        <f t="shared" si="51"/>
        <v>318.89</v>
      </c>
      <c r="AA740" s="29"/>
    </row>
    <row r="741" spans="1:27" x14ac:dyDescent="0.2">
      <c r="A741" s="20" t="s">
        <v>103</v>
      </c>
      <c r="B741" s="20" t="s">
        <v>103</v>
      </c>
      <c r="C741" s="8" t="s">
        <v>50</v>
      </c>
      <c r="D741" s="37">
        <v>10894</v>
      </c>
      <c r="E741" s="8" t="s">
        <v>3</v>
      </c>
      <c r="F741" s="15"/>
      <c r="G741" s="16"/>
      <c r="H741" s="17" t="s">
        <v>38</v>
      </c>
      <c r="I741" s="17" t="s">
        <v>37</v>
      </c>
      <c r="J741" s="12" t="s">
        <v>1276</v>
      </c>
      <c r="K741" s="17" t="s">
        <v>37</v>
      </c>
      <c r="L741" s="21"/>
      <c r="M741" s="9">
        <v>45708</v>
      </c>
      <c r="N741" s="9">
        <v>45709</v>
      </c>
      <c r="O741" s="17"/>
      <c r="P741" s="17"/>
      <c r="Q741" s="17"/>
      <c r="R741" s="33"/>
      <c r="S741" s="22">
        <f t="shared" si="45"/>
        <v>0</v>
      </c>
      <c r="T741" s="23">
        <v>2</v>
      </c>
      <c r="U741" s="24">
        <v>161.49</v>
      </c>
      <c r="V741" s="25">
        <v>0</v>
      </c>
      <c r="W741" s="26">
        <v>0</v>
      </c>
      <c r="X741" s="27">
        <f t="shared" si="49"/>
        <v>2</v>
      </c>
      <c r="Y741" s="28">
        <f t="shared" si="50"/>
        <v>322.98</v>
      </c>
      <c r="Z741" s="22">
        <f t="shared" si="51"/>
        <v>322.98</v>
      </c>
      <c r="AA741" s="29"/>
    </row>
    <row r="742" spans="1:27" x14ac:dyDescent="0.2">
      <c r="A742" s="20" t="s">
        <v>103</v>
      </c>
      <c r="B742" s="20" t="s">
        <v>103</v>
      </c>
      <c r="C742" s="8" t="s">
        <v>331</v>
      </c>
      <c r="D742" s="37">
        <v>7288</v>
      </c>
      <c r="E742" s="8" t="s">
        <v>3</v>
      </c>
      <c r="F742" s="15"/>
      <c r="G742" s="16"/>
      <c r="H742" s="17" t="s">
        <v>38</v>
      </c>
      <c r="I742" s="17" t="s">
        <v>37</v>
      </c>
      <c r="J742" s="12" t="s">
        <v>1277</v>
      </c>
      <c r="K742" s="17" t="s">
        <v>37</v>
      </c>
      <c r="L742" s="21"/>
      <c r="M742" s="9">
        <v>45699</v>
      </c>
      <c r="N742" s="9">
        <v>45701</v>
      </c>
      <c r="O742" s="17"/>
      <c r="P742" s="17"/>
      <c r="Q742" s="17"/>
      <c r="R742" s="33"/>
      <c r="S742" s="22">
        <f t="shared" si="45"/>
        <v>0</v>
      </c>
      <c r="T742" s="23">
        <v>2</v>
      </c>
      <c r="U742" s="24">
        <v>161.49</v>
      </c>
      <c r="V742" s="25">
        <v>0</v>
      </c>
      <c r="W742" s="26">
        <v>0</v>
      </c>
      <c r="X742" s="27">
        <f t="shared" si="49"/>
        <v>2</v>
      </c>
      <c r="Y742" s="28">
        <f t="shared" si="50"/>
        <v>322.98</v>
      </c>
      <c r="Z742" s="22">
        <f t="shared" si="51"/>
        <v>322.98</v>
      </c>
      <c r="AA742" s="29"/>
    </row>
    <row r="743" spans="1:27" x14ac:dyDescent="0.2">
      <c r="A743" s="20" t="s">
        <v>103</v>
      </c>
      <c r="B743" s="20" t="s">
        <v>103</v>
      </c>
      <c r="C743" s="8" t="s">
        <v>50</v>
      </c>
      <c r="D743" s="37">
        <v>10894</v>
      </c>
      <c r="E743" s="8" t="s">
        <v>3</v>
      </c>
      <c r="F743" s="15"/>
      <c r="G743" s="16"/>
      <c r="H743" s="17" t="s">
        <v>38</v>
      </c>
      <c r="I743" s="17" t="s">
        <v>37</v>
      </c>
      <c r="J743" s="12" t="s">
        <v>1278</v>
      </c>
      <c r="K743" s="17" t="s">
        <v>37</v>
      </c>
      <c r="L743" s="21"/>
      <c r="M743" s="9">
        <v>45707</v>
      </c>
      <c r="N743" s="9">
        <v>45707</v>
      </c>
      <c r="O743" s="17"/>
      <c r="P743" s="17"/>
      <c r="Q743" s="17"/>
      <c r="R743" s="33"/>
      <c r="S743" s="22">
        <f t="shared" si="45"/>
        <v>0</v>
      </c>
      <c r="T743" s="23">
        <v>1</v>
      </c>
      <c r="U743" s="24">
        <v>338.85</v>
      </c>
      <c r="V743" s="25">
        <v>0</v>
      </c>
      <c r="W743" s="26">
        <v>0</v>
      </c>
      <c r="X743" s="27">
        <f t="shared" si="49"/>
        <v>1</v>
      </c>
      <c r="Y743" s="28">
        <f t="shared" si="50"/>
        <v>338.85</v>
      </c>
      <c r="Z743" s="22">
        <f t="shared" si="51"/>
        <v>338.85</v>
      </c>
      <c r="AA743" s="29"/>
    </row>
    <row r="744" spans="1:27" x14ac:dyDescent="0.2">
      <c r="A744" s="20" t="s">
        <v>103</v>
      </c>
      <c r="B744" s="20" t="s">
        <v>103</v>
      </c>
      <c r="C744" s="8" t="s">
        <v>139</v>
      </c>
      <c r="D744" s="37">
        <v>8192</v>
      </c>
      <c r="E744" s="8" t="s">
        <v>0</v>
      </c>
      <c r="F744" s="15"/>
      <c r="G744" s="16"/>
      <c r="H744" s="17" t="s">
        <v>38</v>
      </c>
      <c r="I744" s="17" t="s">
        <v>37</v>
      </c>
      <c r="J744" s="12" t="s">
        <v>1279</v>
      </c>
      <c r="K744" s="17" t="s">
        <v>37</v>
      </c>
      <c r="L744" s="21"/>
      <c r="M744" s="9">
        <v>45707</v>
      </c>
      <c r="N744" s="9">
        <v>45709</v>
      </c>
      <c r="O744" s="17"/>
      <c r="P744" s="17"/>
      <c r="Q744" s="17"/>
      <c r="R744" s="33"/>
      <c r="S744" s="22">
        <f t="shared" si="45"/>
        <v>0</v>
      </c>
      <c r="T744" s="23">
        <v>2</v>
      </c>
      <c r="U744" s="24">
        <v>185.26</v>
      </c>
      <c r="V744" s="25">
        <v>0</v>
      </c>
      <c r="W744" s="26">
        <v>0</v>
      </c>
      <c r="X744" s="27">
        <f t="shared" si="49"/>
        <v>2</v>
      </c>
      <c r="Y744" s="28">
        <f t="shared" si="50"/>
        <v>370.52</v>
      </c>
      <c r="Z744" s="22">
        <f t="shared" si="51"/>
        <v>370.52</v>
      </c>
      <c r="AA744" s="29"/>
    </row>
    <row r="745" spans="1:27" x14ac:dyDescent="0.2">
      <c r="A745" s="20" t="s">
        <v>103</v>
      </c>
      <c r="B745" s="20" t="s">
        <v>103</v>
      </c>
      <c r="C745" s="8" t="s">
        <v>23</v>
      </c>
      <c r="D745" s="37">
        <v>9723</v>
      </c>
      <c r="E745" s="8" t="s">
        <v>1</v>
      </c>
      <c r="F745" s="15"/>
      <c r="G745" s="16"/>
      <c r="H745" s="17" t="s">
        <v>38</v>
      </c>
      <c r="I745" s="17" t="s">
        <v>37</v>
      </c>
      <c r="J745" s="12" t="s">
        <v>1280</v>
      </c>
      <c r="K745" s="17" t="s">
        <v>37</v>
      </c>
      <c r="L745" s="21"/>
      <c r="M745" s="9">
        <v>45672</v>
      </c>
      <c r="N745" s="9">
        <v>45674</v>
      </c>
      <c r="O745" s="17"/>
      <c r="P745" s="17"/>
      <c r="Q745" s="17"/>
      <c r="R745" s="33"/>
      <c r="S745" s="22">
        <f t="shared" si="45"/>
        <v>0</v>
      </c>
      <c r="T745" s="23">
        <v>2</v>
      </c>
      <c r="U745" s="24">
        <v>185.26</v>
      </c>
      <c r="V745" s="25">
        <v>0</v>
      </c>
      <c r="W745" s="26">
        <v>0</v>
      </c>
      <c r="X745" s="27">
        <f t="shared" si="49"/>
        <v>2</v>
      </c>
      <c r="Y745" s="28">
        <f t="shared" si="50"/>
        <v>370.52</v>
      </c>
      <c r="Z745" s="22">
        <f t="shared" si="51"/>
        <v>370.52</v>
      </c>
      <c r="AA745" s="29"/>
    </row>
    <row r="746" spans="1:27" x14ac:dyDescent="0.2">
      <c r="A746" s="20" t="s">
        <v>103</v>
      </c>
      <c r="B746" s="20" t="s">
        <v>103</v>
      </c>
      <c r="C746" s="8" t="s">
        <v>10</v>
      </c>
      <c r="D746" s="37">
        <v>10535</v>
      </c>
      <c r="E746" s="8" t="s">
        <v>1</v>
      </c>
      <c r="F746" s="15"/>
      <c r="G746" s="16"/>
      <c r="H746" s="17" t="s">
        <v>38</v>
      </c>
      <c r="I746" s="17" t="s">
        <v>37</v>
      </c>
      <c r="J746" s="12" t="s">
        <v>1281</v>
      </c>
      <c r="K746" s="17" t="s">
        <v>37</v>
      </c>
      <c r="L746" s="21"/>
      <c r="M746" s="9">
        <v>45693</v>
      </c>
      <c r="N746" s="9">
        <v>45695</v>
      </c>
      <c r="O746" s="17"/>
      <c r="P746" s="17"/>
      <c r="Q746" s="17"/>
      <c r="R746" s="33"/>
      <c r="S746" s="22">
        <f t="shared" si="45"/>
        <v>0</v>
      </c>
      <c r="T746" s="23">
        <v>2</v>
      </c>
      <c r="U746" s="24">
        <v>185.26</v>
      </c>
      <c r="V746" s="25">
        <v>0</v>
      </c>
      <c r="W746" s="26">
        <v>0</v>
      </c>
      <c r="X746" s="27">
        <f t="shared" si="49"/>
        <v>2</v>
      </c>
      <c r="Y746" s="28">
        <f t="shared" si="50"/>
        <v>370.52</v>
      </c>
      <c r="Z746" s="22">
        <f t="shared" si="51"/>
        <v>370.52</v>
      </c>
      <c r="AA746" s="29"/>
    </row>
    <row r="747" spans="1:27" x14ac:dyDescent="0.2">
      <c r="A747" s="20" t="s">
        <v>103</v>
      </c>
      <c r="B747" s="20" t="s">
        <v>103</v>
      </c>
      <c r="C747" s="8" t="s">
        <v>33</v>
      </c>
      <c r="D747" s="37">
        <v>11216</v>
      </c>
      <c r="E747" s="8" t="s">
        <v>1</v>
      </c>
      <c r="F747" s="15"/>
      <c r="G747" s="16"/>
      <c r="H747" s="17" t="s">
        <v>38</v>
      </c>
      <c r="I747" s="17" t="s">
        <v>37</v>
      </c>
      <c r="J747" s="12" t="s">
        <v>1282</v>
      </c>
      <c r="K747" s="17" t="s">
        <v>37</v>
      </c>
      <c r="L747" s="21"/>
      <c r="M747" s="9">
        <v>45700</v>
      </c>
      <c r="N747" s="9">
        <v>45702</v>
      </c>
      <c r="O747" s="17"/>
      <c r="P747" s="17"/>
      <c r="Q747" s="17"/>
      <c r="R747" s="33"/>
      <c r="S747" s="22">
        <f t="shared" si="45"/>
        <v>0</v>
      </c>
      <c r="T747" s="23">
        <v>2</v>
      </c>
      <c r="U747" s="24">
        <v>185.26</v>
      </c>
      <c r="V747" s="25">
        <v>0</v>
      </c>
      <c r="W747" s="26">
        <v>0</v>
      </c>
      <c r="X747" s="27">
        <f t="shared" si="49"/>
        <v>2</v>
      </c>
      <c r="Y747" s="28">
        <f t="shared" si="50"/>
        <v>370.52</v>
      </c>
      <c r="Z747" s="22">
        <f t="shared" si="51"/>
        <v>370.52</v>
      </c>
      <c r="AA747" s="29"/>
    </row>
    <row r="748" spans="1:27" x14ac:dyDescent="0.2">
      <c r="A748" s="20" t="s">
        <v>103</v>
      </c>
      <c r="B748" s="20" t="s">
        <v>103</v>
      </c>
      <c r="C748" s="8" t="s">
        <v>260</v>
      </c>
      <c r="D748" s="37">
        <v>8486</v>
      </c>
      <c r="E748" s="8" t="s">
        <v>1</v>
      </c>
      <c r="F748" s="15"/>
      <c r="G748" s="16"/>
      <c r="H748" s="17" t="s">
        <v>38</v>
      </c>
      <c r="I748" s="17" t="s">
        <v>37</v>
      </c>
      <c r="J748" s="12" t="s">
        <v>1283</v>
      </c>
      <c r="K748" s="17" t="s">
        <v>37</v>
      </c>
      <c r="L748" s="21"/>
      <c r="M748" s="9">
        <v>45700</v>
      </c>
      <c r="N748" s="9">
        <v>45702</v>
      </c>
      <c r="O748" s="17"/>
      <c r="P748" s="17"/>
      <c r="Q748" s="17"/>
      <c r="R748" s="33"/>
      <c r="S748" s="22">
        <f t="shared" si="45"/>
        <v>0</v>
      </c>
      <c r="T748" s="23">
        <v>2</v>
      </c>
      <c r="U748" s="24">
        <v>185.26</v>
      </c>
      <c r="V748" s="25">
        <v>0</v>
      </c>
      <c r="W748" s="26">
        <v>0</v>
      </c>
      <c r="X748" s="27">
        <f t="shared" si="49"/>
        <v>2</v>
      </c>
      <c r="Y748" s="28">
        <f t="shared" si="50"/>
        <v>370.52</v>
      </c>
      <c r="Z748" s="22">
        <f t="shared" si="51"/>
        <v>370.52</v>
      </c>
      <c r="AA748" s="29"/>
    </row>
    <row r="749" spans="1:27" x14ac:dyDescent="0.2">
      <c r="A749" s="20" t="s">
        <v>103</v>
      </c>
      <c r="B749" s="20" t="s">
        <v>103</v>
      </c>
      <c r="C749" s="8" t="s">
        <v>139</v>
      </c>
      <c r="D749" s="37">
        <v>8192</v>
      </c>
      <c r="E749" s="8" t="s">
        <v>0</v>
      </c>
      <c r="F749" s="15"/>
      <c r="G749" s="16"/>
      <c r="H749" s="17" t="s">
        <v>38</v>
      </c>
      <c r="I749" s="17" t="s">
        <v>37</v>
      </c>
      <c r="J749" s="12" t="s">
        <v>347</v>
      </c>
      <c r="K749" s="17" t="s">
        <v>37</v>
      </c>
      <c r="L749" s="21"/>
      <c r="M749" s="9">
        <v>45693</v>
      </c>
      <c r="N749" s="9">
        <v>45695</v>
      </c>
      <c r="O749" s="17"/>
      <c r="P749" s="17"/>
      <c r="Q749" s="17"/>
      <c r="R749" s="33"/>
      <c r="S749" s="22">
        <f t="shared" si="45"/>
        <v>0</v>
      </c>
      <c r="T749" s="23">
        <v>2</v>
      </c>
      <c r="U749" s="24">
        <v>185.26</v>
      </c>
      <c r="V749" s="25">
        <v>0</v>
      </c>
      <c r="W749" s="26">
        <v>0</v>
      </c>
      <c r="X749" s="27">
        <f t="shared" si="49"/>
        <v>2</v>
      </c>
      <c r="Y749" s="28">
        <f t="shared" si="50"/>
        <v>370.52</v>
      </c>
      <c r="Z749" s="22">
        <f t="shared" si="51"/>
        <v>370.52</v>
      </c>
      <c r="AA749" s="29"/>
    </row>
    <row r="750" spans="1:27" x14ac:dyDescent="0.2">
      <c r="A750" s="20" t="s">
        <v>103</v>
      </c>
      <c r="B750" s="20" t="s">
        <v>103</v>
      </c>
      <c r="C750" s="8" t="s">
        <v>34</v>
      </c>
      <c r="D750" s="37">
        <v>10506</v>
      </c>
      <c r="E750" s="8" t="s">
        <v>1</v>
      </c>
      <c r="F750" s="15"/>
      <c r="G750" s="16"/>
      <c r="H750" s="17" t="s">
        <v>38</v>
      </c>
      <c r="I750" s="17" t="s">
        <v>37</v>
      </c>
      <c r="J750" s="12" t="s">
        <v>1259</v>
      </c>
      <c r="K750" s="17" t="s">
        <v>37</v>
      </c>
      <c r="L750" s="21"/>
      <c r="M750" s="9">
        <v>45694</v>
      </c>
      <c r="N750" s="9">
        <v>45696</v>
      </c>
      <c r="O750" s="17"/>
      <c r="P750" s="17"/>
      <c r="Q750" s="17"/>
      <c r="R750" s="33"/>
      <c r="S750" s="22">
        <f t="shared" si="45"/>
        <v>0</v>
      </c>
      <c r="T750" s="23">
        <v>2</v>
      </c>
      <c r="U750" s="24">
        <v>185.26</v>
      </c>
      <c r="V750" s="25">
        <v>0</v>
      </c>
      <c r="W750" s="26">
        <v>0</v>
      </c>
      <c r="X750" s="27">
        <f t="shared" si="49"/>
        <v>2</v>
      </c>
      <c r="Y750" s="28">
        <f t="shared" si="50"/>
        <v>370.52</v>
      </c>
      <c r="Z750" s="22">
        <f t="shared" si="51"/>
        <v>370.52</v>
      </c>
      <c r="AA750" s="29"/>
    </row>
    <row r="751" spans="1:27" x14ac:dyDescent="0.2">
      <c r="A751" s="20" t="s">
        <v>103</v>
      </c>
      <c r="B751" s="20" t="s">
        <v>103</v>
      </c>
      <c r="C751" s="8" t="s">
        <v>33</v>
      </c>
      <c r="D751" s="37">
        <v>11216</v>
      </c>
      <c r="E751" s="8" t="s">
        <v>1</v>
      </c>
      <c r="F751" s="15"/>
      <c r="G751" s="16"/>
      <c r="H751" s="17" t="s">
        <v>38</v>
      </c>
      <c r="I751" s="17" t="s">
        <v>37</v>
      </c>
      <c r="J751" s="12" t="s">
        <v>1284</v>
      </c>
      <c r="K751" s="17" t="s">
        <v>37</v>
      </c>
      <c r="L751" s="21"/>
      <c r="M751" s="9">
        <v>45687</v>
      </c>
      <c r="N751" s="9">
        <v>45689</v>
      </c>
      <c r="O751" s="17"/>
      <c r="P751" s="17"/>
      <c r="Q751" s="17"/>
      <c r="R751" s="33"/>
      <c r="S751" s="22">
        <f t="shared" si="45"/>
        <v>0</v>
      </c>
      <c r="T751" s="23">
        <v>2</v>
      </c>
      <c r="U751" s="24">
        <v>185.26</v>
      </c>
      <c r="V751" s="25">
        <v>0</v>
      </c>
      <c r="W751" s="26">
        <v>0</v>
      </c>
      <c r="X751" s="27">
        <f t="shared" si="49"/>
        <v>2</v>
      </c>
      <c r="Y751" s="28">
        <f t="shared" si="50"/>
        <v>370.52</v>
      </c>
      <c r="Z751" s="22">
        <f t="shared" si="51"/>
        <v>370.52</v>
      </c>
      <c r="AA751" s="29"/>
    </row>
    <row r="752" spans="1:27" x14ac:dyDescent="0.2">
      <c r="A752" s="20" t="s">
        <v>103</v>
      </c>
      <c r="B752" s="20" t="s">
        <v>103</v>
      </c>
      <c r="C752" s="8" t="s">
        <v>23</v>
      </c>
      <c r="D752" s="37">
        <v>9723</v>
      </c>
      <c r="E752" s="8" t="s">
        <v>1</v>
      </c>
      <c r="F752" s="15"/>
      <c r="G752" s="16"/>
      <c r="H752" s="17" t="s">
        <v>38</v>
      </c>
      <c r="I752" s="17" t="s">
        <v>37</v>
      </c>
      <c r="J752" s="12" t="s">
        <v>1285</v>
      </c>
      <c r="K752" s="17" t="s">
        <v>37</v>
      </c>
      <c r="L752" s="21"/>
      <c r="M752" s="9">
        <v>45686</v>
      </c>
      <c r="N752" s="9">
        <v>45688</v>
      </c>
      <c r="O752" s="17"/>
      <c r="P752" s="17"/>
      <c r="Q752" s="17"/>
      <c r="R752" s="33"/>
      <c r="S752" s="22">
        <f t="shared" si="45"/>
        <v>0</v>
      </c>
      <c r="T752" s="23">
        <v>2</v>
      </c>
      <c r="U752" s="24">
        <v>185.26</v>
      </c>
      <c r="V752" s="25">
        <v>0</v>
      </c>
      <c r="W752" s="26">
        <v>0</v>
      </c>
      <c r="X752" s="27">
        <f t="shared" si="49"/>
        <v>2</v>
      </c>
      <c r="Y752" s="28">
        <f t="shared" si="50"/>
        <v>370.52</v>
      </c>
      <c r="Z752" s="22">
        <f t="shared" si="51"/>
        <v>370.52</v>
      </c>
      <c r="AA752" s="29"/>
    </row>
    <row r="753" spans="1:27" x14ac:dyDescent="0.2">
      <c r="A753" s="20" t="s">
        <v>103</v>
      </c>
      <c r="B753" s="20" t="s">
        <v>103</v>
      </c>
      <c r="C753" s="8" t="s">
        <v>422</v>
      </c>
      <c r="D753" s="37">
        <v>90408</v>
      </c>
      <c r="E753" s="8" t="s">
        <v>0</v>
      </c>
      <c r="F753" s="15"/>
      <c r="G753" s="16"/>
      <c r="H753" s="17" t="s">
        <v>38</v>
      </c>
      <c r="I753" s="17" t="s">
        <v>37</v>
      </c>
      <c r="J753" s="12" t="s">
        <v>1286</v>
      </c>
      <c r="K753" s="17" t="s">
        <v>37</v>
      </c>
      <c r="L753" s="21"/>
      <c r="M753" s="9">
        <v>45687</v>
      </c>
      <c r="N753" s="9">
        <v>45688</v>
      </c>
      <c r="O753" s="17"/>
      <c r="P753" s="17"/>
      <c r="Q753" s="17"/>
      <c r="R753" s="33"/>
      <c r="S753" s="22">
        <f t="shared" si="45"/>
        <v>0</v>
      </c>
      <c r="T753" s="23">
        <v>2</v>
      </c>
      <c r="U753" s="24">
        <v>191.96</v>
      </c>
      <c r="V753" s="25">
        <v>0</v>
      </c>
      <c r="W753" s="26">
        <v>0</v>
      </c>
      <c r="X753" s="27">
        <f t="shared" si="49"/>
        <v>2</v>
      </c>
      <c r="Y753" s="28">
        <f t="shared" si="50"/>
        <v>383.92</v>
      </c>
      <c r="Z753" s="22">
        <f t="shared" si="51"/>
        <v>383.92</v>
      </c>
      <c r="AA753" s="29"/>
    </row>
    <row r="754" spans="1:27" x14ac:dyDescent="0.2">
      <c r="A754" s="20" t="s">
        <v>103</v>
      </c>
      <c r="B754" s="20" t="s">
        <v>103</v>
      </c>
      <c r="C754" s="8" t="s">
        <v>448</v>
      </c>
      <c r="D754" s="37">
        <v>8069</v>
      </c>
      <c r="E754" s="8" t="s">
        <v>3</v>
      </c>
      <c r="F754" s="15"/>
      <c r="G754" s="16"/>
      <c r="H754" s="17" t="s">
        <v>38</v>
      </c>
      <c r="I754" s="17" t="s">
        <v>37</v>
      </c>
      <c r="J754" s="12" t="s">
        <v>396</v>
      </c>
      <c r="K754" s="17" t="s">
        <v>37</v>
      </c>
      <c r="L754" s="21"/>
      <c r="M754" s="9">
        <v>45700</v>
      </c>
      <c r="N754" s="9">
        <v>45702</v>
      </c>
      <c r="O754" s="17"/>
      <c r="P754" s="17"/>
      <c r="Q754" s="17"/>
      <c r="R754" s="33"/>
      <c r="S754" s="22">
        <f t="shared" si="45"/>
        <v>0</v>
      </c>
      <c r="T754" s="23">
        <v>2</v>
      </c>
      <c r="U754" s="24">
        <v>161.49</v>
      </c>
      <c r="V754" s="25">
        <v>1</v>
      </c>
      <c r="W754" s="26">
        <v>66.56</v>
      </c>
      <c r="X754" s="27">
        <f t="shared" si="49"/>
        <v>3</v>
      </c>
      <c r="Y754" s="28">
        <f t="shared" si="50"/>
        <v>389.54</v>
      </c>
      <c r="Z754" s="22">
        <f t="shared" si="51"/>
        <v>389.54</v>
      </c>
      <c r="AA754" s="29"/>
    </row>
    <row r="755" spans="1:27" x14ac:dyDescent="0.2">
      <c r="A755" s="20" t="s">
        <v>103</v>
      </c>
      <c r="B755" s="20" t="s">
        <v>103</v>
      </c>
      <c r="C755" s="8" t="s">
        <v>234</v>
      </c>
      <c r="D755" s="37">
        <v>10250</v>
      </c>
      <c r="E755" s="8" t="s">
        <v>2</v>
      </c>
      <c r="F755" s="15"/>
      <c r="G755" s="16"/>
      <c r="H755" s="17" t="s">
        <v>38</v>
      </c>
      <c r="I755" s="17" t="s">
        <v>37</v>
      </c>
      <c r="J755" s="12" t="s">
        <v>1287</v>
      </c>
      <c r="K755" s="17" t="s">
        <v>37</v>
      </c>
      <c r="L755" s="21"/>
      <c r="M755" s="9">
        <v>45686</v>
      </c>
      <c r="N755" s="9">
        <v>45688</v>
      </c>
      <c r="O755" s="17"/>
      <c r="P755" s="17"/>
      <c r="Q755" s="17"/>
      <c r="R755" s="33"/>
      <c r="S755" s="22">
        <f t="shared" si="45"/>
        <v>0</v>
      </c>
      <c r="T755" s="23">
        <v>2</v>
      </c>
      <c r="U755" s="24">
        <v>161.49</v>
      </c>
      <c r="V755" s="25">
        <v>1</v>
      </c>
      <c r="W755" s="26">
        <v>66.56</v>
      </c>
      <c r="X755" s="27">
        <f t="shared" si="49"/>
        <v>3</v>
      </c>
      <c r="Y755" s="28">
        <f t="shared" si="50"/>
        <v>389.54</v>
      </c>
      <c r="Z755" s="22">
        <f t="shared" si="51"/>
        <v>389.54</v>
      </c>
      <c r="AA755" s="29"/>
    </row>
    <row r="756" spans="1:27" x14ac:dyDescent="0.2">
      <c r="A756" s="20" t="s">
        <v>103</v>
      </c>
      <c r="B756" s="20" t="s">
        <v>103</v>
      </c>
      <c r="C756" s="8" t="s">
        <v>140</v>
      </c>
      <c r="D756" s="37">
        <v>10603</v>
      </c>
      <c r="E756" s="8" t="s">
        <v>3</v>
      </c>
      <c r="F756" s="15"/>
      <c r="G756" s="16"/>
      <c r="H756" s="17" t="s">
        <v>38</v>
      </c>
      <c r="I756" s="17" t="s">
        <v>37</v>
      </c>
      <c r="J756" s="12" t="s">
        <v>1288</v>
      </c>
      <c r="K756" s="17" t="s">
        <v>37</v>
      </c>
      <c r="L756" s="21"/>
      <c r="M756" s="9">
        <v>45682</v>
      </c>
      <c r="N756" s="9">
        <v>45684</v>
      </c>
      <c r="O756" s="17"/>
      <c r="P756" s="17"/>
      <c r="Q756" s="17"/>
      <c r="R756" s="33"/>
      <c r="S756" s="22">
        <f t="shared" si="45"/>
        <v>0</v>
      </c>
      <c r="T756" s="23">
        <v>2</v>
      </c>
      <c r="U756" s="24">
        <v>161.49</v>
      </c>
      <c r="V756" s="25">
        <v>1</v>
      </c>
      <c r="W756" s="26">
        <v>66.56</v>
      </c>
      <c r="X756" s="27">
        <f t="shared" si="49"/>
        <v>3</v>
      </c>
      <c r="Y756" s="28">
        <f t="shared" si="50"/>
        <v>389.54</v>
      </c>
      <c r="Z756" s="22">
        <f t="shared" si="51"/>
        <v>389.54</v>
      </c>
      <c r="AA756" s="29"/>
    </row>
    <row r="757" spans="1:27" x14ac:dyDescent="0.2">
      <c r="A757" s="20" t="s">
        <v>103</v>
      </c>
      <c r="B757" s="20" t="s">
        <v>103</v>
      </c>
      <c r="C757" s="8" t="s">
        <v>121</v>
      </c>
      <c r="D757" s="37">
        <v>11195</v>
      </c>
      <c r="E757" s="8" t="s">
        <v>2</v>
      </c>
      <c r="F757" s="15"/>
      <c r="G757" s="16"/>
      <c r="H757" s="17" t="s">
        <v>38</v>
      </c>
      <c r="I757" s="17" t="s">
        <v>37</v>
      </c>
      <c r="J757" s="12" t="s">
        <v>338</v>
      </c>
      <c r="K757" s="17" t="s">
        <v>37</v>
      </c>
      <c r="L757" s="21"/>
      <c r="M757" s="9">
        <v>45685</v>
      </c>
      <c r="N757" s="9">
        <v>45687</v>
      </c>
      <c r="O757" s="17"/>
      <c r="P757" s="17"/>
      <c r="Q757" s="17"/>
      <c r="R757" s="33"/>
      <c r="S757" s="22">
        <f t="shared" si="45"/>
        <v>0</v>
      </c>
      <c r="T757" s="23">
        <v>2</v>
      </c>
      <c r="U757" s="24">
        <v>161.49</v>
      </c>
      <c r="V757" s="25">
        <v>1</v>
      </c>
      <c r="W757" s="26">
        <v>66.56</v>
      </c>
      <c r="X757" s="27">
        <f t="shared" si="49"/>
        <v>3</v>
      </c>
      <c r="Y757" s="28">
        <f t="shared" si="50"/>
        <v>389.54</v>
      </c>
      <c r="Z757" s="22">
        <f t="shared" si="51"/>
        <v>389.54</v>
      </c>
      <c r="AA757" s="29"/>
    </row>
    <row r="758" spans="1:27" x14ac:dyDescent="0.2">
      <c r="A758" s="20" t="s">
        <v>103</v>
      </c>
      <c r="B758" s="20" t="s">
        <v>103</v>
      </c>
      <c r="C758" s="8" t="s">
        <v>824</v>
      </c>
      <c r="D758" s="37">
        <v>3642</v>
      </c>
      <c r="E758" s="8" t="s">
        <v>2</v>
      </c>
      <c r="F758" s="15"/>
      <c r="G758" s="16"/>
      <c r="H758" s="17" t="s">
        <v>38</v>
      </c>
      <c r="I758" s="17" t="s">
        <v>37</v>
      </c>
      <c r="J758" s="12" t="s">
        <v>1289</v>
      </c>
      <c r="K758" s="17" t="s">
        <v>37</v>
      </c>
      <c r="L758" s="21"/>
      <c r="M758" s="9">
        <v>45686</v>
      </c>
      <c r="N758" s="9">
        <v>45688</v>
      </c>
      <c r="O758" s="17"/>
      <c r="P758" s="17"/>
      <c r="Q758" s="17"/>
      <c r="R758" s="33"/>
      <c r="S758" s="22">
        <f t="shared" si="45"/>
        <v>0</v>
      </c>
      <c r="T758" s="23">
        <v>2</v>
      </c>
      <c r="U758" s="24">
        <v>161.49</v>
      </c>
      <c r="V758" s="25">
        <v>1</v>
      </c>
      <c r="W758" s="26">
        <v>66.56</v>
      </c>
      <c r="X758" s="27">
        <f t="shared" si="49"/>
        <v>3</v>
      </c>
      <c r="Y758" s="28">
        <f t="shared" si="50"/>
        <v>389.54</v>
      </c>
      <c r="Z758" s="22">
        <f t="shared" si="51"/>
        <v>389.54</v>
      </c>
      <c r="AA758" s="29"/>
    </row>
    <row r="759" spans="1:27" x14ac:dyDescent="0.2">
      <c r="A759" s="20" t="s">
        <v>103</v>
      </c>
      <c r="B759" s="20" t="s">
        <v>103</v>
      </c>
      <c r="C759" s="8" t="s">
        <v>132</v>
      </c>
      <c r="D759" s="37">
        <v>9834</v>
      </c>
      <c r="E759" s="8" t="s">
        <v>2</v>
      </c>
      <c r="F759" s="15"/>
      <c r="G759" s="16"/>
      <c r="H759" s="17" t="s">
        <v>38</v>
      </c>
      <c r="I759" s="17" t="s">
        <v>37</v>
      </c>
      <c r="J759" s="12" t="s">
        <v>1290</v>
      </c>
      <c r="K759" s="17" t="s">
        <v>37</v>
      </c>
      <c r="L759" s="21"/>
      <c r="M759" s="9">
        <v>45693</v>
      </c>
      <c r="N759" s="9">
        <v>45695</v>
      </c>
      <c r="O759" s="17"/>
      <c r="P759" s="17"/>
      <c r="Q759" s="17"/>
      <c r="R759" s="33"/>
      <c r="S759" s="22">
        <f t="shared" si="45"/>
        <v>0</v>
      </c>
      <c r="T759" s="23">
        <v>2</v>
      </c>
      <c r="U759" s="24">
        <v>161.49</v>
      </c>
      <c r="V759" s="25">
        <v>1</v>
      </c>
      <c r="W759" s="26">
        <v>66.56</v>
      </c>
      <c r="X759" s="27">
        <f t="shared" si="49"/>
        <v>3</v>
      </c>
      <c r="Y759" s="28">
        <f t="shared" si="50"/>
        <v>389.54</v>
      </c>
      <c r="Z759" s="22">
        <f t="shared" si="51"/>
        <v>389.54</v>
      </c>
      <c r="AA759" s="29"/>
    </row>
    <row r="760" spans="1:27" x14ac:dyDescent="0.2">
      <c r="A760" s="20" t="s">
        <v>103</v>
      </c>
      <c r="B760" s="20" t="s">
        <v>103</v>
      </c>
      <c r="C760" s="8" t="s">
        <v>329</v>
      </c>
      <c r="D760" s="37">
        <v>10386</v>
      </c>
      <c r="E760" s="8" t="s">
        <v>2</v>
      </c>
      <c r="F760" s="15"/>
      <c r="G760" s="16"/>
      <c r="H760" s="17" t="s">
        <v>38</v>
      </c>
      <c r="I760" s="17" t="s">
        <v>37</v>
      </c>
      <c r="J760" s="12" t="s">
        <v>1291</v>
      </c>
      <c r="K760" s="17" t="s">
        <v>37</v>
      </c>
      <c r="L760" s="21"/>
      <c r="M760" s="9">
        <v>45694</v>
      </c>
      <c r="N760" s="9">
        <v>45696</v>
      </c>
      <c r="O760" s="17"/>
      <c r="P760" s="17"/>
      <c r="Q760" s="17"/>
      <c r="R760" s="33"/>
      <c r="S760" s="22">
        <f t="shared" si="45"/>
        <v>0</v>
      </c>
      <c r="T760" s="23">
        <v>2</v>
      </c>
      <c r="U760" s="24">
        <v>161.49</v>
      </c>
      <c r="V760" s="25">
        <v>1</v>
      </c>
      <c r="W760" s="26">
        <v>66.56</v>
      </c>
      <c r="X760" s="27">
        <f t="shared" si="49"/>
        <v>3</v>
      </c>
      <c r="Y760" s="28">
        <f t="shared" si="50"/>
        <v>389.54</v>
      </c>
      <c r="Z760" s="22">
        <f t="shared" si="51"/>
        <v>389.54</v>
      </c>
      <c r="AA760" s="29"/>
    </row>
    <row r="761" spans="1:27" x14ac:dyDescent="0.2">
      <c r="A761" s="20" t="s">
        <v>103</v>
      </c>
      <c r="B761" s="20" t="s">
        <v>103</v>
      </c>
      <c r="C761" s="8" t="s">
        <v>184</v>
      </c>
      <c r="D761" s="37">
        <v>9980</v>
      </c>
      <c r="E761" s="8" t="s">
        <v>2</v>
      </c>
      <c r="F761" s="15"/>
      <c r="G761" s="16"/>
      <c r="H761" s="17" t="s">
        <v>38</v>
      </c>
      <c r="I761" s="17" t="s">
        <v>37</v>
      </c>
      <c r="J761" s="12" t="s">
        <v>1292</v>
      </c>
      <c r="K761" s="17" t="s">
        <v>37</v>
      </c>
      <c r="L761" s="21"/>
      <c r="M761" s="9">
        <v>45693</v>
      </c>
      <c r="N761" s="9">
        <v>45695</v>
      </c>
      <c r="O761" s="17"/>
      <c r="P761" s="17"/>
      <c r="Q761" s="17"/>
      <c r="R761" s="33"/>
      <c r="S761" s="22">
        <f t="shared" si="45"/>
        <v>0</v>
      </c>
      <c r="T761" s="23">
        <v>2</v>
      </c>
      <c r="U761" s="24">
        <v>161.49</v>
      </c>
      <c r="V761" s="25">
        <v>1</v>
      </c>
      <c r="W761" s="26">
        <v>66.56</v>
      </c>
      <c r="X761" s="27">
        <f t="shared" si="49"/>
        <v>3</v>
      </c>
      <c r="Y761" s="28">
        <f t="shared" si="50"/>
        <v>389.54</v>
      </c>
      <c r="Z761" s="22">
        <f t="shared" si="51"/>
        <v>389.54</v>
      </c>
      <c r="AA761" s="29"/>
    </row>
    <row r="762" spans="1:27" x14ac:dyDescent="0.2">
      <c r="A762" s="20" t="s">
        <v>103</v>
      </c>
      <c r="B762" s="20" t="s">
        <v>103</v>
      </c>
      <c r="C762" s="8" t="s">
        <v>184</v>
      </c>
      <c r="D762" s="37">
        <v>9980</v>
      </c>
      <c r="E762" s="8" t="s">
        <v>2</v>
      </c>
      <c r="F762" s="15"/>
      <c r="G762" s="16"/>
      <c r="H762" s="17" t="s">
        <v>38</v>
      </c>
      <c r="I762" s="17" t="s">
        <v>37</v>
      </c>
      <c r="J762" s="12" t="s">
        <v>347</v>
      </c>
      <c r="K762" s="17" t="s">
        <v>37</v>
      </c>
      <c r="L762" s="21"/>
      <c r="M762" s="9">
        <v>45672</v>
      </c>
      <c r="N762" s="9">
        <v>45674</v>
      </c>
      <c r="O762" s="17"/>
      <c r="P762" s="17"/>
      <c r="Q762" s="17"/>
      <c r="R762" s="33"/>
      <c r="S762" s="22">
        <f t="shared" si="45"/>
        <v>0</v>
      </c>
      <c r="T762" s="23">
        <v>2</v>
      </c>
      <c r="U762" s="24">
        <v>161.49</v>
      </c>
      <c r="V762" s="25">
        <v>1</v>
      </c>
      <c r="W762" s="26">
        <v>66.56</v>
      </c>
      <c r="X762" s="27">
        <f t="shared" si="49"/>
        <v>3</v>
      </c>
      <c r="Y762" s="28">
        <f t="shared" si="50"/>
        <v>389.54</v>
      </c>
      <c r="Z762" s="22">
        <f t="shared" si="51"/>
        <v>389.54</v>
      </c>
      <c r="AA762" s="29"/>
    </row>
    <row r="763" spans="1:27" x14ac:dyDescent="0.2">
      <c r="A763" s="20" t="s">
        <v>103</v>
      </c>
      <c r="B763" s="20" t="s">
        <v>103</v>
      </c>
      <c r="C763" s="8" t="s">
        <v>141</v>
      </c>
      <c r="D763" s="37">
        <v>7336</v>
      </c>
      <c r="E763" s="8" t="s">
        <v>3</v>
      </c>
      <c r="F763" s="15"/>
      <c r="G763" s="16"/>
      <c r="H763" s="17" t="s">
        <v>38</v>
      </c>
      <c r="I763" s="17" t="s">
        <v>37</v>
      </c>
      <c r="J763" s="12" t="s">
        <v>1293</v>
      </c>
      <c r="K763" s="17" t="s">
        <v>37</v>
      </c>
      <c r="L763" s="21"/>
      <c r="M763" s="9">
        <v>45686</v>
      </c>
      <c r="N763" s="9">
        <v>45688</v>
      </c>
      <c r="O763" s="17"/>
      <c r="P763" s="17"/>
      <c r="Q763" s="17"/>
      <c r="R763" s="33"/>
      <c r="S763" s="22">
        <f t="shared" si="45"/>
        <v>0</v>
      </c>
      <c r="T763" s="23">
        <v>2</v>
      </c>
      <c r="U763" s="24">
        <v>161.49</v>
      </c>
      <c r="V763" s="25">
        <v>1</v>
      </c>
      <c r="W763" s="26">
        <v>66.56</v>
      </c>
      <c r="X763" s="27">
        <f t="shared" si="49"/>
        <v>3</v>
      </c>
      <c r="Y763" s="28">
        <f t="shared" si="50"/>
        <v>389.54</v>
      </c>
      <c r="Z763" s="22">
        <f t="shared" si="51"/>
        <v>389.54</v>
      </c>
      <c r="AA763" s="29"/>
    </row>
    <row r="764" spans="1:27" x14ac:dyDescent="0.2">
      <c r="A764" s="20" t="s">
        <v>103</v>
      </c>
      <c r="B764" s="20" t="s">
        <v>103</v>
      </c>
      <c r="C764" s="8" t="s">
        <v>220</v>
      </c>
      <c r="D764" s="37">
        <v>10911</v>
      </c>
      <c r="E764" s="8" t="s">
        <v>3</v>
      </c>
      <c r="F764" s="15"/>
      <c r="G764" s="16"/>
      <c r="H764" s="17" t="s">
        <v>38</v>
      </c>
      <c r="I764" s="17" t="s">
        <v>37</v>
      </c>
      <c r="J764" s="12" t="s">
        <v>1294</v>
      </c>
      <c r="K764" s="17" t="s">
        <v>37</v>
      </c>
      <c r="L764" s="21"/>
      <c r="M764" s="9">
        <v>45691</v>
      </c>
      <c r="N764" s="9">
        <v>45693</v>
      </c>
      <c r="O764" s="17"/>
      <c r="P764" s="17"/>
      <c r="Q764" s="17"/>
      <c r="R764" s="33"/>
      <c r="S764" s="22">
        <f t="shared" si="45"/>
        <v>0</v>
      </c>
      <c r="T764" s="23">
        <v>2</v>
      </c>
      <c r="U764" s="24">
        <v>161.49</v>
      </c>
      <c r="V764" s="25">
        <v>1</v>
      </c>
      <c r="W764" s="26">
        <v>66.56</v>
      </c>
      <c r="X764" s="27">
        <f t="shared" si="49"/>
        <v>3</v>
      </c>
      <c r="Y764" s="28">
        <f t="shared" si="50"/>
        <v>389.54</v>
      </c>
      <c r="Z764" s="22">
        <f t="shared" si="51"/>
        <v>389.54</v>
      </c>
      <c r="AA764" s="29"/>
    </row>
    <row r="765" spans="1:27" x14ac:dyDescent="0.2">
      <c r="A765" s="20" t="s">
        <v>103</v>
      </c>
      <c r="B765" s="20" t="s">
        <v>103</v>
      </c>
      <c r="C765" s="8" t="s">
        <v>220</v>
      </c>
      <c r="D765" s="37">
        <v>10911</v>
      </c>
      <c r="E765" s="8" t="s">
        <v>3</v>
      </c>
      <c r="F765" s="15"/>
      <c r="G765" s="16"/>
      <c r="H765" s="17" t="s">
        <v>38</v>
      </c>
      <c r="I765" s="17" t="s">
        <v>37</v>
      </c>
      <c r="J765" s="12" t="s">
        <v>1295</v>
      </c>
      <c r="K765" s="17" t="s">
        <v>37</v>
      </c>
      <c r="L765" s="21"/>
      <c r="M765" s="9">
        <v>45679</v>
      </c>
      <c r="N765" s="9">
        <v>45681</v>
      </c>
      <c r="O765" s="17"/>
      <c r="P765" s="17"/>
      <c r="Q765" s="17"/>
      <c r="R765" s="33"/>
      <c r="S765" s="22">
        <f t="shared" si="45"/>
        <v>0</v>
      </c>
      <c r="T765" s="23">
        <v>2</v>
      </c>
      <c r="U765" s="24">
        <v>161.49</v>
      </c>
      <c r="V765" s="25">
        <v>1</v>
      </c>
      <c r="W765" s="26">
        <v>66.56</v>
      </c>
      <c r="X765" s="27">
        <f t="shared" si="49"/>
        <v>3</v>
      </c>
      <c r="Y765" s="28">
        <f t="shared" si="50"/>
        <v>389.54</v>
      </c>
      <c r="Z765" s="22">
        <f t="shared" si="51"/>
        <v>389.54</v>
      </c>
      <c r="AA765" s="29"/>
    </row>
    <row r="766" spans="1:27" x14ac:dyDescent="0.2">
      <c r="A766" s="20" t="s">
        <v>103</v>
      </c>
      <c r="B766" s="20" t="s">
        <v>103</v>
      </c>
      <c r="C766" s="8" t="s">
        <v>220</v>
      </c>
      <c r="D766" s="37">
        <v>10911</v>
      </c>
      <c r="E766" s="8" t="s">
        <v>3</v>
      </c>
      <c r="F766" s="15"/>
      <c r="G766" s="16"/>
      <c r="H766" s="17" t="s">
        <v>38</v>
      </c>
      <c r="I766" s="17" t="s">
        <v>37</v>
      </c>
      <c r="J766" s="12" t="s">
        <v>1296</v>
      </c>
      <c r="K766" s="17" t="s">
        <v>37</v>
      </c>
      <c r="L766" s="21"/>
      <c r="M766" s="9">
        <v>45671</v>
      </c>
      <c r="N766" s="9">
        <v>45673</v>
      </c>
      <c r="O766" s="17"/>
      <c r="P766" s="17"/>
      <c r="Q766" s="17"/>
      <c r="R766" s="33"/>
      <c r="S766" s="22">
        <f t="shared" si="45"/>
        <v>0</v>
      </c>
      <c r="T766" s="23">
        <v>2</v>
      </c>
      <c r="U766" s="24">
        <v>161.49</v>
      </c>
      <c r="V766" s="25">
        <v>1</v>
      </c>
      <c r="W766" s="26">
        <v>66.56</v>
      </c>
      <c r="X766" s="27">
        <f t="shared" si="49"/>
        <v>3</v>
      </c>
      <c r="Y766" s="28">
        <f t="shared" si="50"/>
        <v>389.54</v>
      </c>
      <c r="Z766" s="22">
        <f t="shared" si="51"/>
        <v>389.54</v>
      </c>
      <c r="AA766" s="29"/>
    </row>
    <row r="767" spans="1:27" x14ac:dyDescent="0.2">
      <c r="A767" s="20" t="s">
        <v>103</v>
      </c>
      <c r="B767" s="20" t="s">
        <v>103</v>
      </c>
      <c r="C767" s="8" t="s">
        <v>334</v>
      </c>
      <c r="D767" s="37">
        <v>6266</v>
      </c>
      <c r="E767" s="8" t="s">
        <v>2</v>
      </c>
      <c r="F767" s="15"/>
      <c r="G767" s="16"/>
      <c r="H767" s="17" t="s">
        <v>38</v>
      </c>
      <c r="I767" s="17" t="s">
        <v>37</v>
      </c>
      <c r="J767" s="12" t="s">
        <v>1297</v>
      </c>
      <c r="K767" s="17" t="s">
        <v>37</v>
      </c>
      <c r="L767" s="21"/>
      <c r="M767" s="9">
        <v>45678</v>
      </c>
      <c r="N767" s="9">
        <v>45680</v>
      </c>
      <c r="O767" s="17"/>
      <c r="P767" s="17"/>
      <c r="Q767" s="17"/>
      <c r="R767" s="33"/>
      <c r="S767" s="22">
        <f t="shared" si="45"/>
        <v>0</v>
      </c>
      <c r="T767" s="23">
        <v>2</v>
      </c>
      <c r="U767" s="24">
        <v>161.49</v>
      </c>
      <c r="V767" s="25">
        <v>1</v>
      </c>
      <c r="W767" s="26">
        <v>66.56</v>
      </c>
      <c r="X767" s="27">
        <f t="shared" si="49"/>
        <v>3</v>
      </c>
      <c r="Y767" s="28">
        <f t="shared" si="50"/>
        <v>389.54</v>
      </c>
      <c r="Z767" s="22">
        <f t="shared" si="51"/>
        <v>389.54</v>
      </c>
      <c r="AA767" s="29"/>
    </row>
    <row r="768" spans="1:27" x14ac:dyDescent="0.2">
      <c r="A768" s="20" t="s">
        <v>103</v>
      </c>
      <c r="B768" s="20" t="s">
        <v>103</v>
      </c>
      <c r="C768" s="8" t="s">
        <v>50</v>
      </c>
      <c r="D768" s="37">
        <v>10894</v>
      </c>
      <c r="E768" s="8" t="s">
        <v>3</v>
      </c>
      <c r="F768" s="15"/>
      <c r="G768" s="16"/>
      <c r="H768" s="17" t="s">
        <v>38</v>
      </c>
      <c r="I768" s="17" t="s">
        <v>37</v>
      </c>
      <c r="J768" s="12" t="s">
        <v>1298</v>
      </c>
      <c r="K768" s="17" t="s">
        <v>37</v>
      </c>
      <c r="L768" s="21"/>
      <c r="M768" s="9">
        <v>45670</v>
      </c>
      <c r="N768" s="9">
        <v>45672</v>
      </c>
      <c r="O768" s="17"/>
      <c r="P768" s="17"/>
      <c r="Q768" s="17"/>
      <c r="R768" s="33"/>
      <c r="S768" s="22">
        <f t="shared" si="45"/>
        <v>0</v>
      </c>
      <c r="T768" s="23">
        <v>2</v>
      </c>
      <c r="U768" s="24">
        <v>161.49</v>
      </c>
      <c r="V768" s="25">
        <v>1</v>
      </c>
      <c r="W768" s="26">
        <v>66.56</v>
      </c>
      <c r="X768" s="27">
        <f t="shared" si="49"/>
        <v>3</v>
      </c>
      <c r="Y768" s="28">
        <f t="shared" si="50"/>
        <v>389.54</v>
      </c>
      <c r="Z768" s="22">
        <f t="shared" si="51"/>
        <v>389.54</v>
      </c>
      <c r="AA768" s="29"/>
    </row>
    <row r="769" spans="1:27" x14ac:dyDescent="0.2">
      <c r="A769" s="20" t="s">
        <v>103</v>
      </c>
      <c r="B769" s="20" t="s">
        <v>103</v>
      </c>
      <c r="C769" s="8" t="s">
        <v>184</v>
      </c>
      <c r="D769" s="37">
        <v>9980</v>
      </c>
      <c r="E769" s="8" t="s">
        <v>2</v>
      </c>
      <c r="F769" s="15"/>
      <c r="G769" s="16"/>
      <c r="H769" s="17" t="s">
        <v>38</v>
      </c>
      <c r="I769" s="17" t="s">
        <v>37</v>
      </c>
      <c r="J769" s="12" t="s">
        <v>1292</v>
      </c>
      <c r="K769" s="17" t="s">
        <v>37</v>
      </c>
      <c r="L769" s="21"/>
      <c r="M769" s="9">
        <v>45686</v>
      </c>
      <c r="N769" s="9">
        <v>45688</v>
      </c>
      <c r="O769" s="17"/>
      <c r="P769" s="17"/>
      <c r="Q769" s="17"/>
      <c r="R769" s="33"/>
      <c r="S769" s="22">
        <f t="shared" si="45"/>
        <v>0</v>
      </c>
      <c r="T769" s="23">
        <v>2</v>
      </c>
      <c r="U769" s="24">
        <v>161.49</v>
      </c>
      <c r="V769" s="25">
        <v>1</v>
      </c>
      <c r="W769" s="26">
        <v>66.56</v>
      </c>
      <c r="X769" s="27">
        <f t="shared" si="49"/>
        <v>3</v>
      </c>
      <c r="Y769" s="28">
        <f t="shared" si="50"/>
        <v>389.54</v>
      </c>
      <c r="Z769" s="22">
        <f t="shared" si="51"/>
        <v>389.54</v>
      </c>
      <c r="AA769" s="29"/>
    </row>
    <row r="770" spans="1:27" x14ac:dyDescent="0.2">
      <c r="A770" s="20" t="s">
        <v>103</v>
      </c>
      <c r="B770" s="20" t="s">
        <v>103</v>
      </c>
      <c r="C770" s="8" t="s">
        <v>184</v>
      </c>
      <c r="D770" s="37">
        <v>9980</v>
      </c>
      <c r="E770" s="8" t="s">
        <v>2</v>
      </c>
      <c r="F770" s="15"/>
      <c r="G770" s="16"/>
      <c r="H770" s="17" t="s">
        <v>38</v>
      </c>
      <c r="I770" s="17" t="s">
        <v>37</v>
      </c>
      <c r="J770" s="12" t="s">
        <v>1299</v>
      </c>
      <c r="K770" s="17" t="s">
        <v>37</v>
      </c>
      <c r="L770" s="21"/>
      <c r="M770" s="9">
        <v>45707</v>
      </c>
      <c r="N770" s="9">
        <v>45709</v>
      </c>
      <c r="O770" s="17"/>
      <c r="P770" s="17"/>
      <c r="Q770" s="17"/>
      <c r="R770" s="33"/>
      <c r="S770" s="22">
        <f t="shared" si="45"/>
        <v>0</v>
      </c>
      <c r="T770" s="23">
        <v>2</v>
      </c>
      <c r="U770" s="24">
        <v>161.49</v>
      </c>
      <c r="V770" s="25">
        <v>1</v>
      </c>
      <c r="W770" s="26">
        <v>66.56</v>
      </c>
      <c r="X770" s="27">
        <f t="shared" si="49"/>
        <v>3</v>
      </c>
      <c r="Y770" s="28">
        <f t="shared" si="50"/>
        <v>389.54</v>
      </c>
      <c r="Z770" s="22">
        <f t="shared" si="51"/>
        <v>389.54</v>
      </c>
      <c r="AA770" s="29"/>
    </row>
    <row r="771" spans="1:27" x14ac:dyDescent="0.2">
      <c r="A771" s="20" t="s">
        <v>103</v>
      </c>
      <c r="B771" s="20" t="s">
        <v>103</v>
      </c>
      <c r="C771" s="8" t="s">
        <v>846</v>
      </c>
      <c r="D771" s="37">
        <v>9974</v>
      </c>
      <c r="E771" s="8" t="s">
        <v>400</v>
      </c>
      <c r="F771" s="15"/>
      <c r="G771" s="16"/>
      <c r="H771" s="17" t="s">
        <v>38</v>
      </c>
      <c r="I771" s="17" t="s">
        <v>37</v>
      </c>
      <c r="J771" s="12" t="s">
        <v>1300</v>
      </c>
      <c r="K771" s="17" t="s">
        <v>37</v>
      </c>
      <c r="L771" s="21"/>
      <c r="M771" s="9">
        <v>45645</v>
      </c>
      <c r="N771" s="9">
        <v>45646</v>
      </c>
      <c r="O771" s="17"/>
      <c r="P771" s="17"/>
      <c r="Q771" s="17"/>
      <c r="R771" s="33"/>
      <c r="S771" s="22">
        <f t="shared" si="45"/>
        <v>0</v>
      </c>
      <c r="T771" s="23">
        <v>2</v>
      </c>
      <c r="U771" s="24">
        <v>205.08</v>
      </c>
      <c r="V771" s="25">
        <v>0</v>
      </c>
      <c r="W771" s="26">
        <v>0</v>
      </c>
      <c r="X771" s="27">
        <f t="shared" si="49"/>
        <v>2</v>
      </c>
      <c r="Y771" s="28">
        <f t="shared" si="50"/>
        <v>410.16</v>
      </c>
      <c r="Z771" s="22">
        <f t="shared" si="51"/>
        <v>410.16</v>
      </c>
      <c r="AA771" s="29"/>
    </row>
    <row r="772" spans="1:27" x14ac:dyDescent="0.2">
      <c r="A772" s="20" t="s">
        <v>103</v>
      </c>
      <c r="B772" s="20" t="s">
        <v>103</v>
      </c>
      <c r="C772" s="8" t="s">
        <v>233</v>
      </c>
      <c r="D772" s="37">
        <v>8819</v>
      </c>
      <c r="E772" s="8" t="s">
        <v>1</v>
      </c>
      <c r="F772" s="15"/>
      <c r="G772" s="16"/>
      <c r="H772" s="17" t="s">
        <v>38</v>
      </c>
      <c r="I772" s="17" t="s">
        <v>37</v>
      </c>
      <c r="J772" s="12" t="s">
        <v>1301</v>
      </c>
      <c r="K772" s="17" t="s">
        <v>37</v>
      </c>
      <c r="L772" s="21"/>
      <c r="M772" s="9">
        <v>45677</v>
      </c>
      <c r="N772" s="9">
        <v>45679</v>
      </c>
      <c r="O772" s="17"/>
      <c r="P772" s="17"/>
      <c r="Q772" s="17"/>
      <c r="R772" s="33"/>
      <c r="S772" s="22">
        <f t="shared" si="45"/>
        <v>0</v>
      </c>
      <c r="T772" s="23">
        <v>2</v>
      </c>
      <c r="U772" s="24">
        <v>185.26</v>
      </c>
      <c r="V772" s="25">
        <v>1</v>
      </c>
      <c r="W772" s="26">
        <v>66.56</v>
      </c>
      <c r="X772" s="27">
        <f t="shared" si="49"/>
        <v>3</v>
      </c>
      <c r="Y772" s="28">
        <f t="shared" si="50"/>
        <v>437.08</v>
      </c>
      <c r="Z772" s="22">
        <f t="shared" si="51"/>
        <v>437.08</v>
      </c>
      <c r="AA772" s="29"/>
    </row>
    <row r="773" spans="1:27" x14ac:dyDescent="0.2">
      <c r="A773" s="20" t="s">
        <v>103</v>
      </c>
      <c r="B773" s="20" t="s">
        <v>103</v>
      </c>
      <c r="C773" s="8" t="s">
        <v>21</v>
      </c>
      <c r="D773" s="37">
        <v>9743</v>
      </c>
      <c r="E773" s="8" t="s">
        <v>1</v>
      </c>
      <c r="F773" s="15"/>
      <c r="G773" s="16"/>
      <c r="H773" s="17" t="s">
        <v>38</v>
      </c>
      <c r="I773" s="17" t="s">
        <v>37</v>
      </c>
      <c r="J773" s="12" t="s">
        <v>29</v>
      </c>
      <c r="K773" s="17" t="s">
        <v>37</v>
      </c>
      <c r="L773" s="21"/>
      <c r="M773" s="9">
        <v>45672</v>
      </c>
      <c r="N773" s="9">
        <v>45674</v>
      </c>
      <c r="O773" s="17"/>
      <c r="P773" s="17"/>
      <c r="Q773" s="17"/>
      <c r="R773" s="33"/>
      <c r="S773" s="22">
        <f t="shared" si="45"/>
        <v>0</v>
      </c>
      <c r="T773" s="23">
        <v>2</v>
      </c>
      <c r="U773" s="24">
        <v>185.26</v>
      </c>
      <c r="V773" s="25">
        <v>1</v>
      </c>
      <c r="W773" s="26">
        <v>66.56</v>
      </c>
      <c r="X773" s="27">
        <f t="shared" si="49"/>
        <v>3</v>
      </c>
      <c r="Y773" s="28">
        <f t="shared" si="50"/>
        <v>437.08</v>
      </c>
      <c r="Z773" s="22">
        <f t="shared" si="51"/>
        <v>437.08</v>
      </c>
      <c r="AA773" s="29"/>
    </row>
    <row r="774" spans="1:27" x14ac:dyDescent="0.2">
      <c r="A774" s="20" t="s">
        <v>103</v>
      </c>
      <c r="B774" s="20" t="s">
        <v>103</v>
      </c>
      <c r="C774" s="8" t="s">
        <v>139</v>
      </c>
      <c r="D774" s="37">
        <v>8192</v>
      </c>
      <c r="E774" s="8" t="s">
        <v>0</v>
      </c>
      <c r="F774" s="15"/>
      <c r="G774" s="16"/>
      <c r="H774" s="17" t="s">
        <v>38</v>
      </c>
      <c r="I774" s="17" t="s">
        <v>37</v>
      </c>
      <c r="J774" s="12" t="s">
        <v>1302</v>
      </c>
      <c r="K774" s="17" t="s">
        <v>37</v>
      </c>
      <c r="L774" s="21"/>
      <c r="M774" s="9">
        <v>45686</v>
      </c>
      <c r="N774" s="9">
        <v>45688</v>
      </c>
      <c r="O774" s="17"/>
      <c r="P774" s="17"/>
      <c r="Q774" s="17"/>
      <c r="R774" s="33"/>
      <c r="S774" s="22">
        <f t="shared" si="45"/>
        <v>0</v>
      </c>
      <c r="T774" s="23">
        <v>2</v>
      </c>
      <c r="U774" s="24">
        <v>185.26</v>
      </c>
      <c r="V774" s="25">
        <v>1</v>
      </c>
      <c r="W774" s="26">
        <v>66.56</v>
      </c>
      <c r="X774" s="27">
        <f t="shared" si="49"/>
        <v>3</v>
      </c>
      <c r="Y774" s="28">
        <f t="shared" si="50"/>
        <v>437.08</v>
      </c>
      <c r="Z774" s="22">
        <f t="shared" si="51"/>
        <v>437.08</v>
      </c>
      <c r="AA774" s="29"/>
    </row>
    <row r="775" spans="1:27" x14ac:dyDescent="0.2">
      <c r="A775" s="20" t="s">
        <v>103</v>
      </c>
      <c r="B775" s="20" t="s">
        <v>103</v>
      </c>
      <c r="C775" s="8" t="s">
        <v>160</v>
      </c>
      <c r="D775" s="37">
        <v>10228</v>
      </c>
      <c r="E775" s="8" t="s">
        <v>1</v>
      </c>
      <c r="F775" s="15"/>
      <c r="G775" s="16"/>
      <c r="H775" s="17" t="s">
        <v>38</v>
      </c>
      <c r="I775" s="17" t="s">
        <v>37</v>
      </c>
      <c r="J775" s="12" t="s">
        <v>1303</v>
      </c>
      <c r="K775" s="17" t="s">
        <v>37</v>
      </c>
      <c r="L775" s="21"/>
      <c r="M775" s="9">
        <v>45693</v>
      </c>
      <c r="N775" s="9">
        <v>45695</v>
      </c>
      <c r="O775" s="17"/>
      <c r="P775" s="17"/>
      <c r="Q775" s="17"/>
      <c r="R775" s="33"/>
      <c r="S775" s="22">
        <f t="shared" si="45"/>
        <v>0</v>
      </c>
      <c r="T775" s="23">
        <v>2</v>
      </c>
      <c r="U775" s="24">
        <v>185.26</v>
      </c>
      <c r="V775" s="25">
        <v>1</v>
      </c>
      <c r="W775" s="26">
        <v>66.56</v>
      </c>
      <c r="X775" s="27">
        <f t="shared" si="49"/>
        <v>3</v>
      </c>
      <c r="Y775" s="28">
        <f t="shared" si="50"/>
        <v>437.08</v>
      </c>
      <c r="Z775" s="22">
        <f t="shared" si="51"/>
        <v>437.08</v>
      </c>
      <c r="AA775" s="29"/>
    </row>
    <row r="776" spans="1:27" x14ac:dyDescent="0.2">
      <c r="A776" s="20" t="s">
        <v>103</v>
      </c>
      <c r="B776" s="20" t="s">
        <v>103</v>
      </c>
      <c r="C776" s="8" t="s">
        <v>456</v>
      </c>
      <c r="D776" s="37">
        <v>9880</v>
      </c>
      <c r="E776" s="8" t="s">
        <v>1</v>
      </c>
      <c r="F776" s="15"/>
      <c r="G776" s="16"/>
      <c r="H776" s="17" t="s">
        <v>38</v>
      </c>
      <c r="I776" s="17" t="s">
        <v>37</v>
      </c>
      <c r="J776" s="12" t="s">
        <v>1094</v>
      </c>
      <c r="K776" s="17" t="s">
        <v>37</v>
      </c>
      <c r="L776" s="21"/>
      <c r="M776" s="9">
        <v>45684</v>
      </c>
      <c r="N776" s="9">
        <v>45686</v>
      </c>
      <c r="O776" s="17"/>
      <c r="P776" s="17"/>
      <c r="Q776" s="17"/>
      <c r="R776" s="33"/>
      <c r="S776" s="22">
        <f t="shared" ref="S776:S839" si="52">Q776+R776</f>
        <v>0</v>
      </c>
      <c r="T776" s="23">
        <v>2</v>
      </c>
      <c r="U776" s="24">
        <v>185.26</v>
      </c>
      <c r="V776" s="25">
        <v>1</v>
      </c>
      <c r="W776" s="26">
        <v>66.56</v>
      </c>
      <c r="X776" s="27">
        <f t="shared" si="49"/>
        <v>3</v>
      </c>
      <c r="Y776" s="28">
        <f t="shared" si="50"/>
        <v>437.08</v>
      </c>
      <c r="Z776" s="22">
        <f t="shared" si="51"/>
        <v>437.08</v>
      </c>
      <c r="AA776" s="29"/>
    </row>
    <row r="777" spans="1:27" x14ac:dyDescent="0.2">
      <c r="A777" s="20" t="s">
        <v>103</v>
      </c>
      <c r="B777" s="20" t="s">
        <v>103</v>
      </c>
      <c r="C777" s="8" t="s">
        <v>849</v>
      </c>
      <c r="D777" s="37">
        <v>11342</v>
      </c>
      <c r="E777" s="8" t="s">
        <v>0</v>
      </c>
      <c r="F777" s="15"/>
      <c r="G777" s="16"/>
      <c r="H777" s="17" t="s">
        <v>38</v>
      </c>
      <c r="I777" s="17" t="s">
        <v>37</v>
      </c>
      <c r="J777" s="12" t="s">
        <v>1271</v>
      </c>
      <c r="K777" s="17" t="s">
        <v>37</v>
      </c>
      <c r="L777" s="21"/>
      <c r="M777" s="9">
        <v>45700</v>
      </c>
      <c r="N777" s="9">
        <v>45702</v>
      </c>
      <c r="O777" s="17"/>
      <c r="P777" s="17"/>
      <c r="Q777" s="17"/>
      <c r="R777" s="33"/>
      <c r="S777" s="22">
        <f t="shared" si="52"/>
        <v>0</v>
      </c>
      <c r="T777" s="23">
        <v>2</v>
      </c>
      <c r="U777" s="24">
        <v>185.26</v>
      </c>
      <c r="V777" s="25">
        <v>1</v>
      </c>
      <c r="W777" s="26">
        <v>66.56</v>
      </c>
      <c r="X777" s="27">
        <f t="shared" si="49"/>
        <v>3</v>
      </c>
      <c r="Y777" s="28">
        <f t="shared" si="50"/>
        <v>437.08</v>
      </c>
      <c r="Z777" s="22">
        <f t="shared" si="51"/>
        <v>437.08</v>
      </c>
      <c r="AA777" s="29"/>
    </row>
    <row r="778" spans="1:27" x14ac:dyDescent="0.2">
      <c r="A778" s="20" t="s">
        <v>103</v>
      </c>
      <c r="B778" s="20" t="s">
        <v>103</v>
      </c>
      <c r="C778" s="8" t="s">
        <v>195</v>
      </c>
      <c r="D778" s="37">
        <v>10811</v>
      </c>
      <c r="E778" s="8" t="s">
        <v>1</v>
      </c>
      <c r="F778" s="15"/>
      <c r="G778" s="16"/>
      <c r="H778" s="17" t="s">
        <v>38</v>
      </c>
      <c r="I778" s="17" t="s">
        <v>37</v>
      </c>
      <c r="J778" s="12" t="s">
        <v>1304</v>
      </c>
      <c r="K778" s="17" t="s">
        <v>37</v>
      </c>
      <c r="L778" s="21"/>
      <c r="M778" s="9">
        <v>45698</v>
      </c>
      <c r="N778" s="9">
        <v>45700</v>
      </c>
      <c r="O778" s="17"/>
      <c r="P778" s="17"/>
      <c r="Q778" s="17"/>
      <c r="R778" s="33"/>
      <c r="S778" s="22">
        <f t="shared" si="52"/>
        <v>0</v>
      </c>
      <c r="T778" s="23">
        <v>2</v>
      </c>
      <c r="U778" s="24">
        <v>185.26</v>
      </c>
      <c r="V778" s="25">
        <v>1</v>
      </c>
      <c r="W778" s="26">
        <v>66.56</v>
      </c>
      <c r="X778" s="27">
        <f t="shared" si="49"/>
        <v>3</v>
      </c>
      <c r="Y778" s="28">
        <f t="shared" si="50"/>
        <v>437.08</v>
      </c>
      <c r="Z778" s="22">
        <f t="shared" si="51"/>
        <v>437.08</v>
      </c>
      <c r="AA778" s="29"/>
    </row>
    <row r="779" spans="1:27" x14ac:dyDescent="0.2">
      <c r="A779" s="20" t="s">
        <v>103</v>
      </c>
      <c r="B779" s="20" t="s">
        <v>103</v>
      </c>
      <c r="C779" s="8" t="s">
        <v>34</v>
      </c>
      <c r="D779" s="37">
        <v>10506</v>
      </c>
      <c r="E779" s="8" t="s">
        <v>1</v>
      </c>
      <c r="F779" s="15"/>
      <c r="G779" s="16"/>
      <c r="H779" s="17" t="s">
        <v>38</v>
      </c>
      <c r="I779" s="17" t="s">
        <v>37</v>
      </c>
      <c r="J779" s="12" t="s">
        <v>1259</v>
      </c>
      <c r="K779" s="17" t="s">
        <v>37</v>
      </c>
      <c r="L779" s="21"/>
      <c r="M779" s="9">
        <v>45670</v>
      </c>
      <c r="N779" s="9">
        <v>45672</v>
      </c>
      <c r="O779" s="17"/>
      <c r="P779" s="17"/>
      <c r="Q779" s="17"/>
      <c r="R779" s="33"/>
      <c r="S779" s="22">
        <f t="shared" si="52"/>
        <v>0</v>
      </c>
      <c r="T779" s="23">
        <v>2</v>
      </c>
      <c r="U779" s="24">
        <v>185.26</v>
      </c>
      <c r="V779" s="25">
        <v>1</v>
      </c>
      <c r="W779" s="26">
        <v>66.56</v>
      </c>
      <c r="X779" s="27">
        <f t="shared" si="49"/>
        <v>3</v>
      </c>
      <c r="Y779" s="28">
        <f t="shared" si="50"/>
        <v>437.08</v>
      </c>
      <c r="Z779" s="22">
        <f t="shared" si="51"/>
        <v>437.08</v>
      </c>
      <c r="AA779" s="29"/>
    </row>
    <row r="780" spans="1:27" x14ac:dyDescent="0.2">
      <c r="A780" s="20" t="s">
        <v>103</v>
      </c>
      <c r="B780" s="20" t="s">
        <v>103</v>
      </c>
      <c r="C780" s="8" t="s">
        <v>851</v>
      </c>
      <c r="D780" s="37">
        <v>10192</v>
      </c>
      <c r="E780" s="8" t="s">
        <v>1</v>
      </c>
      <c r="F780" s="15"/>
      <c r="G780" s="16"/>
      <c r="H780" s="17" t="s">
        <v>38</v>
      </c>
      <c r="I780" s="17" t="s">
        <v>37</v>
      </c>
      <c r="J780" s="12" t="s">
        <v>1305</v>
      </c>
      <c r="K780" s="17" t="s">
        <v>37</v>
      </c>
      <c r="L780" s="21"/>
      <c r="M780" s="9">
        <v>45700</v>
      </c>
      <c r="N780" s="9">
        <v>45702</v>
      </c>
      <c r="O780" s="17"/>
      <c r="P780" s="17"/>
      <c r="Q780" s="17"/>
      <c r="R780" s="33"/>
      <c r="S780" s="22">
        <f t="shared" si="52"/>
        <v>0</v>
      </c>
      <c r="T780" s="23">
        <v>2</v>
      </c>
      <c r="U780" s="24">
        <v>185.26</v>
      </c>
      <c r="V780" s="25">
        <v>1</v>
      </c>
      <c r="W780" s="26">
        <v>66.56</v>
      </c>
      <c r="X780" s="27">
        <f t="shared" si="49"/>
        <v>3</v>
      </c>
      <c r="Y780" s="28">
        <f t="shared" si="50"/>
        <v>437.08</v>
      </c>
      <c r="Z780" s="22">
        <f t="shared" si="51"/>
        <v>437.08</v>
      </c>
      <c r="AA780" s="29"/>
    </row>
    <row r="781" spans="1:27" x14ac:dyDescent="0.2">
      <c r="A781" s="20" t="s">
        <v>103</v>
      </c>
      <c r="B781" s="20" t="s">
        <v>103</v>
      </c>
      <c r="C781" s="8" t="s">
        <v>260</v>
      </c>
      <c r="D781" s="37">
        <v>8486</v>
      </c>
      <c r="E781" s="8" t="s">
        <v>1</v>
      </c>
      <c r="F781" s="15"/>
      <c r="G781" s="16"/>
      <c r="H781" s="17" t="s">
        <v>38</v>
      </c>
      <c r="I781" s="17" t="s">
        <v>37</v>
      </c>
      <c r="J781" s="12" t="s">
        <v>1306</v>
      </c>
      <c r="K781" s="17" t="s">
        <v>37</v>
      </c>
      <c r="L781" s="21"/>
      <c r="M781" s="9">
        <v>45692</v>
      </c>
      <c r="N781" s="9">
        <v>45694</v>
      </c>
      <c r="O781" s="17"/>
      <c r="P781" s="17"/>
      <c r="Q781" s="17"/>
      <c r="R781" s="33"/>
      <c r="S781" s="22">
        <f t="shared" si="52"/>
        <v>0</v>
      </c>
      <c r="T781" s="23">
        <v>2</v>
      </c>
      <c r="U781" s="24">
        <v>185.26</v>
      </c>
      <c r="V781" s="25">
        <v>1</v>
      </c>
      <c r="W781" s="26">
        <v>66.56</v>
      </c>
      <c r="X781" s="27">
        <f t="shared" si="49"/>
        <v>3</v>
      </c>
      <c r="Y781" s="28">
        <f t="shared" si="50"/>
        <v>437.08</v>
      </c>
      <c r="Z781" s="22">
        <f t="shared" si="51"/>
        <v>437.08</v>
      </c>
      <c r="AA781" s="29"/>
    </row>
    <row r="782" spans="1:27" x14ac:dyDescent="0.2">
      <c r="A782" s="20" t="s">
        <v>103</v>
      </c>
      <c r="B782" s="20" t="s">
        <v>103</v>
      </c>
      <c r="C782" s="8" t="s">
        <v>233</v>
      </c>
      <c r="D782" s="37">
        <v>8819</v>
      </c>
      <c r="E782" s="8" t="s">
        <v>1</v>
      </c>
      <c r="F782" s="15"/>
      <c r="G782" s="16"/>
      <c r="H782" s="17" t="s">
        <v>38</v>
      </c>
      <c r="I782" s="17" t="s">
        <v>37</v>
      </c>
      <c r="J782" s="12" t="s">
        <v>1307</v>
      </c>
      <c r="K782" s="17" t="s">
        <v>37</v>
      </c>
      <c r="L782" s="21"/>
      <c r="M782" s="9">
        <v>45670</v>
      </c>
      <c r="N782" s="9">
        <v>45672</v>
      </c>
      <c r="O782" s="17"/>
      <c r="P782" s="17"/>
      <c r="Q782" s="17"/>
      <c r="R782" s="33"/>
      <c r="S782" s="22">
        <f t="shared" si="52"/>
        <v>0</v>
      </c>
      <c r="T782" s="23">
        <v>2</v>
      </c>
      <c r="U782" s="24">
        <v>185.26</v>
      </c>
      <c r="V782" s="25">
        <v>1</v>
      </c>
      <c r="W782" s="26">
        <v>66.56</v>
      </c>
      <c r="X782" s="27">
        <f t="shared" si="49"/>
        <v>3</v>
      </c>
      <c r="Y782" s="28">
        <f t="shared" si="50"/>
        <v>437.08</v>
      </c>
      <c r="Z782" s="22">
        <f t="shared" si="51"/>
        <v>437.08</v>
      </c>
      <c r="AA782" s="29"/>
    </row>
    <row r="783" spans="1:27" x14ac:dyDescent="0.2">
      <c r="A783" s="20" t="s">
        <v>103</v>
      </c>
      <c r="B783" s="20" t="s">
        <v>103</v>
      </c>
      <c r="C783" s="8" t="s">
        <v>456</v>
      </c>
      <c r="D783" s="37">
        <v>9880</v>
      </c>
      <c r="E783" s="8" t="s">
        <v>1</v>
      </c>
      <c r="F783" s="15"/>
      <c r="G783" s="16"/>
      <c r="H783" s="17" t="s">
        <v>38</v>
      </c>
      <c r="I783" s="17" t="s">
        <v>37</v>
      </c>
      <c r="J783" s="12" t="s">
        <v>1308</v>
      </c>
      <c r="K783" s="17" t="s">
        <v>37</v>
      </c>
      <c r="L783" s="21"/>
      <c r="M783" s="9">
        <v>45705</v>
      </c>
      <c r="N783" s="9">
        <v>45707</v>
      </c>
      <c r="O783" s="17"/>
      <c r="P783" s="17"/>
      <c r="Q783" s="17"/>
      <c r="R783" s="33"/>
      <c r="S783" s="22">
        <f t="shared" si="52"/>
        <v>0</v>
      </c>
      <c r="T783" s="23">
        <v>2</v>
      </c>
      <c r="U783" s="24">
        <v>185.26</v>
      </c>
      <c r="V783" s="25">
        <v>1</v>
      </c>
      <c r="W783" s="26">
        <v>66.56</v>
      </c>
      <c r="X783" s="27">
        <f t="shared" si="49"/>
        <v>3</v>
      </c>
      <c r="Y783" s="28">
        <f t="shared" si="50"/>
        <v>437.08</v>
      </c>
      <c r="Z783" s="22">
        <f t="shared" si="51"/>
        <v>437.08</v>
      </c>
      <c r="AA783" s="29"/>
    </row>
    <row r="784" spans="1:27" x14ac:dyDescent="0.2">
      <c r="A784" s="20" t="s">
        <v>103</v>
      </c>
      <c r="B784" s="20" t="s">
        <v>103</v>
      </c>
      <c r="C784" s="8" t="s">
        <v>852</v>
      </c>
      <c r="D784" s="37">
        <v>11089</v>
      </c>
      <c r="E784" s="8" t="s">
        <v>1</v>
      </c>
      <c r="F784" s="15"/>
      <c r="G784" s="16"/>
      <c r="H784" s="17" t="s">
        <v>38</v>
      </c>
      <c r="I784" s="17" t="s">
        <v>37</v>
      </c>
      <c r="J784" s="12" t="s">
        <v>1309</v>
      </c>
      <c r="K784" s="17" t="s">
        <v>37</v>
      </c>
      <c r="L784" s="21"/>
      <c r="M784" s="9">
        <v>45700</v>
      </c>
      <c r="N784" s="9">
        <v>45702</v>
      </c>
      <c r="O784" s="17"/>
      <c r="P784" s="17"/>
      <c r="Q784" s="17"/>
      <c r="R784" s="33"/>
      <c r="S784" s="22">
        <f t="shared" si="52"/>
        <v>0</v>
      </c>
      <c r="T784" s="23">
        <v>2</v>
      </c>
      <c r="U784" s="24">
        <v>185.26</v>
      </c>
      <c r="V784" s="25">
        <v>1</v>
      </c>
      <c r="W784" s="26">
        <v>66.56</v>
      </c>
      <c r="X784" s="27">
        <f t="shared" si="49"/>
        <v>3</v>
      </c>
      <c r="Y784" s="28">
        <f t="shared" si="50"/>
        <v>437.08</v>
      </c>
      <c r="Z784" s="22">
        <f t="shared" si="51"/>
        <v>437.08</v>
      </c>
      <c r="AA784" s="29"/>
    </row>
    <row r="785" spans="1:27" x14ac:dyDescent="0.2">
      <c r="A785" s="20" t="s">
        <v>103</v>
      </c>
      <c r="B785" s="20" t="s">
        <v>103</v>
      </c>
      <c r="C785" s="8" t="s">
        <v>853</v>
      </c>
      <c r="D785" s="37">
        <v>7545</v>
      </c>
      <c r="E785" s="8" t="s">
        <v>1</v>
      </c>
      <c r="F785" s="15"/>
      <c r="G785" s="16"/>
      <c r="H785" s="17" t="s">
        <v>38</v>
      </c>
      <c r="I785" s="17" t="s">
        <v>37</v>
      </c>
      <c r="J785" s="12" t="s">
        <v>171</v>
      </c>
      <c r="K785" s="17" t="s">
        <v>37</v>
      </c>
      <c r="L785" s="21"/>
      <c r="M785" s="9">
        <v>45672</v>
      </c>
      <c r="N785" s="9">
        <v>45674</v>
      </c>
      <c r="O785" s="17"/>
      <c r="P785" s="17"/>
      <c r="Q785" s="17"/>
      <c r="R785" s="33"/>
      <c r="S785" s="22">
        <f t="shared" si="52"/>
        <v>0</v>
      </c>
      <c r="T785" s="23">
        <v>2</v>
      </c>
      <c r="U785" s="24">
        <v>185.26</v>
      </c>
      <c r="V785" s="25">
        <v>1</v>
      </c>
      <c r="W785" s="26">
        <v>66.56</v>
      </c>
      <c r="X785" s="27">
        <f t="shared" si="49"/>
        <v>3</v>
      </c>
      <c r="Y785" s="28">
        <f t="shared" si="50"/>
        <v>437.08</v>
      </c>
      <c r="Z785" s="22">
        <f t="shared" si="51"/>
        <v>437.08</v>
      </c>
      <c r="AA785" s="29"/>
    </row>
    <row r="786" spans="1:27" x14ac:dyDescent="0.2">
      <c r="A786" s="20" t="s">
        <v>103</v>
      </c>
      <c r="B786" s="20" t="s">
        <v>103</v>
      </c>
      <c r="C786" s="8" t="s">
        <v>848</v>
      </c>
      <c r="D786" s="37">
        <v>8166</v>
      </c>
      <c r="E786" s="8" t="s">
        <v>0</v>
      </c>
      <c r="F786" s="15"/>
      <c r="G786" s="16"/>
      <c r="H786" s="17" t="s">
        <v>38</v>
      </c>
      <c r="I786" s="17" t="s">
        <v>37</v>
      </c>
      <c r="J786" s="12" t="s">
        <v>1248</v>
      </c>
      <c r="K786" s="17" t="s">
        <v>37</v>
      </c>
      <c r="L786" s="21"/>
      <c r="M786" s="9">
        <v>45694</v>
      </c>
      <c r="N786" s="9">
        <v>45696</v>
      </c>
      <c r="O786" s="17"/>
      <c r="P786" s="17"/>
      <c r="Q786" s="17"/>
      <c r="R786" s="33"/>
      <c r="S786" s="22">
        <f t="shared" si="52"/>
        <v>0</v>
      </c>
      <c r="T786" s="23">
        <v>2</v>
      </c>
      <c r="U786" s="24">
        <v>185.26</v>
      </c>
      <c r="V786" s="25">
        <v>1</v>
      </c>
      <c r="W786" s="26">
        <v>66.56</v>
      </c>
      <c r="X786" s="27">
        <f t="shared" si="49"/>
        <v>3</v>
      </c>
      <c r="Y786" s="28">
        <f t="shared" si="50"/>
        <v>437.08</v>
      </c>
      <c r="Z786" s="22">
        <f t="shared" si="51"/>
        <v>437.08</v>
      </c>
      <c r="AA786" s="29"/>
    </row>
    <row r="787" spans="1:27" x14ac:dyDescent="0.2">
      <c r="A787" s="20" t="s">
        <v>103</v>
      </c>
      <c r="B787" s="20" t="s">
        <v>103</v>
      </c>
      <c r="C787" s="8" t="s">
        <v>139</v>
      </c>
      <c r="D787" s="37">
        <v>8192</v>
      </c>
      <c r="E787" s="8" t="s">
        <v>0</v>
      </c>
      <c r="F787" s="15"/>
      <c r="G787" s="16"/>
      <c r="H787" s="17" t="s">
        <v>38</v>
      </c>
      <c r="I787" s="17" t="s">
        <v>37</v>
      </c>
      <c r="J787" s="12" t="s">
        <v>347</v>
      </c>
      <c r="K787" s="17" t="s">
        <v>37</v>
      </c>
      <c r="L787" s="21"/>
      <c r="M787" s="9">
        <v>45700</v>
      </c>
      <c r="N787" s="9">
        <v>45702</v>
      </c>
      <c r="O787" s="17"/>
      <c r="P787" s="17"/>
      <c r="Q787" s="17"/>
      <c r="R787" s="33"/>
      <c r="S787" s="22">
        <f t="shared" si="52"/>
        <v>0</v>
      </c>
      <c r="T787" s="23">
        <v>2</v>
      </c>
      <c r="U787" s="24">
        <v>185.26</v>
      </c>
      <c r="V787" s="25">
        <v>1</v>
      </c>
      <c r="W787" s="26">
        <v>66.56</v>
      </c>
      <c r="X787" s="27">
        <f t="shared" si="49"/>
        <v>3</v>
      </c>
      <c r="Y787" s="28">
        <f t="shared" si="50"/>
        <v>437.08</v>
      </c>
      <c r="Z787" s="22">
        <f t="shared" si="51"/>
        <v>437.08</v>
      </c>
      <c r="AA787" s="29"/>
    </row>
    <row r="788" spans="1:27" x14ac:dyDescent="0.2">
      <c r="A788" s="20" t="s">
        <v>103</v>
      </c>
      <c r="B788" s="20" t="s">
        <v>103</v>
      </c>
      <c r="C788" s="8" t="s">
        <v>195</v>
      </c>
      <c r="D788" s="37">
        <v>10811</v>
      </c>
      <c r="E788" s="8" t="s">
        <v>1</v>
      </c>
      <c r="F788" s="15"/>
      <c r="G788" s="16"/>
      <c r="H788" s="17" t="s">
        <v>38</v>
      </c>
      <c r="I788" s="17" t="s">
        <v>37</v>
      </c>
      <c r="J788" s="12" t="s">
        <v>1094</v>
      </c>
      <c r="K788" s="17" t="s">
        <v>37</v>
      </c>
      <c r="L788" s="21"/>
      <c r="M788" s="9">
        <v>45684</v>
      </c>
      <c r="N788" s="9">
        <v>45686</v>
      </c>
      <c r="O788" s="17"/>
      <c r="P788" s="17"/>
      <c r="Q788" s="17"/>
      <c r="R788" s="33"/>
      <c r="S788" s="22">
        <f t="shared" si="52"/>
        <v>0</v>
      </c>
      <c r="T788" s="23">
        <v>2</v>
      </c>
      <c r="U788" s="24">
        <v>185.26</v>
      </c>
      <c r="V788" s="25">
        <v>1</v>
      </c>
      <c r="W788" s="26">
        <v>66.56</v>
      </c>
      <c r="X788" s="27">
        <f t="shared" si="49"/>
        <v>3</v>
      </c>
      <c r="Y788" s="28">
        <f t="shared" si="50"/>
        <v>437.08</v>
      </c>
      <c r="Z788" s="22">
        <f t="shared" si="51"/>
        <v>437.08</v>
      </c>
      <c r="AA788" s="29"/>
    </row>
    <row r="789" spans="1:27" x14ac:dyDescent="0.2">
      <c r="A789" s="20" t="s">
        <v>103</v>
      </c>
      <c r="B789" s="20" t="s">
        <v>103</v>
      </c>
      <c r="C789" s="8" t="s">
        <v>456</v>
      </c>
      <c r="D789" s="37">
        <v>9880</v>
      </c>
      <c r="E789" s="8" t="s">
        <v>1</v>
      </c>
      <c r="F789" s="15"/>
      <c r="G789" s="16"/>
      <c r="H789" s="17" t="s">
        <v>38</v>
      </c>
      <c r="I789" s="17" t="s">
        <v>37</v>
      </c>
      <c r="J789" s="12" t="s">
        <v>1304</v>
      </c>
      <c r="K789" s="17" t="s">
        <v>37</v>
      </c>
      <c r="L789" s="21"/>
      <c r="M789" s="9">
        <v>45698</v>
      </c>
      <c r="N789" s="9">
        <v>45700</v>
      </c>
      <c r="O789" s="17"/>
      <c r="P789" s="17"/>
      <c r="Q789" s="17"/>
      <c r="R789" s="33"/>
      <c r="S789" s="22">
        <f t="shared" si="52"/>
        <v>0</v>
      </c>
      <c r="T789" s="23">
        <v>2</v>
      </c>
      <c r="U789" s="24">
        <v>185.26</v>
      </c>
      <c r="V789" s="25">
        <v>1</v>
      </c>
      <c r="W789" s="26">
        <v>66.56</v>
      </c>
      <c r="X789" s="27">
        <f t="shared" si="49"/>
        <v>3</v>
      </c>
      <c r="Y789" s="28">
        <f t="shared" si="50"/>
        <v>437.08</v>
      </c>
      <c r="Z789" s="22">
        <f t="shared" si="51"/>
        <v>437.08</v>
      </c>
      <c r="AA789" s="29"/>
    </row>
    <row r="790" spans="1:27" x14ac:dyDescent="0.2">
      <c r="A790" s="20" t="s">
        <v>103</v>
      </c>
      <c r="B790" s="20" t="s">
        <v>103</v>
      </c>
      <c r="C790" s="8" t="s">
        <v>854</v>
      </c>
      <c r="D790" s="37">
        <v>8487</v>
      </c>
      <c r="E790" s="8" t="s">
        <v>1</v>
      </c>
      <c r="F790" s="15"/>
      <c r="G790" s="16"/>
      <c r="H790" s="17" t="s">
        <v>38</v>
      </c>
      <c r="I790" s="17" t="s">
        <v>37</v>
      </c>
      <c r="J790" s="12" t="s">
        <v>1310</v>
      </c>
      <c r="K790" s="17" t="s">
        <v>37</v>
      </c>
      <c r="L790" s="21"/>
      <c r="M790" s="9">
        <v>45670</v>
      </c>
      <c r="N790" s="9">
        <v>45672</v>
      </c>
      <c r="O790" s="17"/>
      <c r="P790" s="17"/>
      <c r="Q790" s="17"/>
      <c r="R790" s="33"/>
      <c r="S790" s="22">
        <f t="shared" si="52"/>
        <v>0</v>
      </c>
      <c r="T790" s="23">
        <v>2</v>
      </c>
      <c r="U790" s="24">
        <v>185.26</v>
      </c>
      <c r="V790" s="25">
        <v>1</v>
      </c>
      <c r="W790" s="26">
        <v>66.56</v>
      </c>
      <c r="X790" s="27">
        <f t="shared" si="49"/>
        <v>3</v>
      </c>
      <c r="Y790" s="28">
        <f t="shared" si="50"/>
        <v>437.08</v>
      </c>
      <c r="Z790" s="22">
        <f t="shared" si="51"/>
        <v>437.08</v>
      </c>
      <c r="AA790" s="29"/>
    </row>
    <row r="791" spans="1:27" x14ac:dyDescent="0.2">
      <c r="A791" s="20" t="s">
        <v>103</v>
      </c>
      <c r="B791" s="20" t="s">
        <v>103</v>
      </c>
      <c r="C791" s="8" t="s">
        <v>855</v>
      </c>
      <c r="D791" s="37">
        <v>8526</v>
      </c>
      <c r="E791" s="8" t="s">
        <v>1</v>
      </c>
      <c r="F791" s="15"/>
      <c r="G791" s="16"/>
      <c r="H791" s="17" t="s">
        <v>38</v>
      </c>
      <c r="I791" s="17" t="s">
        <v>37</v>
      </c>
      <c r="J791" s="12" t="s">
        <v>1311</v>
      </c>
      <c r="K791" s="17" t="s">
        <v>37</v>
      </c>
      <c r="L791" s="21"/>
      <c r="M791" s="9">
        <v>45686</v>
      </c>
      <c r="N791" s="9">
        <v>45688</v>
      </c>
      <c r="O791" s="17"/>
      <c r="P791" s="17"/>
      <c r="Q791" s="17"/>
      <c r="R791" s="33"/>
      <c r="S791" s="22">
        <f t="shared" si="52"/>
        <v>0</v>
      </c>
      <c r="T791" s="23">
        <v>2</v>
      </c>
      <c r="U791" s="24">
        <v>185.26</v>
      </c>
      <c r="V791" s="25">
        <v>1</v>
      </c>
      <c r="W791" s="26">
        <v>66.56</v>
      </c>
      <c r="X791" s="27">
        <f t="shared" si="49"/>
        <v>3</v>
      </c>
      <c r="Y791" s="28">
        <f t="shared" si="50"/>
        <v>437.08</v>
      </c>
      <c r="Z791" s="22">
        <f t="shared" si="51"/>
        <v>437.08</v>
      </c>
      <c r="AA791" s="29"/>
    </row>
    <row r="792" spans="1:27" x14ac:dyDescent="0.2">
      <c r="A792" s="20" t="s">
        <v>103</v>
      </c>
      <c r="B792" s="20" t="s">
        <v>103</v>
      </c>
      <c r="C792" s="8" t="s">
        <v>142</v>
      </c>
      <c r="D792" s="37">
        <v>10399</v>
      </c>
      <c r="E792" s="8" t="s">
        <v>1</v>
      </c>
      <c r="F792" s="15"/>
      <c r="G792" s="16"/>
      <c r="H792" s="17" t="s">
        <v>38</v>
      </c>
      <c r="I792" s="17" t="s">
        <v>37</v>
      </c>
      <c r="J792" s="12" t="s">
        <v>1312</v>
      </c>
      <c r="K792" s="17" t="s">
        <v>37</v>
      </c>
      <c r="L792" s="21"/>
      <c r="M792" s="9">
        <v>45700</v>
      </c>
      <c r="N792" s="9">
        <v>45702</v>
      </c>
      <c r="O792" s="17"/>
      <c r="P792" s="17"/>
      <c r="Q792" s="17"/>
      <c r="R792" s="33"/>
      <c r="S792" s="22">
        <f t="shared" si="52"/>
        <v>0</v>
      </c>
      <c r="T792" s="23">
        <v>2</v>
      </c>
      <c r="U792" s="24">
        <v>185.26</v>
      </c>
      <c r="V792" s="25">
        <v>1</v>
      </c>
      <c r="W792" s="26">
        <v>66.56</v>
      </c>
      <c r="X792" s="27">
        <f t="shared" si="49"/>
        <v>3</v>
      </c>
      <c r="Y792" s="28">
        <f t="shared" si="50"/>
        <v>437.08</v>
      </c>
      <c r="Z792" s="22">
        <f t="shared" si="51"/>
        <v>437.08</v>
      </c>
      <c r="AA792" s="29"/>
    </row>
    <row r="793" spans="1:27" x14ac:dyDescent="0.2">
      <c r="A793" s="20" t="s">
        <v>103</v>
      </c>
      <c r="B793" s="20" t="s">
        <v>103</v>
      </c>
      <c r="C793" s="8" t="s">
        <v>33</v>
      </c>
      <c r="D793" s="37">
        <v>11216</v>
      </c>
      <c r="E793" s="8" t="s">
        <v>1</v>
      </c>
      <c r="F793" s="15"/>
      <c r="G793" s="16"/>
      <c r="H793" s="17" t="s">
        <v>38</v>
      </c>
      <c r="I793" s="17" t="s">
        <v>37</v>
      </c>
      <c r="J793" s="12" t="s">
        <v>1313</v>
      </c>
      <c r="K793" s="17" t="s">
        <v>37</v>
      </c>
      <c r="L793" s="21"/>
      <c r="M793" s="9">
        <v>45684</v>
      </c>
      <c r="N793" s="9">
        <v>45686</v>
      </c>
      <c r="O793" s="17"/>
      <c r="P793" s="17"/>
      <c r="Q793" s="17"/>
      <c r="R793" s="33"/>
      <c r="S793" s="22">
        <f t="shared" si="52"/>
        <v>0</v>
      </c>
      <c r="T793" s="23">
        <v>2</v>
      </c>
      <c r="U793" s="24">
        <v>185.26</v>
      </c>
      <c r="V793" s="25">
        <v>1</v>
      </c>
      <c r="W793" s="26">
        <v>66.56</v>
      </c>
      <c r="X793" s="27">
        <f t="shared" si="49"/>
        <v>3</v>
      </c>
      <c r="Y793" s="28">
        <f t="shared" si="50"/>
        <v>437.08</v>
      </c>
      <c r="Z793" s="22">
        <f t="shared" si="51"/>
        <v>437.08</v>
      </c>
      <c r="AA793" s="29"/>
    </row>
    <row r="794" spans="1:27" x14ac:dyDescent="0.2">
      <c r="A794" s="20" t="s">
        <v>103</v>
      </c>
      <c r="B794" s="20" t="s">
        <v>103</v>
      </c>
      <c r="C794" s="8" t="s">
        <v>137</v>
      </c>
      <c r="D794" s="37">
        <v>7239</v>
      </c>
      <c r="E794" s="8" t="s">
        <v>3</v>
      </c>
      <c r="F794" s="15"/>
      <c r="G794" s="16"/>
      <c r="H794" s="17" t="s">
        <v>38</v>
      </c>
      <c r="I794" s="17" t="s">
        <v>37</v>
      </c>
      <c r="J794" s="12" t="s">
        <v>1314</v>
      </c>
      <c r="K794" s="17" t="s">
        <v>37</v>
      </c>
      <c r="L794" s="21"/>
      <c r="M794" s="9">
        <v>45692</v>
      </c>
      <c r="N794" s="9">
        <v>45695</v>
      </c>
      <c r="O794" s="17"/>
      <c r="P794" s="17"/>
      <c r="Q794" s="17"/>
      <c r="R794" s="33"/>
      <c r="S794" s="22">
        <f t="shared" si="52"/>
        <v>0</v>
      </c>
      <c r="T794" s="23">
        <v>3</v>
      </c>
      <c r="U794" s="24">
        <v>161.49</v>
      </c>
      <c r="V794" s="25">
        <v>0</v>
      </c>
      <c r="W794" s="26">
        <v>0</v>
      </c>
      <c r="X794" s="27">
        <f t="shared" si="49"/>
        <v>3</v>
      </c>
      <c r="Y794" s="28">
        <f t="shared" si="50"/>
        <v>484.47</v>
      </c>
      <c r="Z794" s="22">
        <f t="shared" si="51"/>
        <v>484.47</v>
      </c>
      <c r="AA794" s="29"/>
    </row>
    <row r="795" spans="1:27" x14ac:dyDescent="0.2">
      <c r="A795" s="20" t="s">
        <v>103</v>
      </c>
      <c r="B795" s="20" t="s">
        <v>103</v>
      </c>
      <c r="C795" s="8" t="s">
        <v>844</v>
      </c>
      <c r="D795" s="37">
        <v>90397</v>
      </c>
      <c r="E795" s="8" t="s">
        <v>1</v>
      </c>
      <c r="F795" s="15"/>
      <c r="G795" s="16"/>
      <c r="H795" s="17" t="s">
        <v>38</v>
      </c>
      <c r="I795" s="17" t="s">
        <v>37</v>
      </c>
      <c r="J795" s="12" t="s">
        <v>1315</v>
      </c>
      <c r="K795" s="17" t="s">
        <v>37</v>
      </c>
      <c r="L795" s="21"/>
      <c r="M795" s="9">
        <v>45644</v>
      </c>
      <c r="N795" s="9">
        <v>45647</v>
      </c>
      <c r="O795" s="17"/>
      <c r="P795" s="17"/>
      <c r="Q795" s="17"/>
      <c r="R795" s="33"/>
      <c r="S795" s="22">
        <f t="shared" si="52"/>
        <v>0</v>
      </c>
      <c r="T795" s="23">
        <v>3</v>
      </c>
      <c r="U795" s="24">
        <v>161.49</v>
      </c>
      <c r="V795" s="25">
        <v>0</v>
      </c>
      <c r="W795" s="26">
        <v>0</v>
      </c>
      <c r="X795" s="27">
        <f t="shared" si="49"/>
        <v>3</v>
      </c>
      <c r="Y795" s="28">
        <f t="shared" si="50"/>
        <v>484.47</v>
      </c>
      <c r="Z795" s="22">
        <f t="shared" si="51"/>
        <v>484.47</v>
      </c>
      <c r="AA795" s="29"/>
    </row>
    <row r="796" spans="1:27" x14ac:dyDescent="0.2">
      <c r="A796" s="20" t="s">
        <v>103</v>
      </c>
      <c r="B796" s="20" t="s">
        <v>103</v>
      </c>
      <c r="C796" s="8" t="s">
        <v>16</v>
      </c>
      <c r="D796" s="37">
        <v>9074</v>
      </c>
      <c r="E796" s="8" t="s">
        <v>2</v>
      </c>
      <c r="F796" s="15"/>
      <c r="G796" s="16"/>
      <c r="H796" s="17" t="s">
        <v>38</v>
      </c>
      <c r="I796" s="17" t="s">
        <v>37</v>
      </c>
      <c r="J796" s="12" t="s">
        <v>1316</v>
      </c>
      <c r="K796" s="17" t="s">
        <v>37</v>
      </c>
      <c r="L796" s="21"/>
      <c r="M796" s="9">
        <v>45691</v>
      </c>
      <c r="N796" s="9">
        <v>45694</v>
      </c>
      <c r="O796" s="17"/>
      <c r="P796" s="17"/>
      <c r="Q796" s="17"/>
      <c r="R796" s="33"/>
      <c r="S796" s="22">
        <f t="shared" si="52"/>
        <v>0</v>
      </c>
      <c r="T796" s="23">
        <v>3</v>
      </c>
      <c r="U796" s="24">
        <v>161.49</v>
      </c>
      <c r="V796" s="25">
        <v>0</v>
      </c>
      <c r="W796" s="26">
        <v>0</v>
      </c>
      <c r="X796" s="27">
        <f t="shared" si="49"/>
        <v>3</v>
      </c>
      <c r="Y796" s="28">
        <f t="shared" si="50"/>
        <v>484.47</v>
      </c>
      <c r="Z796" s="22">
        <f t="shared" si="51"/>
        <v>484.47</v>
      </c>
      <c r="AA796" s="29"/>
    </row>
    <row r="797" spans="1:27" x14ac:dyDescent="0.2">
      <c r="A797" s="20" t="s">
        <v>103</v>
      </c>
      <c r="B797" s="20" t="s">
        <v>103</v>
      </c>
      <c r="C797" s="8" t="s">
        <v>16</v>
      </c>
      <c r="D797" s="37">
        <v>9074</v>
      </c>
      <c r="E797" s="8" t="s">
        <v>2</v>
      </c>
      <c r="F797" s="15"/>
      <c r="G797" s="16"/>
      <c r="H797" s="17" t="s">
        <v>38</v>
      </c>
      <c r="I797" s="17" t="s">
        <v>37</v>
      </c>
      <c r="J797" s="12" t="s">
        <v>1316</v>
      </c>
      <c r="K797" s="17" t="s">
        <v>37</v>
      </c>
      <c r="L797" s="21"/>
      <c r="M797" s="9">
        <v>45698</v>
      </c>
      <c r="N797" s="9">
        <v>45701</v>
      </c>
      <c r="O797" s="17"/>
      <c r="P797" s="17"/>
      <c r="Q797" s="17"/>
      <c r="R797" s="33"/>
      <c r="S797" s="22">
        <f t="shared" si="52"/>
        <v>0</v>
      </c>
      <c r="T797" s="23">
        <v>3</v>
      </c>
      <c r="U797" s="24">
        <v>161.49</v>
      </c>
      <c r="V797" s="25">
        <v>0</v>
      </c>
      <c r="W797" s="26">
        <v>0</v>
      </c>
      <c r="X797" s="27">
        <f t="shared" si="49"/>
        <v>3</v>
      </c>
      <c r="Y797" s="28">
        <f t="shared" si="50"/>
        <v>484.47</v>
      </c>
      <c r="Z797" s="22">
        <f t="shared" si="51"/>
        <v>484.47</v>
      </c>
      <c r="AA797" s="29"/>
    </row>
    <row r="798" spans="1:27" x14ac:dyDescent="0.2">
      <c r="A798" s="20" t="s">
        <v>103</v>
      </c>
      <c r="B798" s="20" t="s">
        <v>103</v>
      </c>
      <c r="C798" s="8" t="s">
        <v>331</v>
      </c>
      <c r="D798" s="37">
        <v>7288</v>
      </c>
      <c r="E798" s="8" t="s">
        <v>3</v>
      </c>
      <c r="F798" s="15"/>
      <c r="G798" s="16"/>
      <c r="H798" s="17" t="s">
        <v>38</v>
      </c>
      <c r="I798" s="17" t="s">
        <v>37</v>
      </c>
      <c r="J798" s="12" t="s">
        <v>1317</v>
      </c>
      <c r="K798" s="17" t="s">
        <v>37</v>
      </c>
      <c r="L798" s="21"/>
      <c r="M798" s="9">
        <v>45692</v>
      </c>
      <c r="N798" s="9">
        <v>45695</v>
      </c>
      <c r="O798" s="17"/>
      <c r="P798" s="17"/>
      <c r="Q798" s="17"/>
      <c r="R798" s="33"/>
      <c r="S798" s="22">
        <f t="shared" si="52"/>
        <v>0</v>
      </c>
      <c r="T798" s="23">
        <v>3</v>
      </c>
      <c r="U798" s="24">
        <v>161.49</v>
      </c>
      <c r="V798" s="25">
        <v>0</v>
      </c>
      <c r="W798" s="26">
        <v>0</v>
      </c>
      <c r="X798" s="27">
        <f t="shared" si="49"/>
        <v>3</v>
      </c>
      <c r="Y798" s="28">
        <f t="shared" si="50"/>
        <v>484.47</v>
      </c>
      <c r="Z798" s="22">
        <f t="shared" si="51"/>
        <v>484.47</v>
      </c>
      <c r="AA798" s="29"/>
    </row>
    <row r="799" spans="1:27" x14ac:dyDescent="0.2">
      <c r="A799" s="20" t="s">
        <v>103</v>
      </c>
      <c r="B799" s="20" t="s">
        <v>103</v>
      </c>
      <c r="C799" s="8" t="s">
        <v>141</v>
      </c>
      <c r="D799" s="37">
        <v>7336</v>
      </c>
      <c r="E799" s="8" t="s">
        <v>3</v>
      </c>
      <c r="F799" s="15"/>
      <c r="G799" s="16"/>
      <c r="H799" s="17" t="s">
        <v>38</v>
      </c>
      <c r="I799" s="17" t="s">
        <v>37</v>
      </c>
      <c r="J799" s="12" t="s">
        <v>1318</v>
      </c>
      <c r="K799" s="17" t="s">
        <v>37</v>
      </c>
      <c r="L799" s="21"/>
      <c r="M799" s="9">
        <v>45699</v>
      </c>
      <c r="N799" s="9">
        <v>45702</v>
      </c>
      <c r="O799" s="17"/>
      <c r="P799" s="17"/>
      <c r="Q799" s="17"/>
      <c r="R799" s="33"/>
      <c r="S799" s="22">
        <f t="shared" si="52"/>
        <v>0</v>
      </c>
      <c r="T799" s="23">
        <v>3</v>
      </c>
      <c r="U799" s="24">
        <v>161.49</v>
      </c>
      <c r="V799" s="25">
        <v>0</v>
      </c>
      <c r="W799" s="26">
        <v>0</v>
      </c>
      <c r="X799" s="27">
        <f t="shared" ref="X799:X862" si="53">T799+V799</f>
        <v>3</v>
      </c>
      <c r="Y799" s="28">
        <f t="shared" ref="Y799:Y862" si="54">(T799*U799)+(V799*W799)</f>
        <v>484.47</v>
      </c>
      <c r="Z799" s="22">
        <f t="shared" ref="Z799:Z862" si="55">S799+Y799</f>
        <v>484.47</v>
      </c>
      <c r="AA799" s="29"/>
    </row>
    <row r="800" spans="1:27" x14ac:dyDescent="0.2">
      <c r="A800" s="20" t="s">
        <v>103</v>
      </c>
      <c r="B800" s="20" t="s">
        <v>103</v>
      </c>
      <c r="C800" s="8" t="s">
        <v>26</v>
      </c>
      <c r="D800" s="37">
        <v>8905</v>
      </c>
      <c r="E800" s="8" t="s">
        <v>2</v>
      </c>
      <c r="F800" s="15"/>
      <c r="G800" s="16"/>
      <c r="H800" s="17" t="s">
        <v>38</v>
      </c>
      <c r="I800" s="17" t="s">
        <v>37</v>
      </c>
      <c r="J800" s="12" t="s">
        <v>313</v>
      </c>
      <c r="K800" s="17" t="s">
        <v>37</v>
      </c>
      <c r="L800" s="21"/>
      <c r="M800" s="9">
        <v>45706</v>
      </c>
      <c r="N800" s="9">
        <v>45709</v>
      </c>
      <c r="O800" s="17"/>
      <c r="P800" s="17"/>
      <c r="Q800" s="17"/>
      <c r="R800" s="33"/>
      <c r="S800" s="22">
        <f t="shared" si="52"/>
        <v>0</v>
      </c>
      <c r="T800" s="23">
        <v>3</v>
      </c>
      <c r="U800" s="24">
        <v>161.49</v>
      </c>
      <c r="V800" s="25">
        <v>1</v>
      </c>
      <c r="W800" s="26">
        <v>66.56</v>
      </c>
      <c r="X800" s="27">
        <f t="shared" si="53"/>
        <v>4</v>
      </c>
      <c r="Y800" s="28">
        <f t="shared" si="54"/>
        <v>551.03</v>
      </c>
      <c r="Z800" s="22">
        <f t="shared" si="55"/>
        <v>551.03</v>
      </c>
      <c r="AA800" s="29"/>
    </row>
    <row r="801" spans="1:27" x14ac:dyDescent="0.2">
      <c r="A801" s="20" t="s">
        <v>103</v>
      </c>
      <c r="B801" s="20" t="s">
        <v>103</v>
      </c>
      <c r="C801" s="8" t="s">
        <v>65</v>
      </c>
      <c r="D801" s="37">
        <v>5727</v>
      </c>
      <c r="E801" s="8" t="s">
        <v>3</v>
      </c>
      <c r="F801" s="15"/>
      <c r="G801" s="16"/>
      <c r="H801" s="17" t="s">
        <v>38</v>
      </c>
      <c r="I801" s="17" t="s">
        <v>37</v>
      </c>
      <c r="J801" s="12" t="s">
        <v>1319</v>
      </c>
      <c r="K801" s="17" t="s">
        <v>37</v>
      </c>
      <c r="L801" s="21"/>
      <c r="M801" s="9">
        <v>45677</v>
      </c>
      <c r="N801" s="9">
        <v>45680</v>
      </c>
      <c r="O801" s="17"/>
      <c r="P801" s="17"/>
      <c r="Q801" s="17"/>
      <c r="R801" s="33"/>
      <c r="S801" s="22">
        <f t="shared" si="52"/>
        <v>0</v>
      </c>
      <c r="T801" s="23">
        <v>3</v>
      </c>
      <c r="U801" s="24">
        <v>161.49</v>
      </c>
      <c r="V801" s="25">
        <v>1</v>
      </c>
      <c r="W801" s="26">
        <v>66.56</v>
      </c>
      <c r="X801" s="27">
        <f t="shared" si="53"/>
        <v>4</v>
      </c>
      <c r="Y801" s="28">
        <f t="shared" si="54"/>
        <v>551.03</v>
      </c>
      <c r="Z801" s="22">
        <f t="shared" si="55"/>
        <v>551.03</v>
      </c>
      <c r="AA801" s="29"/>
    </row>
    <row r="802" spans="1:27" x14ac:dyDescent="0.2">
      <c r="A802" s="20" t="s">
        <v>103</v>
      </c>
      <c r="B802" s="20" t="s">
        <v>103</v>
      </c>
      <c r="C802" s="8" t="s">
        <v>856</v>
      </c>
      <c r="D802" s="37">
        <v>11073</v>
      </c>
      <c r="E802" s="8" t="s">
        <v>2</v>
      </c>
      <c r="F802" s="15"/>
      <c r="G802" s="16"/>
      <c r="H802" s="17" t="s">
        <v>38</v>
      </c>
      <c r="I802" s="17" t="s">
        <v>37</v>
      </c>
      <c r="J802" s="12" t="s">
        <v>1320</v>
      </c>
      <c r="K802" s="17" t="s">
        <v>37</v>
      </c>
      <c r="L802" s="21"/>
      <c r="M802" s="9">
        <v>45678</v>
      </c>
      <c r="N802" s="9">
        <v>45681</v>
      </c>
      <c r="O802" s="17"/>
      <c r="P802" s="17"/>
      <c r="Q802" s="17"/>
      <c r="R802" s="33"/>
      <c r="S802" s="22">
        <f t="shared" si="52"/>
        <v>0</v>
      </c>
      <c r="T802" s="23">
        <v>3</v>
      </c>
      <c r="U802" s="24">
        <v>161.49</v>
      </c>
      <c r="V802" s="25">
        <v>1</v>
      </c>
      <c r="W802" s="26">
        <v>66.56</v>
      </c>
      <c r="X802" s="27">
        <f t="shared" si="53"/>
        <v>4</v>
      </c>
      <c r="Y802" s="28">
        <f t="shared" si="54"/>
        <v>551.03</v>
      </c>
      <c r="Z802" s="22">
        <f t="shared" si="55"/>
        <v>551.03</v>
      </c>
      <c r="AA802" s="29"/>
    </row>
    <row r="803" spans="1:27" x14ac:dyDescent="0.2">
      <c r="A803" s="20" t="s">
        <v>103</v>
      </c>
      <c r="B803" s="20" t="s">
        <v>103</v>
      </c>
      <c r="C803" s="8" t="s">
        <v>11</v>
      </c>
      <c r="D803" s="37">
        <v>11095</v>
      </c>
      <c r="E803" s="8" t="s">
        <v>2</v>
      </c>
      <c r="F803" s="15"/>
      <c r="G803" s="16"/>
      <c r="H803" s="17" t="s">
        <v>38</v>
      </c>
      <c r="I803" s="17" t="s">
        <v>37</v>
      </c>
      <c r="J803" s="12" t="s">
        <v>361</v>
      </c>
      <c r="K803" s="17" t="s">
        <v>37</v>
      </c>
      <c r="L803" s="21"/>
      <c r="M803" s="9">
        <v>45692</v>
      </c>
      <c r="N803" s="9">
        <v>45695</v>
      </c>
      <c r="O803" s="17"/>
      <c r="P803" s="17"/>
      <c r="Q803" s="17"/>
      <c r="R803" s="33"/>
      <c r="S803" s="22">
        <f t="shared" si="52"/>
        <v>0</v>
      </c>
      <c r="T803" s="23">
        <v>3</v>
      </c>
      <c r="U803" s="24">
        <v>161.49</v>
      </c>
      <c r="V803" s="25">
        <v>1</v>
      </c>
      <c r="W803" s="26">
        <v>66.56</v>
      </c>
      <c r="X803" s="27">
        <f t="shared" si="53"/>
        <v>4</v>
      </c>
      <c r="Y803" s="28">
        <f t="shared" si="54"/>
        <v>551.03</v>
      </c>
      <c r="Z803" s="22">
        <f t="shared" si="55"/>
        <v>551.03</v>
      </c>
      <c r="AA803" s="29"/>
    </row>
    <row r="804" spans="1:27" x14ac:dyDescent="0.2">
      <c r="A804" s="20" t="s">
        <v>103</v>
      </c>
      <c r="B804" s="20" t="s">
        <v>103</v>
      </c>
      <c r="C804" s="8" t="s">
        <v>11</v>
      </c>
      <c r="D804" s="37">
        <v>11095</v>
      </c>
      <c r="E804" s="8" t="s">
        <v>2</v>
      </c>
      <c r="F804" s="15"/>
      <c r="G804" s="16"/>
      <c r="H804" s="17" t="s">
        <v>38</v>
      </c>
      <c r="I804" s="17" t="s">
        <v>37</v>
      </c>
      <c r="J804" s="12" t="s">
        <v>361</v>
      </c>
      <c r="K804" s="17" t="s">
        <v>37</v>
      </c>
      <c r="L804" s="21"/>
      <c r="M804" s="9">
        <v>45699</v>
      </c>
      <c r="N804" s="9">
        <v>45702</v>
      </c>
      <c r="O804" s="17"/>
      <c r="P804" s="17"/>
      <c r="Q804" s="17"/>
      <c r="R804" s="33"/>
      <c r="S804" s="22">
        <f t="shared" si="52"/>
        <v>0</v>
      </c>
      <c r="T804" s="23">
        <v>3</v>
      </c>
      <c r="U804" s="24">
        <v>161.49</v>
      </c>
      <c r="V804" s="25">
        <v>1</v>
      </c>
      <c r="W804" s="26">
        <v>66.56</v>
      </c>
      <c r="X804" s="27">
        <f t="shared" si="53"/>
        <v>4</v>
      </c>
      <c r="Y804" s="28">
        <f t="shared" si="54"/>
        <v>551.03</v>
      </c>
      <c r="Z804" s="22">
        <f t="shared" si="55"/>
        <v>551.03</v>
      </c>
      <c r="AA804" s="29"/>
    </row>
    <row r="805" spans="1:27" x14ac:dyDescent="0.2">
      <c r="A805" s="20" t="s">
        <v>103</v>
      </c>
      <c r="B805" s="20" t="s">
        <v>103</v>
      </c>
      <c r="C805" s="8" t="s">
        <v>141</v>
      </c>
      <c r="D805" s="37">
        <v>7336</v>
      </c>
      <c r="E805" s="8" t="s">
        <v>3</v>
      </c>
      <c r="F805" s="15"/>
      <c r="G805" s="16"/>
      <c r="H805" s="17" t="s">
        <v>38</v>
      </c>
      <c r="I805" s="17" t="s">
        <v>37</v>
      </c>
      <c r="J805" s="12" t="s">
        <v>1321</v>
      </c>
      <c r="K805" s="17" t="s">
        <v>37</v>
      </c>
      <c r="L805" s="21"/>
      <c r="M805" s="9">
        <v>45706</v>
      </c>
      <c r="N805" s="9">
        <v>45709</v>
      </c>
      <c r="O805" s="17"/>
      <c r="P805" s="17"/>
      <c r="Q805" s="17"/>
      <c r="R805" s="33"/>
      <c r="S805" s="22">
        <f t="shared" si="52"/>
        <v>0</v>
      </c>
      <c r="T805" s="23">
        <v>3</v>
      </c>
      <c r="U805" s="24">
        <v>161.49</v>
      </c>
      <c r="V805" s="25">
        <v>1</v>
      </c>
      <c r="W805" s="26">
        <v>66.56</v>
      </c>
      <c r="X805" s="27">
        <f t="shared" si="53"/>
        <v>4</v>
      </c>
      <c r="Y805" s="28">
        <f t="shared" si="54"/>
        <v>551.03</v>
      </c>
      <c r="Z805" s="22">
        <f t="shared" si="55"/>
        <v>551.03</v>
      </c>
      <c r="AA805" s="29"/>
    </row>
    <row r="806" spans="1:27" x14ac:dyDescent="0.2">
      <c r="A806" s="20" t="s">
        <v>103</v>
      </c>
      <c r="B806" s="20" t="s">
        <v>103</v>
      </c>
      <c r="C806" s="8" t="s">
        <v>856</v>
      </c>
      <c r="D806" s="37">
        <v>11073</v>
      </c>
      <c r="E806" s="8" t="s">
        <v>2</v>
      </c>
      <c r="F806" s="15"/>
      <c r="G806" s="16"/>
      <c r="H806" s="17" t="s">
        <v>38</v>
      </c>
      <c r="I806" s="17" t="s">
        <v>37</v>
      </c>
      <c r="J806" s="12" t="s">
        <v>1320</v>
      </c>
      <c r="K806" s="17" t="s">
        <v>37</v>
      </c>
      <c r="L806" s="21"/>
      <c r="M806" s="9">
        <v>45685</v>
      </c>
      <c r="N806" s="9">
        <v>45688</v>
      </c>
      <c r="O806" s="17"/>
      <c r="P806" s="17"/>
      <c r="Q806" s="17"/>
      <c r="R806" s="33"/>
      <c r="S806" s="22">
        <f t="shared" si="52"/>
        <v>0</v>
      </c>
      <c r="T806" s="23">
        <v>3</v>
      </c>
      <c r="U806" s="24">
        <v>161.49</v>
      </c>
      <c r="V806" s="25">
        <v>1</v>
      </c>
      <c r="W806" s="26">
        <v>66.56</v>
      </c>
      <c r="X806" s="27">
        <f t="shared" si="53"/>
        <v>4</v>
      </c>
      <c r="Y806" s="28">
        <f t="shared" si="54"/>
        <v>551.03</v>
      </c>
      <c r="Z806" s="22">
        <f t="shared" si="55"/>
        <v>551.03</v>
      </c>
      <c r="AA806" s="29"/>
    </row>
    <row r="807" spans="1:27" x14ac:dyDescent="0.2">
      <c r="A807" s="20" t="s">
        <v>103</v>
      </c>
      <c r="B807" s="20" t="s">
        <v>103</v>
      </c>
      <c r="C807" s="8" t="s">
        <v>856</v>
      </c>
      <c r="D807" s="37">
        <v>11073</v>
      </c>
      <c r="E807" s="8" t="s">
        <v>2</v>
      </c>
      <c r="F807" s="15"/>
      <c r="G807" s="16"/>
      <c r="H807" s="17" t="s">
        <v>38</v>
      </c>
      <c r="I807" s="17" t="s">
        <v>37</v>
      </c>
      <c r="J807" s="12" t="s">
        <v>1322</v>
      </c>
      <c r="K807" s="17" t="s">
        <v>37</v>
      </c>
      <c r="L807" s="21"/>
      <c r="M807" s="9">
        <v>45699</v>
      </c>
      <c r="N807" s="9">
        <v>45702</v>
      </c>
      <c r="O807" s="17"/>
      <c r="P807" s="17"/>
      <c r="Q807" s="17"/>
      <c r="R807" s="33"/>
      <c r="S807" s="22">
        <f t="shared" si="52"/>
        <v>0</v>
      </c>
      <c r="T807" s="23">
        <v>3</v>
      </c>
      <c r="U807" s="24">
        <v>161.49</v>
      </c>
      <c r="V807" s="25">
        <v>1</v>
      </c>
      <c r="W807" s="26">
        <v>66.56</v>
      </c>
      <c r="X807" s="27">
        <f t="shared" si="53"/>
        <v>4</v>
      </c>
      <c r="Y807" s="28">
        <f t="shared" si="54"/>
        <v>551.03</v>
      </c>
      <c r="Z807" s="22">
        <f t="shared" si="55"/>
        <v>551.03</v>
      </c>
      <c r="AA807" s="29"/>
    </row>
    <row r="808" spans="1:27" x14ac:dyDescent="0.2">
      <c r="A808" s="20" t="s">
        <v>103</v>
      </c>
      <c r="B808" s="20" t="s">
        <v>103</v>
      </c>
      <c r="C808" s="8" t="s">
        <v>857</v>
      </c>
      <c r="D808" s="37">
        <v>9694</v>
      </c>
      <c r="E808" s="8" t="s">
        <v>3</v>
      </c>
      <c r="F808" s="15"/>
      <c r="G808" s="16"/>
      <c r="H808" s="17" t="s">
        <v>38</v>
      </c>
      <c r="I808" s="17" t="s">
        <v>37</v>
      </c>
      <c r="J808" s="12" t="s">
        <v>1323</v>
      </c>
      <c r="K808" s="17" t="s">
        <v>37</v>
      </c>
      <c r="L808" s="21"/>
      <c r="M808" s="9">
        <v>45698</v>
      </c>
      <c r="N808" s="9">
        <v>45701</v>
      </c>
      <c r="O808" s="17"/>
      <c r="P808" s="17"/>
      <c r="Q808" s="17"/>
      <c r="R808" s="33"/>
      <c r="S808" s="22">
        <f t="shared" si="52"/>
        <v>0</v>
      </c>
      <c r="T808" s="23">
        <v>3</v>
      </c>
      <c r="U808" s="24">
        <v>161.49</v>
      </c>
      <c r="V808" s="25">
        <v>1</v>
      </c>
      <c r="W808" s="26">
        <v>66.56</v>
      </c>
      <c r="X808" s="27">
        <f t="shared" si="53"/>
        <v>4</v>
      </c>
      <c r="Y808" s="28">
        <f t="shared" si="54"/>
        <v>551.03</v>
      </c>
      <c r="Z808" s="22">
        <f t="shared" si="55"/>
        <v>551.03</v>
      </c>
      <c r="AA808" s="29"/>
    </row>
    <row r="809" spans="1:27" x14ac:dyDescent="0.2">
      <c r="A809" s="20" t="s">
        <v>103</v>
      </c>
      <c r="B809" s="20" t="s">
        <v>103</v>
      </c>
      <c r="C809" s="8" t="s">
        <v>13</v>
      </c>
      <c r="D809" s="37">
        <v>10427</v>
      </c>
      <c r="E809" s="8" t="s">
        <v>2</v>
      </c>
      <c r="F809" s="15"/>
      <c r="G809" s="16"/>
      <c r="H809" s="17" t="s">
        <v>38</v>
      </c>
      <c r="I809" s="17" t="s">
        <v>37</v>
      </c>
      <c r="J809" s="12" t="s">
        <v>1290</v>
      </c>
      <c r="K809" s="17" t="s">
        <v>37</v>
      </c>
      <c r="L809" s="21"/>
      <c r="M809" s="9">
        <v>45693</v>
      </c>
      <c r="N809" s="9">
        <v>45696</v>
      </c>
      <c r="O809" s="17"/>
      <c r="P809" s="17"/>
      <c r="Q809" s="17"/>
      <c r="R809" s="33"/>
      <c r="S809" s="22">
        <f t="shared" si="52"/>
        <v>0</v>
      </c>
      <c r="T809" s="23">
        <v>3</v>
      </c>
      <c r="U809" s="24">
        <v>161.49</v>
      </c>
      <c r="V809" s="25">
        <v>1</v>
      </c>
      <c r="W809" s="26">
        <v>66.56</v>
      </c>
      <c r="X809" s="27">
        <f t="shared" si="53"/>
        <v>4</v>
      </c>
      <c r="Y809" s="28">
        <f t="shared" si="54"/>
        <v>551.03</v>
      </c>
      <c r="Z809" s="22">
        <f t="shared" si="55"/>
        <v>551.03</v>
      </c>
      <c r="AA809" s="29"/>
    </row>
    <row r="810" spans="1:27" x14ac:dyDescent="0.2">
      <c r="A810" s="20" t="s">
        <v>103</v>
      </c>
      <c r="B810" s="20" t="s">
        <v>103</v>
      </c>
      <c r="C810" s="8" t="s">
        <v>856</v>
      </c>
      <c r="D810" s="37">
        <v>11073</v>
      </c>
      <c r="E810" s="8" t="s">
        <v>2</v>
      </c>
      <c r="F810" s="15"/>
      <c r="G810" s="16"/>
      <c r="H810" s="17" t="s">
        <v>38</v>
      </c>
      <c r="I810" s="17" t="s">
        <v>37</v>
      </c>
      <c r="J810" s="12" t="s">
        <v>1320</v>
      </c>
      <c r="K810" s="17" t="s">
        <v>37</v>
      </c>
      <c r="L810" s="21"/>
      <c r="M810" s="9">
        <v>45692</v>
      </c>
      <c r="N810" s="9">
        <v>45695</v>
      </c>
      <c r="O810" s="17"/>
      <c r="P810" s="17"/>
      <c r="Q810" s="17"/>
      <c r="R810" s="33"/>
      <c r="S810" s="22">
        <f t="shared" si="52"/>
        <v>0</v>
      </c>
      <c r="T810" s="23">
        <v>3</v>
      </c>
      <c r="U810" s="24">
        <v>161.49</v>
      </c>
      <c r="V810" s="25">
        <v>1</v>
      </c>
      <c r="W810" s="26">
        <v>66.56</v>
      </c>
      <c r="X810" s="27">
        <f t="shared" si="53"/>
        <v>4</v>
      </c>
      <c r="Y810" s="28">
        <f t="shared" si="54"/>
        <v>551.03</v>
      </c>
      <c r="Z810" s="22">
        <f t="shared" si="55"/>
        <v>551.03</v>
      </c>
      <c r="AA810" s="29"/>
    </row>
    <row r="811" spans="1:27" x14ac:dyDescent="0.2">
      <c r="A811" s="20" t="s">
        <v>103</v>
      </c>
      <c r="B811" s="20" t="s">
        <v>103</v>
      </c>
      <c r="C811" s="8" t="s">
        <v>16</v>
      </c>
      <c r="D811" s="37">
        <v>9074</v>
      </c>
      <c r="E811" s="8" t="s">
        <v>2</v>
      </c>
      <c r="F811" s="15"/>
      <c r="G811" s="16"/>
      <c r="H811" s="17" t="s">
        <v>38</v>
      </c>
      <c r="I811" s="17" t="s">
        <v>37</v>
      </c>
      <c r="J811" s="12" t="s">
        <v>1324</v>
      </c>
      <c r="K811" s="17" t="s">
        <v>37</v>
      </c>
      <c r="L811" s="21"/>
      <c r="M811" s="9">
        <v>45706</v>
      </c>
      <c r="N811" s="9">
        <v>45709</v>
      </c>
      <c r="O811" s="17"/>
      <c r="P811" s="17"/>
      <c r="Q811" s="17"/>
      <c r="R811" s="33"/>
      <c r="S811" s="22">
        <f t="shared" si="52"/>
        <v>0</v>
      </c>
      <c r="T811" s="23">
        <v>3</v>
      </c>
      <c r="U811" s="24">
        <v>161.49</v>
      </c>
      <c r="V811" s="25">
        <v>1</v>
      </c>
      <c r="W811" s="26">
        <v>66.56</v>
      </c>
      <c r="X811" s="27">
        <f t="shared" si="53"/>
        <v>4</v>
      </c>
      <c r="Y811" s="28">
        <f t="shared" si="54"/>
        <v>551.03</v>
      </c>
      <c r="Z811" s="22">
        <f t="shared" si="55"/>
        <v>551.03</v>
      </c>
      <c r="AA811" s="29"/>
    </row>
    <row r="812" spans="1:27" x14ac:dyDescent="0.2">
      <c r="A812" s="20" t="s">
        <v>103</v>
      </c>
      <c r="B812" s="20" t="s">
        <v>103</v>
      </c>
      <c r="C812" s="8" t="s">
        <v>26</v>
      </c>
      <c r="D812" s="37">
        <v>8905</v>
      </c>
      <c r="E812" s="8" t="s">
        <v>2</v>
      </c>
      <c r="F812" s="15"/>
      <c r="G812" s="16"/>
      <c r="H812" s="17" t="s">
        <v>38</v>
      </c>
      <c r="I812" s="17" t="s">
        <v>37</v>
      </c>
      <c r="J812" s="12" t="s">
        <v>313</v>
      </c>
      <c r="K812" s="17" t="s">
        <v>37</v>
      </c>
      <c r="L812" s="21"/>
      <c r="M812" s="9">
        <v>45685</v>
      </c>
      <c r="N812" s="9">
        <v>45688</v>
      </c>
      <c r="O812" s="17"/>
      <c r="P812" s="17"/>
      <c r="Q812" s="17"/>
      <c r="R812" s="33"/>
      <c r="S812" s="22">
        <f t="shared" si="52"/>
        <v>0</v>
      </c>
      <c r="T812" s="23">
        <v>3</v>
      </c>
      <c r="U812" s="24">
        <v>161.49</v>
      </c>
      <c r="V812" s="25">
        <v>1</v>
      </c>
      <c r="W812" s="26">
        <v>66.56</v>
      </c>
      <c r="X812" s="27">
        <f t="shared" si="53"/>
        <v>4</v>
      </c>
      <c r="Y812" s="28">
        <f t="shared" si="54"/>
        <v>551.03</v>
      </c>
      <c r="Z812" s="22">
        <f t="shared" si="55"/>
        <v>551.03</v>
      </c>
      <c r="AA812" s="29"/>
    </row>
    <row r="813" spans="1:27" x14ac:dyDescent="0.2">
      <c r="A813" s="20" t="s">
        <v>103</v>
      </c>
      <c r="B813" s="20" t="s">
        <v>103</v>
      </c>
      <c r="C813" s="8" t="s">
        <v>11</v>
      </c>
      <c r="D813" s="37">
        <v>11095</v>
      </c>
      <c r="E813" s="8" t="s">
        <v>2</v>
      </c>
      <c r="F813" s="15"/>
      <c r="G813" s="16"/>
      <c r="H813" s="17" t="s">
        <v>38</v>
      </c>
      <c r="I813" s="17" t="s">
        <v>37</v>
      </c>
      <c r="J813" s="12" t="s">
        <v>341</v>
      </c>
      <c r="K813" s="17" t="s">
        <v>37</v>
      </c>
      <c r="L813" s="21"/>
      <c r="M813" s="9">
        <v>45706</v>
      </c>
      <c r="N813" s="9">
        <v>45709</v>
      </c>
      <c r="O813" s="17"/>
      <c r="P813" s="17"/>
      <c r="Q813" s="17"/>
      <c r="R813" s="33"/>
      <c r="S813" s="22">
        <f t="shared" si="52"/>
        <v>0</v>
      </c>
      <c r="T813" s="23">
        <v>3</v>
      </c>
      <c r="U813" s="24">
        <v>161.49</v>
      </c>
      <c r="V813" s="25">
        <v>1</v>
      </c>
      <c r="W813" s="26">
        <v>66.56</v>
      </c>
      <c r="X813" s="27">
        <f t="shared" si="53"/>
        <v>4</v>
      </c>
      <c r="Y813" s="28">
        <f t="shared" si="54"/>
        <v>551.03</v>
      </c>
      <c r="Z813" s="22">
        <f t="shared" si="55"/>
        <v>551.03</v>
      </c>
      <c r="AA813" s="29"/>
    </row>
    <row r="814" spans="1:27" x14ac:dyDescent="0.2">
      <c r="A814" s="20" t="s">
        <v>103</v>
      </c>
      <c r="B814" s="20" t="s">
        <v>103</v>
      </c>
      <c r="C814" s="8" t="s">
        <v>26</v>
      </c>
      <c r="D814" s="37">
        <v>8905</v>
      </c>
      <c r="E814" s="8" t="s">
        <v>2</v>
      </c>
      <c r="F814" s="15"/>
      <c r="G814" s="16"/>
      <c r="H814" s="17" t="s">
        <v>38</v>
      </c>
      <c r="I814" s="17" t="s">
        <v>37</v>
      </c>
      <c r="J814" s="12" t="s">
        <v>313</v>
      </c>
      <c r="K814" s="17" t="s">
        <v>37</v>
      </c>
      <c r="L814" s="21"/>
      <c r="M814" s="9">
        <v>45699</v>
      </c>
      <c r="N814" s="9">
        <v>45702</v>
      </c>
      <c r="O814" s="17"/>
      <c r="P814" s="17"/>
      <c r="Q814" s="17"/>
      <c r="R814" s="33"/>
      <c r="S814" s="22">
        <f t="shared" si="52"/>
        <v>0</v>
      </c>
      <c r="T814" s="23">
        <v>3</v>
      </c>
      <c r="U814" s="24">
        <v>161.49</v>
      </c>
      <c r="V814" s="25">
        <v>1</v>
      </c>
      <c r="W814" s="26">
        <v>66.56</v>
      </c>
      <c r="X814" s="27">
        <f t="shared" si="53"/>
        <v>4</v>
      </c>
      <c r="Y814" s="28">
        <f t="shared" si="54"/>
        <v>551.03</v>
      </c>
      <c r="Z814" s="22">
        <f t="shared" si="55"/>
        <v>551.03</v>
      </c>
      <c r="AA814" s="29"/>
    </row>
    <row r="815" spans="1:27" x14ac:dyDescent="0.2">
      <c r="A815" s="20" t="s">
        <v>103</v>
      </c>
      <c r="B815" s="20" t="s">
        <v>103</v>
      </c>
      <c r="C815" s="8" t="s">
        <v>290</v>
      </c>
      <c r="D815" s="37">
        <v>8900</v>
      </c>
      <c r="E815" s="8" t="s">
        <v>2</v>
      </c>
      <c r="F815" s="15"/>
      <c r="G815" s="16"/>
      <c r="H815" s="17" t="s">
        <v>38</v>
      </c>
      <c r="I815" s="17" t="s">
        <v>37</v>
      </c>
      <c r="J815" s="12" t="s">
        <v>1325</v>
      </c>
      <c r="K815" s="17" t="s">
        <v>37</v>
      </c>
      <c r="L815" s="21"/>
      <c r="M815" s="9">
        <v>45643</v>
      </c>
      <c r="N815" s="9">
        <v>45646</v>
      </c>
      <c r="O815" s="17"/>
      <c r="P815" s="17"/>
      <c r="Q815" s="17"/>
      <c r="R815" s="33"/>
      <c r="S815" s="22">
        <f t="shared" si="52"/>
        <v>0</v>
      </c>
      <c r="T815" s="23">
        <v>3</v>
      </c>
      <c r="U815" s="24">
        <v>161.49</v>
      </c>
      <c r="V815" s="25">
        <v>1</v>
      </c>
      <c r="W815" s="26">
        <v>66.56</v>
      </c>
      <c r="X815" s="27">
        <f t="shared" si="53"/>
        <v>4</v>
      </c>
      <c r="Y815" s="28">
        <f t="shared" si="54"/>
        <v>551.03</v>
      </c>
      <c r="Z815" s="22">
        <f t="shared" si="55"/>
        <v>551.03</v>
      </c>
      <c r="AA815" s="29"/>
    </row>
    <row r="816" spans="1:27" x14ac:dyDescent="0.2">
      <c r="A816" s="20" t="s">
        <v>103</v>
      </c>
      <c r="B816" s="20" t="s">
        <v>103</v>
      </c>
      <c r="C816" s="8" t="s">
        <v>26</v>
      </c>
      <c r="D816" s="37">
        <v>8905</v>
      </c>
      <c r="E816" s="8" t="s">
        <v>2</v>
      </c>
      <c r="F816" s="15"/>
      <c r="G816" s="16"/>
      <c r="H816" s="17" t="s">
        <v>38</v>
      </c>
      <c r="I816" s="17" t="s">
        <v>37</v>
      </c>
      <c r="J816" s="12" t="s">
        <v>313</v>
      </c>
      <c r="K816" s="17" t="s">
        <v>37</v>
      </c>
      <c r="L816" s="21"/>
      <c r="M816" s="9">
        <v>45692</v>
      </c>
      <c r="N816" s="9">
        <v>45695</v>
      </c>
      <c r="O816" s="17"/>
      <c r="P816" s="17"/>
      <c r="Q816" s="17"/>
      <c r="R816" s="33"/>
      <c r="S816" s="22">
        <f t="shared" si="52"/>
        <v>0</v>
      </c>
      <c r="T816" s="23">
        <v>3</v>
      </c>
      <c r="U816" s="24">
        <v>161.49</v>
      </c>
      <c r="V816" s="25">
        <v>1</v>
      </c>
      <c r="W816" s="26">
        <v>66.56</v>
      </c>
      <c r="X816" s="27">
        <f t="shared" si="53"/>
        <v>4</v>
      </c>
      <c r="Y816" s="28">
        <f t="shared" si="54"/>
        <v>551.03</v>
      </c>
      <c r="Z816" s="22">
        <f t="shared" si="55"/>
        <v>551.03</v>
      </c>
      <c r="AA816" s="29"/>
    </row>
    <row r="817" spans="1:27" x14ac:dyDescent="0.2">
      <c r="A817" s="20" t="s">
        <v>103</v>
      </c>
      <c r="B817" s="20" t="s">
        <v>103</v>
      </c>
      <c r="C817" s="8" t="s">
        <v>170</v>
      </c>
      <c r="D817" s="37">
        <v>8183</v>
      </c>
      <c r="E817" s="8" t="s">
        <v>2</v>
      </c>
      <c r="F817" s="15"/>
      <c r="G817" s="16"/>
      <c r="H817" s="17" t="s">
        <v>38</v>
      </c>
      <c r="I817" s="17" t="s">
        <v>37</v>
      </c>
      <c r="J817" s="12" t="s">
        <v>920</v>
      </c>
      <c r="K817" s="17" t="s">
        <v>37</v>
      </c>
      <c r="L817" s="21"/>
      <c r="M817" s="9">
        <v>45698</v>
      </c>
      <c r="N817" s="9">
        <v>45701</v>
      </c>
      <c r="O817" s="17"/>
      <c r="P817" s="17"/>
      <c r="Q817" s="17"/>
      <c r="R817" s="33"/>
      <c r="S817" s="22">
        <f t="shared" si="52"/>
        <v>0</v>
      </c>
      <c r="T817" s="23">
        <v>3</v>
      </c>
      <c r="U817" s="24">
        <v>161.49</v>
      </c>
      <c r="V817" s="25">
        <v>1</v>
      </c>
      <c r="W817" s="26">
        <v>66.56</v>
      </c>
      <c r="X817" s="27">
        <f t="shared" si="53"/>
        <v>4</v>
      </c>
      <c r="Y817" s="28">
        <f t="shared" si="54"/>
        <v>551.03</v>
      </c>
      <c r="Z817" s="22">
        <f t="shared" si="55"/>
        <v>551.03</v>
      </c>
      <c r="AA817" s="29"/>
    </row>
    <row r="818" spans="1:27" x14ac:dyDescent="0.2">
      <c r="A818" s="20" t="s">
        <v>103</v>
      </c>
      <c r="B818" s="20" t="s">
        <v>103</v>
      </c>
      <c r="C818" s="8" t="s">
        <v>15</v>
      </c>
      <c r="D818" s="37">
        <v>7867</v>
      </c>
      <c r="E818" s="8" t="s">
        <v>2</v>
      </c>
      <c r="F818" s="15"/>
      <c r="G818" s="16"/>
      <c r="H818" s="17" t="s">
        <v>38</v>
      </c>
      <c r="I818" s="17" t="s">
        <v>37</v>
      </c>
      <c r="J818" s="12" t="s">
        <v>1290</v>
      </c>
      <c r="K818" s="17" t="s">
        <v>37</v>
      </c>
      <c r="L818" s="21"/>
      <c r="M818" s="9">
        <v>45693</v>
      </c>
      <c r="N818" s="9">
        <v>45696</v>
      </c>
      <c r="O818" s="17"/>
      <c r="P818" s="17"/>
      <c r="Q818" s="17"/>
      <c r="R818" s="33"/>
      <c r="S818" s="22">
        <f t="shared" si="52"/>
        <v>0</v>
      </c>
      <c r="T818" s="23">
        <v>3</v>
      </c>
      <c r="U818" s="24">
        <v>161.49</v>
      </c>
      <c r="V818" s="25">
        <v>1</v>
      </c>
      <c r="W818" s="26">
        <v>66.56</v>
      </c>
      <c r="X818" s="27">
        <f t="shared" si="53"/>
        <v>4</v>
      </c>
      <c r="Y818" s="28">
        <f t="shared" si="54"/>
        <v>551.03</v>
      </c>
      <c r="Z818" s="22">
        <f t="shared" si="55"/>
        <v>551.03</v>
      </c>
      <c r="AA818" s="29"/>
    </row>
    <row r="819" spans="1:27" x14ac:dyDescent="0.2">
      <c r="A819" s="20" t="s">
        <v>103</v>
      </c>
      <c r="B819" s="20" t="s">
        <v>103</v>
      </c>
      <c r="C819" s="8" t="s">
        <v>856</v>
      </c>
      <c r="D819" s="37">
        <v>11073</v>
      </c>
      <c r="E819" s="8" t="s">
        <v>2</v>
      </c>
      <c r="F819" s="15"/>
      <c r="G819" s="16"/>
      <c r="H819" s="17" t="s">
        <v>38</v>
      </c>
      <c r="I819" s="17" t="s">
        <v>37</v>
      </c>
      <c r="J819" s="12" t="s">
        <v>1320</v>
      </c>
      <c r="K819" s="17" t="s">
        <v>37</v>
      </c>
      <c r="L819" s="21"/>
      <c r="M819" s="9">
        <v>45706</v>
      </c>
      <c r="N819" s="9">
        <v>45709</v>
      </c>
      <c r="O819" s="17"/>
      <c r="P819" s="17"/>
      <c r="Q819" s="17"/>
      <c r="R819" s="33"/>
      <c r="S819" s="22">
        <f t="shared" si="52"/>
        <v>0</v>
      </c>
      <c r="T819" s="23">
        <v>3</v>
      </c>
      <c r="U819" s="24">
        <v>161.49</v>
      </c>
      <c r="V819" s="25">
        <v>1</v>
      </c>
      <c r="W819" s="26">
        <v>66.56</v>
      </c>
      <c r="X819" s="27">
        <f t="shared" si="53"/>
        <v>4</v>
      </c>
      <c r="Y819" s="28">
        <f t="shared" si="54"/>
        <v>551.03</v>
      </c>
      <c r="Z819" s="22">
        <f t="shared" si="55"/>
        <v>551.03</v>
      </c>
      <c r="AA819" s="29"/>
    </row>
    <row r="820" spans="1:27" x14ac:dyDescent="0.2">
      <c r="A820" s="20" t="s">
        <v>103</v>
      </c>
      <c r="B820" s="20" t="s">
        <v>103</v>
      </c>
      <c r="C820" s="8" t="s">
        <v>11</v>
      </c>
      <c r="D820" s="37">
        <v>11095</v>
      </c>
      <c r="E820" s="8" t="s">
        <v>2</v>
      </c>
      <c r="F820" s="15"/>
      <c r="G820" s="16"/>
      <c r="H820" s="17" t="s">
        <v>38</v>
      </c>
      <c r="I820" s="17" t="s">
        <v>37</v>
      </c>
      <c r="J820" s="12" t="s">
        <v>361</v>
      </c>
      <c r="K820" s="17" t="s">
        <v>37</v>
      </c>
      <c r="L820" s="21"/>
      <c r="M820" s="9">
        <v>45685</v>
      </c>
      <c r="N820" s="9">
        <v>45688</v>
      </c>
      <c r="O820" s="17"/>
      <c r="P820" s="17"/>
      <c r="Q820" s="17"/>
      <c r="R820" s="33"/>
      <c r="S820" s="22">
        <f t="shared" si="52"/>
        <v>0</v>
      </c>
      <c r="T820" s="23">
        <v>3</v>
      </c>
      <c r="U820" s="24">
        <v>161.49</v>
      </c>
      <c r="V820" s="25">
        <v>1</v>
      </c>
      <c r="W820" s="26">
        <v>66.56</v>
      </c>
      <c r="X820" s="27">
        <f t="shared" si="53"/>
        <v>4</v>
      </c>
      <c r="Y820" s="28">
        <f t="shared" si="54"/>
        <v>551.03</v>
      </c>
      <c r="Z820" s="22">
        <f t="shared" si="55"/>
        <v>551.03</v>
      </c>
      <c r="AA820" s="29"/>
    </row>
    <row r="821" spans="1:27" x14ac:dyDescent="0.2">
      <c r="A821" s="20" t="s">
        <v>103</v>
      </c>
      <c r="B821" s="20" t="s">
        <v>103</v>
      </c>
      <c r="C821" s="8" t="s">
        <v>141</v>
      </c>
      <c r="D821" s="37">
        <v>7336</v>
      </c>
      <c r="E821" s="8" t="s">
        <v>3</v>
      </c>
      <c r="F821" s="15"/>
      <c r="G821" s="16"/>
      <c r="H821" s="17" t="s">
        <v>38</v>
      </c>
      <c r="I821" s="17" t="s">
        <v>37</v>
      </c>
      <c r="J821" s="12" t="s">
        <v>1326</v>
      </c>
      <c r="K821" s="17" t="s">
        <v>37</v>
      </c>
      <c r="L821" s="21"/>
      <c r="M821" s="9">
        <v>45692</v>
      </c>
      <c r="N821" s="9">
        <v>45695</v>
      </c>
      <c r="O821" s="17"/>
      <c r="P821" s="17"/>
      <c r="Q821" s="17"/>
      <c r="R821" s="33"/>
      <c r="S821" s="22">
        <f t="shared" si="52"/>
        <v>0</v>
      </c>
      <c r="T821" s="23">
        <v>3</v>
      </c>
      <c r="U821" s="24">
        <v>161.49</v>
      </c>
      <c r="V821" s="25">
        <v>1</v>
      </c>
      <c r="W821" s="26">
        <v>66.56</v>
      </c>
      <c r="X821" s="27">
        <f t="shared" si="53"/>
        <v>4</v>
      </c>
      <c r="Y821" s="28">
        <f t="shared" si="54"/>
        <v>551.03</v>
      </c>
      <c r="Z821" s="22">
        <f t="shared" si="55"/>
        <v>551.03</v>
      </c>
      <c r="AA821" s="29"/>
    </row>
    <row r="822" spans="1:27" x14ac:dyDescent="0.2">
      <c r="A822" s="20" t="s">
        <v>103</v>
      </c>
      <c r="B822" s="20" t="s">
        <v>103</v>
      </c>
      <c r="C822" s="8" t="s">
        <v>32</v>
      </c>
      <c r="D822" s="37">
        <v>7658</v>
      </c>
      <c r="E822" s="8" t="s">
        <v>3</v>
      </c>
      <c r="F822" s="15"/>
      <c r="G822" s="16"/>
      <c r="H822" s="17" t="s">
        <v>38</v>
      </c>
      <c r="I822" s="17" t="s">
        <v>37</v>
      </c>
      <c r="J822" s="12" t="s">
        <v>51</v>
      </c>
      <c r="K822" s="17" t="s">
        <v>37</v>
      </c>
      <c r="L822" s="21"/>
      <c r="M822" s="9">
        <v>45679</v>
      </c>
      <c r="N822" s="9">
        <v>45682</v>
      </c>
      <c r="O822" s="17"/>
      <c r="P822" s="17"/>
      <c r="Q822" s="17"/>
      <c r="R822" s="33"/>
      <c r="S822" s="22">
        <f t="shared" si="52"/>
        <v>0</v>
      </c>
      <c r="T822" s="23">
        <v>3</v>
      </c>
      <c r="U822" s="24">
        <v>161.49</v>
      </c>
      <c r="V822" s="25">
        <v>1</v>
      </c>
      <c r="W822" s="26">
        <v>66.56</v>
      </c>
      <c r="X822" s="27">
        <f t="shared" si="53"/>
        <v>4</v>
      </c>
      <c r="Y822" s="28">
        <f t="shared" si="54"/>
        <v>551.03</v>
      </c>
      <c r="Z822" s="22">
        <f t="shared" si="55"/>
        <v>551.03</v>
      </c>
      <c r="AA822" s="29"/>
    </row>
    <row r="823" spans="1:27" x14ac:dyDescent="0.2">
      <c r="A823" s="20" t="s">
        <v>103</v>
      </c>
      <c r="B823" s="20" t="s">
        <v>103</v>
      </c>
      <c r="C823" s="8" t="s">
        <v>181</v>
      </c>
      <c r="D823" s="37">
        <v>10223</v>
      </c>
      <c r="E823" s="8" t="s">
        <v>1</v>
      </c>
      <c r="F823" s="15"/>
      <c r="G823" s="16"/>
      <c r="H823" s="17" t="s">
        <v>38</v>
      </c>
      <c r="I823" s="17" t="s">
        <v>37</v>
      </c>
      <c r="J823" s="12" t="s">
        <v>20</v>
      </c>
      <c r="K823" s="17" t="s">
        <v>37</v>
      </c>
      <c r="L823" s="21"/>
      <c r="M823" s="9">
        <v>45693</v>
      </c>
      <c r="N823" s="9">
        <v>45696</v>
      </c>
      <c r="O823" s="17"/>
      <c r="P823" s="17"/>
      <c r="Q823" s="17"/>
      <c r="R823" s="33"/>
      <c r="S823" s="22">
        <f t="shared" si="52"/>
        <v>0</v>
      </c>
      <c r="T823" s="23">
        <v>3</v>
      </c>
      <c r="U823" s="24">
        <v>185.26</v>
      </c>
      <c r="V823" s="25">
        <v>0</v>
      </c>
      <c r="W823" s="26">
        <v>0</v>
      </c>
      <c r="X823" s="27">
        <f t="shared" si="53"/>
        <v>3</v>
      </c>
      <c r="Y823" s="28">
        <f t="shared" si="54"/>
        <v>555.78</v>
      </c>
      <c r="Z823" s="22">
        <f t="shared" si="55"/>
        <v>555.78</v>
      </c>
      <c r="AA823" s="29"/>
    </row>
    <row r="824" spans="1:27" x14ac:dyDescent="0.2">
      <c r="A824" s="20" t="s">
        <v>103</v>
      </c>
      <c r="B824" s="20" t="s">
        <v>103</v>
      </c>
      <c r="C824" s="8" t="s">
        <v>855</v>
      </c>
      <c r="D824" s="37">
        <v>8526</v>
      </c>
      <c r="E824" s="8" t="s">
        <v>1</v>
      </c>
      <c r="F824" s="15"/>
      <c r="G824" s="16"/>
      <c r="H824" s="17" t="s">
        <v>38</v>
      </c>
      <c r="I824" s="17" t="s">
        <v>37</v>
      </c>
      <c r="J824" s="12" t="s">
        <v>1318</v>
      </c>
      <c r="K824" s="17" t="s">
        <v>37</v>
      </c>
      <c r="L824" s="21"/>
      <c r="M824" s="9">
        <v>45699</v>
      </c>
      <c r="N824" s="9">
        <v>45702</v>
      </c>
      <c r="O824" s="17"/>
      <c r="P824" s="17"/>
      <c r="Q824" s="17"/>
      <c r="R824" s="33"/>
      <c r="S824" s="22">
        <f t="shared" si="52"/>
        <v>0</v>
      </c>
      <c r="T824" s="23">
        <v>3</v>
      </c>
      <c r="U824" s="24">
        <v>185.26</v>
      </c>
      <c r="V824" s="25">
        <v>0</v>
      </c>
      <c r="W824" s="26">
        <v>0</v>
      </c>
      <c r="X824" s="27">
        <f t="shared" si="53"/>
        <v>3</v>
      </c>
      <c r="Y824" s="28">
        <f t="shared" si="54"/>
        <v>555.78</v>
      </c>
      <c r="Z824" s="22">
        <f t="shared" si="55"/>
        <v>555.78</v>
      </c>
      <c r="AA824" s="29"/>
    </row>
    <row r="825" spans="1:27" x14ac:dyDescent="0.2">
      <c r="A825" s="20" t="s">
        <v>103</v>
      </c>
      <c r="B825" s="20" t="s">
        <v>103</v>
      </c>
      <c r="C825" s="8" t="s">
        <v>43</v>
      </c>
      <c r="D825" s="37">
        <v>9812</v>
      </c>
      <c r="E825" s="8" t="s">
        <v>1</v>
      </c>
      <c r="F825" s="15"/>
      <c r="G825" s="16"/>
      <c r="H825" s="17" t="s">
        <v>38</v>
      </c>
      <c r="I825" s="17" t="s">
        <v>37</v>
      </c>
      <c r="J825" s="12" t="s">
        <v>20</v>
      </c>
      <c r="K825" s="17" t="s">
        <v>37</v>
      </c>
      <c r="L825" s="21"/>
      <c r="M825" s="9">
        <v>45693</v>
      </c>
      <c r="N825" s="9">
        <v>45696</v>
      </c>
      <c r="O825" s="17"/>
      <c r="P825" s="17"/>
      <c r="Q825" s="17"/>
      <c r="R825" s="33"/>
      <c r="S825" s="22">
        <f t="shared" si="52"/>
        <v>0</v>
      </c>
      <c r="T825" s="23">
        <v>3</v>
      </c>
      <c r="U825" s="24">
        <v>185.26</v>
      </c>
      <c r="V825" s="25">
        <v>0</v>
      </c>
      <c r="W825" s="26">
        <v>0</v>
      </c>
      <c r="X825" s="27">
        <f t="shared" si="53"/>
        <v>3</v>
      </c>
      <c r="Y825" s="28">
        <f t="shared" si="54"/>
        <v>555.78</v>
      </c>
      <c r="Z825" s="22">
        <f t="shared" si="55"/>
        <v>555.78</v>
      </c>
      <c r="AA825" s="29"/>
    </row>
    <row r="826" spans="1:27" x14ac:dyDescent="0.2">
      <c r="A826" s="20" t="s">
        <v>103</v>
      </c>
      <c r="B826" s="20" t="s">
        <v>103</v>
      </c>
      <c r="C826" s="8" t="s">
        <v>8</v>
      </c>
      <c r="D826" s="37">
        <v>9724</v>
      </c>
      <c r="E826" s="8" t="s">
        <v>1</v>
      </c>
      <c r="F826" s="15"/>
      <c r="G826" s="16"/>
      <c r="H826" s="17" t="s">
        <v>38</v>
      </c>
      <c r="I826" s="17" t="s">
        <v>37</v>
      </c>
      <c r="J826" s="12" t="s">
        <v>1327</v>
      </c>
      <c r="K826" s="17" t="s">
        <v>37</v>
      </c>
      <c r="L826" s="21"/>
      <c r="M826" s="9">
        <v>45693</v>
      </c>
      <c r="N826" s="9">
        <v>45696</v>
      </c>
      <c r="O826" s="17"/>
      <c r="P826" s="17"/>
      <c r="Q826" s="17"/>
      <c r="R826" s="33"/>
      <c r="S826" s="22">
        <f t="shared" si="52"/>
        <v>0</v>
      </c>
      <c r="T826" s="23">
        <v>3</v>
      </c>
      <c r="U826" s="24">
        <v>185.26</v>
      </c>
      <c r="V826" s="25">
        <v>0</v>
      </c>
      <c r="W826" s="26">
        <v>0</v>
      </c>
      <c r="X826" s="27">
        <f t="shared" si="53"/>
        <v>3</v>
      </c>
      <c r="Y826" s="28">
        <f t="shared" si="54"/>
        <v>555.78</v>
      </c>
      <c r="Z826" s="22">
        <f t="shared" si="55"/>
        <v>555.78</v>
      </c>
      <c r="AA826" s="29"/>
    </row>
    <row r="827" spans="1:27" x14ac:dyDescent="0.2">
      <c r="A827" s="20" t="s">
        <v>103</v>
      </c>
      <c r="B827" s="20" t="s">
        <v>103</v>
      </c>
      <c r="C827" s="8" t="s">
        <v>170</v>
      </c>
      <c r="D827" s="37">
        <v>8183</v>
      </c>
      <c r="E827" s="8" t="s">
        <v>2</v>
      </c>
      <c r="F827" s="15"/>
      <c r="G827" s="16"/>
      <c r="H827" s="17" t="s">
        <v>38</v>
      </c>
      <c r="I827" s="17" t="s">
        <v>37</v>
      </c>
      <c r="J827" s="12" t="s">
        <v>1170</v>
      </c>
      <c r="K827" s="17" t="s">
        <v>37</v>
      </c>
      <c r="L827" s="21"/>
      <c r="M827" s="9">
        <v>45670</v>
      </c>
      <c r="N827" s="9">
        <v>45673</v>
      </c>
      <c r="O827" s="17"/>
      <c r="P827" s="17"/>
      <c r="Q827" s="17"/>
      <c r="R827" s="33"/>
      <c r="S827" s="22">
        <f t="shared" si="52"/>
        <v>0</v>
      </c>
      <c r="T827" s="23">
        <v>2</v>
      </c>
      <c r="U827" s="24">
        <v>230.01</v>
      </c>
      <c r="V827" s="25">
        <v>1</v>
      </c>
      <c r="W827" s="26">
        <v>133.15</v>
      </c>
      <c r="X827" s="27">
        <f t="shared" si="53"/>
        <v>3</v>
      </c>
      <c r="Y827" s="28">
        <f t="shared" si="54"/>
        <v>593.16999999999996</v>
      </c>
      <c r="Z827" s="22">
        <f t="shared" si="55"/>
        <v>593.16999999999996</v>
      </c>
      <c r="AA827" s="29"/>
    </row>
    <row r="828" spans="1:27" x14ac:dyDescent="0.2">
      <c r="A828" s="20" t="s">
        <v>103</v>
      </c>
      <c r="B828" s="20" t="s">
        <v>103</v>
      </c>
      <c r="C828" s="8" t="s">
        <v>8</v>
      </c>
      <c r="D828" s="37">
        <v>9724</v>
      </c>
      <c r="E828" s="8" t="s">
        <v>1</v>
      </c>
      <c r="F828" s="15"/>
      <c r="G828" s="16"/>
      <c r="H828" s="17" t="s">
        <v>38</v>
      </c>
      <c r="I828" s="17" t="s">
        <v>37</v>
      </c>
      <c r="J828" s="12" t="s">
        <v>1328</v>
      </c>
      <c r="K828" s="17" t="s">
        <v>37</v>
      </c>
      <c r="L828" s="21"/>
      <c r="M828" s="9">
        <v>45685</v>
      </c>
      <c r="N828" s="9">
        <v>45688</v>
      </c>
      <c r="O828" s="17"/>
      <c r="P828" s="17"/>
      <c r="Q828" s="17"/>
      <c r="R828" s="33"/>
      <c r="S828" s="22">
        <f t="shared" si="52"/>
        <v>0</v>
      </c>
      <c r="T828" s="23">
        <v>3</v>
      </c>
      <c r="U828" s="24">
        <v>185.26</v>
      </c>
      <c r="V828" s="25">
        <v>1</v>
      </c>
      <c r="W828" s="26">
        <v>66.56</v>
      </c>
      <c r="X828" s="27">
        <f t="shared" si="53"/>
        <v>4</v>
      </c>
      <c r="Y828" s="28">
        <f t="shared" si="54"/>
        <v>622.33999999999992</v>
      </c>
      <c r="Z828" s="22">
        <f t="shared" si="55"/>
        <v>622.33999999999992</v>
      </c>
      <c r="AA828" s="29"/>
    </row>
    <row r="829" spans="1:27" x14ac:dyDescent="0.2">
      <c r="A829" s="20" t="s">
        <v>103</v>
      </c>
      <c r="B829" s="20" t="s">
        <v>103</v>
      </c>
      <c r="C829" s="8" t="s">
        <v>160</v>
      </c>
      <c r="D829" s="37">
        <v>10228</v>
      </c>
      <c r="E829" s="8" t="s">
        <v>1</v>
      </c>
      <c r="F829" s="15"/>
      <c r="G829" s="16"/>
      <c r="H829" s="17" t="s">
        <v>38</v>
      </c>
      <c r="I829" s="17" t="s">
        <v>37</v>
      </c>
      <c r="J829" s="12" t="s">
        <v>1329</v>
      </c>
      <c r="K829" s="17" t="s">
        <v>37</v>
      </c>
      <c r="L829" s="21"/>
      <c r="M829" s="9">
        <v>45685</v>
      </c>
      <c r="N829" s="9">
        <v>45688</v>
      </c>
      <c r="O829" s="17"/>
      <c r="P829" s="17"/>
      <c r="Q829" s="17"/>
      <c r="R829" s="33"/>
      <c r="S829" s="22">
        <f t="shared" si="52"/>
        <v>0</v>
      </c>
      <c r="T829" s="23">
        <v>3</v>
      </c>
      <c r="U829" s="24">
        <v>185.26</v>
      </c>
      <c r="V829" s="25">
        <v>1</v>
      </c>
      <c r="W829" s="26">
        <v>66.56</v>
      </c>
      <c r="X829" s="27">
        <f t="shared" si="53"/>
        <v>4</v>
      </c>
      <c r="Y829" s="28">
        <f t="shared" si="54"/>
        <v>622.33999999999992</v>
      </c>
      <c r="Z829" s="22">
        <f t="shared" si="55"/>
        <v>622.33999999999992</v>
      </c>
      <c r="AA829" s="29"/>
    </row>
    <row r="830" spans="1:27" x14ac:dyDescent="0.2">
      <c r="A830" s="20" t="s">
        <v>103</v>
      </c>
      <c r="B830" s="20" t="s">
        <v>103</v>
      </c>
      <c r="C830" s="8" t="s">
        <v>143</v>
      </c>
      <c r="D830" s="37">
        <v>10297</v>
      </c>
      <c r="E830" s="8" t="s">
        <v>1</v>
      </c>
      <c r="F830" s="15"/>
      <c r="G830" s="16"/>
      <c r="H830" s="17" t="s">
        <v>38</v>
      </c>
      <c r="I830" s="17" t="s">
        <v>37</v>
      </c>
      <c r="J830" s="12" t="s">
        <v>1330</v>
      </c>
      <c r="K830" s="17" t="s">
        <v>37</v>
      </c>
      <c r="L830" s="21"/>
      <c r="M830" s="9">
        <v>45684</v>
      </c>
      <c r="N830" s="9">
        <v>45687</v>
      </c>
      <c r="O830" s="17"/>
      <c r="P830" s="17"/>
      <c r="Q830" s="17"/>
      <c r="R830" s="33"/>
      <c r="S830" s="22">
        <f t="shared" si="52"/>
        <v>0</v>
      </c>
      <c r="T830" s="23">
        <v>3</v>
      </c>
      <c r="U830" s="24">
        <v>185.26</v>
      </c>
      <c r="V830" s="25">
        <v>1</v>
      </c>
      <c r="W830" s="26">
        <v>66.56</v>
      </c>
      <c r="X830" s="27">
        <f t="shared" si="53"/>
        <v>4</v>
      </c>
      <c r="Y830" s="28">
        <f t="shared" si="54"/>
        <v>622.33999999999992</v>
      </c>
      <c r="Z830" s="22">
        <f t="shared" si="55"/>
        <v>622.33999999999992</v>
      </c>
      <c r="AA830" s="29"/>
    </row>
    <row r="831" spans="1:27" x14ac:dyDescent="0.2">
      <c r="A831" s="20" t="s">
        <v>103</v>
      </c>
      <c r="B831" s="20" t="s">
        <v>103</v>
      </c>
      <c r="C831" s="8" t="s">
        <v>161</v>
      </c>
      <c r="D831" s="37">
        <v>10052</v>
      </c>
      <c r="E831" s="8" t="s">
        <v>0</v>
      </c>
      <c r="F831" s="15"/>
      <c r="G831" s="16"/>
      <c r="H831" s="17" t="s">
        <v>38</v>
      </c>
      <c r="I831" s="17" t="s">
        <v>37</v>
      </c>
      <c r="J831" s="12" t="s">
        <v>407</v>
      </c>
      <c r="K831" s="17" t="s">
        <v>37</v>
      </c>
      <c r="L831" s="21"/>
      <c r="M831" s="9">
        <v>45706</v>
      </c>
      <c r="N831" s="9">
        <v>45709</v>
      </c>
      <c r="O831" s="17"/>
      <c r="P831" s="17"/>
      <c r="Q831" s="17"/>
      <c r="R831" s="33"/>
      <c r="S831" s="22">
        <f t="shared" si="52"/>
        <v>0</v>
      </c>
      <c r="T831" s="23">
        <v>3</v>
      </c>
      <c r="U831" s="24">
        <v>185.26</v>
      </c>
      <c r="V831" s="25">
        <v>1</v>
      </c>
      <c r="W831" s="26">
        <v>66.56</v>
      </c>
      <c r="X831" s="27">
        <f t="shared" si="53"/>
        <v>4</v>
      </c>
      <c r="Y831" s="28">
        <f t="shared" si="54"/>
        <v>622.33999999999992</v>
      </c>
      <c r="Z831" s="22">
        <f t="shared" si="55"/>
        <v>622.33999999999992</v>
      </c>
      <c r="AA831" s="29"/>
    </row>
    <row r="832" spans="1:27" x14ac:dyDescent="0.2">
      <c r="A832" s="20" t="s">
        <v>103</v>
      </c>
      <c r="B832" s="20" t="s">
        <v>103</v>
      </c>
      <c r="C832" s="8" t="s">
        <v>161</v>
      </c>
      <c r="D832" s="37">
        <v>10052</v>
      </c>
      <c r="E832" s="8" t="s">
        <v>0</v>
      </c>
      <c r="F832" s="15"/>
      <c r="G832" s="16"/>
      <c r="H832" s="17" t="s">
        <v>38</v>
      </c>
      <c r="I832" s="17" t="s">
        <v>37</v>
      </c>
      <c r="J832" s="12" t="s">
        <v>407</v>
      </c>
      <c r="K832" s="17" t="s">
        <v>37</v>
      </c>
      <c r="L832" s="21"/>
      <c r="M832" s="9">
        <v>45699</v>
      </c>
      <c r="N832" s="9">
        <v>45702</v>
      </c>
      <c r="O832" s="17"/>
      <c r="P832" s="17"/>
      <c r="Q832" s="17"/>
      <c r="R832" s="33"/>
      <c r="S832" s="22">
        <f t="shared" si="52"/>
        <v>0</v>
      </c>
      <c r="T832" s="23">
        <v>3</v>
      </c>
      <c r="U832" s="24">
        <v>185.26</v>
      </c>
      <c r="V832" s="25">
        <v>1</v>
      </c>
      <c r="W832" s="26">
        <v>66.56</v>
      </c>
      <c r="X832" s="27">
        <f t="shared" si="53"/>
        <v>4</v>
      </c>
      <c r="Y832" s="28">
        <f t="shared" si="54"/>
        <v>622.33999999999992</v>
      </c>
      <c r="Z832" s="22">
        <f t="shared" si="55"/>
        <v>622.33999999999992</v>
      </c>
      <c r="AA832" s="29"/>
    </row>
    <row r="833" spans="1:27" x14ac:dyDescent="0.2">
      <c r="A833" s="20" t="s">
        <v>103</v>
      </c>
      <c r="B833" s="20" t="s">
        <v>103</v>
      </c>
      <c r="C833" s="8" t="s">
        <v>785</v>
      </c>
      <c r="D833" s="37">
        <v>8495</v>
      </c>
      <c r="E833" s="8" t="s">
        <v>1</v>
      </c>
      <c r="F833" s="15"/>
      <c r="G833" s="16"/>
      <c r="H833" s="17" t="s">
        <v>38</v>
      </c>
      <c r="I833" s="17" t="s">
        <v>37</v>
      </c>
      <c r="J833" s="12" t="s">
        <v>155</v>
      </c>
      <c r="K833" s="17" t="s">
        <v>37</v>
      </c>
      <c r="L833" s="21"/>
      <c r="M833" s="9">
        <v>45685</v>
      </c>
      <c r="N833" s="9">
        <v>45688</v>
      </c>
      <c r="O833" s="17"/>
      <c r="P833" s="17"/>
      <c r="Q833" s="17"/>
      <c r="R833" s="33"/>
      <c r="S833" s="22">
        <f t="shared" si="52"/>
        <v>0</v>
      </c>
      <c r="T833" s="23">
        <v>3</v>
      </c>
      <c r="U833" s="24">
        <v>185.26</v>
      </c>
      <c r="V833" s="25">
        <v>1</v>
      </c>
      <c r="W833" s="26">
        <v>66.56</v>
      </c>
      <c r="X833" s="27">
        <f t="shared" si="53"/>
        <v>4</v>
      </c>
      <c r="Y833" s="28">
        <f t="shared" si="54"/>
        <v>622.33999999999992</v>
      </c>
      <c r="Z833" s="22">
        <f t="shared" si="55"/>
        <v>622.33999999999992</v>
      </c>
      <c r="AA833" s="29"/>
    </row>
    <row r="834" spans="1:27" x14ac:dyDescent="0.2">
      <c r="A834" s="20" t="s">
        <v>103</v>
      </c>
      <c r="B834" s="20" t="s">
        <v>103</v>
      </c>
      <c r="C834" s="8" t="s">
        <v>855</v>
      </c>
      <c r="D834" s="37">
        <v>8526</v>
      </c>
      <c r="E834" s="8" t="s">
        <v>1</v>
      </c>
      <c r="F834" s="15"/>
      <c r="G834" s="16"/>
      <c r="H834" s="17" t="s">
        <v>38</v>
      </c>
      <c r="I834" s="17" t="s">
        <v>37</v>
      </c>
      <c r="J834" s="12" t="s">
        <v>1331</v>
      </c>
      <c r="K834" s="17" t="s">
        <v>37</v>
      </c>
      <c r="L834" s="21"/>
      <c r="M834" s="9">
        <v>45692</v>
      </c>
      <c r="N834" s="9">
        <v>45695</v>
      </c>
      <c r="O834" s="17"/>
      <c r="P834" s="17"/>
      <c r="Q834" s="17"/>
      <c r="R834" s="33"/>
      <c r="S834" s="22">
        <f t="shared" si="52"/>
        <v>0</v>
      </c>
      <c r="T834" s="23">
        <v>3</v>
      </c>
      <c r="U834" s="24">
        <v>185.26</v>
      </c>
      <c r="V834" s="25">
        <v>1</v>
      </c>
      <c r="W834" s="26">
        <v>66.56</v>
      </c>
      <c r="X834" s="27">
        <f t="shared" si="53"/>
        <v>4</v>
      </c>
      <c r="Y834" s="28">
        <f t="shared" si="54"/>
        <v>622.33999999999992</v>
      </c>
      <c r="Z834" s="22">
        <f t="shared" si="55"/>
        <v>622.33999999999992</v>
      </c>
      <c r="AA834" s="29"/>
    </row>
    <row r="835" spans="1:27" x14ac:dyDescent="0.2">
      <c r="A835" s="20" t="s">
        <v>103</v>
      </c>
      <c r="B835" s="20" t="s">
        <v>103</v>
      </c>
      <c r="C835" s="8" t="s">
        <v>456</v>
      </c>
      <c r="D835" s="37">
        <v>9880</v>
      </c>
      <c r="E835" s="8" t="s">
        <v>1</v>
      </c>
      <c r="F835" s="15"/>
      <c r="G835" s="16"/>
      <c r="H835" s="17" t="s">
        <v>38</v>
      </c>
      <c r="I835" s="17" t="s">
        <v>37</v>
      </c>
      <c r="J835" s="12" t="s">
        <v>1332</v>
      </c>
      <c r="K835" s="17" t="s">
        <v>37</v>
      </c>
      <c r="L835" s="21"/>
      <c r="M835" s="9">
        <v>45691</v>
      </c>
      <c r="N835" s="9">
        <v>45694</v>
      </c>
      <c r="O835" s="17"/>
      <c r="P835" s="17"/>
      <c r="Q835" s="17"/>
      <c r="R835" s="33"/>
      <c r="S835" s="22">
        <f t="shared" si="52"/>
        <v>0</v>
      </c>
      <c r="T835" s="23">
        <v>3</v>
      </c>
      <c r="U835" s="24">
        <v>185.26</v>
      </c>
      <c r="V835" s="25">
        <v>1</v>
      </c>
      <c r="W835" s="26">
        <v>66.56</v>
      </c>
      <c r="X835" s="27">
        <f t="shared" si="53"/>
        <v>4</v>
      </c>
      <c r="Y835" s="28">
        <f t="shared" si="54"/>
        <v>622.33999999999992</v>
      </c>
      <c r="Z835" s="22">
        <f t="shared" si="55"/>
        <v>622.33999999999992</v>
      </c>
      <c r="AA835" s="29"/>
    </row>
    <row r="836" spans="1:27" x14ac:dyDescent="0.2">
      <c r="A836" s="20" t="s">
        <v>103</v>
      </c>
      <c r="B836" s="20" t="s">
        <v>103</v>
      </c>
      <c r="C836" s="8" t="s">
        <v>161</v>
      </c>
      <c r="D836" s="37">
        <v>10052</v>
      </c>
      <c r="E836" s="8" t="s">
        <v>0</v>
      </c>
      <c r="F836" s="15"/>
      <c r="G836" s="16"/>
      <c r="H836" s="17" t="s">
        <v>38</v>
      </c>
      <c r="I836" s="17" t="s">
        <v>37</v>
      </c>
      <c r="J836" s="12" t="s">
        <v>407</v>
      </c>
      <c r="K836" s="17" t="s">
        <v>37</v>
      </c>
      <c r="L836" s="21"/>
      <c r="M836" s="9">
        <v>45685</v>
      </c>
      <c r="N836" s="9">
        <v>45688</v>
      </c>
      <c r="O836" s="17"/>
      <c r="P836" s="17"/>
      <c r="Q836" s="17"/>
      <c r="R836" s="33"/>
      <c r="S836" s="22">
        <f t="shared" si="52"/>
        <v>0</v>
      </c>
      <c r="T836" s="23">
        <v>3</v>
      </c>
      <c r="U836" s="24">
        <v>185.26</v>
      </c>
      <c r="V836" s="25">
        <v>1</v>
      </c>
      <c r="W836" s="26">
        <v>66.56</v>
      </c>
      <c r="X836" s="27">
        <f t="shared" si="53"/>
        <v>4</v>
      </c>
      <c r="Y836" s="28">
        <f t="shared" si="54"/>
        <v>622.33999999999992</v>
      </c>
      <c r="Z836" s="22">
        <f t="shared" si="55"/>
        <v>622.33999999999992</v>
      </c>
      <c r="AA836" s="29"/>
    </row>
    <row r="837" spans="1:27" x14ac:dyDescent="0.2">
      <c r="A837" s="20" t="s">
        <v>103</v>
      </c>
      <c r="B837" s="20" t="s">
        <v>103</v>
      </c>
      <c r="C837" s="8" t="s">
        <v>161</v>
      </c>
      <c r="D837" s="37">
        <v>10052</v>
      </c>
      <c r="E837" s="8" t="s">
        <v>0</v>
      </c>
      <c r="F837" s="15"/>
      <c r="G837" s="16"/>
      <c r="H837" s="17" t="s">
        <v>38</v>
      </c>
      <c r="I837" s="17" t="s">
        <v>37</v>
      </c>
      <c r="J837" s="12" t="s">
        <v>1333</v>
      </c>
      <c r="K837" s="17" t="s">
        <v>37</v>
      </c>
      <c r="L837" s="21"/>
      <c r="M837" s="9">
        <v>45692</v>
      </c>
      <c r="N837" s="9">
        <v>45695</v>
      </c>
      <c r="O837" s="17"/>
      <c r="P837" s="17"/>
      <c r="Q837" s="17"/>
      <c r="R837" s="33"/>
      <c r="S837" s="22">
        <f t="shared" si="52"/>
        <v>0</v>
      </c>
      <c r="T837" s="23">
        <v>3</v>
      </c>
      <c r="U837" s="24">
        <v>185.26</v>
      </c>
      <c r="V837" s="25">
        <v>1</v>
      </c>
      <c r="W837" s="26">
        <v>66.56</v>
      </c>
      <c r="X837" s="27">
        <f t="shared" si="53"/>
        <v>4</v>
      </c>
      <c r="Y837" s="28">
        <f t="shared" si="54"/>
        <v>622.33999999999992</v>
      </c>
      <c r="Z837" s="22">
        <f t="shared" si="55"/>
        <v>622.33999999999992</v>
      </c>
      <c r="AA837" s="29"/>
    </row>
    <row r="838" spans="1:27" x14ac:dyDescent="0.2">
      <c r="A838" s="20" t="s">
        <v>103</v>
      </c>
      <c r="B838" s="20" t="s">
        <v>103</v>
      </c>
      <c r="C838" s="8" t="s">
        <v>256</v>
      </c>
      <c r="D838" s="37">
        <v>8080</v>
      </c>
      <c r="E838" s="8" t="s">
        <v>2</v>
      </c>
      <c r="F838" s="15"/>
      <c r="G838" s="16"/>
      <c r="H838" s="17" t="s">
        <v>38</v>
      </c>
      <c r="I838" s="17" t="s">
        <v>37</v>
      </c>
      <c r="J838" s="12" t="s">
        <v>1334</v>
      </c>
      <c r="K838" s="17" t="s">
        <v>37</v>
      </c>
      <c r="L838" s="21"/>
      <c r="M838" s="9">
        <v>45698</v>
      </c>
      <c r="N838" s="9">
        <v>45702</v>
      </c>
      <c r="O838" s="17"/>
      <c r="P838" s="17"/>
      <c r="Q838" s="17"/>
      <c r="R838" s="33"/>
      <c r="S838" s="22">
        <f t="shared" si="52"/>
        <v>0</v>
      </c>
      <c r="T838" s="23">
        <v>4</v>
      </c>
      <c r="U838" s="24">
        <v>161.49</v>
      </c>
      <c r="V838" s="25">
        <v>0</v>
      </c>
      <c r="W838" s="26">
        <v>0</v>
      </c>
      <c r="X838" s="27">
        <f t="shared" si="53"/>
        <v>4</v>
      </c>
      <c r="Y838" s="28">
        <f t="shared" si="54"/>
        <v>645.96</v>
      </c>
      <c r="Z838" s="22">
        <f t="shared" si="55"/>
        <v>645.96</v>
      </c>
      <c r="AA838" s="29"/>
    </row>
    <row r="839" spans="1:27" x14ac:dyDescent="0.2">
      <c r="A839" s="20" t="s">
        <v>103</v>
      </c>
      <c r="B839" s="20" t="s">
        <v>103</v>
      </c>
      <c r="C839" s="8" t="s">
        <v>364</v>
      </c>
      <c r="D839" s="37">
        <v>6991</v>
      </c>
      <c r="E839" s="8" t="s">
        <v>2</v>
      </c>
      <c r="F839" s="15"/>
      <c r="G839" s="16"/>
      <c r="H839" s="17" t="s">
        <v>38</v>
      </c>
      <c r="I839" s="17" t="s">
        <v>37</v>
      </c>
      <c r="J839" s="12" t="s">
        <v>148</v>
      </c>
      <c r="K839" s="17" t="s">
        <v>37</v>
      </c>
      <c r="L839" s="21"/>
      <c r="M839" s="9">
        <v>45684</v>
      </c>
      <c r="N839" s="9">
        <v>45688</v>
      </c>
      <c r="O839" s="17"/>
      <c r="P839" s="17"/>
      <c r="Q839" s="17"/>
      <c r="R839" s="33"/>
      <c r="S839" s="22">
        <f t="shared" si="52"/>
        <v>0</v>
      </c>
      <c r="T839" s="23">
        <v>4</v>
      </c>
      <c r="U839" s="24">
        <v>161.49</v>
      </c>
      <c r="V839" s="25">
        <v>0</v>
      </c>
      <c r="W839" s="26">
        <v>0</v>
      </c>
      <c r="X839" s="27">
        <f t="shared" si="53"/>
        <v>4</v>
      </c>
      <c r="Y839" s="28">
        <f t="shared" si="54"/>
        <v>645.96</v>
      </c>
      <c r="Z839" s="22">
        <f t="shared" si="55"/>
        <v>645.96</v>
      </c>
      <c r="AA839" s="29"/>
    </row>
    <row r="840" spans="1:27" x14ac:dyDescent="0.2">
      <c r="A840" s="20" t="s">
        <v>103</v>
      </c>
      <c r="B840" s="20" t="s">
        <v>103</v>
      </c>
      <c r="C840" s="8" t="s">
        <v>256</v>
      </c>
      <c r="D840" s="37">
        <v>8080</v>
      </c>
      <c r="E840" s="8" t="s">
        <v>2</v>
      </c>
      <c r="F840" s="15"/>
      <c r="G840" s="16"/>
      <c r="H840" s="17" t="s">
        <v>38</v>
      </c>
      <c r="I840" s="17" t="s">
        <v>37</v>
      </c>
      <c r="J840" s="12" t="s">
        <v>1334</v>
      </c>
      <c r="K840" s="17" t="s">
        <v>37</v>
      </c>
      <c r="L840" s="21"/>
      <c r="M840" s="9">
        <v>45705</v>
      </c>
      <c r="N840" s="9">
        <v>45709</v>
      </c>
      <c r="O840" s="17"/>
      <c r="P840" s="17"/>
      <c r="Q840" s="17"/>
      <c r="R840" s="33"/>
      <c r="S840" s="22">
        <f t="shared" ref="S840:S903" si="56">Q840+R840</f>
        <v>0</v>
      </c>
      <c r="T840" s="23">
        <v>4</v>
      </c>
      <c r="U840" s="24">
        <v>161.49</v>
      </c>
      <c r="V840" s="25">
        <v>0</v>
      </c>
      <c r="W840" s="26">
        <v>0</v>
      </c>
      <c r="X840" s="27">
        <f t="shared" si="53"/>
        <v>4</v>
      </c>
      <c r="Y840" s="28">
        <f t="shared" si="54"/>
        <v>645.96</v>
      </c>
      <c r="Z840" s="22">
        <f t="shared" si="55"/>
        <v>645.96</v>
      </c>
      <c r="AA840" s="29"/>
    </row>
    <row r="841" spans="1:27" x14ac:dyDescent="0.2">
      <c r="A841" s="20" t="s">
        <v>103</v>
      </c>
      <c r="B841" s="20" t="s">
        <v>103</v>
      </c>
      <c r="C841" s="8" t="s">
        <v>24</v>
      </c>
      <c r="D841" s="37">
        <v>11141</v>
      </c>
      <c r="E841" s="8" t="s">
        <v>2</v>
      </c>
      <c r="F841" s="15"/>
      <c r="G841" s="16"/>
      <c r="H841" s="17" t="s">
        <v>38</v>
      </c>
      <c r="I841" s="17" t="s">
        <v>37</v>
      </c>
      <c r="J841" s="12" t="s">
        <v>369</v>
      </c>
      <c r="K841" s="17" t="s">
        <v>37</v>
      </c>
      <c r="L841" s="21"/>
      <c r="M841" s="9">
        <v>45692</v>
      </c>
      <c r="N841" s="9">
        <v>45694</v>
      </c>
      <c r="O841" s="17"/>
      <c r="P841" s="17"/>
      <c r="Q841" s="17"/>
      <c r="R841" s="33"/>
      <c r="S841" s="22">
        <f t="shared" si="56"/>
        <v>0</v>
      </c>
      <c r="T841" s="23">
        <v>2</v>
      </c>
      <c r="U841" s="24">
        <v>338.85</v>
      </c>
      <c r="V841" s="25">
        <v>0</v>
      </c>
      <c r="W841" s="26">
        <v>0</v>
      </c>
      <c r="X841" s="27">
        <f t="shared" si="53"/>
        <v>2</v>
      </c>
      <c r="Y841" s="28">
        <f t="shared" si="54"/>
        <v>677.7</v>
      </c>
      <c r="Z841" s="22">
        <f t="shared" si="55"/>
        <v>677.7</v>
      </c>
      <c r="AA841" s="29"/>
    </row>
    <row r="842" spans="1:27" x14ac:dyDescent="0.2">
      <c r="A842" s="20" t="s">
        <v>103</v>
      </c>
      <c r="B842" s="20" t="s">
        <v>103</v>
      </c>
      <c r="C842" s="8" t="s">
        <v>32</v>
      </c>
      <c r="D842" s="37">
        <v>7658</v>
      </c>
      <c r="E842" s="8" t="s">
        <v>3</v>
      </c>
      <c r="F842" s="15"/>
      <c r="G842" s="16"/>
      <c r="H842" s="17" t="s">
        <v>38</v>
      </c>
      <c r="I842" s="17" t="s">
        <v>37</v>
      </c>
      <c r="J842" s="12" t="s">
        <v>51</v>
      </c>
      <c r="K842" s="17" t="s">
        <v>37</v>
      </c>
      <c r="L842" s="21"/>
      <c r="M842" s="9">
        <v>45692</v>
      </c>
      <c r="N842" s="9">
        <v>45696</v>
      </c>
      <c r="O842" s="17"/>
      <c r="P842" s="17"/>
      <c r="Q842" s="17"/>
      <c r="R842" s="33"/>
      <c r="S842" s="22">
        <f t="shared" si="56"/>
        <v>0</v>
      </c>
      <c r="T842" s="23">
        <v>4</v>
      </c>
      <c r="U842" s="24">
        <v>161.49</v>
      </c>
      <c r="V842" s="25">
        <v>1</v>
      </c>
      <c r="W842" s="26">
        <v>66.56</v>
      </c>
      <c r="X842" s="27">
        <f t="shared" si="53"/>
        <v>5</v>
      </c>
      <c r="Y842" s="28">
        <f t="shared" si="54"/>
        <v>712.52</v>
      </c>
      <c r="Z842" s="22">
        <f t="shared" si="55"/>
        <v>712.52</v>
      </c>
      <c r="AA842" s="29"/>
    </row>
    <row r="843" spans="1:27" x14ac:dyDescent="0.2">
      <c r="A843" s="20" t="s">
        <v>103</v>
      </c>
      <c r="B843" s="20" t="s">
        <v>103</v>
      </c>
      <c r="C843" s="8" t="s">
        <v>57</v>
      </c>
      <c r="D843" s="37">
        <v>11205</v>
      </c>
      <c r="E843" s="8" t="s">
        <v>2</v>
      </c>
      <c r="F843" s="15"/>
      <c r="G843" s="16"/>
      <c r="H843" s="17" t="s">
        <v>38</v>
      </c>
      <c r="I843" s="17" t="s">
        <v>37</v>
      </c>
      <c r="J843" s="12" t="s">
        <v>1335</v>
      </c>
      <c r="K843" s="17" t="s">
        <v>37</v>
      </c>
      <c r="L843" s="21"/>
      <c r="M843" s="9">
        <v>45697</v>
      </c>
      <c r="N843" s="9">
        <v>45701</v>
      </c>
      <c r="O843" s="17"/>
      <c r="P843" s="17"/>
      <c r="Q843" s="17"/>
      <c r="R843" s="33"/>
      <c r="S843" s="22">
        <f t="shared" si="56"/>
        <v>0</v>
      </c>
      <c r="T843" s="23">
        <v>4</v>
      </c>
      <c r="U843" s="24">
        <v>161.49</v>
      </c>
      <c r="V843" s="25">
        <v>1</v>
      </c>
      <c r="W843" s="26">
        <v>66.56</v>
      </c>
      <c r="X843" s="27">
        <f t="shared" si="53"/>
        <v>5</v>
      </c>
      <c r="Y843" s="28">
        <f t="shared" si="54"/>
        <v>712.52</v>
      </c>
      <c r="Z843" s="22">
        <f t="shared" si="55"/>
        <v>712.52</v>
      </c>
      <c r="AA843" s="29"/>
    </row>
    <row r="844" spans="1:27" x14ac:dyDescent="0.2">
      <c r="A844" s="20" t="s">
        <v>103</v>
      </c>
      <c r="B844" s="20" t="s">
        <v>103</v>
      </c>
      <c r="C844" s="8" t="s">
        <v>334</v>
      </c>
      <c r="D844" s="37">
        <v>6266</v>
      </c>
      <c r="E844" s="8" t="s">
        <v>2</v>
      </c>
      <c r="F844" s="15"/>
      <c r="G844" s="16"/>
      <c r="H844" s="17" t="s">
        <v>38</v>
      </c>
      <c r="I844" s="17" t="s">
        <v>37</v>
      </c>
      <c r="J844" s="12" t="s">
        <v>1297</v>
      </c>
      <c r="K844" s="17" t="s">
        <v>37</v>
      </c>
      <c r="L844" s="21"/>
      <c r="M844" s="9">
        <v>45684</v>
      </c>
      <c r="N844" s="9">
        <v>45688</v>
      </c>
      <c r="O844" s="17"/>
      <c r="P844" s="17"/>
      <c r="Q844" s="17"/>
      <c r="R844" s="33"/>
      <c r="S844" s="22">
        <f t="shared" si="56"/>
        <v>0</v>
      </c>
      <c r="T844" s="23">
        <v>4</v>
      </c>
      <c r="U844" s="24">
        <v>161.49</v>
      </c>
      <c r="V844" s="25">
        <v>1</v>
      </c>
      <c r="W844" s="26">
        <v>66.56</v>
      </c>
      <c r="X844" s="27">
        <f t="shared" si="53"/>
        <v>5</v>
      </c>
      <c r="Y844" s="28">
        <f t="shared" si="54"/>
        <v>712.52</v>
      </c>
      <c r="Z844" s="22">
        <f t="shared" si="55"/>
        <v>712.52</v>
      </c>
      <c r="AA844" s="29"/>
    </row>
    <row r="845" spans="1:27" x14ac:dyDescent="0.2">
      <c r="A845" s="20" t="s">
        <v>103</v>
      </c>
      <c r="B845" s="20" t="s">
        <v>103</v>
      </c>
      <c r="C845" s="8" t="s">
        <v>226</v>
      </c>
      <c r="D845" s="37">
        <v>7007</v>
      </c>
      <c r="E845" s="8" t="s">
        <v>2</v>
      </c>
      <c r="F845" s="15"/>
      <c r="G845" s="16"/>
      <c r="H845" s="17" t="s">
        <v>38</v>
      </c>
      <c r="I845" s="17" t="s">
        <v>37</v>
      </c>
      <c r="J845" s="12" t="s">
        <v>315</v>
      </c>
      <c r="K845" s="17" t="s">
        <v>37</v>
      </c>
      <c r="L845" s="21"/>
      <c r="M845" s="9">
        <v>45670</v>
      </c>
      <c r="N845" s="9">
        <v>45674</v>
      </c>
      <c r="O845" s="17"/>
      <c r="P845" s="17"/>
      <c r="Q845" s="17"/>
      <c r="R845" s="33"/>
      <c r="S845" s="22">
        <f t="shared" si="56"/>
        <v>0</v>
      </c>
      <c r="T845" s="23">
        <v>4</v>
      </c>
      <c r="U845" s="24">
        <v>161.49</v>
      </c>
      <c r="V845" s="25">
        <v>1</v>
      </c>
      <c r="W845" s="26">
        <v>66.56</v>
      </c>
      <c r="X845" s="27">
        <f t="shared" si="53"/>
        <v>5</v>
      </c>
      <c r="Y845" s="28">
        <f t="shared" si="54"/>
        <v>712.52</v>
      </c>
      <c r="Z845" s="22">
        <f t="shared" si="55"/>
        <v>712.52</v>
      </c>
      <c r="AA845" s="29"/>
    </row>
    <row r="846" spans="1:27" x14ac:dyDescent="0.2">
      <c r="A846" s="20" t="s">
        <v>103</v>
      </c>
      <c r="B846" s="20" t="s">
        <v>103</v>
      </c>
      <c r="C846" s="8" t="s">
        <v>226</v>
      </c>
      <c r="D846" s="37">
        <v>7007</v>
      </c>
      <c r="E846" s="8" t="s">
        <v>2</v>
      </c>
      <c r="F846" s="15"/>
      <c r="G846" s="16"/>
      <c r="H846" s="17" t="s">
        <v>38</v>
      </c>
      <c r="I846" s="17" t="s">
        <v>37</v>
      </c>
      <c r="J846" s="12" t="s">
        <v>315</v>
      </c>
      <c r="K846" s="17" t="s">
        <v>37</v>
      </c>
      <c r="L846" s="21"/>
      <c r="M846" s="9">
        <v>45663</v>
      </c>
      <c r="N846" s="9">
        <v>45667</v>
      </c>
      <c r="O846" s="17"/>
      <c r="P846" s="17"/>
      <c r="Q846" s="17"/>
      <c r="R846" s="33"/>
      <c r="S846" s="22">
        <f t="shared" si="56"/>
        <v>0</v>
      </c>
      <c r="T846" s="23">
        <v>4</v>
      </c>
      <c r="U846" s="24">
        <v>161.49</v>
      </c>
      <c r="V846" s="25">
        <v>1</v>
      </c>
      <c r="W846" s="26">
        <v>66.56</v>
      </c>
      <c r="X846" s="27">
        <f t="shared" si="53"/>
        <v>5</v>
      </c>
      <c r="Y846" s="28">
        <f t="shared" si="54"/>
        <v>712.52</v>
      </c>
      <c r="Z846" s="22">
        <f t="shared" si="55"/>
        <v>712.52</v>
      </c>
      <c r="AA846" s="29"/>
    </row>
    <row r="847" spans="1:27" x14ac:dyDescent="0.2">
      <c r="A847" s="20" t="s">
        <v>103</v>
      </c>
      <c r="B847" s="20" t="s">
        <v>103</v>
      </c>
      <c r="C847" s="8" t="s">
        <v>208</v>
      </c>
      <c r="D847" s="37">
        <v>10150</v>
      </c>
      <c r="E847" s="8" t="s">
        <v>2</v>
      </c>
      <c r="F847" s="15"/>
      <c r="G847" s="16"/>
      <c r="H847" s="17" t="s">
        <v>38</v>
      </c>
      <c r="I847" s="17" t="s">
        <v>37</v>
      </c>
      <c r="J847" s="12" t="s">
        <v>1336</v>
      </c>
      <c r="K847" s="17" t="s">
        <v>37</v>
      </c>
      <c r="L847" s="21"/>
      <c r="M847" s="9">
        <v>45684</v>
      </c>
      <c r="N847" s="9">
        <v>45688</v>
      </c>
      <c r="O847" s="17"/>
      <c r="P847" s="17"/>
      <c r="Q847" s="17"/>
      <c r="R847" s="33"/>
      <c r="S847" s="22">
        <f t="shared" si="56"/>
        <v>0</v>
      </c>
      <c r="T847" s="23">
        <v>4</v>
      </c>
      <c r="U847" s="24">
        <v>161.49</v>
      </c>
      <c r="V847" s="25">
        <v>1</v>
      </c>
      <c r="W847" s="26">
        <v>66.56</v>
      </c>
      <c r="X847" s="27">
        <f t="shared" si="53"/>
        <v>5</v>
      </c>
      <c r="Y847" s="28">
        <f t="shared" si="54"/>
        <v>712.52</v>
      </c>
      <c r="Z847" s="22">
        <f t="shared" si="55"/>
        <v>712.52</v>
      </c>
      <c r="AA847" s="29"/>
    </row>
    <row r="848" spans="1:27" x14ac:dyDescent="0.2">
      <c r="A848" s="20" t="s">
        <v>103</v>
      </c>
      <c r="B848" s="20" t="s">
        <v>103</v>
      </c>
      <c r="C848" s="8" t="s">
        <v>364</v>
      </c>
      <c r="D848" s="37">
        <v>6991</v>
      </c>
      <c r="E848" s="8" t="s">
        <v>2</v>
      </c>
      <c r="F848" s="15"/>
      <c r="G848" s="16"/>
      <c r="H848" s="17" t="s">
        <v>38</v>
      </c>
      <c r="I848" s="17" t="s">
        <v>37</v>
      </c>
      <c r="J848" s="12" t="s">
        <v>148</v>
      </c>
      <c r="K848" s="17" t="s">
        <v>37</v>
      </c>
      <c r="L848" s="21"/>
      <c r="M848" s="9">
        <v>45691</v>
      </c>
      <c r="N848" s="9">
        <v>45695</v>
      </c>
      <c r="O848" s="17"/>
      <c r="P848" s="17"/>
      <c r="Q848" s="17"/>
      <c r="R848" s="33"/>
      <c r="S848" s="22">
        <f t="shared" si="56"/>
        <v>0</v>
      </c>
      <c r="T848" s="23">
        <v>4</v>
      </c>
      <c r="U848" s="24">
        <v>161.49</v>
      </c>
      <c r="V848" s="25">
        <v>1</v>
      </c>
      <c r="W848" s="26">
        <v>66.56</v>
      </c>
      <c r="X848" s="27">
        <f t="shared" si="53"/>
        <v>5</v>
      </c>
      <c r="Y848" s="28">
        <f t="shared" si="54"/>
        <v>712.52</v>
      </c>
      <c r="Z848" s="22">
        <f t="shared" si="55"/>
        <v>712.52</v>
      </c>
      <c r="AA848" s="29"/>
    </row>
    <row r="849" spans="1:27" x14ac:dyDescent="0.2">
      <c r="A849" s="20" t="s">
        <v>103</v>
      </c>
      <c r="B849" s="20" t="s">
        <v>103</v>
      </c>
      <c r="C849" s="8" t="s">
        <v>220</v>
      </c>
      <c r="D849" s="37">
        <v>10911</v>
      </c>
      <c r="E849" s="8" t="s">
        <v>3</v>
      </c>
      <c r="F849" s="15"/>
      <c r="G849" s="16"/>
      <c r="H849" s="17" t="s">
        <v>38</v>
      </c>
      <c r="I849" s="17" t="s">
        <v>37</v>
      </c>
      <c r="J849" s="12" t="s">
        <v>1337</v>
      </c>
      <c r="K849" s="17" t="s">
        <v>37</v>
      </c>
      <c r="L849" s="21"/>
      <c r="M849" s="9">
        <v>45697</v>
      </c>
      <c r="N849" s="9">
        <v>45701</v>
      </c>
      <c r="O849" s="17"/>
      <c r="P849" s="17"/>
      <c r="Q849" s="17"/>
      <c r="R849" s="33"/>
      <c r="S849" s="22">
        <f t="shared" si="56"/>
        <v>0</v>
      </c>
      <c r="T849" s="23">
        <v>4</v>
      </c>
      <c r="U849" s="24">
        <v>161.49</v>
      </c>
      <c r="V849" s="25">
        <v>1</v>
      </c>
      <c r="W849" s="26">
        <v>66.56</v>
      </c>
      <c r="X849" s="27">
        <f t="shared" si="53"/>
        <v>5</v>
      </c>
      <c r="Y849" s="28">
        <f t="shared" si="54"/>
        <v>712.52</v>
      </c>
      <c r="Z849" s="22">
        <f t="shared" si="55"/>
        <v>712.52</v>
      </c>
      <c r="AA849" s="29"/>
    </row>
    <row r="850" spans="1:27" x14ac:dyDescent="0.2">
      <c r="A850" s="20" t="s">
        <v>103</v>
      </c>
      <c r="B850" s="20" t="s">
        <v>103</v>
      </c>
      <c r="C850" s="8" t="s">
        <v>121</v>
      </c>
      <c r="D850" s="37">
        <v>11195</v>
      </c>
      <c r="E850" s="8" t="s">
        <v>2</v>
      </c>
      <c r="F850" s="15"/>
      <c r="G850" s="16"/>
      <c r="H850" s="17" t="s">
        <v>38</v>
      </c>
      <c r="I850" s="17" t="s">
        <v>37</v>
      </c>
      <c r="J850" s="12" t="s">
        <v>338</v>
      </c>
      <c r="K850" s="17" t="s">
        <v>37</v>
      </c>
      <c r="L850" s="21"/>
      <c r="M850" s="9">
        <v>45663</v>
      </c>
      <c r="N850" s="9">
        <v>45667</v>
      </c>
      <c r="O850" s="17"/>
      <c r="P850" s="17"/>
      <c r="Q850" s="17"/>
      <c r="R850" s="33"/>
      <c r="S850" s="22">
        <f t="shared" si="56"/>
        <v>0</v>
      </c>
      <c r="T850" s="23">
        <v>4</v>
      </c>
      <c r="U850" s="24">
        <v>161.49</v>
      </c>
      <c r="V850" s="25">
        <v>1</v>
      </c>
      <c r="W850" s="26">
        <v>66.56</v>
      </c>
      <c r="X850" s="27">
        <f t="shared" si="53"/>
        <v>5</v>
      </c>
      <c r="Y850" s="28">
        <f t="shared" si="54"/>
        <v>712.52</v>
      </c>
      <c r="Z850" s="22">
        <f t="shared" si="55"/>
        <v>712.52</v>
      </c>
      <c r="AA850" s="29"/>
    </row>
    <row r="851" spans="1:27" x14ac:dyDescent="0.2">
      <c r="A851" s="20" t="s">
        <v>103</v>
      </c>
      <c r="B851" s="20" t="s">
        <v>103</v>
      </c>
      <c r="C851" s="8" t="s">
        <v>857</v>
      </c>
      <c r="D851" s="37">
        <v>9694</v>
      </c>
      <c r="E851" s="8" t="s">
        <v>3</v>
      </c>
      <c r="F851" s="15"/>
      <c r="G851" s="16"/>
      <c r="H851" s="17" t="s">
        <v>38</v>
      </c>
      <c r="I851" s="17" t="s">
        <v>37</v>
      </c>
      <c r="J851" s="12" t="s">
        <v>1338</v>
      </c>
      <c r="K851" s="17" t="s">
        <v>37</v>
      </c>
      <c r="L851" s="21"/>
      <c r="M851" s="9">
        <v>45705</v>
      </c>
      <c r="N851" s="9">
        <v>45709</v>
      </c>
      <c r="O851" s="17"/>
      <c r="P851" s="17"/>
      <c r="Q851" s="17"/>
      <c r="R851" s="33"/>
      <c r="S851" s="22">
        <f t="shared" si="56"/>
        <v>0</v>
      </c>
      <c r="T851" s="23">
        <v>4</v>
      </c>
      <c r="U851" s="24">
        <v>161.49</v>
      </c>
      <c r="V851" s="25">
        <v>1</v>
      </c>
      <c r="W851" s="26">
        <v>66.56</v>
      </c>
      <c r="X851" s="27">
        <f t="shared" si="53"/>
        <v>5</v>
      </c>
      <c r="Y851" s="28">
        <f t="shared" si="54"/>
        <v>712.52</v>
      </c>
      <c r="Z851" s="22">
        <f t="shared" si="55"/>
        <v>712.52</v>
      </c>
      <c r="AA851" s="29"/>
    </row>
    <row r="852" spans="1:27" x14ac:dyDescent="0.2">
      <c r="A852" s="20" t="s">
        <v>103</v>
      </c>
      <c r="B852" s="20" t="s">
        <v>103</v>
      </c>
      <c r="C852" s="8" t="s">
        <v>13</v>
      </c>
      <c r="D852" s="37">
        <v>10427</v>
      </c>
      <c r="E852" s="8" t="s">
        <v>2</v>
      </c>
      <c r="F852" s="15"/>
      <c r="G852" s="16"/>
      <c r="H852" s="17" t="s">
        <v>38</v>
      </c>
      <c r="I852" s="17" t="s">
        <v>37</v>
      </c>
      <c r="J852" s="12" t="s">
        <v>1339</v>
      </c>
      <c r="K852" s="17" t="s">
        <v>37</v>
      </c>
      <c r="L852" s="21"/>
      <c r="M852" s="9">
        <v>45684</v>
      </c>
      <c r="N852" s="9">
        <v>45688</v>
      </c>
      <c r="O852" s="17"/>
      <c r="P852" s="17"/>
      <c r="Q852" s="17"/>
      <c r="R852" s="33"/>
      <c r="S852" s="22">
        <f t="shared" si="56"/>
        <v>0</v>
      </c>
      <c r="T852" s="23">
        <v>4</v>
      </c>
      <c r="U852" s="24">
        <v>161.49</v>
      </c>
      <c r="V852" s="25">
        <v>1</v>
      </c>
      <c r="W852" s="26">
        <v>66.56</v>
      </c>
      <c r="X852" s="27">
        <f t="shared" si="53"/>
        <v>5</v>
      </c>
      <c r="Y852" s="28">
        <f t="shared" si="54"/>
        <v>712.52</v>
      </c>
      <c r="Z852" s="22">
        <f t="shared" si="55"/>
        <v>712.52</v>
      </c>
      <c r="AA852" s="29"/>
    </row>
    <row r="853" spans="1:27" x14ac:dyDescent="0.2">
      <c r="A853" s="20" t="s">
        <v>103</v>
      </c>
      <c r="B853" s="20" t="s">
        <v>103</v>
      </c>
      <c r="C853" s="8" t="s">
        <v>57</v>
      </c>
      <c r="D853" s="37">
        <v>11205</v>
      </c>
      <c r="E853" s="8" t="s">
        <v>2</v>
      </c>
      <c r="F853" s="15"/>
      <c r="G853" s="16"/>
      <c r="H853" s="17" t="s">
        <v>38</v>
      </c>
      <c r="I853" s="17" t="s">
        <v>37</v>
      </c>
      <c r="J853" s="12" t="s">
        <v>767</v>
      </c>
      <c r="K853" s="17" t="s">
        <v>37</v>
      </c>
      <c r="L853" s="21"/>
      <c r="M853" s="9">
        <v>45670</v>
      </c>
      <c r="N853" s="9">
        <v>45674</v>
      </c>
      <c r="O853" s="17"/>
      <c r="P853" s="17"/>
      <c r="Q853" s="17"/>
      <c r="R853" s="33"/>
      <c r="S853" s="22">
        <f t="shared" si="56"/>
        <v>0</v>
      </c>
      <c r="T853" s="23">
        <v>4</v>
      </c>
      <c r="U853" s="24">
        <v>161.49</v>
      </c>
      <c r="V853" s="25">
        <v>1</v>
      </c>
      <c r="W853" s="26">
        <v>66.56</v>
      </c>
      <c r="X853" s="27">
        <f t="shared" si="53"/>
        <v>5</v>
      </c>
      <c r="Y853" s="28">
        <f t="shared" si="54"/>
        <v>712.52</v>
      </c>
      <c r="Z853" s="22">
        <f t="shared" si="55"/>
        <v>712.52</v>
      </c>
      <c r="AA853" s="29"/>
    </row>
    <row r="854" spans="1:27" x14ac:dyDescent="0.2">
      <c r="A854" s="20" t="s">
        <v>103</v>
      </c>
      <c r="B854" s="20" t="s">
        <v>103</v>
      </c>
      <c r="C854" s="8" t="s">
        <v>57</v>
      </c>
      <c r="D854" s="37">
        <v>11205</v>
      </c>
      <c r="E854" s="8" t="s">
        <v>2</v>
      </c>
      <c r="F854" s="15"/>
      <c r="G854" s="16"/>
      <c r="H854" s="17" t="s">
        <v>38</v>
      </c>
      <c r="I854" s="17" t="s">
        <v>37</v>
      </c>
      <c r="J854" s="12" t="s">
        <v>1340</v>
      </c>
      <c r="K854" s="17" t="s">
        <v>37</v>
      </c>
      <c r="L854" s="21"/>
      <c r="M854" s="9">
        <v>45684</v>
      </c>
      <c r="N854" s="9">
        <v>45688</v>
      </c>
      <c r="O854" s="17"/>
      <c r="P854" s="17"/>
      <c r="Q854" s="17"/>
      <c r="R854" s="33"/>
      <c r="S854" s="22">
        <f t="shared" si="56"/>
        <v>0</v>
      </c>
      <c r="T854" s="23">
        <v>4</v>
      </c>
      <c r="U854" s="24">
        <v>161.49</v>
      </c>
      <c r="V854" s="25">
        <v>1</v>
      </c>
      <c r="W854" s="26">
        <v>66.56</v>
      </c>
      <c r="X854" s="27">
        <f t="shared" si="53"/>
        <v>5</v>
      </c>
      <c r="Y854" s="28">
        <f t="shared" si="54"/>
        <v>712.52</v>
      </c>
      <c r="Z854" s="22">
        <f t="shared" si="55"/>
        <v>712.52</v>
      </c>
      <c r="AA854" s="29"/>
    </row>
    <row r="855" spans="1:27" x14ac:dyDescent="0.2">
      <c r="A855" s="20" t="s">
        <v>103</v>
      </c>
      <c r="B855" s="20" t="s">
        <v>103</v>
      </c>
      <c r="C855" s="8" t="s">
        <v>364</v>
      </c>
      <c r="D855" s="37">
        <v>6991</v>
      </c>
      <c r="E855" s="8" t="s">
        <v>2</v>
      </c>
      <c r="F855" s="15"/>
      <c r="G855" s="16"/>
      <c r="H855" s="17" t="s">
        <v>38</v>
      </c>
      <c r="I855" s="17" t="s">
        <v>37</v>
      </c>
      <c r="J855" s="12" t="s">
        <v>148</v>
      </c>
      <c r="K855" s="17" t="s">
        <v>37</v>
      </c>
      <c r="L855" s="21"/>
      <c r="M855" s="9">
        <v>45677</v>
      </c>
      <c r="N855" s="9">
        <v>45681</v>
      </c>
      <c r="O855" s="17"/>
      <c r="P855" s="17"/>
      <c r="Q855" s="17"/>
      <c r="R855" s="33"/>
      <c r="S855" s="22">
        <f t="shared" si="56"/>
        <v>0</v>
      </c>
      <c r="T855" s="23">
        <v>4</v>
      </c>
      <c r="U855" s="24">
        <v>161.49</v>
      </c>
      <c r="V855" s="25">
        <v>1</v>
      </c>
      <c r="W855" s="26">
        <v>66.56</v>
      </c>
      <c r="X855" s="27">
        <f t="shared" si="53"/>
        <v>5</v>
      </c>
      <c r="Y855" s="28">
        <f t="shared" si="54"/>
        <v>712.52</v>
      </c>
      <c r="Z855" s="22">
        <f t="shared" si="55"/>
        <v>712.52</v>
      </c>
      <c r="AA855" s="29"/>
    </row>
    <row r="856" spans="1:27" x14ac:dyDescent="0.2">
      <c r="A856" s="20" t="s">
        <v>103</v>
      </c>
      <c r="B856" s="20" t="s">
        <v>103</v>
      </c>
      <c r="C856" s="8" t="s">
        <v>169</v>
      </c>
      <c r="D856" s="37">
        <v>7798</v>
      </c>
      <c r="E856" s="8" t="s">
        <v>2</v>
      </c>
      <c r="F856" s="15"/>
      <c r="G856" s="16"/>
      <c r="H856" s="17" t="s">
        <v>38</v>
      </c>
      <c r="I856" s="17" t="s">
        <v>37</v>
      </c>
      <c r="J856" s="12" t="s">
        <v>1341</v>
      </c>
      <c r="K856" s="17" t="s">
        <v>37</v>
      </c>
      <c r="L856" s="21"/>
      <c r="M856" s="9">
        <v>45645</v>
      </c>
      <c r="N856" s="9">
        <v>45649</v>
      </c>
      <c r="O856" s="17"/>
      <c r="P856" s="17"/>
      <c r="Q856" s="17"/>
      <c r="R856" s="33"/>
      <c r="S856" s="22">
        <f t="shared" si="56"/>
        <v>0</v>
      </c>
      <c r="T856" s="23">
        <v>4</v>
      </c>
      <c r="U856" s="24">
        <v>161.49</v>
      </c>
      <c r="V856" s="25">
        <v>1</v>
      </c>
      <c r="W856" s="26">
        <v>66.56</v>
      </c>
      <c r="X856" s="27">
        <f t="shared" si="53"/>
        <v>5</v>
      </c>
      <c r="Y856" s="28">
        <f t="shared" si="54"/>
        <v>712.52</v>
      </c>
      <c r="Z856" s="22">
        <f t="shared" si="55"/>
        <v>712.52</v>
      </c>
      <c r="AA856" s="29"/>
    </row>
    <row r="857" spans="1:27" x14ac:dyDescent="0.2">
      <c r="A857" s="20" t="s">
        <v>103</v>
      </c>
      <c r="B857" s="20" t="s">
        <v>103</v>
      </c>
      <c r="C857" s="8" t="s">
        <v>32</v>
      </c>
      <c r="D857" s="37">
        <v>7658</v>
      </c>
      <c r="E857" s="8" t="s">
        <v>3</v>
      </c>
      <c r="F857" s="15"/>
      <c r="G857" s="16"/>
      <c r="H857" s="17" t="s">
        <v>38</v>
      </c>
      <c r="I857" s="17" t="s">
        <v>37</v>
      </c>
      <c r="J857" s="12" t="s">
        <v>1342</v>
      </c>
      <c r="K857" s="17" t="s">
        <v>37</v>
      </c>
      <c r="L857" s="21"/>
      <c r="M857" s="9">
        <v>45684</v>
      </c>
      <c r="N857" s="9">
        <v>45688</v>
      </c>
      <c r="O857" s="17"/>
      <c r="P857" s="17"/>
      <c r="Q857" s="17"/>
      <c r="R857" s="33"/>
      <c r="S857" s="22">
        <f t="shared" si="56"/>
        <v>0</v>
      </c>
      <c r="T857" s="23">
        <v>4</v>
      </c>
      <c r="U857" s="24">
        <v>161.49</v>
      </c>
      <c r="V857" s="25">
        <v>1</v>
      </c>
      <c r="W857" s="26">
        <v>66.56</v>
      </c>
      <c r="X857" s="27">
        <f t="shared" si="53"/>
        <v>5</v>
      </c>
      <c r="Y857" s="28">
        <f t="shared" si="54"/>
        <v>712.52</v>
      </c>
      <c r="Z857" s="22">
        <f t="shared" si="55"/>
        <v>712.52</v>
      </c>
      <c r="AA857" s="29"/>
    </row>
    <row r="858" spans="1:27" x14ac:dyDescent="0.2">
      <c r="A858" s="20" t="s">
        <v>103</v>
      </c>
      <c r="B858" s="20" t="s">
        <v>103</v>
      </c>
      <c r="C858" s="8" t="s">
        <v>57</v>
      </c>
      <c r="D858" s="37">
        <v>11205</v>
      </c>
      <c r="E858" s="8" t="s">
        <v>2</v>
      </c>
      <c r="F858" s="15"/>
      <c r="G858" s="16"/>
      <c r="H858" s="17" t="s">
        <v>38</v>
      </c>
      <c r="I858" s="17" t="s">
        <v>37</v>
      </c>
      <c r="J858" s="12" t="s">
        <v>1343</v>
      </c>
      <c r="K858" s="17" t="s">
        <v>37</v>
      </c>
      <c r="L858" s="21"/>
      <c r="M858" s="9">
        <v>45677</v>
      </c>
      <c r="N858" s="9">
        <v>45681</v>
      </c>
      <c r="O858" s="17"/>
      <c r="P858" s="17"/>
      <c r="Q858" s="17"/>
      <c r="R858" s="33"/>
      <c r="S858" s="22">
        <f t="shared" si="56"/>
        <v>0</v>
      </c>
      <c r="T858" s="23">
        <v>4</v>
      </c>
      <c r="U858" s="24">
        <v>161.49</v>
      </c>
      <c r="V858" s="25">
        <v>1</v>
      </c>
      <c r="W858" s="26">
        <v>66.56</v>
      </c>
      <c r="X858" s="27">
        <f t="shared" si="53"/>
        <v>5</v>
      </c>
      <c r="Y858" s="28">
        <f t="shared" si="54"/>
        <v>712.52</v>
      </c>
      <c r="Z858" s="22">
        <f t="shared" si="55"/>
        <v>712.52</v>
      </c>
      <c r="AA858" s="29"/>
    </row>
    <row r="859" spans="1:27" x14ac:dyDescent="0.2">
      <c r="A859" s="20" t="s">
        <v>103</v>
      </c>
      <c r="B859" s="20" t="s">
        <v>103</v>
      </c>
      <c r="C859" s="8" t="s">
        <v>364</v>
      </c>
      <c r="D859" s="37">
        <v>6991</v>
      </c>
      <c r="E859" s="8" t="s">
        <v>2</v>
      </c>
      <c r="F859" s="15"/>
      <c r="G859" s="16"/>
      <c r="H859" s="17" t="s">
        <v>38</v>
      </c>
      <c r="I859" s="17" t="s">
        <v>37</v>
      </c>
      <c r="J859" s="12" t="s">
        <v>148</v>
      </c>
      <c r="K859" s="17" t="s">
        <v>37</v>
      </c>
      <c r="L859" s="21"/>
      <c r="M859" s="9">
        <v>45698</v>
      </c>
      <c r="N859" s="9">
        <v>45702</v>
      </c>
      <c r="O859" s="17"/>
      <c r="P859" s="17"/>
      <c r="Q859" s="17"/>
      <c r="R859" s="33"/>
      <c r="S859" s="22">
        <f t="shared" si="56"/>
        <v>0</v>
      </c>
      <c r="T859" s="23">
        <v>4</v>
      </c>
      <c r="U859" s="24">
        <v>161.49</v>
      </c>
      <c r="V859" s="25">
        <v>1</v>
      </c>
      <c r="W859" s="26">
        <v>66.56</v>
      </c>
      <c r="X859" s="27">
        <f t="shared" si="53"/>
        <v>5</v>
      </c>
      <c r="Y859" s="28">
        <f t="shared" si="54"/>
        <v>712.52</v>
      </c>
      <c r="Z859" s="22">
        <f t="shared" si="55"/>
        <v>712.52</v>
      </c>
      <c r="AA859" s="29"/>
    </row>
    <row r="860" spans="1:27" x14ac:dyDescent="0.2">
      <c r="A860" s="20" t="s">
        <v>103</v>
      </c>
      <c r="B860" s="20" t="s">
        <v>103</v>
      </c>
      <c r="C860" s="8" t="s">
        <v>226</v>
      </c>
      <c r="D860" s="37">
        <v>7007</v>
      </c>
      <c r="E860" s="8" t="s">
        <v>2</v>
      </c>
      <c r="F860" s="15"/>
      <c r="G860" s="16"/>
      <c r="H860" s="17" t="s">
        <v>38</v>
      </c>
      <c r="I860" s="17" t="s">
        <v>37</v>
      </c>
      <c r="J860" s="12" t="s">
        <v>315</v>
      </c>
      <c r="K860" s="17" t="s">
        <v>37</v>
      </c>
      <c r="L860" s="21"/>
      <c r="M860" s="9">
        <v>45698</v>
      </c>
      <c r="N860" s="9">
        <v>45702</v>
      </c>
      <c r="O860" s="17"/>
      <c r="P860" s="17"/>
      <c r="Q860" s="17"/>
      <c r="R860" s="33"/>
      <c r="S860" s="22">
        <f t="shared" si="56"/>
        <v>0</v>
      </c>
      <c r="T860" s="23">
        <v>4</v>
      </c>
      <c r="U860" s="24">
        <v>161.49</v>
      </c>
      <c r="V860" s="25">
        <v>1</v>
      </c>
      <c r="W860" s="26">
        <v>66.56</v>
      </c>
      <c r="X860" s="27">
        <f t="shared" si="53"/>
        <v>5</v>
      </c>
      <c r="Y860" s="28">
        <f t="shared" si="54"/>
        <v>712.52</v>
      </c>
      <c r="Z860" s="22">
        <f t="shared" si="55"/>
        <v>712.52</v>
      </c>
      <c r="AA860" s="29"/>
    </row>
    <row r="861" spans="1:27" x14ac:dyDescent="0.2">
      <c r="A861" s="20" t="s">
        <v>103</v>
      </c>
      <c r="B861" s="20" t="s">
        <v>103</v>
      </c>
      <c r="C861" s="8" t="s">
        <v>226</v>
      </c>
      <c r="D861" s="37">
        <v>7007</v>
      </c>
      <c r="E861" s="8" t="s">
        <v>2</v>
      </c>
      <c r="F861" s="15"/>
      <c r="G861" s="16"/>
      <c r="H861" s="17" t="s">
        <v>38</v>
      </c>
      <c r="I861" s="17" t="s">
        <v>37</v>
      </c>
      <c r="J861" s="12" t="s">
        <v>315</v>
      </c>
      <c r="K861" s="17" t="s">
        <v>37</v>
      </c>
      <c r="L861" s="21"/>
      <c r="M861" s="9">
        <v>45705</v>
      </c>
      <c r="N861" s="9">
        <v>45709</v>
      </c>
      <c r="O861" s="17"/>
      <c r="P861" s="17"/>
      <c r="Q861" s="17"/>
      <c r="R861" s="33"/>
      <c r="S861" s="22">
        <f t="shared" si="56"/>
        <v>0</v>
      </c>
      <c r="T861" s="23">
        <v>4</v>
      </c>
      <c r="U861" s="24">
        <v>161.49</v>
      </c>
      <c r="V861" s="25">
        <v>1</v>
      </c>
      <c r="W861" s="26">
        <v>66.56</v>
      </c>
      <c r="X861" s="27">
        <f t="shared" si="53"/>
        <v>5</v>
      </c>
      <c r="Y861" s="28">
        <f t="shared" si="54"/>
        <v>712.52</v>
      </c>
      <c r="Z861" s="22">
        <f t="shared" si="55"/>
        <v>712.52</v>
      </c>
      <c r="AA861" s="29"/>
    </row>
    <row r="862" spans="1:27" x14ac:dyDescent="0.2">
      <c r="A862" s="20" t="s">
        <v>103</v>
      </c>
      <c r="B862" s="20" t="s">
        <v>103</v>
      </c>
      <c r="C862" s="8" t="s">
        <v>226</v>
      </c>
      <c r="D862" s="37">
        <v>7007</v>
      </c>
      <c r="E862" s="8" t="s">
        <v>2</v>
      </c>
      <c r="F862" s="15"/>
      <c r="G862" s="16"/>
      <c r="H862" s="17" t="s">
        <v>38</v>
      </c>
      <c r="I862" s="17" t="s">
        <v>37</v>
      </c>
      <c r="J862" s="12" t="s">
        <v>315</v>
      </c>
      <c r="K862" s="17" t="s">
        <v>37</v>
      </c>
      <c r="L862" s="21"/>
      <c r="M862" s="9">
        <v>45691</v>
      </c>
      <c r="N862" s="9">
        <v>45695</v>
      </c>
      <c r="O862" s="17"/>
      <c r="P862" s="17"/>
      <c r="Q862" s="17"/>
      <c r="R862" s="33"/>
      <c r="S862" s="22">
        <f t="shared" si="56"/>
        <v>0</v>
      </c>
      <c r="T862" s="23">
        <v>4</v>
      </c>
      <c r="U862" s="24">
        <v>161.49</v>
      </c>
      <c r="V862" s="25">
        <v>1</v>
      </c>
      <c r="W862" s="26">
        <v>66.56</v>
      </c>
      <c r="X862" s="27">
        <f t="shared" si="53"/>
        <v>5</v>
      </c>
      <c r="Y862" s="28">
        <f t="shared" si="54"/>
        <v>712.52</v>
      </c>
      <c r="Z862" s="22">
        <f t="shared" si="55"/>
        <v>712.52</v>
      </c>
      <c r="AA862" s="29"/>
    </row>
    <row r="863" spans="1:27" x14ac:dyDescent="0.2">
      <c r="A863" s="20" t="s">
        <v>103</v>
      </c>
      <c r="B863" s="20" t="s">
        <v>103</v>
      </c>
      <c r="C863" s="8" t="s">
        <v>260</v>
      </c>
      <c r="D863" s="37">
        <v>8486</v>
      </c>
      <c r="E863" s="8" t="s">
        <v>1</v>
      </c>
      <c r="F863" s="15"/>
      <c r="G863" s="16"/>
      <c r="H863" s="17" t="s">
        <v>38</v>
      </c>
      <c r="I863" s="17" t="s">
        <v>37</v>
      </c>
      <c r="J863" s="12" t="s">
        <v>1344</v>
      </c>
      <c r="K863" s="17" t="s">
        <v>37</v>
      </c>
      <c r="L863" s="21"/>
      <c r="M863" s="9">
        <v>45684</v>
      </c>
      <c r="N863" s="9">
        <v>45688</v>
      </c>
      <c r="O863" s="17"/>
      <c r="P863" s="17"/>
      <c r="Q863" s="17"/>
      <c r="R863" s="33"/>
      <c r="S863" s="22">
        <f t="shared" si="56"/>
        <v>0</v>
      </c>
      <c r="T863" s="23">
        <v>4</v>
      </c>
      <c r="U863" s="24">
        <v>185.26</v>
      </c>
      <c r="V863" s="25">
        <v>0</v>
      </c>
      <c r="W863" s="26">
        <v>0</v>
      </c>
      <c r="X863" s="27">
        <f t="shared" ref="X863:X906" si="57">T863+V863</f>
        <v>4</v>
      </c>
      <c r="Y863" s="28">
        <f t="shared" ref="Y863:Y906" si="58">(T863*U863)+(V863*W863)</f>
        <v>741.04</v>
      </c>
      <c r="Z863" s="22">
        <f t="shared" ref="Z863:Z905" si="59">S863+Y863</f>
        <v>741.04</v>
      </c>
      <c r="AA863" s="29"/>
    </row>
    <row r="864" spans="1:27" x14ac:dyDescent="0.2">
      <c r="A864" s="20" t="s">
        <v>103</v>
      </c>
      <c r="B864" s="20" t="s">
        <v>103</v>
      </c>
      <c r="C864" s="8" t="s">
        <v>255</v>
      </c>
      <c r="D864" s="37">
        <v>9725</v>
      </c>
      <c r="E864" s="8" t="s">
        <v>1</v>
      </c>
      <c r="F864" s="15"/>
      <c r="G864" s="16"/>
      <c r="H864" s="17" t="s">
        <v>38</v>
      </c>
      <c r="I864" s="17" t="s">
        <v>37</v>
      </c>
      <c r="J864" s="12" t="s">
        <v>1345</v>
      </c>
      <c r="K864" s="17" t="s">
        <v>37</v>
      </c>
      <c r="L864" s="21"/>
      <c r="M864" s="9">
        <v>45691</v>
      </c>
      <c r="N864" s="9">
        <v>45695</v>
      </c>
      <c r="O864" s="17"/>
      <c r="P864" s="17"/>
      <c r="Q864" s="17"/>
      <c r="R864" s="33"/>
      <c r="S864" s="22">
        <f t="shared" si="56"/>
        <v>0</v>
      </c>
      <c r="T864" s="23">
        <v>4</v>
      </c>
      <c r="U864" s="24">
        <v>185.26</v>
      </c>
      <c r="V864" s="25">
        <v>0</v>
      </c>
      <c r="W864" s="26">
        <v>0</v>
      </c>
      <c r="X864" s="27">
        <f t="shared" si="57"/>
        <v>4</v>
      </c>
      <c r="Y864" s="28">
        <f t="shared" si="58"/>
        <v>741.04</v>
      </c>
      <c r="Z864" s="22">
        <f t="shared" si="59"/>
        <v>741.04</v>
      </c>
      <c r="AA864" s="29"/>
    </row>
    <row r="865" spans="1:27" x14ac:dyDescent="0.2">
      <c r="A865" s="20" t="s">
        <v>103</v>
      </c>
      <c r="B865" s="20" t="s">
        <v>103</v>
      </c>
      <c r="C865" s="8" t="s">
        <v>255</v>
      </c>
      <c r="D865" s="37">
        <v>9725</v>
      </c>
      <c r="E865" s="8" t="s">
        <v>1</v>
      </c>
      <c r="F865" s="15"/>
      <c r="G865" s="16"/>
      <c r="H865" s="17" t="s">
        <v>38</v>
      </c>
      <c r="I865" s="17" t="s">
        <v>37</v>
      </c>
      <c r="J865" s="12" t="s">
        <v>1346</v>
      </c>
      <c r="K865" s="17" t="s">
        <v>37</v>
      </c>
      <c r="L865" s="21"/>
      <c r="M865" s="9">
        <v>45698</v>
      </c>
      <c r="N865" s="9">
        <v>45702</v>
      </c>
      <c r="O865" s="17"/>
      <c r="P865" s="17"/>
      <c r="Q865" s="18"/>
      <c r="R865" s="33"/>
      <c r="S865" s="22">
        <f t="shared" si="56"/>
        <v>0</v>
      </c>
      <c r="T865" s="23">
        <v>4</v>
      </c>
      <c r="U865" s="24">
        <v>185.26</v>
      </c>
      <c r="V865" s="25">
        <v>0</v>
      </c>
      <c r="W865" s="26">
        <v>0</v>
      </c>
      <c r="X865" s="27">
        <f t="shared" si="57"/>
        <v>4</v>
      </c>
      <c r="Y865" s="28">
        <f t="shared" si="58"/>
        <v>741.04</v>
      </c>
      <c r="Z865" s="22">
        <f t="shared" si="59"/>
        <v>741.04</v>
      </c>
      <c r="AA865" s="29"/>
    </row>
    <row r="866" spans="1:27" x14ac:dyDescent="0.2">
      <c r="A866" s="20" t="s">
        <v>103</v>
      </c>
      <c r="B866" s="20" t="s">
        <v>103</v>
      </c>
      <c r="C866" s="8" t="s">
        <v>8</v>
      </c>
      <c r="D866" s="37">
        <v>9724</v>
      </c>
      <c r="E866" s="8" t="s">
        <v>1</v>
      </c>
      <c r="F866" s="15"/>
      <c r="G866" s="16"/>
      <c r="H866" s="17" t="s">
        <v>38</v>
      </c>
      <c r="I866" s="17" t="s">
        <v>37</v>
      </c>
      <c r="J866" s="12" t="s">
        <v>1347</v>
      </c>
      <c r="K866" s="17" t="s">
        <v>37</v>
      </c>
      <c r="L866" s="21"/>
      <c r="M866" s="9">
        <v>45706</v>
      </c>
      <c r="N866" s="9">
        <v>45710</v>
      </c>
      <c r="O866" s="17"/>
      <c r="P866" s="17"/>
      <c r="Q866" s="18"/>
      <c r="R866" s="33"/>
      <c r="S866" s="22">
        <f t="shared" si="56"/>
        <v>0</v>
      </c>
      <c r="T866" s="23">
        <v>4</v>
      </c>
      <c r="U866" s="24">
        <v>185.26</v>
      </c>
      <c r="V866" s="25">
        <v>0</v>
      </c>
      <c r="W866" s="26">
        <v>0</v>
      </c>
      <c r="X866" s="27">
        <f t="shared" si="57"/>
        <v>4</v>
      </c>
      <c r="Y866" s="28">
        <f t="shared" si="58"/>
        <v>741.04</v>
      </c>
      <c r="Z866" s="22">
        <f t="shared" si="59"/>
        <v>741.04</v>
      </c>
      <c r="AA866" s="29"/>
    </row>
    <row r="867" spans="1:27" x14ac:dyDescent="0.2">
      <c r="A867" s="20" t="s">
        <v>103</v>
      </c>
      <c r="B867" s="20" t="s">
        <v>103</v>
      </c>
      <c r="C867" s="8" t="s">
        <v>858</v>
      </c>
      <c r="D867" s="37">
        <v>11279</v>
      </c>
      <c r="E867" s="8" t="s">
        <v>0</v>
      </c>
      <c r="F867" s="15"/>
      <c r="G867" s="16"/>
      <c r="H867" s="17" t="s">
        <v>38</v>
      </c>
      <c r="I867" s="17" t="s">
        <v>37</v>
      </c>
      <c r="J867" s="12" t="s">
        <v>1348</v>
      </c>
      <c r="K867" s="17" t="s">
        <v>37</v>
      </c>
      <c r="L867" s="21"/>
      <c r="M867" s="9">
        <v>45643</v>
      </c>
      <c r="N867" s="9">
        <v>45645</v>
      </c>
      <c r="O867" s="36"/>
      <c r="P867" s="19"/>
      <c r="Q867" s="18"/>
      <c r="R867" s="18"/>
      <c r="S867" s="22">
        <f t="shared" si="56"/>
        <v>0</v>
      </c>
      <c r="T867" s="23">
        <v>2</v>
      </c>
      <c r="U867" s="24">
        <v>393.11</v>
      </c>
      <c r="V867" s="25">
        <v>0</v>
      </c>
      <c r="W867" s="26">
        <v>0</v>
      </c>
      <c r="X867" s="27">
        <f t="shared" si="57"/>
        <v>2</v>
      </c>
      <c r="Y867" s="28">
        <f t="shared" si="58"/>
        <v>786.22</v>
      </c>
      <c r="Z867" s="22">
        <f t="shared" si="59"/>
        <v>786.22</v>
      </c>
      <c r="AA867" s="29"/>
    </row>
    <row r="868" spans="1:27" x14ac:dyDescent="0.2">
      <c r="A868" s="20" t="s">
        <v>103</v>
      </c>
      <c r="B868" s="20" t="s">
        <v>103</v>
      </c>
      <c r="C868" s="8" t="s">
        <v>220</v>
      </c>
      <c r="D868" s="37">
        <v>10911</v>
      </c>
      <c r="E868" s="8" t="s">
        <v>3</v>
      </c>
      <c r="F868" s="15"/>
      <c r="G868" s="16"/>
      <c r="H868" s="17" t="s">
        <v>38</v>
      </c>
      <c r="I868" s="17" t="s">
        <v>37</v>
      </c>
      <c r="J868" s="12" t="s">
        <v>1349</v>
      </c>
      <c r="K868" s="17" t="s">
        <v>37</v>
      </c>
      <c r="L868" s="21"/>
      <c r="M868" s="9">
        <v>45705</v>
      </c>
      <c r="N868" s="9">
        <v>45709</v>
      </c>
      <c r="O868" s="17"/>
      <c r="P868" s="17"/>
      <c r="Q868" s="17"/>
      <c r="R868" s="33"/>
      <c r="S868" s="22">
        <f t="shared" si="56"/>
        <v>0</v>
      </c>
      <c r="T868" s="23">
        <v>5</v>
      </c>
      <c r="U868" s="24">
        <v>161.49</v>
      </c>
      <c r="V868" s="25">
        <v>0</v>
      </c>
      <c r="W868" s="26">
        <v>0</v>
      </c>
      <c r="X868" s="27">
        <f t="shared" si="57"/>
        <v>5</v>
      </c>
      <c r="Y868" s="28">
        <f t="shared" si="58"/>
        <v>807.45</v>
      </c>
      <c r="Z868" s="22">
        <f t="shared" si="59"/>
        <v>807.45</v>
      </c>
      <c r="AA868" s="29"/>
    </row>
    <row r="869" spans="1:27" x14ac:dyDescent="0.2">
      <c r="A869" s="20" t="s">
        <v>103</v>
      </c>
      <c r="B869" s="20" t="s">
        <v>103</v>
      </c>
      <c r="C869" s="8" t="s">
        <v>57</v>
      </c>
      <c r="D869" s="37">
        <v>11205</v>
      </c>
      <c r="E869" s="8" t="s">
        <v>2</v>
      </c>
      <c r="F869" s="15"/>
      <c r="G869" s="16"/>
      <c r="H869" s="17" t="s">
        <v>38</v>
      </c>
      <c r="I869" s="17" t="s">
        <v>37</v>
      </c>
      <c r="J869" s="12" t="s">
        <v>1350</v>
      </c>
      <c r="K869" s="17" t="s">
        <v>37</v>
      </c>
      <c r="L869" s="21"/>
      <c r="M869" s="9">
        <v>45705</v>
      </c>
      <c r="N869" s="9">
        <v>45709</v>
      </c>
      <c r="O869" s="17"/>
      <c r="P869" s="17"/>
      <c r="Q869" s="17"/>
      <c r="R869" s="33"/>
      <c r="S869" s="22">
        <f t="shared" si="56"/>
        <v>0</v>
      </c>
      <c r="T869" s="23">
        <v>5</v>
      </c>
      <c r="U869" s="24">
        <v>161.49</v>
      </c>
      <c r="V869" s="25">
        <v>0</v>
      </c>
      <c r="W869" s="26">
        <v>0</v>
      </c>
      <c r="X869" s="27">
        <f t="shared" si="57"/>
        <v>5</v>
      </c>
      <c r="Y869" s="28">
        <f t="shared" si="58"/>
        <v>807.45</v>
      </c>
      <c r="Z869" s="22">
        <f t="shared" si="59"/>
        <v>807.45</v>
      </c>
      <c r="AA869" s="29"/>
    </row>
    <row r="870" spans="1:27" x14ac:dyDescent="0.2">
      <c r="A870" s="20" t="s">
        <v>103</v>
      </c>
      <c r="B870" s="20" t="s">
        <v>103</v>
      </c>
      <c r="C870" s="8" t="s">
        <v>57</v>
      </c>
      <c r="D870" s="37">
        <v>11205</v>
      </c>
      <c r="E870" s="8" t="s">
        <v>2</v>
      </c>
      <c r="F870" s="15"/>
      <c r="G870" s="16"/>
      <c r="H870" s="17" t="s">
        <v>38</v>
      </c>
      <c r="I870" s="17" t="s">
        <v>37</v>
      </c>
      <c r="J870" s="12" t="s">
        <v>1351</v>
      </c>
      <c r="K870" s="17" t="s">
        <v>37</v>
      </c>
      <c r="L870" s="21"/>
      <c r="M870" s="9">
        <v>45691</v>
      </c>
      <c r="N870" s="9">
        <v>45695</v>
      </c>
      <c r="O870" s="17"/>
      <c r="P870" s="17"/>
      <c r="Q870" s="17"/>
      <c r="R870" s="33"/>
      <c r="S870" s="22">
        <f t="shared" si="56"/>
        <v>0</v>
      </c>
      <c r="T870" s="23">
        <v>5</v>
      </c>
      <c r="U870" s="24">
        <v>161.49</v>
      </c>
      <c r="V870" s="25">
        <v>0</v>
      </c>
      <c r="W870" s="26">
        <v>0</v>
      </c>
      <c r="X870" s="27">
        <f t="shared" si="57"/>
        <v>5</v>
      </c>
      <c r="Y870" s="28">
        <f t="shared" si="58"/>
        <v>807.45</v>
      </c>
      <c r="Z870" s="22">
        <f t="shared" si="59"/>
        <v>807.45</v>
      </c>
      <c r="AA870" s="29"/>
    </row>
    <row r="871" spans="1:27" x14ac:dyDescent="0.2">
      <c r="A871" s="20" t="s">
        <v>103</v>
      </c>
      <c r="B871" s="20" t="s">
        <v>103</v>
      </c>
      <c r="C871" s="8" t="s">
        <v>260</v>
      </c>
      <c r="D871" s="37">
        <v>8486</v>
      </c>
      <c r="E871" s="8" t="s">
        <v>1</v>
      </c>
      <c r="F871" s="15"/>
      <c r="G871" s="16"/>
      <c r="H871" s="17" t="s">
        <v>38</v>
      </c>
      <c r="I871" s="17" t="s">
        <v>37</v>
      </c>
      <c r="J871" s="12" t="s">
        <v>1352</v>
      </c>
      <c r="K871" s="17" t="s">
        <v>37</v>
      </c>
      <c r="L871" s="21"/>
      <c r="M871" s="9">
        <v>45677</v>
      </c>
      <c r="N871" s="9">
        <v>45681</v>
      </c>
      <c r="O871" s="17"/>
      <c r="P871" s="17"/>
      <c r="Q871" s="17"/>
      <c r="R871" s="33"/>
      <c r="S871" s="22">
        <f t="shared" si="56"/>
        <v>0</v>
      </c>
      <c r="T871" s="23">
        <v>4</v>
      </c>
      <c r="U871" s="24">
        <v>185.26</v>
      </c>
      <c r="V871" s="25">
        <v>1</v>
      </c>
      <c r="W871" s="26">
        <v>66.56</v>
      </c>
      <c r="X871" s="27">
        <f t="shared" si="57"/>
        <v>5</v>
      </c>
      <c r="Y871" s="28">
        <f t="shared" si="58"/>
        <v>807.59999999999991</v>
      </c>
      <c r="Z871" s="22">
        <f t="shared" si="59"/>
        <v>807.59999999999991</v>
      </c>
      <c r="AA871" s="29"/>
    </row>
    <row r="872" spans="1:27" x14ac:dyDescent="0.2">
      <c r="A872" s="20" t="s">
        <v>103</v>
      </c>
      <c r="B872" s="20" t="s">
        <v>103</v>
      </c>
      <c r="C872" s="8" t="s">
        <v>260</v>
      </c>
      <c r="D872" s="37">
        <v>8486</v>
      </c>
      <c r="E872" s="8" t="s">
        <v>1</v>
      </c>
      <c r="F872" s="15"/>
      <c r="G872" s="16"/>
      <c r="H872" s="17" t="s">
        <v>38</v>
      </c>
      <c r="I872" s="17" t="s">
        <v>37</v>
      </c>
      <c r="J872" s="12" t="s">
        <v>1344</v>
      </c>
      <c r="K872" s="17" t="s">
        <v>37</v>
      </c>
      <c r="L872" s="21"/>
      <c r="M872" s="9">
        <v>45670</v>
      </c>
      <c r="N872" s="9">
        <v>45674</v>
      </c>
      <c r="O872" s="17"/>
      <c r="P872" s="17"/>
      <c r="Q872" s="17"/>
      <c r="R872" s="33"/>
      <c r="S872" s="22">
        <f t="shared" si="56"/>
        <v>0</v>
      </c>
      <c r="T872" s="23">
        <v>4</v>
      </c>
      <c r="U872" s="24">
        <v>185.26</v>
      </c>
      <c r="V872" s="25">
        <v>1</v>
      </c>
      <c r="W872" s="26">
        <v>66.56</v>
      </c>
      <c r="X872" s="27">
        <f t="shared" si="57"/>
        <v>5</v>
      </c>
      <c r="Y872" s="28">
        <f t="shared" si="58"/>
        <v>807.59999999999991</v>
      </c>
      <c r="Z872" s="22">
        <f t="shared" si="59"/>
        <v>807.59999999999991</v>
      </c>
      <c r="AA872" s="29"/>
    </row>
    <row r="873" spans="1:27" x14ac:dyDescent="0.2">
      <c r="A873" s="20" t="s">
        <v>103</v>
      </c>
      <c r="B873" s="20" t="s">
        <v>103</v>
      </c>
      <c r="C873" s="8" t="s">
        <v>843</v>
      </c>
      <c r="D873" s="37">
        <v>11135</v>
      </c>
      <c r="E873" s="8" t="s">
        <v>0</v>
      </c>
      <c r="F873" s="15"/>
      <c r="G873" s="16"/>
      <c r="H873" s="17" t="s">
        <v>38</v>
      </c>
      <c r="I873" s="17" t="s">
        <v>37</v>
      </c>
      <c r="J873" s="12" t="s">
        <v>1353</v>
      </c>
      <c r="K873" s="17" t="s">
        <v>37</v>
      </c>
      <c r="L873" s="21"/>
      <c r="M873" s="9">
        <v>45698</v>
      </c>
      <c r="N873" s="9">
        <v>45702</v>
      </c>
      <c r="O873" s="17"/>
      <c r="P873" s="17"/>
      <c r="Q873" s="17"/>
      <c r="R873" s="33"/>
      <c r="S873" s="22">
        <f t="shared" si="56"/>
        <v>0</v>
      </c>
      <c r="T873" s="23">
        <v>4</v>
      </c>
      <c r="U873" s="24">
        <v>185.26</v>
      </c>
      <c r="V873" s="25">
        <v>1</v>
      </c>
      <c r="W873" s="26">
        <v>66.56</v>
      </c>
      <c r="X873" s="27">
        <f t="shared" si="57"/>
        <v>5</v>
      </c>
      <c r="Y873" s="28">
        <f t="shared" si="58"/>
        <v>807.59999999999991</v>
      </c>
      <c r="Z873" s="22">
        <f t="shared" si="59"/>
        <v>807.59999999999991</v>
      </c>
      <c r="AA873" s="29"/>
    </row>
    <row r="874" spans="1:27" x14ac:dyDescent="0.2">
      <c r="A874" s="20" t="s">
        <v>103</v>
      </c>
      <c r="B874" s="20" t="s">
        <v>103</v>
      </c>
      <c r="C874" s="8" t="s">
        <v>19</v>
      </c>
      <c r="D874" s="37">
        <v>8012</v>
      </c>
      <c r="E874" s="8" t="s">
        <v>0</v>
      </c>
      <c r="F874" s="15"/>
      <c r="G874" s="16"/>
      <c r="H874" s="17" t="s">
        <v>38</v>
      </c>
      <c r="I874" s="17" t="s">
        <v>37</v>
      </c>
      <c r="J874" s="12" t="s">
        <v>387</v>
      </c>
      <c r="K874" s="17" t="s">
        <v>37</v>
      </c>
      <c r="L874" s="21"/>
      <c r="M874" s="9">
        <v>45691</v>
      </c>
      <c r="N874" s="9">
        <v>45695</v>
      </c>
      <c r="O874" s="17"/>
      <c r="P874" s="17"/>
      <c r="Q874" s="17"/>
      <c r="R874" s="33"/>
      <c r="S874" s="22">
        <f t="shared" si="56"/>
        <v>0</v>
      </c>
      <c r="T874" s="23">
        <v>4</v>
      </c>
      <c r="U874" s="24">
        <v>185.26</v>
      </c>
      <c r="V874" s="25">
        <v>1</v>
      </c>
      <c r="W874" s="26">
        <v>66.56</v>
      </c>
      <c r="X874" s="27">
        <f t="shared" si="57"/>
        <v>5</v>
      </c>
      <c r="Y874" s="28">
        <f t="shared" si="58"/>
        <v>807.59999999999991</v>
      </c>
      <c r="Z874" s="22">
        <f t="shared" si="59"/>
        <v>807.59999999999991</v>
      </c>
      <c r="AA874" s="29"/>
    </row>
    <row r="875" spans="1:27" x14ac:dyDescent="0.2">
      <c r="A875" s="20" t="s">
        <v>103</v>
      </c>
      <c r="B875" s="20" t="s">
        <v>103</v>
      </c>
      <c r="C875" s="8" t="s">
        <v>260</v>
      </c>
      <c r="D875" s="37">
        <v>8486</v>
      </c>
      <c r="E875" s="8" t="s">
        <v>1</v>
      </c>
      <c r="F875" s="15"/>
      <c r="G875" s="16"/>
      <c r="H875" s="17" t="s">
        <v>38</v>
      </c>
      <c r="I875" s="17" t="s">
        <v>37</v>
      </c>
      <c r="J875" s="12" t="s">
        <v>1344</v>
      </c>
      <c r="K875" s="17" t="s">
        <v>37</v>
      </c>
      <c r="L875" s="21"/>
      <c r="M875" s="9">
        <v>45706</v>
      </c>
      <c r="N875" s="9">
        <v>45710</v>
      </c>
      <c r="O875" s="17"/>
      <c r="P875" s="17"/>
      <c r="Q875" s="17"/>
      <c r="R875" s="33"/>
      <c r="S875" s="22">
        <f t="shared" si="56"/>
        <v>0</v>
      </c>
      <c r="T875" s="23">
        <v>4</v>
      </c>
      <c r="U875" s="24">
        <v>185.26</v>
      </c>
      <c r="V875" s="25">
        <v>1</v>
      </c>
      <c r="W875" s="26">
        <v>66.56</v>
      </c>
      <c r="X875" s="27">
        <f t="shared" si="57"/>
        <v>5</v>
      </c>
      <c r="Y875" s="28">
        <f t="shared" si="58"/>
        <v>807.59999999999991</v>
      </c>
      <c r="Z875" s="22">
        <f t="shared" si="59"/>
        <v>807.59999999999991</v>
      </c>
      <c r="AA875" s="29"/>
    </row>
    <row r="876" spans="1:27" x14ac:dyDescent="0.2">
      <c r="A876" s="20" t="s">
        <v>103</v>
      </c>
      <c r="B876" s="20" t="s">
        <v>103</v>
      </c>
      <c r="C876" s="8" t="s">
        <v>6</v>
      </c>
      <c r="D876" s="37">
        <v>10357</v>
      </c>
      <c r="E876" s="8" t="s">
        <v>1</v>
      </c>
      <c r="F876" s="15"/>
      <c r="G876" s="16"/>
      <c r="H876" s="17" t="s">
        <v>38</v>
      </c>
      <c r="I876" s="17" t="s">
        <v>37</v>
      </c>
      <c r="J876" s="12" t="s">
        <v>1354</v>
      </c>
      <c r="K876" s="17" t="s">
        <v>37</v>
      </c>
      <c r="L876" s="21"/>
      <c r="M876" s="9">
        <v>45705</v>
      </c>
      <c r="N876" s="9">
        <v>45709</v>
      </c>
      <c r="O876" s="17"/>
      <c r="P876" s="17"/>
      <c r="Q876" s="17"/>
      <c r="R876" s="33"/>
      <c r="S876" s="22">
        <f t="shared" si="56"/>
        <v>0</v>
      </c>
      <c r="T876" s="23">
        <v>4</v>
      </c>
      <c r="U876" s="24">
        <v>185.26</v>
      </c>
      <c r="V876" s="25">
        <v>1</v>
      </c>
      <c r="W876" s="26">
        <v>66.56</v>
      </c>
      <c r="X876" s="27">
        <f t="shared" si="57"/>
        <v>5</v>
      </c>
      <c r="Y876" s="28">
        <f t="shared" si="58"/>
        <v>807.59999999999991</v>
      </c>
      <c r="Z876" s="22">
        <f t="shared" si="59"/>
        <v>807.59999999999991</v>
      </c>
      <c r="AA876" s="29"/>
    </row>
    <row r="877" spans="1:27" x14ac:dyDescent="0.2">
      <c r="A877" s="20" t="s">
        <v>103</v>
      </c>
      <c r="B877" s="20" t="s">
        <v>103</v>
      </c>
      <c r="C877" s="8" t="s">
        <v>843</v>
      </c>
      <c r="D877" s="37">
        <v>11135</v>
      </c>
      <c r="E877" s="8" t="s">
        <v>0</v>
      </c>
      <c r="F877" s="15"/>
      <c r="G877" s="16"/>
      <c r="H877" s="17" t="s">
        <v>38</v>
      </c>
      <c r="I877" s="17" t="s">
        <v>37</v>
      </c>
      <c r="J877" s="12" t="s">
        <v>1353</v>
      </c>
      <c r="K877" s="17" t="s">
        <v>37</v>
      </c>
      <c r="L877" s="21"/>
      <c r="M877" s="9">
        <v>45677</v>
      </c>
      <c r="N877" s="9">
        <v>45681</v>
      </c>
      <c r="O877" s="17"/>
      <c r="P877" s="17"/>
      <c r="Q877" s="17"/>
      <c r="R877" s="33"/>
      <c r="S877" s="22">
        <f t="shared" si="56"/>
        <v>0</v>
      </c>
      <c r="T877" s="23">
        <v>4</v>
      </c>
      <c r="U877" s="24">
        <v>185.26</v>
      </c>
      <c r="V877" s="25">
        <v>1</v>
      </c>
      <c r="W877" s="26">
        <v>66.56</v>
      </c>
      <c r="X877" s="27">
        <f t="shared" si="57"/>
        <v>5</v>
      </c>
      <c r="Y877" s="28">
        <f t="shared" si="58"/>
        <v>807.59999999999991</v>
      </c>
      <c r="Z877" s="22">
        <f t="shared" si="59"/>
        <v>807.59999999999991</v>
      </c>
      <c r="AA877" s="29"/>
    </row>
    <row r="878" spans="1:27" x14ac:dyDescent="0.2">
      <c r="A878" s="20" t="s">
        <v>103</v>
      </c>
      <c r="B878" s="20" t="s">
        <v>103</v>
      </c>
      <c r="C878" s="8" t="s">
        <v>19</v>
      </c>
      <c r="D878" s="37">
        <v>8012</v>
      </c>
      <c r="E878" s="8" t="s">
        <v>0</v>
      </c>
      <c r="F878" s="15"/>
      <c r="G878" s="16"/>
      <c r="H878" s="17" t="s">
        <v>38</v>
      </c>
      <c r="I878" s="17" t="s">
        <v>37</v>
      </c>
      <c r="J878" s="12" t="s">
        <v>1355</v>
      </c>
      <c r="K878" s="17" t="s">
        <v>37</v>
      </c>
      <c r="L878" s="21"/>
      <c r="M878" s="9">
        <v>45698</v>
      </c>
      <c r="N878" s="9">
        <v>45702</v>
      </c>
      <c r="O878" s="17"/>
      <c r="P878" s="17"/>
      <c r="Q878" s="17"/>
      <c r="R878" s="33"/>
      <c r="S878" s="22">
        <f t="shared" si="56"/>
        <v>0</v>
      </c>
      <c r="T878" s="23">
        <v>4</v>
      </c>
      <c r="U878" s="24">
        <v>185.26</v>
      </c>
      <c r="V878" s="25">
        <v>1</v>
      </c>
      <c r="W878" s="26">
        <v>66.56</v>
      </c>
      <c r="X878" s="27">
        <f t="shared" si="57"/>
        <v>5</v>
      </c>
      <c r="Y878" s="28">
        <f t="shared" si="58"/>
        <v>807.59999999999991</v>
      </c>
      <c r="Z878" s="22">
        <f t="shared" si="59"/>
        <v>807.59999999999991</v>
      </c>
      <c r="AA878" s="29"/>
    </row>
    <row r="879" spans="1:27" x14ac:dyDescent="0.2">
      <c r="A879" s="20" t="s">
        <v>103</v>
      </c>
      <c r="B879" s="20" t="s">
        <v>103</v>
      </c>
      <c r="C879" s="8" t="s">
        <v>19</v>
      </c>
      <c r="D879" s="37">
        <v>8012</v>
      </c>
      <c r="E879" s="8" t="s">
        <v>0</v>
      </c>
      <c r="F879" s="15"/>
      <c r="G879" s="16"/>
      <c r="H879" s="17" t="s">
        <v>38</v>
      </c>
      <c r="I879" s="17" t="s">
        <v>37</v>
      </c>
      <c r="J879" s="12" t="s">
        <v>1355</v>
      </c>
      <c r="K879" s="17" t="s">
        <v>37</v>
      </c>
      <c r="L879" s="21"/>
      <c r="M879" s="9">
        <v>45705</v>
      </c>
      <c r="N879" s="9">
        <v>45709</v>
      </c>
      <c r="O879" s="17"/>
      <c r="P879" s="17"/>
      <c r="Q879" s="17"/>
      <c r="R879" s="33"/>
      <c r="S879" s="22">
        <f t="shared" si="56"/>
        <v>0</v>
      </c>
      <c r="T879" s="23">
        <v>4</v>
      </c>
      <c r="U879" s="24">
        <v>185.26</v>
      </c>
      <c r="V879" s="25">
        <v>1</v>
      </c>
      <c r="W879" s="26">
        <v>66.56</v>
      </c>
      <c r="X879" s="27">
        <f t="shared" si="57"/>
        <v>5</v>
      </c>
      <c r="Y879" s="28">
        <f t="shared" si="58"/>
        <v>807.59999999999991</v>
      </c>
      <c r="Z879" s="22">
        <f t="shared" si="59"/>
        <v>807.59999999999991</v>
      </c>
      <c r="AA879" s="29"/>
    </row>
    <row r="880" spans="1:27" x14ac:dyDescent="0.2">
      <c r="A880" s="20" t="s">
        <v>103</v>
      </c>
      <c r="B880" s="20" t="s">
        <v>103</v>
      </c>
      <c r="C880" s="8" t="s">
        <v>173</v>
      </c>
      <c r="D880" s="37">
        <v>10765</v>
      </c>
      <c r="E880" s="8" t="s">
        <v>1</v>
      </c>
      <c r="F880" s="15"/>
      <c r="G880" s="16"/>
      <c r="H880" s="17" t="s">
        <v>38</v>
      </c>
      <c r="I880" s="17" t="s">
        <v>37</v>
      </c>
      <c r="J880" s="12" t="s">
        <v>1337</v>
      </c>
      <c r="K880" s="17" t="s">
        <v>37</v>
      </c>
      <c r="L880" s="21"/>
      <c r="M880" s="9">
        <v>45697</v>
      </c>
      <c r="N880" s="9">
        <v>45701</v>
      </c>
      <c r="O880" s="17"/>
      <c r="P880" s="17"/>
      <c r="Q880" s="17"/>
      <c r="R880" s="33"/>
      <c r="S880" s="22">
        <f t="shared" si="56"/>
        <v>0</v>
      </c>
      <c r="T880" s="23">
        <v>4</v>
      </c>
      <c r="U880" s="24">
        <v>185.26</v>
      </c>
      <c r="V880" s="25">
        <v>1</v>
      </c>
      <c r="W880" s="26">
        <v>66.56</v>
      </c>
      <c r="X880" s="27">
        <f t="shared" si="57"/>
        <v>5</v>
      </c>
      <c r="Y880" s="28">
        <f t="shared" si="58"/>
        <v>807.59999999999991</v>
      </c>
      <c r="Z880" s="22">
        <f t="shared" si="59"/>
        <v>807.59999999999991</v>
      </c>
      <c r="AA880" s="29"/>
    </row>
    <row r="881" spans="1:27" x14ac:dyDescent="0.2">
      <c r="A881" s="20" t="s">
        <v>103</v>
      </c>
      <c r="B881" s="20" t="s">
        <v>103</v>
      </c>
      <c r="C881" s="8" t="s">
        <v>843</v>
      </c>
      <c r="D881" s="37">
        <v>11135</v>
      </c>
      <c r="E881" s="8" t="s">
        <v>0</v>
      </c>
      <c r="F881" s="15"/>
      <c r="G881" s="16"/>
      <c r="H881" s="17" t="s">
        <v>38</v>
      </c>
      <c r="I881" s="17" t="s">
        <v>37</v>
      </c>
      <c r="J881" s="12" t="s">
        <v>1353</v>
      </c>
      <c r="K881" s="17" t="s">
        <v>37</v>
      </c>
      <c r="L881" s="21"/>
      <c r="M881" s="9">
        <v>45684</v>
      </c>
      <c r="N881" s="9">
        <v>45688</v>
      </c>
      <c r="O881" s="17"/>
      <c r="P881" s="17"/>
      <c r="Q881" s="17"/>
      <c r="R881" s="33"/>
      <c r="S881" s="22">
        <f t="shared" si="56"/>
        <v>0</v>
      </c>
      <c r="T881" s="23">
        <v>4</v>
      </c>
      <c r="U881" s="24">
        <v>185.26</v>
      </c>
      <c r="V881" s="25">
        <v>1</v>
      </c>
      <c r="W881" s="26">
        <v>66.56</v>
      </c>
      <c r="X881" s="27">
        <f t="shared" si="57"/>
        <v>5</v>
      </c>
      <c r="Y881" s="28">
        <f t="shared" si="58"/>
        <v>807.59999999999991</v>
      </c>
      <c r="Z881" s="22">
        <f t="shared" si="59"/>
        <v>807.59999999999991</v>
      </c>
      <c r="AA881" s="29"/>
    </row>
    <row r="882" spans="1:27" x14ac:dyDescent="0.2">
      <c r="A882" s="20" t="s">
        <v>103</v>
      </c>
      <c r="B882" s="20" t="s">
        <v>103</v>
      </c>
      <c r="C882" s="8" t="s">
        <v>843</v>
      </c>
      <c r="D882" s="37">
        <v>11135</v>
      </c>
      <c r="E882" s="8" t="s">
        <v>0</v>
      </c>
      <c r="F882" s="15"/>
      <c r="G882" s="16"/>
      <c r="H882" s="17" t="s">
        <v>38</v>
      </c>
      <c r="I882" s="17" t="s">
        <v>37</v>
      </c>
      <c r="J882" s="12" t="s">
        <v>1353</v>
      </c>
      <c r="K882" s="17" t="s">
        <v>37</v>
      </c>
      <c r="L882" s="21"/>
      <c r="M882" s="9">
        <v>45691</v>
      </c>
      <c r="N882" s="9">
        <v>45695</v>
      </c>
      <c r="O882" s="17"/>
      <c r="P882" s="17"/>
      <c r="Q882" s="17"/>
      <c r="R882" s="33"/>
      <c r="S882" s="22">
        <f t="shared" si="56"/>
        <v>0</v>
      </c>
      <c r="T882" s="23">
        <v>4</v>
      </c>
      <c r="U882" s="24">
        <v>185.26</v>
      </c>
      <c r="V882" s="25">
        <v>1</v>
      </c>
      <c r="W882" s="26">
        <v>66.56</v>
      </c>
      <c r="X882" s="27">
        <f t="shared" si="57"/>
        <v>5</v>
      </c>
      <c r="Y882" s="28">
        <f t="shared" si="58"/>
        <v>807.59999999999991</v>
      </c>
      <c r="Z882" s="22">
        <f t="shared" si="59"/>
        <v>807.59999999999991</v>
      </c>
      <c r="AA882" s="29"/>
    </row>
    <row r="883" spans="1:27" x14ac:dyDescent="0.2">
      <c r="A883" s="20" t="s">
        <v>103</v>
      </c>
      <c r="B883" s="20" t="s">
        <v>103</v>
      </c>
      <c r="C883" s="8" t="s">
        <v>291</v>
      </c>
      <c r="D883" s="37">
        <v>10668</v>
      </c>
      <c r="E883" s="8" t="s">
        <v>1</v>
      </c>
      <c r="F883" s="15"/>
      <c r="G883" s="16"/>
      <c r="H883" s="17" t="s">
        <v>38</v>
      </c>
      <c r="I883" s="17" t="s">
        <v>37</v>
      </c>
      <c r="J883" s="12" t="s">
        <v>1356</v>
      </c>
      <c r="K883" s="17" t="s">
        <v>37</v>
      </c>
      <c r="L883" s="21"/>
      <c r="M883" s="9">
        <v>45677</v>
      </c>
      <c r="N883" s="9">
        <v>45681</v>
      </c>
      <c r="O883" s="17"/>
      <c r="P883" s="17"/>
      <c r="Q883" s="17"/>
      <c r="R883" s="33"/>
      <c r="S883" s="22">
        <f t="shared" si="56"/>
        <v>0</v>
      </c>
      <c r="T883" s="23">
        <v>4</v>
      </c>
      <c r="U883" s="24">
        <v>185.26</v>
      </c>
      <c r="V883" s="25">
        <v>1</v>
      </c>
      <c r="W883" s="26">
        <v>66.56</v>
      </c>
      <c r="X883" s="27">
        <f t="shared" si="57"/>
        <v>5</v>
      </c>
      <c r="Y883" s="28">
        <f t="shared" si="58"/>
        <v>807.59999999999991</v>
      </c>
      <c r="Z883" s="22">
        <f t="shared" si="59"/>
        <v>807.59999999999991</v>
      </c>
      <c r="AA883" s="29"/>
    </row>
    <row r="884" spans="1:27" x14ac:dyDescent="0.2">
      <c r="A884" s="20" t="s">
        <v>103</v>
      </c>
      <c r="B884" s="20" t="s">
        <v>103</v>
      </c>
      <c r="C884" s="8" t="s">
        <v>173</v>
      </c>
      <c r="D884" s="37">
        <v>10765</v>
      </c>
      <c r="E884" s="8" t="s">
        <v>1</v>
      </c>
      <c r="F884" s="15"/>
      <c r="G884" s="16"/>
      <c r="H884" s="17" t="s">
        <v>38</v>
      </c>
      <c r="I884" s="17" t="s">
        <v>37</v>
      </c>
      <c r="J884" s="12" t="s">
        <v>1340</v>
      </c>
      <c r="K884" s="17" t="s">
        <v>37</v>
      </c>
      <c r="L884" s="21"/>
      <c r="M884" s="9">
        <v>45684</v>
      </c>
      <c r="N884" s="9">
        <v>45688</v>
      </c>
      <c r="O884" s="17"/>
      <c r="P884" s="17"/>
      <c r="Q884" s="18"/>
      <c r="R884" s="33"/>
      <c r="S884" s="22">
        <f t="shared" si="56"/>
        <v>0</v>
      </c>
      <c r="T884" s="23">
        <v>4</v>
      </c>
      <c r="U884" s="24">
        <v>185.26</v>
      </c>
      <c r="V884" s="25">
        <v>1</v>
      </c>
      <c r="W884" s="26">
        <v>66.56</v>
      </c>
      <c r="X884" s="27">
        <f t="shared" si="57"/>
        <v>5</v>
      </c>
      <c r="Y884" s="28">
        <f t="shared" si="58"/>
        <v>807.59999999999991</v>
      </c>
      <c r="Z884" s="22">
        <f t="shared" si="59"/>
        <v>807.59999999999991</v>
      </c>
      <c r="AA884" s="29"/>
    </row>
    <row r="885" spans="1:27" x14ac:dyDescent="0.2">
      <c r="A885" s="20" t="s">
        <v>103</v>
      </c>
      <c r="B885" s="20" t="s">
        <v>103</v>
      </c>
      <c r="C885" s="8" t="s">
        <v>208</v>
      </c>
      <c r="D885" s="37">
        <v>10150</v>
      </c>
      <c r="E885" s="8" t="s">
        <v>2</v>
      </c>
      <c r="F885" s="15"/>
      <c r="G885" s="16"/>
      <c r="H885" s="17" t="s">
        <v>38</v>
      </c>
      <c r="I885" s="17" t="s">
        <v>37</v>
      </c>
      <c r="J885" s="12" t="s">
        <v>1357</v>
      </c>
      <c r="K885" s="17" t="s">
        <v>37</v>
      </c>
      <c r="L885" s="21"/>
      <c r="M885" s="9">
        <v>45677</v>
      </c>
      <c r="N885" s="9">
        <v>45682</v>
      </c>
      <c r="O885" s="17"/>
      <c r="P885" s="17"/>
      <c r="Q885" s="17"/>
      <c r="R885" s="33"/>
      <c r="S885" s="22">
        <f t="shared" si="56"/>
        <v>0</v>
      </c>
      <c r="T885" s="23">
        <v>5</v>
      </c>
      <c r="U885" s="24">
        <v>161.49</v>
      </c>
      <c r="V885" s="25">
        <v>1</v>
      </c>
      <c r="W885" s="26">
        <v>66.56</v>
      </c>
      <c r="X885" s="27">
        <f t="shared" si="57"/>
        <v>6</v>
      </c>
      <c r="Y885" s="28">
        <f t="shared" si="58"/>
        <v>874.01</v>
      </c>
      <c r="Z885" s="22">
        <f t="shared" si="59"/>
        <v>874.01</v>
      </c>
      <c r="AA885" s="29"/>
    </row>
    <row r="886" spans="1:27" x14ac:dyDescent="0.2">
      <c r="A886" s="20" t="s">
        <v>103</v>
      </c>
      <c r="B886" s="20" t="s">
        <v>103</v>
      </c>
      <c r="C886" s="8" t="s">
        <v>204</v>
      </c>
      <c r="D886" s="37">
        <v>10604</v>
      </c>
      <c r="E886" s="8" t="s">
        <v>3</v>
      </c>
      <c r="F886" s="15"/>
      <c r="G886" s="16"/>
      <c r="H886" s="17" t="s">
        <v>38</v>
      </c>
      <c r="I886" s="17" t="s">
        <v>37</v>
      </c>
      <c r="J886" s="12" t="s">
        <v>193</v>
      </c>
      <c r="K886" s="17" t="s">
        <v>37</v>
      </c>
      <c r="L886" s="21"/>
      <c r="M886" s="9">
        <v>45635</v>
      </c>
      <c r="N886" s="9">
        <v>45640</v>
      </c>
      <c r="O886" s="17"/>
      <c r="P886" s="17"/>
      <c r="Q886" s="17"/>
      <c r="R886" s="33"/>
      <c r="S886" s="22">
        <f t="shared" si="56"/>
        <v>0</v>
      </c>
      <c r="T886" s="23">
        <v>5</v>
      </c>
      <c r="U886" s="24">
        <v>161.49</v>
      </c>
      <c r="V886" s="25">
        <v>1</v>
      </c>
      <c r="W886" s="26">
        <v>66.56</v>
      </c>
      <c r="X886" s="27">
        <f t="shared" si="57"/>
        <v>6</v>
      </c>
      <c r="Y886" s="28">
        <f t="shared" si="58"/>
        <v>874.01</v>
      </c>
      <c r="Z886" s="22">
        <f t="shared" si="59"/>
        <v>874.01</v>
      </c>
      <c r="AA886" s="29"/>
    </row>
    <row r="887" spans="1:27" x14ac:dyDescent="0.2">
      <c r="A887" s="20" t="s">
        <v>103</v>
      </c>
      <c r="B887" s="20" t="s">
        <v>103</v>
      </c>
      <c r="C887" s="8" t="s">
        <v>859</v>
      </c>
      <c r="D887" s="37">
        <v>8563</v>
      </c>
      <c r="E887" s="8" t="s">
        <v>1</v>
      </c>
      <c r="F887" s="15" t="s">
        <v>1371</v>
      </c>
      <c r="G887" s="16" t="s">
        <v>780</v>
      </c>
      <c r="H887" s="17" t="s">
        <v>38</v>
      </c>
      <c r="I887" s="17" t="s">
        <v>37</v>
      </c>
      <c r="J887" s="12" t="s">
        <v>1358</v>
      </c>
      <c r="K887" s="17" t="s">
        <v>37</v>
      </c>
      <c r="L887" s="21"/>
      <c r="M887" s="9">
        <v>45677</v>
      </c>
      <c r="N887" s="9">
        <v>45679</v>
      </c>
      <c r="O887" s="38" t="s">
        <v>781</v>
      </c>
      <c r="P887" s="17" t="s">
        <v>370</v>
      </c>
      <c r="Q887" s="18">
        <v>0</v>
      </c>
      <c r="R887" s="18">
        <v>3388.92</v>
      </c>
      <c r="S887" s="22">
        <f t="shared" si="56"/>
        <v>3388.92</v>
      </c>
      <c r="T887" s="23">
        <v>2</v>
      </c>
      <c r="U887" s="24">
        <v>393.11</v>
      </c>
      <c r="V887" s="25">
        <v>1</v>
      </c>
      <c r="W887" s="26">
        <v>133.15</v>
      </c>
      <c r="X887" s="27">
        <f t="shared" si="57"/>
        <v>3</v>
      </c>
      <c r="Y887" s="28">
        <f t="shared" si="58"/>
        <v>919.37</v>
      </c>
      <c r="Z887" s="22">
        <f t="shared" si="59"/>
        <v>4308.29</v>
      </c>
      <c r="AA887" s="29"/>
    </row>
    <row r="888" spans="1:27" x14ac:dyDescent="0.2">
      <c r="A888" s="20" t="s">
        <v>103</v>
      </c>
      <c r="B888" s="20" t="s">
        <v>103</v>
      </c>
      <c r="C888" s="8" t="s">
        <v>858</v>
      </c>
      <c r="D888" s="37">
        <v>11279</v>
      </c>
      <c r="E888" s="8" t="s">
        <v>0</v>
      </c>
      <c r="F888" s="15"/>
      <c r="G888" s="16"/>
      <c r="H888" s="17" t="s">
        <v>38</v>
      </c>
      <c r="I888" s="17" t="s">
        <v>37</v>
      </c>
      <c r="J888" s="12" t="s">
        <v>1359</v>
      </c>
      <c r="K888" s="17" t="s">
        <v>37</v>
      </c>
      <c r="L888" s="21"/>
      <c r="M888" s="9">
        <v>45699</v>
      </c>
      <c r="N888" s="9">
        <v>45702</v>
      </c>
      <c r="O888" s="36"/>
      <c r="P888" s="19"/>
      <c r="Q888" s="18"/>
      <c r="R888" s="18"/>
      <c r="S888" s="22">
        <f t="shared" si="56"/>
        <v>0</v>
      </c>
      <c r="T888" s="23">
        <v>2</v>
      </c>
      <c r="U888" s="24">
        <v>393.11</v>
      </c>
      <c r="V888" s="25">
        <v>1</v>
      </c>
      <c r="W888" s="26">
        <v>133.15</v>
      </c>
      <c r="X888" s="27">
        <f t="shared" si="57"/>
        <v>3</v>
      </c>
      <c r="Y888" s="28">
        <f t="shared" si="58"/>
        <v>919.37</v>
      </c>
      <c r="Z888" s="22">
        <f t="shared" si="59"/>
        <v>919.37</v>
      </c>
      <c r="AA888" s="29"/>
    </row>
    <row r="889" spans="1:27" x14ac:dyDescent="0.2">
      <c r="A889" s="20" t="s">
        <v>103</v>
      </c>
      <c r="B889" s="20" t="s">
        <v>103</v>
      </c>
      <c r="C889" s="8" t="s">
        <v>173</v>
      </c>
      <c r="D889" s="37">
        <v>10765</v>
      </c>
      <c r="E889" s="8" t="s">
        <v>1</v>
      </c>
      <c r="F889" s="15"/>
      <c r="G889" s="16"/>
      <c r="H889" s="17" t="s">
        <v>38</v>
      </c>
      <c r="I889" s="17" t="s">
        <v>37</v>
      </c>
      <c r="J889" s="12" t="s">
        <v>1349</v>
      </c>
      <c r="K889" s="17" t="s">
        <v>37</v>
      </c>
      <c r="L889" s="21"/>
      <c r="M889" s="9">
        <v>45705</v>
      </c>
      <c r="N889" s="9">
        <v>45709</v>
      </c>
      <c r="O889" s="17"/>
      <c r="P889" s="17"/>
      <c r="Q889" s="17"/>
      <c r="R889" s="33"/>
      <c r="S889" s="22">
        <f t="shared" si="56"/>
        <v>0</v>
      </c>
      <c r="T889" s="23">
        <v>5</v>
      </c>
      <c r="U889" s="24">
        <v>185.26</v>
      </c>
      <c r="V889" s="25">
        <v>0</v>
      </c>
      <c r="W889" s="26">
        <v>0</v>
      </c>
      <c r="X889" s="27">
        <f t="shared" si="57"/>
        <v>5</v>
      </c>
      <c r="Y889" s="28">
        <f t="shared" si="58"/>
        <v>926.3</v>
      </c>
      <c r="Z889" s="22">
        <f t="shared" si="59"/>
        <v>926.3</v>
      </c>
      <c r="AA889" s="29"/>
    </row>
    <row r="890" spans="1:27" x14ac:dyDescent="0.2">
      <c r="A890" s="20" t="s">
        <v>103</v>
      </c>
      <c r="B890" s="20" t="s">
        <v>103</v>
      </c>
      <c r="C890" s="8" t="s">
        <v>173</v>
      </c>
      <c r="D890" s="37">
        <v>10765</v>
      </c>
      <c r="E890" s="8" t="s">
        <v>1</v>
      </c>
      <c r="F890" s="15"/>
      <c r="G890" s="16"/>
      <c r="H890" s="17" t="s">
        <v>38</v>
      </c>
      <c r="I890" s="17" t="s">
        <v>37</v>
      </c>
      <c r="J890" s="12" t="s">
        <v>1360</v>
      </c>
      <c r="K890" s="17" t="s">
        <v>37</v>
      </c>
      <c r="L890" s="21"/>
      <c r="M890" s="9">
        <v>45691</v>
      </c>
      <c r="N890" s="9">
        <v>45695</v>
      </c>
      <c r="O890" s="17"/>
      <c r="P890" s="17"/>
      <c r="Q890" s="17"/>
      <c r="R890" s="33"/>
      <c r="S890" s="22">
        <f t="shared" si="56"/>
        <v>0</v>
      </c>
      <c r="T890" s="23">
        <v>5</v>
      </c>
      <c r="U890" s="24">
        <v>185.26</v>
      </c>
      <c r="V890" s="25">
        <v>0</v>
      </c>
      <c r="W890" s="26">
        <v>0</v>
      </c>
      <c r="X890" s="27">
        <f t="shared" si="57"/>
        <v>5</v>
      </c>
      <c r="Y890" s="28">
        <f t="shared" si="58"/>
        <v>926.3</v>
      </c>
      <c r="Z890" s="22">
        <f t="shared" si="59"/>
        <v>926.3</v>
      </c>
      <c r="AA890" s="29"/>
    </row>
    <row r="891" spans="1:27" x14ac:dyDescent="0.2">
      <c r="A891" s="20" t="s">
        <v>103</v>
      </c>
      <c r="B891" s="20" t="s">
        <v>103</v>
      </c>
      <c r="C891" s="8" t="s">
        <v>260</v>
      </c>
      <c r="D891" s="37">
        <v>8486</v>
      </c>
      <c r="E891" s="8" t="s">
        <v>1</v>
      </c>
      <c r="F891" s="15"/>
      <c r="G891" s="16"/>
      <c r="H891" s="17" t="s">
        <v>38</v>
      </c>
      <c r="I891" s="17" t="s">
        <v>37</v>
      </c>
      <c r="J891" s="12" t="s">
        <v>1361</v>
      </c>
      <c r="K891" s="17" t="s">
        <v>37</v>
      </c>
      <c r="L891" s="21"/>
      <c r="M891" s="9">
        <v>45663</v>
      </c>
      <c r="N891" s="9">
        <v>45668</v>
      </c>
      <c r="O891" s="17"/>
      <c r="P891" s="17"/>
      <c r="Q891" s="17"/>
      <c r="R891" s="33"/>
      <c r="S891" s="22">
        <f t="shared" si="56"/>
        <v>0</v>
      </c>
      <c r="T891" s="23">
        <v>5</v>
      </c>
      <c r="U891" s="24">
        <v>185.26</v>
      </c>
      <c r="V891" s="25">
        <v>1</v>
      </c>
      <c r="W891" s="26">
        <v>66.56</v>
      </c>
      <c r="X891" s="27">
        <f t="shared" si="57"/>
        <v>6</v>
      </c>
      <c r="Y891" s="28">
        <f t="shared" si="58"/>
        <v>992.8599999999999</v>
      </c>
      <c r="Z891" s="22">
        <f t="shared" si="59"/>
        <v>992.8599999999999</v>
      </c>
      <c r="AA891" s="29"/>
    </row>
    <row r="892" spans="1:27" x14ac:dyDescent="0.2">
      <c r="A892" s="20" t="s">
        <v>103</v>
      </c>
      <c r="B892" s="20" t="s">
        <v>103</v>
      </c>
      <c r="C892" s="8" t="s">
        <v>860</v>
      </c>
      <c r="D892" s="37">
        <v>10921</v>
      </c>
      <c r="E892" s="8" t="s">
        <v>0</v>
      </c>
      <c r="F892" s="15"/>
      <c r="G892" s="16"/>
      <c r="H892" s="17" t="s">
        <v>38</v>
      </c>
      <c r="I892" s="17" t="s">
        <v>37</v>
      </c>
      <c r="J892" s="12" t="s">
        <v>1362</v>
      </c>
      <c r="K892" s="17" t="s">
        <v>37</v>
      </c>
      <c r="L892" s="21"/>
      <c r="M892" s="9">
        <v>45677</v>
      </c>
      <c r="N892" s="9">
        <v>45682</v>
      </c>
      <c r="O892" s="17"/>
      <c r="P892" s="17"/>
      <c r="Q892" s="17"/>
      <c r="R892" s="33"/>
      <c r="S892" s="22">
        <f t="shared" si="56"/>
        <v>0</v>
      </c>
      <c r="T892" s="23">
        <v>6</v>
      </c>
      <c r="U892" s="24">
        <v>185.26</v>
      </c>
      <c r="V892" s="25">
        <v>0</v>
      </c>
      <c r="W892" s="26">
        <v>0</v>
      </c>
      <c r="X892" s="27">
        <f t="shared" si="57"/>
        <v>6</v>
      </c>
      <c r="Y892" s="28">
        <f t="shared" si="58"/>
        <v>1111.56</v>
      </c>
      <c r="Z892" s="22">
        <f t="shared" si="59"/>
        <v>1111.56</v>
      </c>
      <c r="AA892" s="29"/>
    </row>
    <row r="893" spans="1:27" x14ac:dyDescent="0.2">
      <c r="A893" s="20" t="s">
        <v>103</v>
      </c>
      <c r="B893" s="20" t="s">
        <v>103</v>
      </c>
      <c r="C893" s="8" t="s">
        <v>861</v>
      </c>
      <c r="D893" s="37">
        <v>10319</v>
      </c>
      <c r="E893" s="8" t="s">
        <v>1</v>
      </c>
      <c r="F893" s="15"/>
      <c r="G893" s="16"/>
      <c r="H893" s="17" t="s">
        <v>38</v>
      </c>
      <c r="I893" s="17" t="s">
        <v>37</v>
      </c>
      <c r="J893" s="12" t="s">
        <v>1362</v>
      </c>
      <c r="K893" s="17" t="s">
        <v>37</v>
      </c>
      <c r="L893" s="21"/>
      <c r="M893" s="9">
        <v>45677</v>
      </c>
      <c r="N893" s="9">
        <v>45682</v>
      </c>
      <c r="O893" s="17"/>
      <c r="P893" s="17"/>
      <c r="Q893" s="17"/>
      <c r="R893" s="33"/>
      <c r="S893" s="22">
        <f t="shared" si="56"/>
        <v>0</v>
      </c>
      <c r="T893" s="23">
        <v>6</v>
      </c>
      <c r="U893" s="24">
        <v>185.26</v>
      </c>
      <c r="V893" s="25">
        <v>0</v>
      </c>
      <c r="W893" s="26">
        <v>0</v>
      </c>
      <c r="X893" s="27">
        <f t="shared" si="57"/>
        <v>6</v>
      </c>
      <c r="Y893" s="28">
        <f t="shared" si="58"/>
        <v>1111.56</v>
      </c>
      <c r="Z893" s="22">
        <f t="shared" si="59"/>
        <v>1111.56</v>
      </c>
      <c r="AA893" s="29"/>
    </row>
    <row r="894" spans="1:27" x14ac:dyDescent="0.2">
      <c r="A894" s="20" t="s">
        <v>103</v>
      </c>
      <c r="B894" s="20" t="s">
        <v>103</v>
      </c>
      <c r="C894" s="8" t="s">
        <v>14</v>
      </c>
      <c r="D894" s="37">
        <v>11140</v>
      </c>
      <c r="E894" s="8" t="s">
        <v>2</v>
      </c>
      <c r="F894" s="15"/>
      <c r="G894" s="16"/>
      <c r="H894" s="17" t="s">
        <v>38</v>
      </c>
      <c r="I894" s="17" t="s">
        <v>37</v>
      </c>
      <c r="J894" s="12" t="s">
        <v>369</v>
      </c>
      <c r="K894" s="17" t="s">
        <v>37</v>
      </c>
      <c r="L894" s="21"/>
      <c r="M894" s="9">
        <v>45692</v>
      </c>
      <c r="N894" s="9">
        <v>45695</v>
      </c>
      <c r="O894" s="17"/>
      <c r="P894" s="17"/>
      <c r="Q894" s="17"/>
      <c r="R894" s="33"/>
      <c r="S894" s="22">
        <f t="shared" si="56"/>
        <v>0</v>
      </c>
      <c r="T894" s="23">
        <v>3</v>
      </c>
      <c r="U894" s="24">
        <v>338.85</v>
      </c>
      <c r="V894" s="25">
        <v>1</v>
      </c>
      <c r="W894" s="26">
        <v>133.15</v>
      </c>
      <c r="X894" s="27">
        <f t="shared" si="57"/>
        <v>4</v>
      </c>
      <c r="Y894" s="28">
        <f t="shared" si="58"/>
        <v>1149.7</v>
      </c>
      <c r="Z894" s="22">
        <f t="shared" si="59"/>
        <v>1149.7</v>
      </c>
      <c r="AA894" s="29"/>
    </row>
    <row r="895" spans="1:27" x14ac:dyDescent="0.2">
      <c r="A895" s="20" t="s">
        <v>103</v>
      </c>
      <c r="B895" s="20" t="s">
        <v>103</v>
      </c>
      <c r="C895" s="8" t="s">
        <v>14</v>
      </c>
      <c r="D895" s="37">
        <v>11140</v>
      </c>
      <c r="E895" s="8" t="s">
        <v>2</v>
      </c>
      <c r="F895" s="15"/>
      <c r="G895" s="16"/>
      <c r="H895" s="17" t="s">
        <v>38</v>
      </c>
      <c r="I895" s="17" t="s">
        <v>37</v>
      </c>
      <c r="J895" s="12" t="s">
        <v>369</v>
      </c>
      <c r="K895" s="17" t="s">
        <v>37</v>
      </c>
      <c r="L895" s="21"/>
      <c r="M895" s="9">
        <v>45685</v>
      </c>
      <c r="N895" s="9">
        <v>45688</v>
      </c>
      <c r="O895" s="17"/>
      <c r="P895" s="17"/>
      <c r="Q895" s="17"/>
      <c r="R895" s="33"/>
      <c r="S895" s="22">
        <f t="shared" si="56"/>
        <v>0</v>
      </c>
      <c r="T895" s="23">
        <v>3</v>
      </c>
      <c r="U895" s="24">
        <v>338.85</v>
      </c>
      <c r="V895" s="25">
        <v>1</v>
      </c>
      <c r="W895" s="26">
        <v>133.15</v>
      </c>
      <c r="X895" s="27">
        <f t="shared" si="57"/>
        <v>4</v>
      </c>
      <c r="Y895" s="28">
        <f t="shared" si="58"/>
        <v>1149.7</v>
      </c>
      <c r="Z895" s="22">
        <f t="shared" si="59"/>
        <v>1149.7</v>
      </c>
      <c r="AA895" s="29"/>
    </row>
    <row r="896" spans="1:27" x14ac:dyDescent="0.2">
      <c r="A896" s="20" t="s">
        <v>103</v>
      </c>
      <c r="B896" s="20" t="s">
        <v>103</v>
      </c>
      <c r="C896" s="8" t="s">
        <v>24</v>
      </c>
      <c r="D896" s="37">
        <v>11141</v>
      </c>
      <c r="E896" s="8" t="s">
        <v>2</v>
      </c>
      <c r="F896" s="15"/>
      <c r="G896" s="16"/>
      <c r="H896" s="17" t="s">
        <v>38</v>
      </c>
      <c r="I896" s="17" t="s">
        <v>37</v>
      </c>
      <c r="J896" s="12" t="s">
        <v>369</v>
      </c>
      <c r="K896" s="17" t="s">
        <v>37</v>
      </c>
      <c r="L896" s="21"/>
      <c r="M896" s="9">
        <v>45699</v>
      </c>
      <c r="N896" s="9">
        <v>45702</v>
      </c>
      <c r="O896" s="17"/>
      <c r="P896" s="17"/>
      <c r="Q896" s="17"/>
      <c r="R896" s="33"/>
      <c r="S896" s="22">
        <f t="shared" si="56"/>
        <v>0</v>
      </c>
      <c r="T896" s="23">
        <v>3</v>
      </c>
      <c r="U896" s="24">
        <v>338.85</v>
      </c>
      <c r="V896" s="25">
        <v>1</v>
      </c>
      <c r="W896" s="26">
        <v>133.15</v>
      </c>
      <c r="X896" s="27">
        <f t="shared" si="57"/>
        <v>4</v>
      </c>
      <c r="Y896" s="28">
        <f t="shared" si="58"/>
        <v>1149.7</v>
      </c>
      <c r="Z896" s="22">
        <f t="shared" si="59"/>
        <v>1149.7</v>
      </c>
      <c r="AA896" s="29"/>
    </row>
    <row r="897" spans="1:27" x14ac:dyDescent="0.2">
      <c r="A897" s="20" t="s">
        <v>103</v>
      </c>
      <c r="B897" s="20" t="s">
        <v>103</v>
      </c>
      <c r="C897" s="8" t="s">
        <v>24</v>
      </c>
      <c r="D897" s="37">
        <v>11141</v>
      </c>
      <c r="E897" s="8" t="s">
        <v>2</v>
      </c>
      <c r="F897" s="15"/>
      <c r="G897" s="16"/>
      <c r="H897" s="17" t="s">
        <v>38</v>
      </c>
      <c r="I897" s="17" t="s">
        <v>37</v>
      </c>
      <c r="J897" s="12" t="s">
        <v>369</v>
      </c>
      <c r="K897" s="17" t="s">
        <v>37</v>
      </c>
      <c r="L897" s="21"/>
      <c r="M897" s="9">
        <v>45685</v>
      </c>
      <c r="N897" s="9">
        <v>45688</v>
      </c>
      <c r="O897" s="17"/>
      <c r="P897" s="17"/>
      <c r="Q897" s="17"/>
      <c r="R897" s="33"/>
      <c r="S897" s="22">
        <f t="shared" si="56"/>
        <v>0</v>
      </c>
      <c r="T897" s="23">
        <v>3</v>
      </c>
      <c r="U897" s="24">
        <v>338.85</v>
      </c>
      <c r="V897" s="25">
        <v>1</v>
      </c>
      <c r="W897" s="26">
        <v>133.15</v>
      </c>
      <c r="X897" s="27">
        <f t="shared" si="57"/>
        <v>4</v>
      </c>
      <c r="Y897" s="28">
        <f t="shared" si="58"/>
        <v>1149.7</v>
      </c>
      <c r="Z897" s="22">
        <f t="shared" si="59"/>
        <v>1149.7</v>
      </c>
      <c r="AA897" s="29"/>
    </row>
    <row r="898" spans="1:27" x14ac:dyDescent="0.2">
      <c r="A898" s="20" t="s">
        <v>103</v>
      </c>
      <c r="B898" s="20" t="s">
        <v>103</v>
      </c>
      <c r="C898" s="8" t="s">
        <v>14</v>
      </c>
      <c r="D898" s="37">
        <v>11140</v>
      </c>
      <c r="E898" s="8" t="s">
        <v>2</v>
      </c>
      <c r="F898" s="15"/>
      <c r="G898" s="16"/>
      <c r="H898" s="17" t="s">
        <v>38</v>
      </c>
      <c r="I898" s="17" t="s">
        <v>37</v>
      </c>
      <c r="J898" s="12" t="s">
        <v>369</v>
      </c>
      <c r="K898" s="17" t="s">
        <v>37</v>
      </c>
      <c r="L898" s="21"/>
      <c r="M898" s="9">
        <v>45699</v>
      </c>
      <c r="N898" s="9">
        <v>45702</v>
      </c>
      <c r="O898" s="17"/>
      <c r="P898" s="17"/>
      <c r="Q898" s="17"/>
      <c r="R898" s="33"/>
      <c r="S898" s="22">
        <f t="shared" si="56"/>
        <v>0</v>
      </c>
      <c r="T898" s="23">
        <v>3</v>
      </c>
      <c r="U898" s="24">
        <v>338.85</v>
      </c>
      <c r="V898" s="25">
        <v>1</v>
      </c>
      <c r="W898" s="26">
        <v>133.15</v>
      </c>
      <c r="X898" s="27">
        <f t="shared" si="57"/>
        <v>4</v>
      </c>
      <c r="Y898" s="28">
        <f t="shared" si="58"/>
        <v>1149.7</v>
      </c>
      <c r="Z898" s="22">
        <f t="shared" si="59"/>
        <v>1149.7</v>
      </c>
      <c r="AA898" s="29"/>
    </row>
    <row r="899" spans="1:27" x14ac:dyDescent="0.2">
      <c r="A899" s="20" t="s">
        <v>103</v>
      </c>
      <c r="B899" s="20" t="s">
        <v>103</v>
      </c>
      <c r="C899" s="8" t="s">
        <v>24</v>
      </c>
      <c r="D899" s="37">
        <v>11141</v>
      </c>
      <c r="E899" s="8" t="s">
        <v>2</v>
      </c>
      <c r="F899" s="15"/>
      <c r="G899" s="16"/>
      <c r="H899" s="17" t="s">
        <v>38</v>
      </c>
      <c r="I899" s="17" t="s">
        <v>37</v>
      </c>
      <c r="J899" s="12" t="s">
        <v>369</v>
      </c>
      <c r="K899" s="17" t="s">
        <v>37</v>
      </c>
      <c r="L899" s="21"/>
      <c r="M899" s="9">
        <v>45706</v>
      </c>
      <c r="N899" s="9">
        <v>45709</v>
      </c>
      <c r="O899" s="17"/>
      <c r="P899" s="17"/>
      <c r="Q899" s="17"/>
      <c r="R899" s="33"/>
      <c r="S899" s="22">
        <f t="shared" si="56"/>
        <v>0</v>
      </c>
      <c r="T899" s="23">
        <v>3</v>
      </c>
      <c r="U899" s="24">
        <v>338.85</v>
      </c>
      <c r="V899" s="25">
        <v>1</v>
      </c>
      <c r="W899" s="26">
        <v>133.15</v>
      </c>
      <c r="X899" s="27">
        <f t="shared" si="57"/>
        <v>4</v>
      </c>
      <c r="Y899" s="28">
        <f t="shared" si="58"/>
        <v>1149.7</v>
      </c>
      <c r="Z899" s="22">
        <f t="shared" si="59"/>
        <v>1149.7</v>
      </c>
      <c r="AA899" s="29"/>
    </row>
    <row r="900" spans="1:27" x14ac:dyDescent="0.2">
      <c r="A900" s="20" t="s">
        <v>103</v>
      </c>
      <c r="B900" s="20" t="s">
        <v>103</v>
      </c>
      <c r="C900" s="8" t="s">
        <v>14</v>
      </c>
      <c r="D900" s="37">
        <v>11140</v>
      </c>
      <c r="E900" s="8" t="s">
        <v>2</v>
      </c>
      <c r="F900" s="15"/>
      <c r="G900" s="16"/>
      <c r="H900" s="17" t="s">
        <v>38</v>
      </c>
      <c r="I900" s="17" t="s">
        <v>37</v>
      </c>
      <c r="J900" s="12" t="s">
        <v>369</v>
      </c>
      <c r="K900" s="17" t="s">
        <v>37</v>
      </c>
      <c r="L900" s="21"/>
      <c r="M900" s="9">
        <v>45706</v>
      </c>
      <c r="N900" s="9">
        <v>45709</v>
      </c>
      <c r="O900" s="17"/>
      <c r="P900" s="17"/>
      <c r="Q900" s="17"/>
      <c r="R900" s="33"/>
      <c r="S900" s="22">
        <f t="shared" si="56"/>
        <v>0</v>
      </c>
      <c r="T900" s="23">
        <v>3</v>
      </c>
      <c r="U900" s="24">
        <v>338.85</v>
      </c>
      <c r="V900" s="25">
        <v>1</v>
      </c>
      <c r="W900" s="26">
        <v>133.15</v>
      </c>
      <c r="X900" s="27">
        <f t="shared" si="57"/>
        <v>4</v>
      </c>
      <c r="Y900" s="28">
        <f t="shared" si="58"/>
        <v>1149.7</v>
      </c>
      <c r="Z900" s="22">
        <f t="shared" si="59"/>
        <v>1149.7</v>
      </c>
      <c r="AA900" s="29"/>
    </row>
    <row r="901" spans="1:27" x14ac:dyDescent="0.2">
      <c r="A901" s="20" t="s">
        <v>103</v>
      </c>
      <c r="B901" s="20" t="s">
        <v>103</v>
      </c>
      <c r="C901" s="8" t="s">
        <v>204</v>
      </c>
      <c r="D901" s="37">
        <v>10604</v>
      </c>
      <c r="E901" s="8" t="s">
        <v>3</v>
      </c>
      <c r="F901" s="15"/>
      <c r="G901" s="16"/>
      <c r="H901" s="17" t="s">
        <v>38</v>
      </c>
      <c r="I901" s="17" t="s">
        <v>37</v>
      </c>
      <c r="J901" s="12" t="s">
        <v>193</v>
      </c>
      <c r="K901" s="17" t="s">
        <v>37</v>
      </c>
      <c r="L901" s="21"/>
      <c r="M901" s="9">
        <v>45642</v>
      </c>
      <c r="N901" s="9">
        <v>45650</v>
      </c>
      <c r="O901" s="17"/>
      <c r="P901" s="17"/>
      <c r="Q901" s="17"/>
      <c r="R901" s="33"/>
      <c r="S901" s="22">
        <f t="shared" si="56"/>
        <v>0</v>
      </c>
      <c r="T901" s="23">
        <v>8</v>
      </c>
      <c r="U901" s="24">
        <v>161.49</v>
      </c>
      <c r="V901" s="25">
        <v>1</v>
      </c>
      <c r="W901" s="26">
        <v>66.56</v>
      </c>
      <c r="X901" s="27">
        <f t="shared" si="57"/>
        <v>9</v>
      </c>
      <c r="Y901" s="28">
        <f t="shared" si="58"/>
        <v>1358.48</v>
      </c>
      <c r="Z901" s="22">
        <f t="shared" si="59"/>
        <v>1358.48</v>
      </c>
      <c r="AA901" s="29"/>
    </row>
    <row r="902" spans="1:27" x14ac:dyDescent="0.2">
      <c r="A902" s="20" t="s">
        <v>103</v>
      </c>
      <c r="B902" s="20" t="s">
        <v>103</v>
      </c>
      <c r="C902" s="8" t="s">
        <v>4</v>
      </c>
      <c r="D902" s="37">
        <v>7592</v>
      </c>
      <c r="E902" s="8" t="s">
        <v>3</v>
      </c>
      <c r="F902" s="15"/>
      <c r="G902" s="16"/>
      <c r="H902" s="17" t="s">
        <v>38</v>
      </c>
      <c r="I902" s="17" t="s">
        <v>37</v>
      </c>
      <c r="J902" s="12" t="s">
        <v>1363</v>
      </c>
      <c r="K902" s="17" t="s">
        <v>37</v>
      </c>
      <c r="L902" s="21"/>
      <c r="M902" s="9">
        <v>45698</v>
      </c>
      <c r="N902" s="9">
        <v>45708</v>
      </c>
      <c r="O902" s="17"/>
      <c r="P902" s="17"/>
      <c r="Q902" s="17"/>
      <c r="R902" s="33"/>
      <c r="S902" s="22">
        <f t="shared" si="56"/>
        <v>0</v>
      </c>
      <c r="T902" s="23">
        <v>10</v>
      </c>
      <c r="U902" s="24">
        <v>161.49</v>
      </c>
      <c r="V902" s="25">
        <v>1</v>
      </c>
      <c r="W902" s="26">
        <v>66.56</v>
      </c>
      <c r="X902" s="27">
        <f t="shared" si="57"/>
        <v>11</v>
      </c>
      <c r="Y902" s="28">
        <f t="shared" si="58"/>
        <v>1681.46</v>
      </c>
      <c r="Z902" s="22">
        <f t="shared" si="59"/>
        <v>1681.46</v>
      </c>
      <c r="AA902" s="29"/>
    </row>
    <row r="903" spans="1:27" x14ac:dyDescent="0.2">
      <c r="A903" s="20" t="s">
        <v>103</v>
      </c>
      <c r="B903" s="20" t="s">
        <v>103</v>
      </c>
      <c r="C903" s="8" t="s">
        <v>862</v>
      </c>
      <c r="D903" s="37">
        <v>9727</v>
      </c>
      <c r="E903" s="8" t="s">
        <v>400</v>
      </c>
      <c r="F903" s="15"/>
      <c r="G903" s="16"/>
      <c r="H903" s="17" t="s">
        <v>38</v>
      </c>
      <c r="I903" s="17" t="s">
        <v>37</v>
      </c>
      <c r="J903" s="12" t="s">
        <v>1364</v>
      </c>
      <c r="K903" s="17" t="s">
        <v>37</v>
      </c>
      <c r="L903" s="21"/>
      <c r="M903" s="9">
        <v>45678</v>
      </c>
      <c r="N903" s="9">
        <v>45680</v>
      </c>
      <c r="O903" s="17"/>
      <c r="P903" s="17"/>
      <c r="Q903" s="17"/>
      <c r="R903" s="33"/>
      <c r="S903" s="22">
        <f t="shared" si="56"/>
        <v>0</v>
      </c>
      <c r="T903" s="23">
        <v>3</v>
      </c>
      <c r="U903" s="24">
        <v>706.53</v>
      </c>
      <c r="V903" s="25">
        <v>0</v>
      </c>
      <c r="W903" s="26">
        <v>0</v>
      </c>
      <c r="X903" s="27">
        <f t="shared" si="57"/>
        <v>3</v>
      </c>
      <c r="Y903" s="28">
        <f t="shared" si="58"/>
        <v>2119.59</v>
      </c>
      <c r="Z903" s="22">
        <f t="shared" si="59"/>
        <v>2119.59</v>
      </c>
      <c r="AA903" s="29"/>
    </row>
    <row r="904" spans="1:27" x14ac:dyDescent="0.2">
      <c r="A904" s="20" t="s">
        <v>103</v>
      </c>
      <c r="B904" s="20" t="s">
        <v>103</v>
      </c>
      <c r="C904" s="8" t="s">
        <v>421</v>
      </c>
      <c r="D904" s="37">
        <v>8431</v>
      </c>
      <c r="E904" s="8" t="s">
        <v>400</v>
      </c>
      <c r="F904" s="15"/>
      <c r="G904" s="16"/>
      <c r="H904" s="17" t="s">
        <v>38</v>
      </c>
      <c r="I904" s="17" t="s">
        <v>37</v>
      </c>
      <c r="J904" s="12" t="s">
        <v>1365</v>
      </c>
      <c r="K904" s="17" t="s">
        <v>37</v>
      </c>
      <c r="L904" s="21"/>
      <c r="M904" s="9">
        <v>45677</v>
      </c>
      <c r="N904" s="9">
        <v>45681</v>
      </c>
      <c r="O904" s="17"/>
      <c r="P904" s="17"/>
      <c r="Q904" s="17"/>
      <c r="R904" s="33"/>
      <c r="S904" s="22">
        <f t="shared" ref="S904:S906" si="60">Q904+R904</f>
        <v>0</v>
      </c>
      <c r="T904" s="23">
        <v>5</v>
      </c>
      <c r="U904" s="24">
        <v>460.03</v>
      </c>
      <c r="V904" s="25">
        <v>0</v>
      </c>
      <c r="W904" s="26">
        <v>0</v>
      </c>
      <c r="X904" s="27">
        <f t="shared" si="57"/>
        <v>5</v>
      </c>
      <c r="Y904" s="28">
        <f t="shared" si="58"/>
        <v>2300.1499999999996</v>
      </c>
      <c r="Z904" s="22">
        <f t="shared" si="59"/>
        <v>2300.1499999999996</v>
      </c>
      <c r="AA904" s="29"/>
    </row>
    <row r="905" spans="1:27" x14ac:dyDescent="0.2">
      <c r="A905" s="20" t="s">
        <v>103</v>
      </c>
      <c r="B905" s="20" t="s">
        <v>103</v>
      </c>
      <c r="C905" s="8" t="s">
        <v>863</v>
      </c>
      <c r="D905" s="37">
        <v>10234</v>
      </c>
      <c r="E905" s="8" t="s">
        <v>1</v>
      </c>
      <c r="F905" s="15"/>
      <c r="G905" s="16"/>
      <c r="H905" s="17" t="s">
        <v>38</v>
      </c>
      <c r="I905" s="17" t="s">
        <v>37</v>
      </c>
      <c r="J905" s="12" t="s">
        <v>1366</v>
      </c>
      <c r="K905" s="17" t="s">
        <v>37</v>
      </c>
      <c r="L905" s="21"/>
      <c r="M905" s="9">
        <v>45680</v>
      </c>
      <c r="N905" s="9">
        <v>45692</v>
      </c>
      <c r="O905" s="17"/>
      <c r="P905" s="17"/>
      <c r="Q905" s="17"/>
      <c r="R905" s="33"/>
      <c r="S905" s="22">
        <f t="shared" si="60"/>
        <v>0</v>
      </c>
      <c r="T905" s="23">
        <v>12</v>
      </c>
      <c r="U905" s="24">
        <v>219.18</v>
      </c>
      <c r="V905" s="25">
        <v>1</v>
      </c>
      <c r="W905" s="26">
        <v>133.15</v>
      </c>
      <c r="X905" s="27">
        <f t="shared" si="57"/>
        <v>13</v>
      </c>
      <c r="Y905" s="28">
        <f t="shared" si="58"/>
        <v>2763.31</v>
      </c>
      <c r="Z905" s="22">
        <f t="shared" si="59"/>
        <v>2763.31</v>
      </c>
      <c r="AA905" s="29"/>
    </row>
    <row r="906" spans="1:27" x14ac:dyDescent="0.2">
      <c r="A906" s="20" t="s">
        <v>103</v>
      </c>
      <c r="B906" s="20" t="s">
        <v>103</v>
      </c>
      <c r="C906" s="8" t="s">
        <v>420</v>
      </c>
      <c r="D906" s="37">
        <v>710062</v>
      </c>
      <c r="E906" s="8" t="s">
        <v>400</v>
      </c>
      <c r="F906" s="15" t="s">
        <v>1368</v>
      </c>
      <c r="G906" s="16" t="s">
        <v>1369</v>
      </c>
      <c r="H906" s="17" t="s">
        <v>38</v>
      </c>
      <c r="I906" s="17" t="s">
        <v>37</v>
      </c>
      <c r="J906" s="12" t="s">
        <v>1367</v>
      </c>
      <c r="K906" s="17" t="s">
        <v>37</v>
      </c>
      <c r="L906" s="21"/>
      <c r="M906" s="9">
        <v>45706</v>
      </c>
      <c r="N906" s="9">
        <v>45708</v>
      </c>
      <c r="O906" s="38" t="s">
        <v>1370</v>
      </c>
      <c r="P906" s="17" t="s">
        <v>370</v>
      </c>
      <c r="Q906" s="18">
        <v>2014.86</v>
      </c>
      <c r="R906" s="18">
        <v>1366.08</v>
      </c>
      <c r="S906" s="22">
        <f t="shared" si="60"/>
        <v>3380.9399999999996</v>
      </c>
      <c r="T906" s="23">
        <v>3</v>
      </c>
      <c r="U906" s="24">
        <v>1069.1600000000001</v>
      </c>
      <c r="V906" s="25">
        <v>1</v>
      </c>
      <c r="W906" s="26">
        <v>133.15</v>
      </c>
      <c r="X906" s="27">
        <f t="shared" si="57"/>
        <v>4</v>
      </c>
      <c r="Y906" s="28">
        <f t="shared" si="58"/>
        <v>3340.6300000000006</v>
      </c>
      <c r="Z906" s="22">
        <f>S906+Y906</f>
        <v>6721.57</v>
      </c>
      <c r="AA906" s="29"/>
    </row>
    <row r="907" spans="1:27" x14ac:dyDescent="0.2">
      <c r="S907" s="13"/>
      <c r="T907" s="41"/>
      <c r="U907" s="13"/>
      <c r="V907" s="13"/>
      <c r="W907" s="13"/>
      <c r="X907" s="13"/>
      <c r="Y907" s="13"/>
      <c r="Z907" s="13"/>
    </row>
  </sheetData>
  <autoFilter ref="A7:IB906"/>
  <mergeCells count="29">
    <mergeCell ref="A4:AA4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A5:B5"/>
    <mergeCell ref="C5:E5"/>
    <mergeCell ref="F5:L5"/>
    <mergeCell ref="M5:S5"/>
    <mergeCell ref="K6:L6"/>
    <mergeCell ref="M6:M7"/>
    <mergeCell ref="N6:N7"/>
    <mergeCell ref="T5:Y5"/>
    <mergeCell ref="Z5:Z7"/>
    <mergeCell ref="X6:X7"/>
    <mergeCell ref="Y6:Y7"/>
    <mergeCell ref="P6:P7"/>
    <mergeCell ref="Q6:Q7"/>
    <mergeCell ref="R6:R7"/>
    <mergeCell ref="S6:S7"/>
    <mergeCell ref="T6:U6"/>
    <mergeCell ref="V6:W6"/>
    <mergeCell ref="O6:O7"/>
  </mergeCells>
  <conditionalFormatting sqref="AA8:AA734 S101:S906">
    <cfRule type="expression" dxfId="239" priority="20" stopIfTrue="1">
      <formula>#REF!&lt;&gt;$X8</formula>
    </cfRule>
  </conditionalFormatting>
  <conditionalFormatting sqref="Y16:Y906">
    <cfRule type="expression" dxfId="238" priority="19" stopIfTrue="1">
      <formula>#REF!&lt;&gt;$U16</formula>
    </cfRule>
  </conditionalFormatting>
  <conditionalFormatting sqref="W15:W109 X16:X906">
    <cfRule type="expression" dxfId="237" priority="18" stopIfTrue="1">
      <formula>#REF!&lt;&gt;$U15</formula>
    </cfRule>
  </conditionalFormatting>
  <conditionalFormatting sqref="X15 W110:W734">
    <cfRule type="expression" dxfId="236" priority="17" stopIfTrue="1">
      <formula>#REF!&lt;&gt;$U15</formula>
    </cfRule>
  </conditionalFormatting>
  <conditionalFormatting sqref="Y15">
    <cfRule type="expression" dxfId="235" priority="16" stopIfTrue="1">
      <formula>#REF!&lt;&gt;$U15</formula>
    </cfRule>
  </conditionalFormatting>
  <conditionalFormatting sqref="X8:X14">
    <cfRule type="expression" dxfId="234" priority="15" stopIfTrue="1">
      <formula>#REF!&lt;&gt;$U8</formula>
    </cfRule>
  </conditionalFormatting>
  <conditionalFormatting sqref="Y8:Y14">
    <cfRule type="expression" dxfId="233" priority="14" stopIfTrue="1">
      <formula>#REF!&lt;&gt;$U8</formula>
    </cfRule>
  </conditionalFormatting>
  <conditionalFormatting sqref="W14">
    <cfRule type="expression" dxfId="232" priority="13" stopIfTrue="1">
      <formula>#REF!&lt;&gt;$U14</formula>
    </cfRule>
  </conditionalFormatting>
  <conditionalFormatting sqref="W11:W13">
    <cfRule type="expression" dxfId="231" priority="12" stopIfTrue="1">
      <formula>#REF!&lt;&gt;$U11</formula>
    </cfRule>
  </conditionalFormatting>
  <conditionalFormatting sqref="S101:S906 Z8:Z906">
    <cfRule type="expression" dxfId="230" priority="11" stopIfTrue="1">
      <formula>#REF!&lt;&gt;$X8</formula>
    </cfRule>
  </conditionalFormatting>
  <conditionalFormatting sqref="S8:S100">
    <cfRule type="expression" dxfId="229" priority="10" stopIfTrue="1">
      <formula>#REF!&lt;&gt;$X8</formula>
    </cfRule>
  </conditionalFormatting>
  <conditionalFormatting sqref="S8:S100">
    <cfRule type="expression" dxfId="228" priority="9" stopIfTrue="1">
      <formula>#REF!&lt;&gt;$X8</formula>
    </cfRule>
  </conditionalFormatting>
  <conditionalFormatting sqref="W8:W10">
    <cfRule type="expression" dxfId="227" priority="8" stopIfTrue="1">
      <formula>#REF!&lt;&gt;$U8</formula>
    </cfRule>
  </conditionalFormatting>
  <conditionalFormatting sqref="W735:W739">
    <cfRule type="expression" dxfId="226" priority="7" stopIfTrue="1">
      <formula>#REF!&lt;&gt;$U735</formula>
    </cfRule>
  </conditionalFormatting>
  <conditionalFormatting sqref="W740">
    <cfRule type="expression" dxfId="225" priority="6" stopIfTrue="1">
      <formula>#REF!&lt;&gt;$U740</formula>
    </cfRule>
  </conditionalFormatting>
  <conditionalFormatting sqref="W741:W753">
    <cfRule type="expression" dxfId="224" priority="5" stopIfTrue="1">
      <formula>#REF!&lt;&gt;$U741</formula>
    </cfRule>
  </conditionalFormatting>
  <conditionalFormatting sqref="W754:W771">
    <cfRule type="expression" dxfId="223" priority="4" stopIfTrue="1">
      <formula>#REF!&lt;&gt;$U754</formula>
    </cfRule>
  </conditionalFormatting>
  <conditionalFormatting sqref="W772:W799">
    <cfRule type="expression" dxfId="222" priority="3" stopIfTrue="1">
      <formula>#REF!&lt;&gt;$U772</formula>
    </cfRule>
  </conditionalFormatting>
  <conditionalFormatting sqref="W800:W906">
    <cfRule type="expression" dxfId="221" priority="2" stopIfTrue="1">
      <formula>#REF!&lt;&gt;$U800</formula>
    </cfRule>
  </conditionalFormatting>
  <conditionalFormatting sqref="AA735:AA906">
    <cfRule type="expression" dxfId="220" priority="1" stopIfTrue="1">
      <formula>#REF!&lt;&gt;$X735</formula>
    </cfRule>
  </conditionalFormatting>
  <dataValidations count="3">
    <dataValidation type="list" errorStyle="warning" allowBlank="1" showErrorMessage="1" sqref="A8:B906">
      <formula1>#REF!</formula1>
    </dataValidation>
    <dataValidation type="list" allowBlank="1" sqref="I8:I906 K8:K906">
      <formula1>"AL,AP,AM,BA,CE,DF,ES,GO,MA,MT,MS,MG,PA,PB,PR,PE,PI,RJ,RN,RS,RO,RR,SC,SP,SE,TO,–"</formula1>
    </dataValidation>
    <dataValidation type="list" allowBlank="1" sqref="H8:H906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889"/>
  <sheetViews>
    <sheetView zoomScale="90" zoomScaleNormal="90" zoomScaleSheetLayoutView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8.14062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1373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64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7</v>
      </c>
      <c r="D8" s="37">
        <v>7782</v>
      </c>
      <c r="E8" s="8" t="s">
        <v>0</v>
      </c>
      <c r="F8" s="15"/>
      <c r="G8" s="16"/>
      <c r="H8" s="17" t="s">
        <v>38</v>
      </c>
      <c r="I8" s="17" t="s">
        <v>37</v>
      </c>
      <c r="J8" s="8" t="s">
        <v>1408</v>
      </c>
      <c r="K8" s="17" t="s">
        <v>37</v>
      </c>
      <c r="L8" s="21"/>
      <c r="M8" s="9">
        <v>45312</v>
      </c>
      <c r="N8" s="9">
        <v>45312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64.48</v>
      </c>
      <c r="X8" s="27">
        <f t="shared" ref="X8:X71" si="1">T8+V8</f>
        <v>1</v>
      </c>
      <c r="Y8" s="28">
        <f t="shared" ref="Y8:Y71" si="2">(T8*U8)+(V8*W8)</f>
        <v>64.48</v>
      </c>
      <c r="Z8" s="22">
        <f>S8+Y8</f>
        <v>64.48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1374</v>
      </c>
      <c r="D9" s="37">
        <v>9626</v>
      </c>
      <c r="E9" s="8" t="s">
        <v>3</v>
      </c>
      <c r="F9" s="15"/>
      <c r="G9" s="16"/>
      <c r="H9" s="17" t="s">
        <v>38</v>
      </c>
      <c r="I9" s="17" t="s">
        <v>37</v>
      </c>
      <c r="J9" s="8" t="s">
        <v>230</v>
      </c>
      <c r="K9" s="17" t="s">
        <v>37</v>
      </c>
      <c r="L9" s="21"/>
      <c r="M9" s="9">
        <v>45665</v>
      </c>
      <c r="N9" s="9">
        <v>45665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8</v>
      </c>
      <c r="D10" s="37">
        <v>9724</v>
      </c>
      <c r="E10" s="8" t="s">
        <v>1</v>
      </c>
      <c r="F10" s="15"/>
      <c r="G10" s="16"/>
      <c r="H10" s="17" t="s">
        <v>38</v>
      </c>
      <c r="I10" s="17" t="s">
        <v>37</v>
      </c>
      <c r="J10" s="8" t="s">
        <v>1328</v>
      </c>
      <c r="K10" s="17" t="s">
        <v>37</v>
      </c>
      <c r="L10" s="21"/>
      <c r="M10" s="9">
        <v>45729</v>
      </c>
      <c r="N10" s="9">
        <v>45729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784</v>
      </c>
      <c r="D11" s="37">
        <v>8470</v>
      </c>
      <c r="E11" s="8" t="s">
        <v>2</v>
      </c>
      <c r="F11" s="15"/>
      <c r="G11" s="16"/>
      <c r="H11" s="17" t="s">
        <v>38</v>
      </c>
      <c r="I11" s="17" t="s">
        <v>37</v>
      </c>
      <c r="J11" s="8" t="s">
        <v>870</v>
      </c>
      <c r="K11" s="17" t="s">
        <v>37</v>
      </c>
      <c r="L11" s="21"/>
      <c r="M11" s="9">
        <v>45707</v>
      </c>
      <c r="N11" s="9">
        <v>45707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784</v>
      </c>
      <c r="D12" s="37">
        <v>8470</v>
      </c>
      <c r="E12" s="8" t="s">
        <v>2</v>
      </c>
      <c r="F12" s="15"/>
      <c r="G12" s="16"/>
      <c r="H12" s="17" t="s">
        <v>38</v>
      </c>
      <c r="I12" s="17" t="s">
        <v>37</v>
      </c>
      <c r="J12" s="8" t="s">
        <v>870</v>
      </c>
      <c r="K12" s="17" t="s">
        <v>37</v>
      </c>
      <c r="L12" s="21"/>
      <c r="M12" s="9">
        <v>45701</v>
      </c>
      <c r="N12" s="9">
        <v>45701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381</v>
      </c>
      <c r="D13" s="37">
        <v>9142</v>
      </c>
      <c r="E13" s="8" t="s">
        <v>3</v>
      </c>
      <c r="F13" s="15"/>
      <c r="G13" s="16"/>
      <c r="H13" s="17" t="s">
        <v>38</v>
      </c>
      <c r="I13" s="17" t="s">
        <v>37</v>
      </c>
      <c r="J13" s="8" t="s">
        <v>1409</v>
      </c>
      <c r="K13" s="17" t="s">
        <v>37</v>
      </c>
      <c r="L13" s="21"/>
      <c r="M13" s="9">
        <v>45693</v>
      </c>
      <c r="N13" s="9">
        <v>45693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381</v>
      </c>
      <c r="D14" s="37">
        <v>9142</v>
      </c>
      <c r="E14" s="8" t="s">
        <v>3</v>
      </c>
      <c r="F14" s="15"/>
      <c r="G14" s="16"/>
      <c r="H14" s="17" t="s">
        <v>38</v>
      </c>
      <c r="I14" s="17" t="s">
        <v>37</v>
      </c>
      <c r="J14" s="8" t="s">
        <v>927</v>
      </c>
      <c r="K14" s="17" t="s">
        <v>37</v>
      </c>
      <c r="L14" s="21"/>
      <c r="M14" s="9">
        <v>45719</v>
      </c>
      <c r="N14" s="9">
        <v>45719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25</v>
      </c>
      <c r="D15" s="37">
        <v>9153</v>
      </c>
      <c r="E15" s="8" t="s">
        <v>2</v>
      </c>
      <c r="F15" s="15"/>
      <c r="G15" s="16"/>
      <c r="H15" s="17" t="s">
        <v>38</v>
      </c>
      <c r="I15" s="17" t="s">
        <v>37</v>
      </c>
      <c r="J15" s="8" t="s">
        <v>1071</v>
      </c>
      <c r="K15" s="17" t="s">
        <v>37</v>
      </c>
      <c r="L15" s="21"/>
      <c r="M15" s="9">
        <v>45687</v>
      </c>
      <c r="N15" s="9">
        <v>45687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56</v>
      </c>
      <c r="D16" s="37">
        <v>7526</v>
      </c>
      <c r="E16" s="8" t="s">
        <v>3</v>
      </c>
      <c r="F16" s="15"/>
      <c r="G16" s="16"/>
      <c r="H16" s="17" t="s">
        <v>38</v>
      </c>
      <c r="I16" s="17" t="s">
        <v>37</v>
      </c>
      <c r="J16" s="8" t="s">
        <v>1410</v>
      </c>
      <c r="K16" s="17" t="s">
        <v>37</v>
      </c>
      <c r="L16" s="21"/>
      <c r="M16" s="9">
        <v>45719</v>
      </c>
      <c r="N16" s="9">
        <v>45719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56</v>
      </c>
      <c r="D17" s="37">
        <v>7526</v>
      </c>
      <c r="E17" s="8" t="s">
        <v>3</v>
      </c>
      <c r="F17" s="15"/>
      <c r="G17" s="16"/>
      <c r="H17" s="17" t="s">
        <v>38</v>
      </c>
      <c r="I17" s="17" t="s">
        <v>37</v>
      </c>
      <c r="J17" s="8" t="s">
        <v>581</v>
      </c>
      <c r="K17" s="17" t="s">
        <v>37</v>
      </c>
      <c r="L17" s="21"/>
      <c r="M17" s="9">
        <v>45716</v>
      </c>
      <c r="N17" s="9">
        <v>45716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56</v>
      </c>
      <c r="D18" s="37">
        <v>7526</v>
      </c>
      <c r="E18" s="8" t="s">
        <v>3</v>
      </c>
      <c r="F18" s="15"/>
      <c r="G18" s="16"/>
      <c r="H18" s="17" t="s">
        <v>38</v>
      </c>
      <c r="I18" s="17" t="s">
        <v>37</v>
      </c>
      <c r="J18" s="8" t="s">
        <v>22</v>
      </c>
      <c r="K18" s="17" t="s">
        <v>37</v>
      </c>
      <c r="L18" s="21"/>
      <c r="M18" s="9">
        <v>45685</v>
      </c>
      <c r="N18" s="9">
        <v>45685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56</v>
      </c>
      <c r="D19" s="37">
        <v>7526</v>
      </c>
      <c r="E19" s="8" t="s">
        <v>3</v>
      </c>
      <c r="F19" s="15"/>
      <c r="G19" s="16"/>
      <c r="H19" s="17" t="s">
        <v>38</v>
      </c>
      <c r="I19" s="17" t="s">
        <v>37</v>
      </c>
      <c r="J19" s="8" t="s">
        <v>872</v>
      </c>
      <c r="K19" s="17" t="s">
        <v>37</v>
      </c>
      <c r="L19" s="21"/>
      <c r="M19" s="9">
        <v>45709</v>
      </c>
      <c r="N19" s="9">
        <v>45709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56</v>
      </c>
      <c r="D20" s="37">
        <v>7526</v>
      </c>
      <c r="E20" s="8" t="s">
        <v>3</v>
      </c>
      <c r="F20" s="15"/>
      <c r="G20" s="16"/>
      <c r="H20" s="17" t="s">
        <v>38</v>
      </c>
      <c r="I20" s="17" t="s">
        <v>37</v>
      </c>
      <c r="J20" s="8" t="s">
        <v>386</v>
      </c>
      <c r="K20" s="17" t="s">
        <v>37</v>
      </c>
      <c r="L20" s="21"/>
      <c r="M20" s="9">
        <v>45694</v>
      </c>
      <c r="N20" s="9">
        <v>45694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41</v>
      </c>
      <c r="D21" s="37">
        <v>9360</v>
      </c>
      <c r="E21" s="8" t="s">
        <v>2</v>
      </c>
      <c r="F21" s="15"/>
      <c r="G21" s="16"/>
      <c r="H21" s="17" t="s">
        <v>38</v>
      </c>
      <c r="I21" s="17" t="s">
        <v>37</v>
      </c>
      <c r="J21" s="8" t="s">
        <v>1411</v>
      </c>
      <c r="K21" s="17" t="s">
        <v>37</v>
      </c>
      <c r="L21" s="21"/>
      <c r="M21" s="9">
        <v>45692</v>
      </c>
      <c r="N21" s="9">
        <v>45692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39</v>
      </c>
      <c r="D22" s="37">
        <v>8215</v>
      </c>
      <c r="E22" s="8" t="s">
        <v>2</v>
      </c>
      <c r="F22" s="15"/>
      <c r="G22" s="16"/>
      <c r="H22" s="17" t="s">
        <v>38</v>
      </c>
      <c r="I22" s="17" t="s">
        <v>37</v>
      </c>
      <c r="J22" s="8" t="s">
        <v>1412</v>
      </c>
      <c r="K22" s="17" t="s">
        <v>37</v>
      </c>
      <c r="L22" s="21"/>
      <c r="M22" s="9">
        <v>45708</v>
      </c>
      <c r="N22" s="9">
        <v>45708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123</v>
      </c>
      <c r="D23" s="37">
        <v>8374</v>
      </c>
      <c r="E23" s="8" t="s">
        <v>3</v>
      </c>
      <c r="F23" s="15"/>
      <c r="G23" s="16"/>
      <c r="H23" s="17" t="s">
        <v>38</v>
      </c>
      <c r="I23" s="17" t="s">
        <v>37</v>
      </c>
      <c r="J23" s="8" t="s">
        <v>1413</v>
      </c>
      <c r="K23" s="17" t="s">
        <v>37</v>
      </c>
      <c r="L23" s="21"/>
      <c r="M23" s="9">
        <v>45671</v>
      </c>
      <c r="N23" s="9">
        <v>45671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108</v>
      </c>
      <c r="D24" s="37">
        <v>7775</v>
      </c>
      <c r="E24" s="8" t="s">
        <v>3</v>
      </c>
      <c r="F24" s="15"/>
      <c r="G24" s="16"/>
      <c r="H24" s="17" t="s">
        <v>38</v>
      </c>
      <c r="I24" s="17" t="s">
        <v>37</v>
      </c>
      <c r="J24" s="8" t="s">
        <v>1414</v>
      </c>
      <c r="K24" s="17" t="s">
        <v>37</v>
      </c>
      <c r="L24" s="21"/>
      <c r="M24" s="9">
        <v>45722</v>
      </c>
      <c r="N24" s="9">
        <v>45722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7</v>
      </c>
      <c r="D25" s="37">
        <v>7782</v>
      </c>
      <c r="E25" s="8" t="s">
        <v>0</v>
      </c>
      <c r="F25" s="15"/>
      <c r="G25" s="16"/>
      <c r="H25" s="17" t="s">
        <v>38</v>
      </c>
      <c r="I25" s="17" t="s">
        <v>37</v>
      </c>
      <c r="J25" s="8" t="s">
        <v>1415</v>
      </c>
      <c r="K25" s="17" t="s">
        <v>37</v>
      </c>
      <c r="L25" s="21"/>
      <c r="M25" s="9">
        <v>45665</v>
      </c>
      <c r="N25" s="9">
        <v>45665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7</v>
      </c>
      <c r="D26" s="37">
        <v>7782</v>
      </c>
      <c r="E26" s="8" t="s">
        <v>0</v>
      </c>
      <c r="F26" s="15"/>
      <c r="G26" s="16"/>
      <c r="H26" s="17" t="s">
        <v>38</v>
      </c>
      <c r="I26" s="17" t="s">
        <v>37</v>
      </c>
      <c r="J26" s="8" t="s">
        <v>1416</v>
      </c>
      <c r="K26" s="17" t="s">
        <v>37</v>
      </c>
      <c r="L26" s="21"/>
      <c r="M26" s="9">
        <v>45647</v>
      </c>
      <c r="N26" s="9">
        <v>45647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45</v>
      </c>
      <c r="D27" s="37">
        <v>7630</v>
      </c>
      <c r="E27" s="8" t="s">
        <v>3</v>
      </c>
      <c r="F27" s="15"/>
      <c r="G27" s="16"/>
      <c r="H27" s="17" t="s">
        <v>38</v>
      </c>
      <c r="I27" s="17" t="s">
        <v>37</v>
      </c>
      <c r="J27" s="8" t="s">
        <v>20</v>
      </c>
      <c r="K27" s="17" t="s">
        <v>37</v>
      </c>
      <c r="L27" s="21"/>
      <c r="M27" s="9">
        <v>45715</v>
      </c>
      <c r="N27" s="9">
        <v>45715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219</v>
      </c>
      <c r="D28" s="37">
        <v>7838</v>
      </c>
      <c r="E28" s="8" t="s">
        <v>0</v>
      </c>
      <c r="F28" s="15"/>
      <c r="G28" s="16"/>
      <c r="H28" s="17" t="s">
        <v>38</v>
      </c>
      <c r="I28" s="17" t="s">
        <v>37</v>
      </c>
      <c r="J28" s="8" t="s">
        <v>638</v>
      </c>
      <c r="K28" s="17" t="s">
        <v>37</v>
      </c>
      <c r="L28" s="21"/>
      <c r="M28" s="9">
        <v>45714</v>
      </c>
      <c r="N28" s="9">
        <v>45714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219</v>
      </c>
      <c r="D29" s="37">
        <v>7838</v>
      </c>
      <c r="E29" s="8" t="s">
        <v>0</v>
      </c>
      <c r="F29" s="15"/>
      <c r="G29" s="16"/>
      <c r="H29" s="17" t="s">
        <v>38</v>
      </c>
      <c r="I29" s="17" t="s">
        <v>37</v>
      </c>
      <c r="J29" s="8" t="s">
        <v>882</v>
      </c>
      <c r="K29" s="17" t="s">
        <v>37</v>
      </c>
      <c r="L29" s="21"/>
      <c r="M29" s="9">
        <v>45708</v>
      </c>
      <c r="N29" s="9">
        <v>45708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233</v>
      </c>
      <c r="D30" s="37">
        <v>8819</v>
      </c>
      <c r="E30" s="8" t="s">
        <v>1</v>
      </c>
      <c r="F30" s="15"/>
      <c r="G30" s="16"/>
      <c r="H30" s="17" t="s">
        <v>38</v>
      </c>
      <c r="I30" s="17" t="s">
        <v>37</v>
      </c>
      <c r="J30" s="8" t="s">
        <v>1417</v>
      </c>
      <c r="K30" s="17" t="s">
        <v>37</v>
      </c>
      <c r="L30" s="21"/>
      <c r="M30" s="9">
        <v>45695</v>
      </c>
      <c r="N30" s="9">
        <v>45695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66</v>
      </c>
      <c r="D31" s="37">
        <v>8821</v>
      </c>
      <c r="E31" s="8" t="s">
        <v>2</v>
      </c>
      <c r="F31" s="15"/>
      <c r="G31" s="16"/>
      <c r="H31" s="17" t="s">
        <v>38</v>
      </c>
      <c r="I31" s="17" t="s">
        <v>37</v>
      </c>
      <c r="J31" s="8" t="s">
        <v>1418</v>
      </c>
      <c r="K31" s="17" t="s">
        <v>37</v>
      </c>
      <c r="L31" s="21"/>
      <c r="M31" s="9">
        <v>45714</v>
      </c>
      <c r="N31" s="9">
        <v>45714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66</v>
      </c>
      <c r="D32" s="37">
        <v>8821</v>
      </c>
      <c r="E32" s="8" t="s">
        <v>2</v>
      </c>
      <c r="F32" s="15"/>
      <c r="G32" s="16"/>
      <c r="H32" s="17" t="s">
        <v>38</v>
      </c>
      <c r="I32" s="17" t="s">
        <v>37</v>
      </c>
      <c r="J32" s="8" t="s">
        <v>1419</v>
      </c>
      <c r="K32" s="17" t="s">
        <v>37</v>
      </c>
      <c r="L32" s="21"/>
      <c r="M32" s="9">
        <v>45698</v>
      </c>
      <c r="N32" s="9">
        <v>45698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32</v>
      </c>
      <c r="D33" s="37">
        <v>7658</v>
      </c>
      <c r="E33" s="8" t="s">
        <v>3</v>
      </c>
      <c r="F33" s="15"/>
      <c r="G33" s="16"/>
      <c r="H33" s="17" t="s">
        <v>38</v>
      </c>
      <c r="I33" s="17" t="s">
        <v>37</v>
      </c>
      <c r="J33" s="8" t="s">
        <v>1183</v>
      </c>
      <c r="K33" s="17" t="s">
        <v>37</v>
      </c>
      <c r="L33" s="21"/>
      <c r="M33" s="9">
        <v>45705</v>
      </c>
      <c r="N33" s="9">
        <v>45705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238</v>
      </c>
      <c r="D34" s="37">
        <v>6391</v>
      </c>
      <c r="E34" s="8" t="s">
        <v>3</v>
      </c>
      <c r="F34" s="15"/>
      <c r="G34" s="16"/>
      <c r="H34" s="17" t="s">
        <v>38</v>
      </c>
      <c r="I34" s="17" t="s">
        <v>37</v>
      </c>
      <c r="J34" s="8" t="s">
        <v>147</v>
      </c>
      <c r="K34" s="17" t="s">
        <v>37</v>
      </c>
      <c r="L34" s="21"/>
      <c r="M34" s="9">
        <v>45707</v>
      </c>
      <c r="N34" s="9">
        <v>45707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238</v>
      </c>
      <c r="D35" s="37">
        <v>6391</v>
      </c>
      <c r="E35" s="8" t="s">
        <v>3</v>
      </c>
      <c r="F35" s="15"/>
      <c r="G35" s="16"/>
      <c r="H35" s="17" t="s">
        <v>38</v>
      </c>
      <c r="I35" s="17" t="s">
        <v>37</v>
      </c>
      <c r="J35" s="8" t="s">
        <v>147</v>
      </c>
      <c r="K35" s="17" t="s">
        <v>37</v>
      </c>
      <c r="L35" s="21"/>
      <c r="M35" s="9">
        <v>45709</v>
      </c>
      <c r="N35" s="9">
        <v>45709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176</v>
      </c>
      <c r="D36" s="37">
        <v>7250</v>
      </c>
      <c r="E36" s="8" t="s">
        <v>3</v>
      </c>
      <c r="F36" s="15"/>
      <c r="G36" s="16"/>
      <c r="H36" s="17" t="s">
        <v>38</v>
      </c>
      <c r="I36" s="17" t="s">
        <v>37</v>
      </c>
      <c r="J36" s="8" t="s">
        <v>1420</v>
      </c>
      <c r="K36" s="17" t="s">
        <v>37</v>
      </c>
      <c r="L36" s="21"/>
      <c r="M36" s="9">
        <v>45713</v>
      </c>
      <c r="N36" s="9">
        <v>45713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156</v>
      </c>
      <c r="D37" s="37">
        <v>7010</v>
      </c>
      <c r="E37" s="8" t="s">
        <v>3</v>
      </c>
      <c r="F37" s="15"/>
      <c r="G37" s="16"/>
      <c r="H37" s="17" t="s">
        <v>38</v>
      </c>
      <c r="I37" s="17" t="s">
        <v>37</v>
      </c>
      <c r="J37" s="8" t="s">
        <v>1421</v>
      </c>
      <c r="K37" s="17" t="s">
        <v>37</v>
      </c>
      <c r="L37" s="21"/>
      <c r="M37" s="9">
        <v>45727</v>
      </c>
      <c r="N37" s="9">
        <v>45727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1375</v>
      </c>
      <c r="D38" s="37">
        <v>9809</v>
      </c>
      <c r="E38" s="8" t="s">
        <v>2</v>
      </c>
      <c r="F38" s="15"/>
      <c r="G38" s="16"/>
      <c r="H38" s="17" t="s">
        <v>38</v>
      </c>
      <c r="I38" s="17" t="s">
        <v>37</v>
      </c>
      <c r="J38" s="8" t="s">
        <v>1422</v>
      </c>
      <c r="K38" s="17" t="s">
        <v>37</v>
      </c>
      <c r="L38" s="21"/>
      <c r="M38" s="9">
        <v>45714</v>
      </c>
      <c r="N38" s="9">
        <v>45714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446</v>
      </c>
      <c r="D39" s="37">
        <v>10197</v>
      </c>
      <c r="E39" s="8" t="s">
        <v>2</v>
      </c>
      <c r="F39" s="15"/>
      <c r="G39" s="16"/>
      <c r="H39" s="17" t="s">
        <v>38</v>
      </c>
      <c r="I39" s="17" t="s">
        <v>37</v>
      </c>
      <c r="J39" s="8" t="s">
        <v>1423</v>
      </c>
      <c r="K39" s="17" t="s">
        <v>37</v>
      </c>
      <c r="L39" s="21"/>
      <c r="M39" s="9">
        <v>45698</v>
      </c>
      <c r="N39" s="9">
        <v>45698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446</v>
      </c>
      <c r="D40" s="37">
        <v>10197</v>
      </c>
      <c r="E40" s="8" t="s">
        <v>2</v>
      </c>
      <c r="F40" s="15"/>
      <c r="G40" s="16"/>
      <c r="H40" s="17" t="s">
        <v>38</v>
      </c>
      <c r="I40" s="17" t="s">
        <v>37</v>
      </c>
      <c r="J40" s="8" t="s">
        <v>1424</v>
      </c>
      <c r="K40" s="17" t="s">
        <v>37</v>
      </c>
      <c r="L40" s="21"/>
      <c r="M40" s="9">
        <v>45686</v>
      </c>
      <c r="N40" s="9">
        <v>45686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446</v>
      </c>
      <c r="D41" s="37">
        <v>10197</v>
      </c>
      <c r="E41" s="8" t="s">
        <v>2</v>
      </c>
      <c r="F41" s="15"/>
      <c r="G41" s="16"/>
      <c r="H41" s="17" t="s">
        <v>38</v>
      </c>
      <c r="I41" s="17" t="s">
        <v>37</v>
      </c>
      <c r="J41" s="8" t="s">
        <v>1425</v>
      </c>
      <c r="K41" s="17" t="s">
        <v>37</v>
      </c>
      <c r="L41" s="21"/>
      <c r="M41" s="9">
        <v>45685</v>
      </c>
      <c r="N41" s="9">
        <v>45685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446</v>
      </c>
      <c r="D42" s="37">
        <v>10197</v>
      </c>
      <c r="E42" s="8" t="s">
        <v>2</v>
      </c>
      <c r="F42" s="15"/>
      <c r="G42" s="16"/>
      <c r="H42" s="17" t="s">
        <v>38</v>
      </c>
      <c r="I42" s="17" t="s">
        <v>37</v>
      </c>
      <c r="J42" s="8" t="s">
        <v>1425</v>
      </c>
      <c r="K42" s="17" t="s">
        <v>37</v>
      </c>
      <c r="L42" s="21"/>
      <c r="M42" s="9">
        <v>45694</v>
      </c>
      <c r="N42" s="9">
        <v>45694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807</v>
      </c>
      <c r="D43" s="37">
        <v>10081</v>
      </c>
      <c r="E43" s="8" t="s">
        <v>2</v>
      </c>
      <c r="F43" s="15"/>
      <c r="G43" s="16"/>
      <c r="H43" s="17" t="s">
        <v>38</v>
      </c>
      <c r="I43" s="17" t="s">
        <v>37</v>
      </c>
      <c r="J43" s="8" t="s">
        <v>484</v>
      </c>
      <c r="K43" s="17" t="s">
        <v>37</v>
      </c>
      <c r="L43" s="21"/>
      <c r="M43" s="9">
        <v>45732</v>
      </c>
      <c r="N43" s="9">
        <v>45732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168</v>
      </c>
      <c r="D44" s="37">
        <v>10194</v>
      </c>
      <c r="E44" s="8" t="s">
        <v>1</v>
      </c>
      <c r="F44" s="15"/>
      <c r="G44" s="16"/>
      <c r="H44" s="17" t="s">
        <v>38</v>
      </c>
      <c r="I44" s="17" t="s">
        <v>37</v>
      </c>
      <c r="J44" s="8" t="s">
        <v>1426</v>
      </c>
      <c r="K44" s="17" t="s">
        <v>37</v>
      </c>
      <c r="L44" s="21"/>
      <c r="M44" s="9">
        <v>45714</v>
      </c>
      <c r="N44" s="9">
        <v>45714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168</v>
      </c>
      <c r="D45" s="37">
        <v>10194</v>
      </c>
      <c r="E45" s="8" t="s">
        <v>1</v>
      </c>
      <c r="F45" s="15"/>
      <c r="G45" s="16"/>
      <c r="H45" s="17" t="s">
        <v>38</v>
      </c>
      <c r="I45" s="17" t="s">
        <v>37</v>
      </c>
      <c r="J45" s="8" t="s">
        <v>1427</v>
      </c>
      <c r="K45" s="17" t="s">
        <v>37</v>
      </c>
      <c r="L45" s="21"/>
      <c r="M45" s="9">
        <v>45740</v>
      </c>
      <c r="N45" s="9">
        <v>45740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168</v>
      </c>
      <c r="D46" s="37">
        <v>10194</v>
      </c>
      <c r="E46" s="8" t="s">
        <v>1</v>
      </c>
      <c r="F46" s="15"/>
      <c r="G46" s="16"/>
      <c r="H46" s="17" t="s">
        <v>38</v>
      </c>
      <c r="I46" s="17" t="s">
        <v>37</v>
      </c>
      <c r="J46" s="8" t="s">
        <v>1428</v>
      </c>
      <c r="K46" s="17" t="s">
        <v>37</v>
      </c>
      <c r="L46" s="21"/>
      <c r="M46" s="9">
        <v>45741</v>
      </c>
      <c r="N46" s="9">
        <v>45741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60</v>
      </c>
      <c r="D47" s="37">
        <v>10435</v>
      </c>
      <c r="E47" s="8" t="s">
        <v>2</v>
      </c>
      <c r="F47" s="15"/>
      <c r="G47" s="16"/>
      <c r="H47" s="17" t="s">
        <v>38</v>
      </c>
      <c r="I47" s="17" t="s">
        <v>37</v>
      </c>
      <c r="J47" s="8" t="s">
        <v>366</v>
      </c>
      <c r="K47" s="17" t="s">
        <v>37</v>
      </c>
      <c r="L47" s="21"/>
      <c r="M47" s="9">
        <v>45702</v>
      </c>
      <c r="N47" s="9">
        <v>45702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129</v>
      </c>
      <c r="D48" s="37">
        <v>10312</v>
      </c>
      <c r="E48" s="8" t="s">
        <v>0</v>
      </c>
      <c r="F48" s="15"/>
      <c r="G48" s="16"/>
      <c r="H48" s="17" t="s">
        <v>38</v>
      </c>
      <c r="I48" s="17" t="s">
        <v>37</v>
      </c>
      <c r="J48" s="8" t="s">
        <v>201</v>
      </c>
      <c r="K48" s="17" t="s">
        <v>37</v>
      </c>
      <c r="L48" s="21"/>
      <c r="M48" s="9">
        <v>45727</v>
      </c>
      <c r="N48" s="9">
        <v>45727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283</v>
      </c>
      <c r="D49" s="37">
        <v>10542</v>
      </c>
      <c r="E49" s="8" t="s">
        <v>2</v>
      </c>
      <c r="F49" s="15"/>
      <c r="G49" s="16"/>
      <c r="H49" s="17" t="s">
        <v>38</v>
      </c>
      <c r="I49" s="17" t="s">
        <v>37</v>
      </c>
      <c r="J49" s="8" t="s">
        <v>1429</v>
      </c>
      <c r="K49" s="17" t="s">
        <v>37</v>
      </c>
      <c r="L49" s="21"/>
      <c r="M49" s="9">
        <v>45716</v>
      </c>
      <c r="N49" s="9">
        <v>45716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159</v>
      </c>
      <c r="D50" s="37">
        <v>10826</v>
      </c>
      <c r="E50" s="8" t="s">
        <v>1</v>
      </c>
      <c r="F50" s="15"/>
      <c r="G50" s="16"/>
      <c r="H50" s="17" t="s">
        <v>38</v>
      </c>
      <c r="I50" s="17" t="s">
        <v>37</v>
      </c>
      <c r="J50" s="8" t="s">
        <v>1124</v>
      </c>
      <c r="K50" s="17" t="s">
        <v>37</v>
      </c>
      <c r="L50" s="21"/>
      <c r="M50" s="9">
        <v>45691</v>
      </c>
      <c r="N50" s="9">
        <v>45691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792</v>
      </c>
      <c r="D51" s="37">
        <v>10721</v>
      </c>
      <c r="E51" s="8" t="s">
        <v>3</v>
      </c>
      <c r="F51" s="15"/>
      <c r="G51" s="16"/>
      <c r="H51" s="17" t="s">
        <v>38</v>
      </c>
      <c r="I51" s="17" t="s">
        <v>37</v>
      </c>
      <c r="J51" s="8" t="s">
        <v>1430</v>
      </c>
      <c r="K51" s="17" t="s">
        <v>37</v>
      </c>
      <c r="L51" s="21"/>
      <c r="M51" s="9">
        <v>45715</v>
      </c>
      <c r="N51" s="9">
        <v>45715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792</v>
      </c>
      <c r="D52" s="37">
        <v>10721</v>
      </c>
      <c r="E52" s="8" t="s">
        <v>3</v>
      </c>
      <c r="F52" s="15"/>
      <c r="G52" s="16"/>
      <c r="H52" s="17" t="s">
        <v>38</v>
      </c>
      <c r="I52" s="17" t="s">
        <v>37</v>
      </c>
      <c r="J52" s="8" t="s">
        <v>1431</v>
      </c>
      <c r="K52" s="17" t="s">
        <v>37</v>
      </c>
      <c r="L52" s="21"/>
      <c r="M52" s="9">
        <v>45734</v>
      </c>
      <c r="N52" s="9">
        <v>45734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792</v>
      </c>
      <c r="D53" s="37">
        <v>10721</v>
      </c>
      <c r="E53" s="8" t="s">
        <v>3</v>
      </c>
      <c r="F53" s="15"/>
      <c r="G53" s="16"/>
      <c r="H53" s="17" t="s">
        <v>38</v>
      </c>
      <c r="I53" s="17" t="s">
        <v>37</v>
      </c>
      <c r="J53" s="8" t="s">
        <v>1159</v>
      </c>
      <c r="K53" s="17" t="s">
        <v>37</v>
      </c>
      <c r="L53" s="21"/>
      <c r="M53" s="9">
        <v>45705</v>
      </c>
      <c r="N53" s="9">
        <v>45705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793</v>
      </c>
      <c r="D54" s="37">
        <v>10926</v>
      </c>
      <c r="E54" s="8" t="s">
        <v>1</v>
      </c>
      <c r="F54" s="15"/>
      <c r="G54" s="16"/>
      <c r="H54" s="17" t="s">
        <v>38</v>
      </c>
      <c r="I54" s="17" t="s">
        <v>37</v>
      </c>
      <c r="J54" s="8" t="s">
        <v>1197</v>
      </c>
      <c r="K54" s="17" t="s">
        <v>37</v>
      </c>
      <c r="L54" s="21"/>
      <c r="M54" s="9">
        <v>45712</v>
      </c>
      <c r="N54" s="9">
        <v>45712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793</v>
      </c>
      <c r="D55" s="37">
        <v>10926</v>
      </c>
      <c r="E55" s="8" t="s">
        <v>1</v>
      </c>
      <c r="F55" s="15"/>
      <c r="G55" s="16"/>
      <c r="H55" s="17" t="s">
        <v>38</v>
      </c>
      <c r="I55" s="17" t="s">
        <v>37</v>
      </c>
      <c r="J55" s="8" t="s">
        <v>1432</v>
      </c>
      <c r="K55" s="17" t="s">
        <v>37</v>
      </c>
      <c r="L55" s="21"/>
      <c r="M55" s="9">
        <v>45741</v>
      </c>
      <c r="N55" s="9">
        <v>45741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1376</v>
      </c>
      <c r="D56" s="37">
        <v>10961</v>
      </c>
      <c r="E56" s="8" t="s">
        <v>0</v>
      </c>
      <c r="F56" s="15"/>
      <c r="G56" s="16"/>
      <c r="H56" s="17" t="s">
        <v>38</v>
      </c>
      <c r="I56" s="17" t="s">
        <v>37</v>
      </c>
      <c r="J56" s="8" t="s">
        <v>1433</v>
      </c>
      <c r="K56" s="17" t="s">
        <v>37</v>
      </c>
      <c r="L56" s="21"/>
      <c r="M56" s="9">
        <v>45652</v>
      </c>
      <c r="N56" s="9">
        <v>45652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125</v>
      </c>
      <c r="D57" s="37">
        <v>10868</v>
      </c>
      <c r="E57" s="8" t="s">
        <v>1</v>
      </c>
      <c r="F57" s="15"/>
      <c r="G57" s="16"/>
      <c r="H57" s="17" t="s">
        <v>38</v>
      </c>
      <c r="I57" s="17" t="s">
        <v>37</v>
      </c>
      <c r="J57" s="8" t="s">
        <v>153</v>
      </c>
      <c r="K57" s="17" t="s">
        <v>37</v>
      </c>
      <c r="L57" s="21"/>
      <c r="M57" s="9">
        <v>45714</v>
      </c>
      <c r="N57" s="9">
        <v>45714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125</v>
      </c>
      <c r="D58" s="37">
        <v>10868</v>
      </c>
      <c r="E58" s="8" t="s">
        <v>1</v>
      </c>
      <c r="F58" s="15"/>
      <c r="G58" s="16"/>
      <c r="H58" s="17" t="s">
        <v>38</v>
      </c>
      <c r="I58" s="17" t="s">
        <v>37</v>
      </c>
      <c r="J58" s="8" t="s">
        <v>1434</v>
      </c>
      <c r="K58" s="17" t="s">
        <v>37</v>
      </c>
      <c r="L58" s="21"/>
      <c r="M58" s="9">
        <v>45712</v>
      </c>
      <c r="N58" s="9">
        <v>45712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50</v>
      </c>
      <c r="D59" s="37">
        <v>10894</v>
      </c>
      <c r="E59" s="8" t="s">
        <v>3</v>
      </c>
      <c r="F59" s="15"/>
      <c r="G59" s="16"/>
      <c r="H59" s="17" t="s">
        <v>38</v>
      </c>
      <c r="I59" s="17" t="s">
        <v>37</v>
      </c>
      <c r="J59" s="8" t="s">
        <v>1435</v>
      </c>
      <c r="K59" s="17" t="s">
        <v>37</v>
      </c>
      <c r="L59" s="21"/>
      <c r="M59" s="9">
        <v>45718</v>
      </c>
      <c r="N59" s="9">
        <v>45718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134</v>
      </c>
      <c r="D60" s="37">
        <v>10772</v>
      </c>
      <c r="E60" s="8" t="s">
        <v>1</v>
      </c>
      <c r="F60" s="15"/>
      <c r="G60" s="16"/>
      <c r="H60" s="17" t="s">
        <v>38</v>
      </c>
      <c r="I60" s="17" t="s">
        <v>37</v>
      </c>
      <c r="J60" s="8" t="s">
        <v>262</v>
      </c>
      <c r="K60" s="17" t="s">
        <v>37</v>
      </c>
      <c r="L60" s="21"/>
      <c r="M60" s="9">
        <v>45730</v>
      </c>
      <c r="N60" s="9">
        <v>45730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280</v>
      </c>
      <c r="D61" s="37">
        <v>10824</v>
      </c>
      <c r="E61" s="8" t="s">
        <v>3</v>
      </c>
      <c r="F61" s="15"/>
      <c r="G61" s="16"/>
      <c r="H61" s="17" t="s">
        <v>38</v>
      </c>
      <c r="I61" s="17" t="s">
        <v>37</v>
      </c>
      <c r="J61" s="8" t="s">
        <v>305</v>
      </c>
      <c r="K61" s="17" t="s">
        <v>37</v>
      </c>
      <c r="L61" s="21"/>
      <c r="M61" s="9">
        <v>45706</v>
      </c>
      <c r="N61" s="9">
        <v>45706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289</v>
      </c>
      <c r="D62" s="37">
        <v>10239</v>
      </c>
      <c r="E62" s="8" t="s">
        <v>1</v>
      </c>
      <c r="F62" s="15"/>
      <c r="G62" s="16"/>
      <c r="H62" s="17" t="s">
        <v>38</v>
      </c>
      <c r="I62" s="17" t="s">
        <v>37</v>
      </c>
      <c r="J62" s="8" t="s">
        <v>1436</v>
      </c>
      <c r="K62" s="17" t="s">
        <v>37</v>
      </c>
      <c r="L62" s="21"/>
      <c r="M62" s="9">
        <v>45736</v>
      </c>
      <c r="N62" s="9">
        <v>45736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289</v>
      </c>
      <c r="D63" s="37">
        <v>10239</v>
      </c>
      <c r="E63" s="8" t="s">
        <v>1</v>
      </c>
      <c r="F63" s="15"/>
      <c r="G63" s="16"/>
      <c r="H63" s="17" t="s">
        <v>38</v>
      </c>
      <c r="I63" s="17" t="s">
        <v>37</v>
      </c>
      <c r="J63" s="8" t="s">
        <v>1437</v>
      </c>
      <c r="K63" s="17" t="s">
        <v>37</v>
      </c>
      <c r="L63" s="21"/>
      <c r="M63" s="9">
        <v>45713</v>
      </c>
      <c r="N63" s="9">
        <v>45713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10</v>
      </c>
      <c r="D64" s="37">
        <v>10535</v>
      </c>
      <c r="E64" s="8" t="s">
        <v>1</v>
      </c>
      <c r="F64" s="15"/>
      <c r="G64" s="16"/>
      <c r="H64" s="17" t="s">
        <v>38</v>
      </c>
      <c r="I64" s="17" t="s">
        <v>37</v>
      </c>
      <c r="J64" s="8" t="s">
        <v>112</v>
      </c>
      <c r="K64" s="17" t="s">
        <v>37</v>
      </c>
      <c r="L64" s="21"/>
      <c r="M64" s="9">
        <v>45728</v>
      </c>
      <c r="N64" s="9">
        <v>45728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243</v>
      </c>
      <c r="D65" s="37">
        <v>10571</v>
      </c>
      <c r="E65" s="8" t="s">
        <v>1</v>
      </c>
      <c r="F65" s="15"/>
      <c r="G65" s="16"/>
      <c r="H65" s="17" t="s">
        <v>38</v>
      </c>
      <c r="I65" s="17" t="s">
        <v>37</v>
      </c>
      <c r="J65" s="8" t="s">
        <v>649</v>
      </c>
      <c r="K65" s="17" t="s">
        <v>37</v>
      </c>
      <c r="L65" s="21"/>
      <c r="M65" s="9">
        <v>45736</v>
      </c>
      <c r="N65" s="9">
        <v>45736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44</v>
      </c>
      <c r="D66" s="37">
        <v>10989</v>
      </c>
      <c r="E66" s="8" t="s">
        <v>2</v>
      </c>
      <c r="F66" s="15"/>
      <c r="G66" s="16"/>
      <c r="H66" s="17" t="s">
        <v>38</v>
      </c>
      <c r="I66" s="17" t="s">
        <v>37</v>
      </c>
      <c r="J66" s="8" t="s">
        <v>905</v>
      </c>
      <c r="K66" s="17" t="s">
        <v>37</v>
      </c>
      <c r="L66" s="21"/>
      <c r="M66" s="9">
        <v>45699</v>
      </c>
      <c r="N66" s="9">
        <v>45699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44</v>
      </c>
      <c r="D67" s="37">
        <v>10989</v>
      </c>
      <c r="E67" s="8" t="s">
        <v>2</v>
      </c>
      <c r="F67" s="15"/>
      <c r="G67" s="16"/>
      <c r="H67" s="17" t="s">
        <v>38</v>
      </c>
      <c r="I67" s="17" t="s">
        <v>37</v>
      </c>
      <c r="J67" s="8" t="s">
        <v>49</v>
      </c>
      <c r="K67" s="17" t="s">
        <v>37</v>
      </c>
      <c r="L67" s="21"/>
      <c r="M67" s="9">
        <v>45709</v>
      </c>
      <c r="N67" s="9">
        <v>45709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794</v>
      </c>
      <c r="D68" s="37">
        <v>10161</v>
      </c>
      <c r="E68" s="8" t="s">
        <v>2</v>
      </c>
      <c r="F68" s="15"/>
      <c r="G68" s="16"/>
      <c r="H68" s="17" t="s">
        <v>38</v>
      </c>
      <c r="I68" s="17" t="s">
        <v>37</v>
      </c>
      <c r="J68" s="8" t="s">
        <v>1165</v>
      </c>
      <c r="K68" s="17" t="s">
        <v>37</v>
      </c>
      <c r="L68" s="21"/>
      <c r="M68" s="9">
        <v>45716</v>
      </c>
      <c r="N68" s="9">
        <v>45716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399</v>
      </c>
      <c r="D69" s="37">
        <v>10498</v>
      </c>
      <c r="E69" s="8" t="s">
        <v>1</v>
      </c>
      <c r="F69" s="15"/>
      <c r="G69" s="16"/>
      <c r="H69" s="17" t="s">
        <v>38</v>
      </c>
      <c r="I69" s="17" t="s">
        <v>37</v>
      </c>
      <c r="J69" s="8" t="s">
        <v>1438</v>
      </c>
      <c r="K69" s="17" t="s">
        <v>37</v>
      </c>
      <c r="L69" s="21"/>
      <c r="M69" s="9">
        <v>45684</v>
      </c>
      <c r="N69" s="9">
        <v>45684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399</v>
      </c>
      <c r="D70" s="37">
        <v>10498</v>
      </c>
      <c r="E70" s="8" t="s">
        <v>1</v>
      </c>
      <c r="F70" s="15"/>
      <c r="G70" s="16"/>
      <c r="H70" s="17" t="s">
        <v>38</v>
      </c>
      <c r="I70" s="17" t="s">
        <v>37</v>
      </c>
      <c r="J70" s="8" t="s">
        <v>1438</v>
      </c>
      <c r="K70" s="17" t="s">
        <v>37</v>
      </c>
      <c r="L70" s="21"/>
      <c r="M70" s="9">
        <v>45730</v>
      </c>
      <c r="N70" s="9">
        <v>45730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399</v>
      </c>
      <c r="D71" s="37">
        <v>10498</v>
      </c>
      <c r="E71" s="8" t="s">
        <v>1</v>
      </c>
      <c r="F71" s="15"/>
      <c r="G71" s="16"/>
      <c r="H71" s="17" t="s">
        <v>38</v>
      </c>
      <c r="I71" s="17" t="s">
        <v>37</v>
      </c>
      <c r="J71" s="8" t="s">
        <v>1439</v>
      </c>
      <c r="K71" s="17" t="s">
        <v>37</v>
      </c>
      <c r="L71" s="21"/>
      <c r="M71" s="9">
        <v>45701</v>
      </c>
      <c r="N71" s="9">
        <v>45701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173</v>
      </c>
      <c r="D72" s="37">
        <v>10765</v>
      </c>
      <c r="E72" s="8" t="s">
        <v>1</v>
      </c>
      <c r="F72" s="15"/>
      <c r="G72" s="16"/>
      <c r="H72" s="17" t="s">
        <v>38</v>
      </c>
      <c r="I72" s="17" t="s">
        <v>37</v>
      </c>
      <c r="J72" s="8" t="s">
        <v>1440</v>
      </c>
      <c r="K72" s="17" t="s">
        <v>37</v>
      </c>
      <c r="L72" s="21"/>
      <c r="M72" s="9">
        <v>45738</v>
      </c>
      <c r="N72" s="9">
        <v>45738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221</v>
      </c>
      <c r="D73" s="37">
        <v>10284</v>
      </c>
      <c r="E73" s="8" t="s">
        <v>1</v>
      </c>
      <c r="F73" s="15"/>
      <c r="G73" s="16"/>
      <c r="H73" s="17" t="s">
        <v>38</v>
      </c>
      <c r="I73" s="17" t="s">
        <v>37</v>
      </c>
      <c r="J73" s="8" t="s">
        <v>1441</v>
      </c>
      <c r="K73" s="17" t="s">
        <v>37</v>
      </c>
      <c r="L73" s="21"/>
      <c r="M73" s="9">
        <v>45686</v>
      </c>
      <c r="N73" s="9">
        <v>45686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221</v>
      </c>
      <c r="D74" s="37">
        <v>10284</v>
      </c>
      <c r="E74" s="8" t="s">
        <v>1</v>
      </c>
      <c r="F74" s="15"/>
      <c r="G74" s="16"/>
      <c r="H74" s="17" t="s">
        <v>38</v>
      </c>
      <c r="I74" s="17" t="s">
        <v>37</v>
      </c>
      <c r="J74" s="8" t="s">
        <v>228</v>
      </c>
      <c r="K74" s="17" t="s">
        <v>37</v>
      </c>
      <c r="L74" s="21"/>
      <c r="M74" s="9">
        <v>45705</v>
      </c>
      <c r="N74" s="9">
        <v>45705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130</v>
      </c>
      <c r="D75" s="37">
        <v>10009</v>
      </c>
      <c r="E75" s="8" t="s">
        <v>1</v>
      </c>
      <c r="F75" s="15"/>
      <c r="G75" s="16"/>
      <c r="H75" s="17" t="s">
        <v>38</v>
      </c>
      <c r="I75" s="17" t="s">
        <v>37</v>
      </c>
      <c r="J75" s="8" t="s">
        <v>299</v>
      </c>
      <c r="K75" s="17" t="s">
        <v>37</v>
      </c>
      <c r="L75" s="21"/>
      <c r="M75" s="9">
        <v>45705</v>
      </c>
      <c r="N75" s="9">
        <v>45705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1377</v>
      </c>
      <c r="D76" s="37">
        <v>10442</v>
      </c>
      <c r="E76" s="8" t="s">
        <v>2</v>
      </c>
      <c r="F76" s="15"/>
      <c r="G76" s="16"/>
      <c r="H76" s="17" t="s">
        <v>38</v>
      </c>
      <c r="I76" s="17" t="s">
        <v>37</v>
      </c>
      <c r="J76" s="8" t="s">
        <v>366</v>
      </c>
      <c r="K76" s="17" t="s">
        <v>37</v>
      </c>
      <c r="L76" s="21"/>
      <c r="M76" s="9">
        <v>45702</v>
      </c>
      <c r="N76" s="9">
        <v>45702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1378</v>
      </c>
      <c r="D77" s="37">
        <v>10365</v>
      </c>
      <c r="E77" s="8" t="s">
        <v>2</v>
      </c>
      <c r="F77" s="15"/>
      <c r="G77" s="16"/>
      <c r="H77" s="17" t="s">
        <v>38</v>
      </c>
      <c r="I77" s="17" t="s">
        <v>37</v>
      </c>
      <c r="J77" s="8" t="s">
        <v>1442</v>
      </c>
      <c r="K77" s="17" t="s">
        <v>37</v>
      </c>
      <c r="L77" s="21"/>
      <c r="M77" s="9">
        <v>45742</v>
      </c>
      <c r="N77" s="9">
        <v>45742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63</v>
      </c>
      <c r="D78" s="37">
        <v>11075</v>
      </c>
      <c r="E78" s="8" t="s">
        <v>2</v>
      </c>
      <c r="F78" s="15"/>
      <c r="G78" s="16"/>
      <c r="H78" s="17" t="s">
        <v>38</v>
      </c>
      <c r="I78" s="17" t="s">
        <v>37</v>
      </c>
      <c r="J78" s="8" t="s">
        <v>1443</v>
      </c>
      <c r="K78" s="17" t="s">
        <v>37</v>
      </c>
      <c r="L78" s="21"/>
      <c r="M78" s="9">
        <v>45673</v>
      </c>
      <c r="N78" s="9">
        <v>45673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63</v>
      </c>
      <c r="D79" s="37">
        <v>11075</v>
      </c>
      <c r="E79" s="8" t="s">
        <v>2</v>
      </c>
      <c r="F79" s="15"/>
      <c r="G79" s="16"/>
      <c r="H79" s="17" t="s">
        <v>38</v>
      </c>
      <c r="I79" s="17" t="s">
        <v>37</v>
      </c>
      <c r="J79" s="8" t="s">
        <v>1444</v>
      </c>
      <c r="K79" s="17" t="s">
        <v>37</v>
      </c>
      <c r="L79" s="21"/>
      <c r="M79" s="9">
        <v>45681</v>
      </c>
      <c r="N79" s="9">
        <v>45681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833</v>
      </c>
      <c r="D80" s="37">
        <v>11190</v>
      </c>
      <c r="E80" s="8" t="s">
        <v>2</v>
      </c>
      <c r="F80" s="15"/>
      <c r="G80" s="16"/>
      <c r="H80" s="17" t="s">
        <v>38</v>
      </c>
      <c r="I80" s="17" t="s">
        <v>37</v>
      </c>
      <c r="J80" s="8" t="s">
        <v>1445</v>
      </c>
      <c r="K80" s="17" t="s">
        <v>37</v>
      </c>
      <c r="L80" s="21"/>
      <c r="M80" s="9">
        <v>45699</v>
      </c>
      <c r="N80" s="9">
        <v>45699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333</v>
      </c>
      <c r="D81" s="37">
        <v>11353</v>
      </c>
      <c r="E81" s="8" t="s">
        <v>0</v>
      </c>
      <c r="F81" s="15"/>
      <c r="G81" s="16"/>
      <c r="H81" s="17" t="s">
        <v>38</v>
      </c>
      <c r="I81" s="17" t="s">
        <v>37</v>
      </c>
      <c r="J81" s="8" t="s">
        <v>1446</v>
      </c>
      <c r="K81" s="17" t="s">
        <v>37</v>
      </c>
      <c r="L81" s="21"/>
      <c r="M81" s="9">
        <v>45665</v>
      </c>
      <c r="N81" s="9">
        <v>45665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333</v>
      </c>
      <c r="D82" s="37">
        <v>11353</v>
      </c>
      <c r="E82" s="8" t="s">
        <v>0</v>
      </c>
      <c r="F82" s="15"/>
      <c r="G82" s="16"/>
      <c r="H82" s="17" t="s">
        <v>38</v>
      </c>
      <c r="I82" s="17" t="s">
        <v>37</v>
      </c>
      <c r="J82" s="8" t="s">
        <v>1447</v>
      </c>
      <c r="K82" s="17" t="s">
        <v>37</v>
      </c>
      <c r="L82" s="21"/>
      <c r="M82" s="9">
        <v>45705</v>
      </c>
      <c r="N82" s="9">
        <v>45705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371</v>
      </c>
      <c r="D83" s="37">
        <v>11348</v>
      </c>
      <c r="E83" s="8" t="s">
        <v>0</v>
      </c>
      <c r="F83" s="15"/>
      <c r="G83" s="16"/>
      <c r="H83" s="17" t="s">
        <v>38</v>
      </c>
      <c r="I83" s="17" t="s">
        <v>37</v>
      </c>
      <c r="J83" s="8" t="s">
        <v>1448</v>
      </c>
      <c r="K83" s="17" t="s">
        <v>37</v>
      </c>
      <c r="L83" s="21"/>
      <c r="M83" s="9">
        <v>45708</v>
      </c>
      <c r="N83" s="9">
        <v>45708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371</v>
      </c>
      <c r="D84" s="37">
        <v>11348</v>
      </c>
      <c r="E84" s="8" t="s">
        <v>0</v>
      </c>
      <c r="F84" s="15"/>
      <c r="G84" s="16"/>
      <c r="H84" s="17" t="s">
        <v>38</v>
      </c>
      <c r="I84" s="17" t="s">
        <v>37</v>
      </c>
      <c r="J84" s="8" t="s">
        <v>214</v>
      </c>
      <c r="K84" s="17" t="s">
        <v>37</v>
      </c>
      <c r="L84" s="21"/>
      <c r="M84" s="9">
        <v>45700</v>
      </c>
      <c r="N84" s="9">
        <v>45700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324</v>
      </c>
      <c r="D85" s="37">
        <v>11298</v>
      </c>
      <c r="E85" s="8" t="s">
        <v>0</v>
      </c>
      <c r="F85" s="15"/>
      <c r="G85" s="16"/>
      <c r="H85" s="17" t="s">
        <v>38</v>
      </c>
      <c r="I85" s="17" t="s">
        <v>37</v>
      </c>
      <c r="J85" s="8" t="s">
        <v>345</v>
      </c>
      <c r="K85" s="17" t="s">
        <v>37</v>
      </c>
      <c r="L85" s="21"/>
      <c r="M85" s="9">
        <v>45727</v>
      </c>
      <c r="N85" s="9">
        <v>45727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320</v>
      </c>
      <c r="D86" s="37">
        <v>11187</v>
      </c>
      <c r="E86" s="8" t="s">
        <v>2</v>
      </c>
      <c r="F86" s="15"/>
      <c r="G86" s="16"/>
      <c r="H86" s="17" t="s">
        <v>38</v>
      </c>
      <c r="I86" s="17" t="s">
        <v>37</v>
      </c>
      <c r="J86" s="8" t="s">
        <v>914</v>
      </c>
      <c r="K86" s="17" t="s">
        <v>37</v>
      </c>
      <c r="L86" s="21"/>
      <c r="M86" s="9">
        <v>45715</v>
      </c>
      <c r="N86" s="9">
        <v>45715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320</v>
      </c>
      <c r="D87" s="37">
        <v>11187</v>
      </c>
      <c r="E87" s="8" t="s">
        <v>2</v>
      </c>
      <c r="F87" s="15"/>
      <c r="G87" s="16"/>
      <c r="H87" s="17" t="s">
        <v>38</v>
      </c>
      <c r="I87" s="17" t="s">
        <v>37</v>
      </c>
      <c r="J87" s="8" t="s">
        <v>1449</v>
      </c>
      <c r="K87" s="17" t="s">
        <v>37</v>
      </c>
      <c r="L87" s="21"/>
      <c r="M87" s="9">
        <v>45717</v>
      </c>
      <c r="N87" s="9">
        <v>45717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320</v>
      </c>
      <c r="D88" s="37">
        <v>11187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915</v>
      </c>
      <c r="K88" s="17" t="s">
        <v>37</v>
      </c>
      <c r="L88" s="21"/>
      <c r="M88" s="9">
        <v>45734</v>
      </c>
      <c r="N88" s="9">
        <v>45734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375</v>
      </c>
      <c r="D89" s="37">
        <v>11341</v>
      </c>
      <c r="E89" s="8" t="s">
        <v>0</v>
      </c>
      <c r="F89" s="15"/>
      <c r="G89" s="16"/>
      <c r="H89" s="17" t="s">
        <v>38</v>
      </c>
      <c r="I89" s="17" t="s">
        <v>37</v>
      </c>
      <c r="J89" s="8" t="s">
        <v>916</v>
      </c>
      <c r="K89" s="17" t="s">
        <v>37</v>
      </c>
      <c r="L89" s="21"/>
      <c r="M89" s="9">
        <v>45730</v>
      </c>
      <c r="N89" s="9">
        <v>45730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375</v>
      </c>
      <c r="D90" s="37">
        <v>11341</v>
      </c>
      <c r="E90" s="8" t="s">
        <v>0</v>
      </c>
      <c r="F90" s="15"/>
      <c r="G90" s="16"/>
      <c r="H90" s="17" t="s">
        <v>38</v>
      </c>
      <c r="I90" s="17" t="s">
        <v>37</v>
      </c>
      <c r="J90" s="8" t="s">
        <v>1450</v>
      </c>
      <c r="K90" s="17" t="s">
        <v>37</v>
      </c>
      <c r="L90" s="21"/>
      <c r="M90" s="9">
        <v>45727</v>
      </c>
      <c r="N90" s="9">
        <v>45727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121</v>
      </c>
      <c r="D91" s="37">
        <v>11195</v>
      </c>
      <c r="E91" s="8" t="s">
        <v>2</v>
      </c>
      <c r="F91" s="15"/>
      <c r="G91" s="16"/>
      <c r="H91" s="17" t="s">
        <v>38</v>
      </c>
      <c r="I91" s="17" t="s">
        <v>37</v>
      </c>
      <c r="J91" s="8" t="s">
        <v>921</v>
      </c>
      <c r="K91" s="17" t="s">
        <v>37</v>
      </c>
      <c r="L91" s="21"/>
      <c r="M91" s="9">
        <v>45713</v>
      </c>
      <c r="N91" s="9">
        <v>45713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1379</v>
      </c>
      <c r="D92" s="37">
        <v>11164</v>
      </c>
      <c r="E92" s="8" t="s">
        <v>2</v>
      </c>
      <c r="F92" s="15"/>
      <c r="G92" s="16"/>
      <c r="H92" s="17" t="s">
        <v>38</v>
      </c>
      <c r="I92" s="17" t="s">
        <v>37</v>
      </c>
      <c r="J92" s="8" t="s">
        <v>1422</v>
      </c>
      <c r="K92" s="17" t="s">
        <v>37</v>
      </c>
      <c r="L92" s="21"/>
      <c r="M92" s="9">
        <v>45706</v>
      </c>
      <c r="N92" s="9">
        <v>45706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1380</v>
      </c>
      <c r="D93" s="37">
        <v>11276</v>
      </c>
      <c r="E93" s="8" t="s">
        <v>1</v>
      </c>
      <c r="F93" s="15"/>
      <c r="G93" s="16"/>
      <c r="H93" s="17" t="s">
        <v>38</v>
      </c>
      <c r="I93" s="17" t="s">
        <v>37</v>
      </c>
      <c r="J93" s="8" t="s">
        <v>1451</v>
      </c>
      <c r="K93" s="17" t="s">
        <v>37</v>
      </c>
      <c r="L93" s="21"/>
      <c r="M93" s="9">
        <v>45684</v>
      </c>
      <c r="N93" s="9">
        <v>45684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1380</v>
      </c>
      <c r="D94" s="37">
        <v>11276</v>
      </c>
      <c r="E94" s="8" t="s">
        <v>1</v>
      </c>
      <c r="F94" s="15"/>
      <c r="G94" s="16"/>
      <c r="H94" s="17" t="s">
        <v>38</v>
      </c>
      <c r="I94" s="17" t="s">
        <v>37</v>
      </c>
      <c r="J94" s="8" t="s">
        <v>1452</v>
      </c>
      <c r="K94" s="17" t="s">
        <v>37</v>
      </c>
      <c r="L94" s="21"/>
      <c r="M94" s="9">
        <v>45681</v>
      </c>
      <c r="N94" s="9">
        <v>45681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1380</v>
      </c>
      <c r="D95" s="37">
        <v>11276</v>
      </c>
      <c r="E95" s="8" t="s">
        <v>1</v>
      </c>
      <c r="F95" s="15"/>
      <c r="G95" s="16"/>
      <c r="H95" s="17" t="s">
        <v>38</v>
      </c>
      <c r="I95" s="17" t="s">
        <v>37</v>
      </c>
      <c r="J95" s="8" t="s">
        <v>1453</v>
      </c>
      <c r="K95" s="17" t="s">
        <v>37</v>
      </c>
      <c r="L95" s="21"/>
      <c r="M95" s="9">
        <v>45677</v>
      </c>
      <c r="N95" s="9">
        <v>45677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322</v>
      </c>
      <c r="D96" s="37">
        <v>11343</v>
      </c>
      <c r="E96" s="8" t="s">
        <v>0</v>
      </c>
      <c r="F96" s="15"/>
      <c r="G96" s="16"/>
      <c r="H96" s="17" t="s">
        <v>38</v>
      </c>
      <c r="I96" s="17" t="s">
        <v>37</v>
      </c>
      <c r="J96" s="8" t="s">
        <v>999</v>
      </c>
      <c r="K96" s="17" t="s">
        <v>37</v>
      </c>
      <c r="L96" s="21"/>
      <c r="M96" s="9">
        <v>45742</v>
      </c>
      <c r="N96" s="9">
        <v>45742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381</v>
      </c>
      <c r="D97" s="37">
        <v>9142</v>
      </c>
      <c r="E97" s="8" t="s">
        <v>3</v>
      </c>
      <c r="F97" s="15"/>
      <c r="G97" s="16"/>
      <c r="H97" s="17" t="s">
        <v>38</v>
      </c>
      <c r="I97" s="17" t="s">
        <v>37</v>
      </c>
      <c r="J97" s="8" t="s">
        <v>1103</v>
      </c>
      <c r="K97" s="17" t="s">
        <v>37</v>
      </c>
      <c r="L97" s="21"/>
      <c r="M97" s="9">
        <v>45689</v>
      </c>
      <c r="N97" s="9">
        <v>45689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381</v>
      </c>
      <c r="D98" s="37">
        <v>9142</v>
      </c>
      <c r="E98" s="8" t="s">
        <v>3</v>
      </c>
      <c r="F98" s="15"/>
      <c r="G98" s="16"/>
      <c r="H98" s="17" t="s">
        <v>38</v>
      </c>
      <c r="I98" s="17" t="s">
        <v>37</v>
      </c>
      <c r="J98" s="8" t="s">
        <v>925</v>
      </c>
      <c r="K98" s="17" t="s">
        <v>37</v>
      </c>
      <c r="L98" s="21"/>
      <c r="M98" s="9">
        <v>45716</v>
      </c>
      <c r="N98" s="9">
        <v>45716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25</v>
      </c>
      <c r="D99" s="37">
        <v>9153</v>
      </c>
      <c r="E99" s="8" t="s">
        <v>2</v>
      </c>
      <c r="F99" s="15"/>
      <c r="G99" s="16"/>
      <c r="H99" s="17" t="s">
        <v>38</v>
      </c>
      <c r="I99" s="17" t="s">
        <v>37</v>
      </c>
      <c r="J99" s="8" t="s">
        <v>1454</v>
      </c>
      <c r="K99" s="17" t="s">
        <v>37</v>
      </c>
      <c r="L99" s="21"/>
      <c r="M99" s="9">
        <v>45688</v>
      </c>
      <c r="N99" s="9">
        <v>45688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56</v>
      </c>
      <c r="D100" s="37">
        <v>7526</v>
      </c>
      <c r="E100" s="8" t="s">
        <v>3</v>
      </c>
      <c r="F100" s="15"/>
      <c r="G100" s="16"/>
      <c r="H100" s="17" t="s">
        <v>38</v>
      </c>
      <c r="I100" s="17" t="s">
        <v>37</v>
      </c>
      <c r="J100" s="8" t="s">
        <v>1455</v>
      </c>
      <c r="K100" s="17" t="s">
        <v>37</v>
      </c>
      <c r="L100" s="21"/>
      <c r="M100" s="9">
        <v>45720</v>
      </c>
      <c r="N100" s="9">
        <v>45720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56</v>
      </c>
      <c r="D101" s="37">
        <v>7526</v>
      </c>
      <c r="E101" s="8" t="s">
        <v>3</v>
      </c>
      <c r="F101" s="15"/>
      <c r="G101" s="16"/>
      <c r="H101" s="17" t="s">
        <v>38</v>
      </c>
      <c r="I101" s="17" t="s">
        <v>37</v>
      </c>
      <c r="J101" s="8" t="s">
        <v>1456</v>
      </c>
      <c r="K101" s="17" t="s">
        <v>37</v>
      </c>
      <c r="L101" s="21"/>
      <c r="M101" s="9">
        <v>45715</v>
      </c>
      <c r="N101" s="9">
        <v>45715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56</v>
      </c>
      <c r="D102" s="37">
        <v>7526</v>
      </c>
      <c r="E102" s="8" t="s">
        <v>3</v>
      </c>
      <c r="F102" s="15"/>
      <c r="G102" s="16"/>
      <c r="H102" s="17" t="s">
        <v>38</v>
      </c>
      <c r="I102" s="17" t="s">
        <v>37</v>
      </c>
      <c r="J102" s="8" t="s">
        <v>1457</v>
      </c>
      <c r="K102" s="17" t="s">
        <v>37</v>
      </c>
      <c r="L102" s="21"/>
      <c r="M102" s="9">
        <v>45691</v>
      </c>
      <c r="N102" s="9">
        <v>45691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56</v>
      </c>
      <c r="D103" s="37">
        <v>7526</v>
      </c>
      <c r="E103" s="8" t="s">
        <v>3</v>
      </c>
      <c r="F103" s="15"/>
      <c r="G103" s="16"/>
      <c r="H103" s="17" t="s">
        <v>38</v>
      </c>
      <c r="I103" s="17" t="s">
        <v>37</v>
      </c>
      <c r="J103" s="8" t="s">
        <v>1458</v>
      </c>
      <c r="K103" s="17" t="s">
        <v>37</v>
      </c>
      <c r="L103" s="21"/>
      <c r="M103" s="9">
        <v>45702</v>
      </c>
      <c r="N103" s="9">
        <v>45702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123</v>
      </c>
      <c r="D104" s="37">
        <v>8374</v>
      </c>
      <c r="E104" s="8" t="s">
        <v>3</v>
      </c>
      <c r="F104" s="15"/>
      <c r="G104" s="16"/>
      <c r="H104" s="17" t="s">
        <v>38</v>
      </c>
      <c r="I104" s="17" t="s">
        <v>37</v>
      </c>
      <c r="J104" s="8" t="s">
        <v>1459</v>
      </c>
      <c r="K104" s="17" t="s">
        <v>37</v>
      </c>
      <c r="L104" s="21"/>
      <c r="M104" s="9">
        <v>45687</v>
      </c>
      <c r="N104" s="9">
        <v>45687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293</v>
      </c>
      <c r="D105" s="37">
        <v>8504</v>
      </c>
      <c r="E105" s="8" t="s">
        <v>0</v>
      </c>
      <c r="F105" s="15"/>
      <c r="G105" s="16"/>
      <c r="H105" s="17" t="s">
        <v>38</v>
      </c>
      <c r="I105" s="17" t="s">
        <v>37</v>
      </c>
      <c r="J105" s="8" t="s">
        <v>484</v>
      </c>
      <c r="K105" s="17" t="s">
        <v>37</v>
      </c>
      <c r="L105" s="21"/>
      <c r="M105" s="9">
        <v>45713</v>
      </c>
      <c r="N105" s="9">
        <v>45713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786</v>
      </c>
      <c r="D106" s="37">
        <v>8123</v>
      </c>
      <c r="E106" s="8" t="s">
        <v>3</v>
      </c>
      <c r="F106" s="15"/>
      <c r="G106" s="16"/>
      <c r="H106" s="17" t="s">
        <v>38</v>
      </c>
      <c r="I106" s="17" t="s">
        <v>37</v>
      </c>
      <c r="J106" s="8" t="s">
        <v>1460</v>
      </c>
      <c r="K106" s="17" t="s">
        <v>37</v>
      </c>
      <c r="L106" s="21"/>
      <c r="M106" s="9">
        <v>45699</v>
      </c>
      <c r="N106" s="9">
        <v>45699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108</v>
      </c>
      <c r="D107" s="37">
        <v>7775</v>
      </c>
      <c r="E107" s="8" t="s">
        <v>3</v>
      </c>
      <c r="F107" s="15"/>
      <c r="G107" s="16"/>
      <c r="H107" s="17" t="s">
        <v>38</v>
      </c>
      <c r="I107" s="17" t="s">
        <v>37</v>
      </c>
      <c r="J107" s="8" t="s">
        <v>1266</v>
      </c>
      <c r="K107" s="17" t="s">
        <v>37</v>
      </c>
      <c r="L107" s="21"/>
      <c r="M107" s="9">
        <v>45710</v>
      </c>
      <c r="N107" s="9">
        <v>45710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7</v>
      </c>
      <c r="D108" s="37">
        <v>7782</v>
      </c>
      <c r="E108" s="8" t="s">
        <v>0</v>
      </c>
      <c r="F108" s="15"/>
      <c r="G108" s="16"/>
      <c r="H108" s="17" t="s">
        <v>38</v>
      </c>
      <c r="I108" s="17" t="s">
        <v>37</v>
      </c>
      <c r="J108" s="8" t="s">
        <v>1461</v>
      </c>
      <c r="K108" s="17" t="s">
        <v>37</v>
      </c>
      <c r="L108" s="21"/>
      <c r="M108" s="9">
        <v>45666</v>
      </c>
      <c r="N108" s="9">
        <v>45666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235</v>
      </c>
      <c r="D109" s="37">
        <v>9424</v>
      </c>
      <c r="E109" s="8" t="s">
        <v>1</v>
      </c>
      <c r="F109" s="15"/>
      <c r="G109" s="16"/>
      <c r="H109" s="17" t="s">
        <v>38</v>
      </c>
      <c r="I109" s="17" t="s">
        <v>37</v>
      </c>
      <c r="J109" s="8" t="s">
        <v>1462</v>
      </c>
      <c r="K109" s="17" t="s">
        <v>37</v>
      </c>
      <c r="L109" s="21"/>
      <c r="M109" s="9">
        <v>45733</v>
      </c>
      <c r="N109" s="9">
        <v>45733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290</v>
      </c>
      <c r="D110" s="37">
        <v>8900</v>
      </c>
      <c r="E110" s="8" t="s">
        <v>2</v>
      </c>
      <c r="F110" s="15"/>
      <c r="G110" s="16"/>
      <c r="H110" s="17" t="s">
        <v>38</v>
      </c>
      <c r="I110" s="17" t="s">
        <v>37</v>
      </c>
      <c r="J110" s="8" t="s">
        <v>1463</v>
      </c>
      <c r="K110" s="17" t="s">
        <v>37</v>
      </c>
      <c r="L110" s="21"/>
      <c r="M110" s="9">
        <v>45695</v>
      </c>
      <c r="N110" s="9">
        <v>45695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45</v>
      </c>
      <c r="D111" s="37">
        <v>7630</v>
      </c>
      <c r="E111" s="8" t="s">
        <v>3</v>
      </c>
      <c r="F111" s="15"/>
      <c r="G111" s="16"/>
      <c r="H111" s="17" t="s">
        <v>38</v>
      </c>
      <c r="I111" s="17" t="s">
        <v>37</v>
      </c>
      <c r="J111" s="8" t="s">
        <v>1464</v>
      </c>
      <c r="K111" s="17" t="s">
        <v>37</v>
      </c>
      <c r="L111" s="21"/>
      <c r="M111" s="9">
        <v>45708</v>
      </c>
      <c r="N111" s="9">
        <v>45708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789</v>
      </c>
      <c r="D112" s="37">
        <v>7643</v>
      </c>
      <c r="E112" s="8" t="s">
        <v>1</v>
      </c>
      <c r="F112" s="15"/>
      <c r="G112" s="16"/>
      <c r="H112" s="17" t="s">
        <v>38</v>
      </c>
      <c r="I112" s="17" t="s">
        <v>37</v>
      </c>
      <c r="J112" s="8" t="s">
        <v>1465</v>
      </c>
      <c r="K112" s="17" t="s">
        <v>37</v>
      </c>
      <c r="L112" s="21"/>
      <c r="M112" s="9">
        <v>45701</v>
      </c>
      <c r="N112" s="9">
        <v>45701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789</v>
      </c>
      <c r="D113" s="37">
        <v>7643</v>
      </c>
      <c r="E113" s="8" t="s">
        <v>1</v>
      </c>
      <c r="F113" s="15"/>
      <c r="G113" s="16"/>
      <c r="H113" s="17" t="s">
        <v>38</v>
      </c>
      <c r="I113" s="17" t="s">
        <v>37</v>
      </c>
      <c r="J113" s="8" t="s">
        <v>1466</v>
      </c>
      <c r="K113" s="17" t="s">
        <v>37</v>
      </c>
      <c r="L113" s="21"/>
      <c r="M113" s="9">
        <v>45695</v>
      </c>
      <c r="N113" s="9">
        <v>45695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28</v>
      </c>
      <c r="D114" s="37">
        <v>8139</v>
      </c>
      <c r="E114" s="8" t="s">
        <v>2</v>
      </c>
      <c r="F114" s="15"/>
      <c r="G114" s="16"/>
      <c r="H114" s="17" t="s">
        <v>38</v>
      </c>
      <c r="I114" s="17" t="s">
        <v>37</v>
      </c>
      <c r="J114" s="8" t="s">
        <v>1467</v>
      </c>
      <c r="K114" s="17" t="s">
        <v>37</v>
      </c>
      <c r="L114" s="21"/>
      <c r="M114" s="9">
        <v>45694</v>
      </c>
      <c r="N114" s="9">
        <v>45694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848</v>
      </c>
      <c r="D115" s="37">
        <v>8166</v>
      </c>
      <c r="E115" s="8" t="s">
        <v>0</v>
      </c>
      <c r="F115" s="15"/>
      <c r="G115" s="16"/>
      <c r="H115" s="17" t="s">
        <v>38</v>
      </c>
      <c r="I115" s="17" t="s">
        <v>37</v>
      </c>
      <c r="J115" s="8" t="s">
        <v>1468</v>
      </c>
      <c r="K115" s="17" t="s">
        <v>37</v>
      </c>
      <c r="L115" s="21"/>
      <c r="M115" s="9">
        <v>45734</v>
      </c>
      <c r="N115" s="9">
        <v>45734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12</v>
      </c>
      <c r="D116" s="37">
        <v>7652</v>
      </c>
      <c r="E116" s="8" t="s">
        <v>3</v>
      </c>
      <c r="F116" s="15"/>
      <c r="G116" s="16"/>
      <c r="H116" s="17" t="s">
        <v>38</v>
      </c>
      <c r="I116" s="17" t="s">
        <v>37</v>
      </c>
      <c r="J116" s="8" t="s">
        <v>366</v>
      </c>
      <c r="K116" s="17" t="s">
        <v>37</v>
      </c>
      <c r="L116" s="21"/>
      <c r="M116" s="9">
        <v>45684</v>
      </c>
      <c r="N116" s="9">
        <v>45684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12</v>
      </c>
      <c r="D117" s="37">
        <v>7652</v>
      </c>
      <c r="E117" s="8" t="s">
        <v>3</v>
      </c>
      <c r="F117" s="15"/>
      <c r="G117" s="16"/>
      <c r="H117" s="17" t="s">
        <v>38</v>
      </c>
      <c r="I117" s="17" t="s">
        <v>37</v>
      </c>
      <c r="J117" s="8" t="s">
        <v>1071</v>
      </c>
      <c r="K117" s="17" t="s">
        <v>37</v>
      </c>
      <c r="L117" s="21"/>
      <c r="M117" s="9">
        <v>45687</v>
      </c>
      <c r="N117" s="9">
        <v>45687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219</v>
      </c>
      <c r="D118" s="37">
        <v>7838</v>
      </c>
      <c r="E118" s="8" t="s">
        <v>0</v>
      </c>
      <c r="F118" s="15"/>
      <c r="G118" s="16"/>
      <c r="H118" s="17" t="s">
        <v>38</v>
      </c>
      <c r="I118" s="17" t="s">
        <v>37</v>
      </c>
      <c r="J118" s="8" t="s">
        <v>1124</v>
      </c>
      <c r="K118" s="17" t="s">
        <v>37</v>
      </c>
      <c r="L118" s="21"/>
      <c r="M118" s="9">
        <v>45691</v>
      </c>
      <c r="N118" s="9">
        <v>45691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124</v>
      </c>
      <c r="D119" s="37">
        <v>8806</v>
      </c>
      <c r="E119" s="8" t="s">
        <v>2</v>
      </c>
      <c r="F119" s="15"/>
      <c r="G119" s="16"/>
      <c r="H119" s="17" t="s">
        <v>38</v>
      </c>
      <c r="I119" s="17" t="s">
        <v>37</v>
      </c>
      <c r="J119" s="8" t="s">
        <v>1469</v>
      </c>
      <c r="K119" s="17" t="s">
        <v>37</v>
      </c>
      <c r="L119" s="21"/>
      <c r="M119" s="9">
        <v>45707</v>
      </c>
      <c r="N119" s="9">
        <v>45707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66</v>
      </c>
      <c r="D120" s="37">
        <v>8821</v>
      </c>
      <c r="E120" s="8" t="s">
        <v>2</v>
      </c>
      <c r="F120" s="15"/>
      <c r="G120" s="16"/>
      <c r="H120" s="17" t="s">
        <v>38</v>
      </c>
      <c r="I120" s="17" t="s">
        <v>37</v>
      </c>
      <c r="J120" s="8" t="s">
        <v>1470</v>
      </c>
      <c r="K120" s="17" t="s">
        <v>37</v>
      </c>
      <c r="L120" s="21"/>
      <c r="M120" s="9">
        <v>45708</v>
      </c>
      <c r="N120" s="9">
        <v>45708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1381</v>
      </c>
      <c r="D121" s="37">
        <v>7414</v>
      </c>
      <c r="E121" s="8" t="s">
        <v>3</v>
      </c>
      <c r="F121" s="15"/>
      <c r="G121" s="16"/>
      <c r="H121" s="17" t="s">
        <v>38</v>
      </c>
      <c r="I121" s="17" t="s">
        <v>37</v>
      </c>
      <c r="J121" s="8" t="s">
        <v>49</v>
      </c>
      <c r="K121" s="17" t="s">
        <v>37</v>
      </c>
      <c r="L121" s="21"/>
      <c r="M121" s="9">
        <v>45675</v>
      </c>
      <c r="N121" s="9">
        <v>45675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53</v>
      </c>
      <c r="D122" s="37">
        <v>7656</v>
      </c>
      <c r="E122" s="8" t="s">
        <v>2</v>
      </c>
      <c r="F122" s="15"/>
      <c r="G122" s="16"/>
      <c r="H122" s="17" t="s">
        <v>38</v>
      </c>
      <c r="I122" s="17" t="s">
        <v>37</v>
      </c>
      <c r="J122" s="8" t="s">
        <v>265</v>
      </c>
      <c r="K122" s="17" t="s">
        <v>37</v>
      </c>
      <c r="L122" s="21"/>
      <c r="M122" s="9">
        <v>45715</v>
      </c>
      <c r="N122" s="9">
        <v>45715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53</v>
      </c>
      <c r="D123" s="37">
        <v>7656</v>
      </c>
      <c r="E123" s="8" t="s">
        <v>2</v>
      </c>
      <c r="F123" s="15"/>
      <c r="G123" s="16"/>
      <c r="H123" s="17" t="s">
        <v>38</v>
      </c>
      <c r="I123" s="17" t="s">
        <v>37</v>
      </c>
      <c r="J123" s="8" t="s">
        <v>266</v>
      </c>
      <c r="K123" s="17" t="s">
        <v>37</v>
      </c>
      <c r="L123" s="21"/>
      <c r="M123" s="9">
        <v>45709</v>
      </c>
      <c r="N123" s="9">
        <v>45709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282</v>
      </c>
      <c r="D124" s="37">
        <v>7887</v>
      </c>
      <c r="E124" s="8" t="s">
        <v>2</v>
      </c>
      <c r="F124" s="15"/>
      <c r="G124" s="16"/>
      <c r="H124" s="17" t="s">
        <v>38</v>
      </c>
      <c r="I124" s="17" t="s">
        <v>37</v>
      </c>
      <c r="J124" s="8" t="s">
        <v>1471</v>
      </c>
      <c r="K124" s="17" t="s">
        <v>37</v>
      </c>
      <c r="L124" s="21"/>
      <c r="M124" s="9">
        <v>45714</v>
      </c>
      <c r="N124" s="9">
        <v>45714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238</v>
      </c>
      <c r="D125" s="37">
        <v>6391</v>
      </c>
      <c r="E125" s="8" t="s">
        <v>3</v>
      </c>
      <c r="F125" s="15"/>
      <c r="G125" s="16"/>
      <c r="H125" s="17" t="s">
        <v>38</v>
      </c>
      <c r="I125" s="17" t="s">
        <v>37</v>
      </c>
      <c r="J125" s="8" t="s">
        <v>1472</v>
      </c>
      <c r="K125" s="17" t="s">
        <v>37</v>
      </c>
      <c r="L125" s="21"/>
      <c r="M125" s="9">
        <v>45716</v>
      </c>
      <c r="N125" s="9">
        <v>45716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791</v>
      </c>
      <c r="D126" s="37">
        <v>7309</v>
      </c>
      <c r="E126" s="8" t="s">
        <v>3</v>
      </c>
      <c r="F126" s="15"/>
      <c r="G126" s="16"/>
      <c r="H126" s="17" t="s">
        <v>38</v>
      </c>
      <c r="I126" s="17" t="s">
        <v>37</v>
      </c>
      <c r="J126" s="8" t="s">
        <v>20</v>
      </c>
      <c r="K126" s="17" t="s">
        <v>37</v>
      </c>
      <c r="L126" s="21"/>
      <c r="M126" s="9">
        <v>45729</v>
      </c>
      <c r="N126" s="9">
        <v>45729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248</v>
      </c>
      <c r="D127" s="37">
        <v>7314</v>
      </c>
      <c r="E127" s="8" t="s">
        <v>3</v>
      </c>
      <c r="F127" s="15"/>
      <c r="G127" s="16"/>
      <c r="H127" s="17" t="s">
        <v>38</v>
      </c>
      <c r="I127" s="17" t="s">
        <v>37</v>
      </c>
      <c r="J127" s="8" t="s">
        <v>428</v>
      </c>
      <c r="K127" s="17" t="s">
        <v>37</v>
      </c>
      <c r="L127" s="21"/>
      <c r="M127" s="9">
        <v>45733</v>
      </c>
      <c r="N127" s="9">
        <v>45733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805</v>
      </c>
      <c r="D128" s="37">
        <v>6317</v>
      </c>
      <c r="E128" s="8" t="s">
        <v>3</v>
      </c>
      <c r="F128" s="15"/>
      <c r="G128" s="16"/>
      <c r="H128" s="17" t="s">
        <v>38</v>
      </c>
      <c r="I128" s="17" t="s">
        <v>37</v>
      </c>
      <c r="J128" s="8" t="s">
        <v>22</v>
      </c>
      <c r="K128" s="17" t="s">
        <v>37</v>
      </c>
      <c r="L128" s="21"/>
      <c r="M128" s="9">
        <v>45714</v>
      </c>
      <c r="N128" s="9">
        <v>45714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224</v>
      </c>
      <c r="D129" s="37">
        <v>9802</v>
      </c>
      <c r="E129" s="8" t="s">
        <v>1</v>
      </c>
      <c r="F129" s="15"/>
      <c r="G129" s="16"/>
      <c r="H129" s="17" t="s">
        <v>38</v>
      </c>
      <c r="I129" s="17" t="s">
        <v>37</v>
      </c>
      <c r="J129" s="8" t="s">
        <v>1472</v>
      </c>
      <c r="K129" s="17" t="s">
        <v>37</v>
      </c>
      <c r="L129" s="21"/>
      <c r="M129" s="9">
        <v>45708</v>
      </c>
      <c r="N129" s="9">
        <v>45708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1375</v>
      </c>
      <c r="D130" s="37">
        <v>9809</v>
      </c>
      <c r="E130" s="8" t="s">
        <v>2</v>
      </c>
      <c r="F130" s="15"/>
      <c r="G130" s="16"/>
      <c r="H130" s="17" t="s">
        <v>38</v>
      </c>
      <c r="I130" s="17" t="s">
        <v>37</v>
      </c>
      <c r="J130" s="8" t="s">
        <v>1422</v>
      </c>
      <c r="K130" s="17" t="s">
        <v>37</v>
      </c>
      <c r="L130" s="21"/>
      <c r="M130" s="9">
        <v>45707</v>
      </c>
      <c r="N130" s="9">
        <v>45707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128</v>
      </c>
      <c r="D131" s="37">
        <v>9827</v>
      </c>
      <c r="E131" s="8" t="s">
        <v>0</v>
      </c>
      <c r="F131" s="15"/>
      <c r="G131" s="16"/>
      <c r="H131" s="17" t="s">
        <v>38</v>
      </c>
      <c r="I131" s="17" t="s">
        <v>37</v>
      </c>
      <c r="J131" s="8" t="s">
        <v>345</v>
      </c>
      <c r="K131" s="17" t="s">
        <v>37</v>
      </c>
      <c r="L131" s="21"/>
      <c r="M131" s="9">
        <v>45727</v>
      </c>
      <c r="N131" s="9">
        <v>45727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446</v>
      </c>
      <c r="D132" s="37">
        <v>10197</v>
      </c>
      <c r="E132" s="8" t="s">
        <v>2</v>
      </c>
      <c r="F132" s="15"/>
      <c r="G132" s="16"/>
      <c r="H132" s="17" t="s">
        <v>38</v>
      </c>
      <c r="I132" s="17" t="s">
        <v>37</v>
      </c>
      <c r="J132" s="8" t="s">
        <v>1424</v>
      </c>
      <c r="K132" s="17" t="s">
        <v>37</v>
      </c>
      <c r="L132" s="21"/>
      <c r="M132" s="9">
        <v>45687</v>
      </c>
      <c r="N132" s="9">
        <v>45687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242</v>
      </c>
      <c r="D133" s="37">
        <v>10380</v>
      </c>
      <c r="E133" s="8" t="s">
        <v>2</v>
      </c>
      <c r="F133" s="15"/>
      <c r="G133" s="16"/>
      <c r="H133" s="17" t="s">
        <v>38</v>
      </c>
      <c r="I133" s="17" t="s">
        <v>37</v>
      </c>
      <c r="J133" s="8" t="s">
        <v>1473</v>
      </c>
      <c r="K133" s="17" t="s">
        <v>37</v>
      </c>
      <c r="L133" s="21"/>
      <c r="M133" s="9">
        <v>45694</v>
      </c>
      <c r="N133" s="9">
        <v>45694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818</v>
      </c>
      <c r="D134" s="37">
        <v>10079</v>
      </c>
      <c r="E134" s="8" t="s">
        <v>2</v>
      </c>
      <c r="F134" s="15"/>
      <c r="G134" s="16"/>
      <c r="H134" s="17" t="s">
        <v>38</v>
      </c>
      <c r="I134" s="17" t="s">
        <v>37</v>
      </c>
      <c r="J134" s="8" t="s">
        <v>49</v>
      </c>
      <c r="K134" s="17" t="s">
        <v>37</v>
      </c>
      <c r="L134" s="21"/>
      <c r="M134" s="9">
        <v>45709</v>
      </c>
      <c r="N134" s="9">
        <v>45709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1376</v>
      </c>
      <c r="D135" s="37">
        <v>10961</v>
      </c>
      <c r="E135" s="8" t="s">
        <v>0</v>
      </c>
      <c r="F135" s="15"/>
      <c r="G135" s="16"/>
      <c r="H135" s="17" t="s">
        <v>38</v>
      </c>
      <c r="I135" s="17" t="s">
        <v>37</v>
      </c>
      <c r="J135" s="8" t="s">
        <v>1474</v>
      </c>
      <c r="K135" s="17" t="s">
        <v>37</v>
      </c>
      <c r="L135" s="21"/>
      <c r="M135" s="9">
        <v>45646</v>
      </c>
      <c r="N135" s="9">
        <v>45646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1376</v>
      </c>
      <c r="D136" s="37">
        <v>10961</v>
      </c>
      <c r="E136" s="8" t="s">
        <v>0</v>
      </c>
      <c r="F136" s="15"/>
      <c r="G136" s="16"/>
      <c r="H136" s="17" t="s">
        <v>38</v>
      </c>
      <c r="I136" s="17" t="s">
        <v>37</v>
      </c>
      <c r="J136" s="8" t="s">
        <v>1474</v>
      </c>
      <c r="K136" s="17" t="s">
        <v>37</v>
      </c>
      <c r="L136" s="21"/>
      <c r="M136" s="9">
        <v>45628</v>
      </c>
      <c r="N136" s="9">
        <v>45628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125</v>
      </c>
      <c r="D137" s="37">
        <v>10868</v>
      </c>
      <c r="E137" s="8" t="s">
        <v>1</v>
      </c>
      <c r="F137" s="15"/>
      <c r="G137" s="16"/>
      <c r="H137" s="17" t="s">
        <v>38</v>
      </c>
      <c r="I137" s="17" t="s">
        <v>37</v>
      </c>
      <c r="J137" s="8" t="s">
        <v>1475</v>
      </c>
      <c r="K137" s="17" t="s">
        <v>37</v>
      </c>
      <c r="L137" s="21"/>
      <c r="M137" s="9">
        <v>45702</v>
      </c>
      <c r="N137" s="9">
        <v>45702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125</v>
      </c>
      <c r="D138" s="37">
        <v>10868</v>
      </c>
      <c r="E138" s="8" t="s">
        <v>1</v>
      </c>
      <c r="F138" s="15"/>
      <c r="G138" s="16"/>
      <c r="H138" s="17" t="s">
        <v>38</v>
      </c>
      <c r="I138" s="17" t="s">
        <v>37</v>
      </c>
      <c r="J138" s="8" t="s">
        <v>266</v>
      </c>
      <c r="K138" s="17" t="s">
        <v>37</v>
      </c>
      <c r="L138" s="21"/>
      <c r="M138" s="9">
        <v>45700</v>
      </c>
      <c r="N138" s="9">
        <v>45700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50</v>
      </c>
      <c r="D139" s="37">
        <v>10894</v>
      </c>
      <c r="E139" s="8" t="s">
        <v>3</v>
      </c>
      <c r="F139" s="15"/>
      <c r="G139" s="16"/>
      <c r="H139" s="17" t="s">
        <v>38</v>
      </c>
      <c r="I139" s="17" t="s">
        <v>37</v>
      </c>
      <c r="J139" s="8" t="s">
        <v>1476</v>
      </c>
      <c r="K139" s="17" t="s">
        <v>37</v>
      </c>
      <c r="L139" s="21"/>
      <c r="M139" s="9">
        <v>45733</v>
      </c>
      <c r="N139" s="9">
        <v>45733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280</v>
      </c>
      <c r="D140" s="37">
        <v>10824</v>
      </c>
      <c r="E140" s="8" t="s">
        <v>3</v>
      </c>
      <c r="F140" s="15"/>
      <c r="G140" s="16"/>
      <c r="H140" s="17" t="s">
        <v>38</v>
      </c>
      <c r="I140" s="17" t="s">
        <v>37</v>
      </c>
      <c r="J140" s="8" t="s">
        <v>1477</v>
      </c>
      <c r="K140" s="17" t="s">
        <v>37</v>
      </c>
      <c r="L140" s="21"/>
      <c r="M140" s="9">
        <v>45712</v>
      </c>
      <c r="N140" s="9">
        <v>45712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280</v>
      </c>
      <c r="D141" s="37">
        <v>10824</v>
      </c>
      <c r="E141" s="8" t="s">
        <v>3</v>
      </c>
      <c r="F141" s="15"/>
      <c r="G141" s="16"/>
      <c r="H141" s="17" t="s">
        <v>38</v>
      </c>
      <c r="I141" s="17" t="s">
        <v>37</v>
      </c>
      <c r="J141" s="8" t="s">
        <v>1477</v>
      </c>
      <c r="K141" s="17" t="s">
        <v>37</v>
      </c>
      <c r="L141" s="21"/>
      <c r="M141" s="9">
        <v>45705</v>
      </c>
      <c r="N141" s="9">
        <v>45705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42</v>
      </c>
      <c r="D142" s="37">
        <v>10374</v>
      </c>
      <c r="E142" s="8" t="s">
        <v>1</v>
      </c>
      <c r="F142" s="15"/>
      <c r="G142" s="16"/>
      <c r="H142" s="17" t="s">
        <v>38</v>
      </c>
      <c r="I142" s="17" t="s">
        <v>37</v>
      </c>
      <c r="J142" s="8" t="s">
        <v>1478</v>
      </c>
      <c r="K142" s="17" t="s">
        <v>37</v>
      </c>
      <c r="L142" s="21"/>
      <c r="M142" s="9">
        <v>45740</v>
      </c>
      <c r="N142" s="9">
        <v>45740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289</v>
      </c>
      <c r="D143" s="37">
        <v>10239</v>
      </c>
      <c r="E143" s="8" t="s">
        <v>1</v>
      </c>
      <c r="F143" s="15"/>
      <c r="G143" s="16"/>
      <c r="H143" s="17" t="s">
        <v>38</v>
      </c>
      <c r="I143" s="17" t="s">
        <v>37</v>
      </c>
      <c r="J143" s="8" t="s">
        <v>1479</v>
      </c>
      <c r="K143" s="17" t="s">
        <v>37</v>
      </c>
      <c r="L143" s="21"/>
      <c r="M143" s="9">
        <v>45693</v>
      </c>
      <c r="N143" s="9">
        <v>45693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289</v>
      </c>
      <c r="D144" s="37">
        <v>10239</v>
      </c>
      <c r="E144" s="8" t="s">
        <v>1</v>
      </c>
      <c r="F144" s="15"/>
      <c r="G144" s="16"/>
      <c r="H144" s="17" t="s">
        <v>38</v>
      </c>
      <c r="I144" s="17" t="s">
        <v>37</v>
      </c>
      <c r="J144" s="8" t="s">
        <v>1480</v>
      </c>
      <c r="K144" s="17" t="s">
        <v>37</v>
      </c>
      <c r="L144" s="21"/>
      <c r="M144" s="9">
        <v>45698</v>
      </c>
      <c r="N144" s="9">
        <v>45698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289</v>
      </c>
      <c r="D145" s="37">
        <v>10239</v>
      </c>
      <c r="E145" s="8" t="s">
        <v>1</v>
      </c>
      <c r="F145" s="15"/>
      <c r="G145" s="16"/>
      <c r="H145" s="17" t="s">
        <v>38</v>
      </c>
      <c r="I145" s="17" t="s">
        <v>37</v>
      </c>
      <c r="J145" s="8" t="s">
        <v>1481</v>
      </c>
      <c r="K145" s="17" t="s">
        <v>37</v>
      </c>
      <c r="L145" s="21"/>
      <c r="M145" s="9">
        <v>45734</v>
      </c>
      <c r="N145" s="9">
        <v>45734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1382</v>
      </c>
      <c r="D146" s="37">
        <v>10537</v>
      </c>
      <c r="E146" s="8" t="s">
        <v>2</v>
      </c>
      <c r="F146" s="15"/>
      <c r="G146" s="16"/>
      <c r="H146" s="17" t="s">
        <v>38</v>
      </c>
      <c r="I146" s="17" t="s">
        <v>37</v>
      </c>
      <c r="J146" s="8" t="s">
        <v>1482</v>
      </c>
      <c r="K146" s="17" t="s">
        <v>37</v>
      </c>
      <c r="L146" s="21"/>
      <c r="M146" s="9">
        <v>45678</v>
      </c>
      <c r="N146" s="9">
        <v>45678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1383</v>
      </c>
      <c r="D147" s="37">
        <v>10657</v>
      </c>
      <c r="E147" s="8" t="s">
        <v>3</v>
      </c>
      <c r="F147" s="15"/>
      <c r="G147" s="16"/>
      <c r="H147" s="17" t="s">
        <v>38</v>
      </c>
      <c r="I147" s="17" t="s">
        <v>37</v>
      </c>
      <c r="J147" s="8" t="s">
        <v>22</v>
      </c>
      <c r="K147" s="17" t="s">
        <v>37</v>
      </c>
      <c r="L147" s="21"/>
      <c r="M147" s="9">
        <v>45735</v>
      </c>
      <c r="N147" s="9">
        <v>45735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243</v>
      </c>
      <c r="D148" s="37">
        <v>10571</v>
      </c>
      <c r="E148" s="8" t="s">
        <v>1</v>
      </c>
      <c r="F148" s="15"/>
      <c r="G148" s="16"/>
      <c r="H148" s="17" t="s">
        <v>38</v>
      </c>
      <c r="I148" s="17" t="s">
        <v>37</v>
      </c>
      <c r="J148" s="8" t="s">
        <v>1483</v>
      </c>
      <c r="K148" s="17" t="s">
        <v>37</v>
      </c>
      <c r="L148" s="21"/>
      <c r="M148" s="9">
        <v>45734</v>
      </c>
      <c r="N148" s="9">
        <v>45734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243</v>
      </c>
      <c r="D149" s="37">
        <v>10571</v>
      </c>
      <c r="E149" s="8" t="s">
        <v>1</v>
      </c>
      <c r="F149" s="15"/>
      <c r="G149" s="16"/>
      <c r="H149" s="17" t="s">
        <v>38</v>
      </c>
      <c r="I149" s="17" t="s">
        <v>37</v>
      </c>
      <c r="J149" s="8" t="s">
        <v>1484</v>
      </c>
      <c r="K149" s="17" t="s">
        <v>37</v>
      </c>
      <c r="L149" s="21"/>
      <c r="M149" s="9">
        <v>45735</v>
      </c>
      <c r="N149" s="9">
        <v>45735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243</v>
      </c>
      <c r="D150" s="37">
        <v>10571</v>
      </c>
      <c r="E150" s="8" t="s">
        <v>1</v>
      </c>
      <c r="F150" s="15"/>
      <c r="G150" s="16"/>
      <c r="H150" s="17" t="s">
        <v>38</v>
      </c>
      <c r="I150" s="17" t="s">
        <v>37</v>
      </c>
      <c r="J150" s="8" t="s">
        <v>303</v>
      </c>
      <c r="K150" s="17" t="s">
        <v>37</v>
      </c>
      <c r="L150" s="21"/>
      <c r="M150" s="9">
        <v>45728</v>
      </c>
      <c r="N150" s="9">
        <v>45728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44</v>
      </c>
      <c r="D151" s="37">
        <v>10989</v>
      </c>
      <c r="E151" s="8" t="s">
        <v>2</v>
      </c>
      <c r="F151" s="15"/>
      <c r="G151" s="16"/>
      <c r="H151" s="17" t="s">
        <v>38</v>
      </c>
      <c r="I151" s="17" t="s">
        <v>37</v>
      </c>
      <c r="J151" s="8" t="s">
        <v>49</v>
      </c>
      <c r="K151" s="17" t="s">
        <v>37</v>
      </c>
      <c r="L151" s="21"/>
      <c r="M151" s="9">
        <v>45706</v>
      </c>
      <c r="N151" s="9">
        <v>45706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399</v>
      </c>
      <c r="D152" s="37">
        <v>10498</v>
      </c>
      <c r="E152" s="8" t="s">
        <v>1</v>
      </c>
      <c r="F152" s="15"/>
      <c r="G152" s="16"/>
      <c r="H152" s="17" t="s">
        <v>38</v>
      </c>
      <c r="I152" s="17" t="s">
        <v>37</v>
      </c>
      <c r="J152" s="8" t="s">
        <v>1044</v>
      </c>
      <c r="K152" s="17" t="s">
        <v>37</v>
      </c>
      <c r="L152" s="21"/>
      <c r="M152" s="9">
        <v>45683</v>
      </c>
      <c r="N152" s="9">
        <v>45683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399</v>
      </c>
      <c r="D153" s="37">
        <v>10498</v>
      </c>
      <c r="E153" s="8" t="s">
        <v>1</v>
      </c>
      <c r="F153" s="15"/>
      <c r="G153" s="16"/>
      <c r="H153" s="17" t="s">
        <v>38</v>
      </c>
      <c r="I153" s="17" t="s">
        <v>37</v>
      </c>
      <c r="J153" s="8" t="s">
        <v>1439</v>
      </c>
      <c r="K153" s="17" t="s">
        <v>37</v>
      </c>
      <c r="L153" s="21"/>
      <c r="M153" s="9">
        <v>45691</v>
      </c>
      <c r="N153" s="9">
        <v>45691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399</v>
      </c>
      <c r="D154" s="37">
        <v>10498</v>
      </c>
      <c r="E154" s="8" t="s">
        <v>1</v>
      </c>
      <c r="F154" s="15"/>
      <c r="G154" s="16"/>
      <c r="H154" s="17" t="s">
        <v>38</v>
      </c>
      <c r="I154" s="17" t="s">
        <v>37</v>
      </c>
      <c r="J154" s="8" t="s">
        <v>1044</v>
      </c>
      <c r="K154" s="17" t="s">
        <v>37</v>
      </c>
      <c r="L154" s="21"/>
      <c r="M154" s="9">
        <v>45666</v>
      </c>
      <c r="N154" s="9">
        <v>45666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399</v>
      </c>
      <c r="D155" s="37">
        <v>10498</v>
      </c>
      <c r="E155" s="8" t="s">
        <v>1</v>
      </c>
      <c r="F155" s="15"/>
      <c r="G155" s="16"/>
      <c r="H155" s="17" t="s">
        <v>38</v>
      </c>
      <c r="I155" s="17" t="s">
        <v>37</v>
      </c>
      <c r="J155" s="8" t="s">
        <v>1485</v>
      </c>
      <c r="K155" s="17" t="s">
        <v>37</v>
      </c>
      <c r="L155" s="21"/>
      <c r="M155" s="9">
        <v>45694</v>
      </c>
      <c r="N155" s="9">
        <v>45694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208</v>
      </c>
      <c r="D156" s="37">
        <v>10150</v>
      </c>
      <c r="E156" s="8" t="s">
        <v>2</v>
      </c>
      <c r="F156" s="15"/>
      <c r="G156" s="16"/>
      <c r="H156" s="17" t="s">
        <v>38</v>
      </c>
      <c r="I156" s="17" t="s">
        <v>37</v>
      </c>
      <c r="J156" s="8" t="s">
        <v>1486</v>
      </c>
      <c r="K156" s="17" t="s">
        <v>37</v>
      </c>
      <c r="L156" s="21"/>
      <c r="M156" s="9">
        <v>45704</v>
      </c>
      <c r="N156" s="9">
        <v>45704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208</v>
      </c>
      <c r="D157" s="37">
        <v>10150</v>
      </c>
      <c r="E157" s="8" t="s">
        <v>2</v>
      </c>
      <c r="F157" s="15"/>
      <c r="G157" s="16"/>
      <c r="H157" s="17" t="s">
        <v>38</v>
      </c>
      <c r="I157" s="17" t="s">
        <v>37</v>
      </c>
      <c r="J157" s="8" t="s">
        <v>1486</v>
      </c>
      <c r="K157" s="17" t="s">
        <v>37</v>
      </c>
      <c r="L157" s="21"/>
      <c r="M157" s="9">
        <v>45689</v>
      </c>
      <c r="N157" s="9">
        <v>45689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811</v>
      </c>
      <c r="D158" s="37">
        <v>10971</v>
      </c>
      <c r="E158" s="8" t="s">
        <v>1</v>
      </c>
      <c r="F158" s="15"/>
      <c r="G158" s="16"/>
      <c r="H158" s="17" t="s">
        <v>38</v>
      </c>
      <c r="I158" s="17" t="s">
        <v>37</v>
      </c>
      <c r="J158" s="8" t="s">
        <v>1487</v>
      </c>
      <c r="K158" s="17" t="s">
        <v>37</v>
      </c>
      <c r="L158" s="21"/>
      <c r="M158" s="9">
        <v>45712</v>
      </c>
      <c r="N158" s="9">
        <v>45712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35</v>
      </c>
      <c r="D159" s="37">
        <v>10949</v>
      </c>
      <c r="E159" s="8" t="s">
        <v>1</v>
      </c>
      <c r="F159" s="15"/>
      <c r="G159" s="16"/>
      <c r="H159" s="17" t="s">
        <v>38</v>
      </c>
      <c r="I159" s="17" t="s">
        <v>37</v>
      </c>
      <c r="J159" s="8" t="s">
        <v>1488</v>
      </c>
      <c r="K159" s="17" t="s">
        <v>37</v>
      </c>
      <c r="L159" s="21"/>
      <c r="M159" s="9">
        <v>45713</v>
      </c>
      <c r="N159" s="9">
        <v>45713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194</v>
      </c>
      <c r="D160" s="37">
        <v>11022</v>
      </c>
      <c r="E160" s="8" t="s">
        <v>2</v>
      </c>
      <c r="F160" s="15"/>
      <c r="G160" s="16"/>
      <c r="H160" s="17" t="s">
        <v>38</v>
      </c>
      <c r="I160" s="17" t="s">
        <v>37</v>
      </c>
      <c r="J160" s="8" t="s">
        <v>1489</v>
      </c>
      <c r="K160" s="17" t="s">
        <v>37</v>
      </c>
      <c r="L160" s="21"/>
      <c r="M160" s="9">
        <v>45680</v>
      </c>
      <c r="N160" s="9">
        <v>45680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126</v>
      </c>
      <c r="D161" s="37">
        <v>11103</v>
      </c>
      <c r="E161" s="8" t="s">
        <v>1</v>
      </c>
      <c r="F161" s="15"/>
      <c r="G161" s="16"/>
      <c r="H161" s="17" t="s">
        <v>38</v>
      </c>
      <c r="I161" s="17" t="s">
        <v>37</v>
      </c>
      <c r="J161" s="8" t="s">
        <v>1490</v>
      </c>
      <c r="K161" s="17" t="s">
        <v>37</v>
      </c>
      <c r="L161" s="21"/>
      <c r="M161" s="9">
        <v>45712</v>
      </c>
      <c r="N161" s="9">
        <v>45712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63</v>
      </c>
      <c r="D162" s="37">
        <v>11075</v>
      </c>
      <c r="E162" s="8" t="s">
        <v>2</v>
      </c>
      <c r="F162" s="15"/>
      <c r="G162" s="16"/>
      <c r="H162" s="17" t="s">
        <v>38</v>
      </c>
      <c r="I162" s="17" t="s">
        <v>37</v>
      </c>
      <c r="J162" s="8" t="s">
        <v>1491</v>
      </c>
      <c r="K162" s="17" t="s">
        <v>37</v>
      </c>
      <c r="L162" s="21"/>
      <c r="M162" s="9">
        <v>45672</v>
      </c>
      <c r="N162" s="9">
        <v>45672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63</v>
      </c>
      <c r="D163" s="37">
        <v>11075</v>
      </c>
      <c r="E163" s="8" t="s">
        <v>2</v>
      </c>
      <c r="F163" s="15"/>
      <c r="G163" s="16"/>
      <c r="H163" s="17" t="s">
        <v>38</v>
      </c>
      <c r="I163" s="17" t="s">
        <v>37</v>
      </c>
      <c r="J163" s="8" t="s">
        <v>1492</v>
      </c>
      <c r="K163" s="17" t="s">
        <v>37</v>
      </c>
      <c r="L163" s="21"/>
      <c r="M163" s="9">
        <v>45702</v>
      </c>
      <c r="N163" s="9">
        <v>45702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9</v>
      </c>
      <c r="D164" s="37">
        <v>11139</v>
      </c>
      <c r="E164" s="8" t="s">
        <v>1</v>
      </c>
      <c r="F164" s="15"/>
      <c r="G164" s="16"/>
      <c r="H164" s="17" t="s">
        <v>38</v>
      </c>
      <c r="I164" s="17" t="s">
        <v>37</v>
      </c>
      <c r="J164" s="8" t="s">
        <v>1493</v>
      </c>
      <c r="K164" s="17" t="s">
        <v>37</v>
      </c>
      <c r="L164" s="21"/>
      <c r="M164" s="9">
        <v>45706</v>
      </c>
      <c r="N164" s="9">
        <v>45706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1384</v>
      </c>
      <c r="D165" s="37">
        <v>11173</v>
      </c>
      <c r="E165" s="8" t="s">
        <v>1</v>
      </c>
      <c r="F165" s="15"/>
      <c r="G165" s="16"/>
      <c r="H165" s="17" t="s">
        <v>38</v>
      </c>
      <c r="I165" s="17" t="s">
        <v>37</v>
      </c>
      <c r="J165" s="8" t="s">
        <v>1494</v>
      </c>
      <c r="K165" s="17" t="s">
        <v>37</v>
      </c>
      <c r="L165" s="21"/>
      <c r="M165" s="9">
        <v>45736</v>
      </c>
      <c r="N165" s="9">
        <v>45736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1384</v>
      </c>
      <c r="D166" s="37">
        <v>11173</v>
      </c>
      <c r="E166" s="8" t="s">
        <v>1</v>
      </c>
      <c r="F166" s="15"/>
      <c r="G166" s="16"/>
      <c r="H166" s="17" t="s">
        <v>38</v>
      </c>
      <c r="I166" s="17" t="s">
        <v>37</v>
      </c>
      <c r="J166" s="8" t="s">
        <v>1495</v>
      </c>
      <c r="K166" s="17" t="s">
        <v>37</v>
      </c>
      <c r="L166" s="21"/>
      <c r="M166" s="9">
        <v>45735</v>
      </c>
      <c r="N166" s="9">
        <v>45735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837</v>
      </c>
      <c r="D167" s="37">
        <v>11292</v>
      </c>
      <c r="E167" s="8" t="s">
        <v>1</v>
      </c>
      <c r="F167" s="15"/>
      <c r="G167" s="16"/>
      <c r="H167" s="17" t="s">
        <v>38</v>
      </c>
      <c r="I167" s="17" t="s">
        <v>37</v>
      </c>
      <c r="J167" s="8" t="s">
        <v>1496</v>
      </c>
      <c r="K167" s="17" t="s">
        <v>37</v>
      </c>
      <c r="L167" s="21"/>
      <c r="M167" s="9">
        <v>45700</v>
      </c>
      <c r="N167" s="9">
        <v>45700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1385</v>
      </c>
      <c r="D168" s="37">
        <v>11154</v>
      </c>
      <c r="E168" s="8" t="s">
        <v>2</v>
      </c>
      <c r="F168" s="15"/>
      <c r="G168" s="16"/>
      <c r="H168" s="17" t="s">
        <v>38</v>
      </c>
      <c r="I168" s="17" t="s">
        <v>37</v>
      </c>
      <c r="J168" s="8" t="s">
        <v>1497</v>
      </c>
      <c r="K168" s="17" t="s">
        <v>37</v>
      </c>
      <c r="L168" s="21"/>
      <c r="M168" s="9">
        <v>45600</v>
      </c>
      <c r="N168" s="9">
        <v>45600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320</v>
      </c>
      <c r="D169" s="37">
        <v>11187</v>
      </c>
      <c r="E169" s="8" t="s">
        <v>2</v>
      </c>
      <c r="F169" s="15"/>
      <c r="G169" s="16"/>
      <c r="H169" s="17" t="s">
        <v>38</v>
      </c>
      <c r="I169" s="17" t="s">
        <v>37</v>
      </c>
      <c r="J169" s="8" t="s">
        <v>914</v>
      </c>
      <c r="K169" s="17" t="s">
        <v>37</v>
      </c>
      <c r="L169" s="21"/>
      <c r="M169" s="9">
        <v>45729</v>
      </c>
      <c r="N169" s="9">
        <v>45729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177</v>
      </c>
      <c r="D170" s="37">
        <v>11209</v>
      </c>
      <c r="E170" s="8" t="s">
        <v>2</v>
      </c>
      <c r="F170" s="15"/>
      <c r="G170" s="16"/>
      <c r="H170" s="17" t="s">
        <v>38</v>
      </c>
      <c r="I170" s="17" t="s">
        <v>37</v>
      </c>
      <c r="J170" s="8" t="s">
        <v>1498</v>
      </c>
      <c r="K170" s="17" t="s">
        <v>37</v>
      </c>
      <c r="L170" s="21"/>
      <c r="M170" s="9">
        <v>45707</v>
      </c>
      <c r="N170" s="9">
        <v>45707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375</v>
      </c>
      <c r="D171" s="37">
        <v>11341</v>
      </c>
      <c r="E171" s="8" t="s">
        <v>0</v>
      </c>
      <c r="F171" s="15"/>
      <c r="G171" s="16"/>
      <c r="H171" s="17" t="s">
        <v>38</v>
      </c>
      <c r="I171" s="17" t="s">
        <v>37</v>
      </c>
      <c r="J171" s="8" t="s">
        <v>916</v>
      </c>
      <c r="K171" s="17" t="s">
        <v>37</v>
      </c>
      <c r="L171" s="21"/>
      <c r="M171" s="9">
        <v>45714</v>
      </c>
      <c r="N171" s="9">
        <v>45714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121</v>
      </c>
      <c r="D172" s="37">
        <v>11195</v>
      </c>
      <c r="E172" s="8" t="s">
        <v>2</v>
      </c>
      <c r="F172" s="15"/>
      <c r="G172" s="16"/>
      <c r="H172" s="17" t="s">
        <v>38</v>
      </c>
      <c r="I172" s="17" t="s">
        <v>37</v>
      </c>
      <c r="J172" s="8" t="s">
        <v>921</v>
      </c>
      <c r="K172" s="17" t="s">
        <v>37</v>
      </c>
      <c r="L172" s="21"/>
      <c r="M172" s="9">
        <v>45727</v>
      </c>
      <c r="N172" s="9">
        <v>45727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117</v>
      </c>
      <c r="D173" s="37">
        <v>11326</v>
      </c>
      <c r="E173" s="8" t="s">
        <v>2</v>
      </c>
      <c r="F173" s="15"/>
      <c r="G173" s="16"/>
      <c r="H173" s="17" t="s">
        <v>38</v>
      </c>
      <c r="I173" s="17" t="s">
        <v>37</v>
      </c>
      <c r="J173" s="8" t="s">
        <v>1499</v>
      </c>
      <c r="K173" s="17" t="s">
        <v>37</v>
      </c>
      <c r="L173" s="21"/>
      <c r="M173" s="9">
        <v>45740</v>
      </c>
      <c r="N173" s="9">
        <v>45740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117</v>
      </c>
      <c r="D174" s="37">
        <v>11326</v>
      </c>
      <c r="E174" s="8" t="s">
        <v>2</v>
      </c>
      <c r="F174" s="15"/>
      <c r="G174" s="16"/>
      <c r="H174" s="17" t="s">
        <v>38</v>
      </c>
      <c r="I174" s="17" t="s">
        <v>37</v>
      </c>
      <c r="J174" s="8" t="s">
        <v>411</v>
      </c>
      <c r="K174" s="17" t="s">
        <v>37</v>
      </c>
      <c r="L174" s="21"/>
      <c r="M174" s="9">
        <v>45733</v>
      </c>
      <c r="N174" s="9">
        <v>45733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1379</v>
      </c>
      <c r="D175" s="37">
        <v>11164</v>
      </c>
      <c r="E175" s="8" t="s">
        <v>2</v>
      </c>
      <c r="F175" s="15"/>
      <c r="G175" s="16"/>
      <c r="H175" s="17" t="s">
        <v>38</v>
      </c>
      <c r="I175" s="17" t="s">
        <v>37</v>
      </c>
      <c r="J175" s="8" t="s">
        <v>1500</v>
      </c>
      <c r="K175" s="17" t="s">
        <v>37</v>
      </c>
      <c r="L175" s="21"/>
      <c r="M175" s="9">
        <v>45678</v>
      </c>
      <c r="N175" s="9">
        <v>45678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1386</v>
      </c>
      <c r="D176" s="37">
        <v>9540</v>
      </c>
      <c r="E176" s="8" t="s">
        <v>1</v>
      </c>
      <c r="F176" s="15"/>
      <c r="G176" s="16"/>
      <c r="H176" s="17" t="s">
        <v>38</v>
      </c>
      <c r="I176" s="17" t="s">
        <v>37</v>
      </c>
      <c r="J176" s="8" t="s">
        <v>1501</v>
      </c>
      <c r="K176" s="17" t="s">
        <v>37</v>
      </c>
      <c r="L176" s="21"/>
      <c r="M176" s="9">
        <v>45727</v>
      </c>
      <c r="N176" s="9">
        <v>45727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784</v>
      </c>
      <c r="D177" s="37">
        <v>8470</v>
      </c>
      <c r="E177" s="8" t="s">
        <v>2</v>
      </c>
      <c r="F177" s="15"/>
      <c r="G177" s="16"/>
      <c r="H177" s="17" t="s">
        <v>38</v>
      </c>
      <c r="I177" s="17" t="s">
        <v>37</v>
      </c>
      <c r="J177" s="8" t="s">
        <v>870</v>
      </c>
      <c r="K177" s="17" t="s">
        <v>37</v>
      </c>
      <c r="L177" s="21"/>
      <c r="M177" s="9">
        <v>45709</v>
      </c>
      <c r="N177" s="9">
        <v>45709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381</v>
      </c>
      <c r="D178" s="37">
        <v>9142</v>
      </c>
      <c r="E178" s="8" t="s">
        <v>3</v>
      </c>
      <c r="F178" s="15"/>
      <c r="G178" s="16"/>
      <c r="H178" s="17" t="s">
        <v>38</v>
      </c>
      <c r="I178" s="17" t="s">
        <v>37</v>
      </c>
      <c r="J178" s="8" t="s">
        <v>927</v>
      </c>
      <c r="K178" s="17" t="s">
        <v>37</v>
      </c>
      <c r="L178" s="21"/>
      <c r="M178" s="9">
        <v>45705</v>
      </c>
      <c r="N178" s="9">
        <v>45705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381</v>
      </c>
      <c r="D179" s="37">
        <v>9142</v>
      </c>
      <c r="E179" s="8" t="s">
        <v>3</v>
      </c>
      <c r="F179" s="15"/>
      <c r="G179" s="16"/>
      <c r="H179" s="17" t="s">
        <v>38</v>
      </c>
      <c r="I179" s="17" t="s">
        <v>37</v>
      </c>
      <c r="J179" s="8" t="s">
        <v>1502</v>
      </c>
      <c r="K179" s="17" t="s">
        <v>37</v>
      </c>
      <c r="L179" s="21"/>
      <c r="M179" s="9">
        <v>45707</v>
      </c>
      <c r="N179" s="9">
        <v>45707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381</v>
      </c>
      <c r="D180" s="37">
        <v>9142</v>
      </c>
      <c r="E180" s="8" t="s">
        <v>3</v>
      </c>
      <c r="F180" s="15"/>
      <c r="G180" s="16"/>
      <c r="H180" s="17" t="s">
        <v>38</v>
      </c>
      <c r="I180" s="17" t="s">
        <v>37</v>
      </c>
      <c r="J180" s="8" t="s">
        <v>1502</v>
      </c>
      <c r="K180" s="17" t="s">
        <v>37</v>
      </c>
      <c r="L180" s="21"/>
      <c r="M180" s="9">
        <v>45701</v>
      </c>
      <c r="N180" s="9">
        <v>45701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381</v>
      </c>
      <c r="D181" s="37">
        <v>9142</v>
      </c>
      <c r="E181" s="8" t="s">
        <v>3</v>
      </c>
      <c r="F181" s="15"/>
      <c r="G181" s="16"/>
      <c r="H181" s="17" t="s">
        <v>38</v>
      </c>
      <c r="I181" s="17" t="s">
        <v>37</v>
      </c>
      <c r="J181" s="8" t="s">
        <v>1503</v>
      </c>
      <c r="K181" s="17" t="s">
        <v>37</v>
      </c>
      <c r="L181" s="21"/>
      <c r="M181" s="9">
        <v>45715</v>
      </c>
      <c r="N181" s="9">
        <v>45715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39</v>
      </c>
      <c r="D182" s="37">
        <v>8215</v>
      </c>
      <c r="E182" s="8" t="s">
        <v>2</v>
      </c>
      <c r="F182" s="15"/>
      <c r="G182" s="16"/>
      <c r="H182" s="17" t="s">
        <v>38</v>
      </c>
      <c r="I182" s="17" t="s">
        <v>37</v>
      </c>
      <c r="J182" s="8" t="s">
        <v>657</v>
      </c>
      <c r="K182" s="17" t="s">
        <v>37</v>
      </c>
      <c r="L182" s="21"/>
      <c r="M182" s="9">
        <v>45692</v>
      </c>
      <c r="N182" s="9">
        <v>45692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27</v>
      </c>
      <c r="D183" s="37">
        <v>7755</v>
      </c>
      <c r="E183" s="8" t="s">
        <v>2</v>
      </c>
      <c r="F183" s="15"/>
      <c r="G183" s="16"/>
      <c r="H183" s="17" t="s">
        <v>38</v>
      </c>
      <c r="I183" s="17" t="s">
        <v>37</v>
      </c>
      <c r="J183" s="8" t="s">
        <v>1504</v>
      </c>
      <c r="K183" s="17" t="s">
        <v>37</v>
      </c>
      <c r="L183" s="21"/>
      <c r="M183" s="9">
        <v>45699</v>
      </c>
      <c r="N183" s="9">
        <v>45699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123</v>
      </c>
      <c r="D184" s="37">
        <v>8374</v>
      </c>
      <c r="E184" s="8" t="s">
        <v>3</v>
      </c>
      <c r="F184" s="15"/>
      <c r="G184" s="16"/>
      <c r="H184" s="17" t="s">
        <v>38</v>
      </c>
      <c r="I184" s="17" t="s">
        <v>37</v>
      </c>
      <c r="J184" s="8" t="s">
        <v>1505</v>
      </c>
      <c r="K184" s="17" t="s">
        <v>37</v>
      </c>
      <c r="L184" s="21"/>
      <c r="M184" s="9">
        <v>45685</v>
      </c>
      <c r="N184" s="9">
        <v>45685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123</v>
      </c>
      <c r="D185" s="37">
        <v>8374</v>
      </c>
      <c r="E185" s="8" t="s">
        <v>3</v>
      </c>
      <c r="F185" s="15"/>
      <c r="G185" s="16"/>
      <c r="H185" s="17" t="s">
        <v>38</v>
      </c>
      <c r="I185" s="17" t="s">
        <v>37</v>
      </c>
      <c r="J185" s="8" t="s">
        <v>29</v>
      </c>
      <c r="K185" s="17" t="s">
        <v>37</v>
      </c>
      <c r="L185" s="21"/>
      <c r="M185" s="9">
        <v>45672</v>
      </c>
      <c r="N185" s="9">
        <v>45672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786</v>
      </c>
      <c r="D186" s="37">
        <v>8123</v>
      </c>
      <c r="E186" s="8" t="s">
        <v>3</v>
      </c>
      <c r="F186" s="15"/>
      <c r="G186" s="16"/>
      <c r="H186" s="17" t="s">
        <v>38</v>
      </c>
      <c r="I186" s="17" t="s">
        <v>37</v>
      </c>
      <c r="J186" s="8" t="s">
        <v>869</v>
      </c>
      <c r="K186" s="17" t="s">
        <v>37</v>
      </c>
      <c r="L186" s="21"/>
      <c r="M186" s="9">
        <v>45700</v>
      </c>
      <c r="N186" s="9">
        <v>45700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786</v>
      </c>
      <c r="D187" s="37">
        <v>8123</v>
      </c>
      <c r="E187" s="8" t="s">
        <v>3</v>
      </c>
      <c r="F187" s="15"/>
      <c r="G187" s="16"/>
      <c r="H187" s="17" t="s">
        <v>38</v>
      </c>
      <c r="I187" s="17" t="s">
        <v>37</v>
      </c>
      <c r="J187" s="8" t="s">
        <v>1142</v>
      </c>
      <c r="K187" s="17" t="s">
        <v>37</v>
      </c>
      <c r="L187" s="21"/>
      <c r="M187" s="9">
        <v>45707</v>
      </c>
      <c r="N187" s="9">
        <v>45707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786</v>
      </c>
      <c r="D188" s="37">
        <v>8123</v>
      </c>
      <c r="E188" s="8" t="s">
        <v>3</v>
      </c>
      <c r="F188" s="15"/>
      <c r="G188" s="16"/>
      <c r="H188" s="17" t="s">
        <v>38</v>
      </c>
      <c r="I188" s="17" t="s">
        <v>37</v>
      </c>
      <c r="J188" s="8" t="s">
        <v>875</v>
      </c>
      <c r="K188" s="17" t="s">
        <v>37</v>
      </c>
      <c r="L188" s="21"/>
      <c r="M188" s="9">
        <v>45712</v>
      </c>
      <c r="N188" s="9">
        <v>45712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169</v>
      </c>
      <c r="D189" s="37">
        <v>7798</v>
      </c>
      <c r="E189" s="8" t="s">
        <v>2</v>
      </c>
      <c r="F189" s="15"/>
      <c r="G189" s="16"/>
      <c r="H189" s="17" t="s">
        <v>38</v>
      </c>
      <c r="I189" s="17" t="s">
        <v>37</v>
      </c>
      <c r="J189" s="8" t="s">
        <v>1506</v>
      </c>
      <c r="K189" s="17" t="s">
        <v>37</v>
      </c>
      <c r="L189" s="21"/>
      <c r="M189" s="9">
        <v>45703</v>
      </c>
      <c r="N189" s="9">
        <v>45703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164</v>
      </c>
      <c r="D190" s="37">
        <v>8277</v>
      </c>
      <c r="E190" s="8" t="s">
        <v>2</v>
      </c>
      <c r="F190" s="15"/>
      <c r="G190" s="16"/>
      <c r="H190" s="17" t="s">
        <v>38</v>
      </c>
      <c r="I190" s="17" t="s">
        <v>37</v>
      </c>
      <c r="J190" s="8" t="s">
        <v>1071</v>
      </c>
      <c r="K190" s="17" t="s">
        <v>37</v>
      </c>
      <c r="L190" s="21"/>
      <c r="M190" s="9">
        <v>45695</v>
      </c>
      <c r="N190" s="9">
        <v>45695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164</v>
      </c>
      <c r="D191" s="37">
        <v>8277</v>
      </c>
      <c r="E191" s="8" t="s">
        <v>2</v>
      </c>
      <c r="F191" s="15"/>
      <c r="G191" s="16"/>
      <c r="H191" s="17" t="s">
        <v>38</v>
      </c>
      <c r="I191" s="17" t="s">
        <v>37</v>
      </c>
      <c r="J191" s="8" t="s">
        <v>1071</v>
      </c>
      <c r="K191" s="17" t="s">
        <v>37</v>
      </c>
      <c r="L191" s="21"/>
      <c r="M191" s="9">
        <v>45692</v>
      </c>
      <c r="N191" s="9">
        <v>45692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1387</v>
      </c>
      <c r="D192" s="37">
        <v>7809</v>
      </c>
      <c r="E192" s="8" t="s">
        <v>2</v>
      </c>
      <c r="F192" s="15"/>
      <c r="G192" s="16"/>
      <c r="H192" s="17" t="s">
        <v>38</v>
      </c>
      <c r="I192" s="17" t="s">
        <v>37</v>
      </c>
      <c r="J192" s="8" t="s">
        <v>1507</v>
      </c>
      <c r="K192" s="17" t="s">
        <v>37</v>
      </c>
      <c r="L192" s="21"/>
      <c r="M192" s="9">
        <v>45728</v>
      </c>
      <c r="N192" s="9">
        <v>45728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219</v>
      </c>
      <c r="D193" s="37">
        <v>7838</v>
      </c>
      <c r="E193" s="8" t="s">
        <v>0</v>
      </c>
      <c r="F193" s="15"/>
      <c r="G193" s="16"/>
      <c r="H193" s="17" t="s">
        <v>38</v>
      </c>
      <c r="I193" s="17" t="s">
        <v>37</v>
      </c>
      <c r="J193" s="8" t="s">
        <v>1508</v>
      </c>
      <c r="K193" s="17" t="s">
        <v>37</v>
      </c>
      <c r="L193" s="21"/>
      <c r="M193" s="9">
        <v>45709</v>
      </c>
      <c r="N193" s="9">
        <v>45709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66</v>
      </c>
      <c r="D194" s="37">
        <v>8821</v>
      </c>
      <c r="E194" s="8" t="s">
        <v>2</v>
      </c>
      <c r="F194" s="15"/>
      <c r="G194" s="16"/>
      <c r="H194" s="17" t="s">
        <v>38</v>
      </c>
      <c r="I194" s="17" t="s">
        <v>37</v>
      </c>
      <c r="J194" s="8" t="s">
        <v>1509</v>
      </c>
      <c r="K194" s="17" t="s">
        <v>37</v>
      </c>
      <c r="L194" s="21"/>
      <c r="M194" s="9">
        <v>45667</v>
      </c>
      <c r="N194" s="9">
        <v>45667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66</v>
      </c>
      <c r="D195" s="37">
        <v>8821</v>
      </c>
      <c r="E195" s="8" t="s">
        <v>2</v>
      </c>
      <c r="F195" s="15"/>
      <c r="G195" s="16"/>
      <c r="H195" s="17" t="s">
        <v>38</v>
      </c>
      <c r="I195" s="17" t="s">
        <v>37</v>
      </c>
      <c r="J195" s="8" t="s">
        <v>1510</v>
      </c>
      <c r="K195" s="17" t="s">
        <v>37</v>
      </c>
      <c r="L195" s="21"/>
      <c r="M195" s="9">
        <v>45715</v>
      </c>
      <c r="N195" s="9">
        <v>45715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53</v>
      </c>
      <c r="D196" s="37">
        <v>7656</v>
      </c>
      <c r="E196" s="8" t="s">
        <v>2</v>
      </c>
      <c r="F196" s="15"/>
      <c r="G196" s="16"/>
      <c r="H196" s="17" t="s">
        <v>38</v>
      </c>
      <c r="I196" s="17" t="s">
        <v>37</v>
      </c>
      <c r="J196" s="8" t="s">
        <v>1511</v>
      </c>
      <c r="K196" s="17" t="s">
        <v>37</v>
      </c>
      <c r="L196" s="21"/>
      <c r="M196" s="9">
        <v>45708</v>
      </c>
      <c r="N196" s="9">
        <v>45708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1388</v>
      </c>
      <c r="D197" s="37">
        <v>8039</v>
      </c>
      <c r="E197" s="8" t="s">
        <v>3</v>
      </c>
      <c r="F197" s="15"/>
      <c r="G197" s="16"/>
      <c r="H197" s="17" t="s">
        <v>38</v>
      </c>
      <c r="I197" s="17" t="s">
        <v>37</v>
      </c>
      <c r="J197" s="8" t="s">
        <v>1512</v>
      </c>
      <c r="K197" s="17" t="s">
        <v>37</v>
      </c>
      <c r="L197" s="21"/>
      <c r="M197" s="9">
        <v>45664</v>
      </c>
      <c r="N197" s="9">
        <v>45664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790</v>
      </c>
      <c r="D198" s="37">
        <v>7897</v>
      </c>
      <c r="E198" s="8" t="s">
        <v>2</v>
      </c>
      <c r="F198" s="15"/>
      <c r="G198" s="16"/>
      <c r="H198" s="17" t="s">
        <v>38</v>
      </c>
      <c r="I198" s="17" t="s">
        <v>37</v>
      </c>
      <c r="J198" s="8" t="s">
        <v>938</v>
      </c>
      <c r="K198" s="17" t="s">
        <v>37</v>
      </c>
      <c r="L198" s="21"/>
      <c r="M198" s="9">
        <v>45706</v>
      </c>
      <c r="N198" s="9">
        <v>45706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238</v>
      </c>
      <c r="D199" s="37">
        <v>6391</v>
      </c>
      <c r="E199" s="8" t="s">
        <v>3</v>
      </c>
      <c r="F199" s="15"/>
      <c r="G199" s="16"/>
      <c r="H199" s="17" t="s">
        <v>38</v>
      </c>
      <c r="I199" s="17" t="s">
        <v>37</v>
      </c>
      <c r="J199" s="8" t="s">
        <v>1472</v>
      </c>
      <c r="K199" s="17" t="s">
        <v>37</v>
      </c>
      <c r="L199" s="21"/>
      <c r="M199" s="9">
        <v>45727</v>
      </c>
      <c r="N199" s="9">
        <v>45727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1389</v>
      </c>
      <c r="D200" s="37">
        <v>7276</v>
      </c>
      <c r="E200" s="8" t="s">
        <v>3</v>
      </c>
      <c r="F200" s="15"/>
      <c r="G200" s="16"/>
      <c r="H200" s="17" t="s">
        <v>38</v>
      </c>
      <c r="I200" s="17" t="s">
        <v>37</v>
      </c>
      <c r="J200" s="8" t="s">
        <v>1513</v>
      </c>
      <c r="K200" s="17" t="s">
        <v>37</v>
      </c>
      <c r="L200" s="21"/>
      <c r="M200" s="9">
        <v>45716</v>
      </c>
      <c r="N200" s="9">
        <v>45716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805</v>
      </c>
      <c r="D201" s="37">
        <v>6317</v>
      </c>
      <c r="E201" s="8" t="s">
        <v>3</v>
      </c>
      <c r="F201" s="15"/>
      <c r="G201" s="16"/>
      <c r="H201" s="17" t="s">
        <v>38</v>
      </c>
      <c r="I201" s="17" t="s">
        <v>37</v>
      </c>
      <c r="J201" s="8" t="s">
        <v>22</v>
      </c>
      <c r="K201" s="17" t="s">
        <v>37</v>
      </c>
      <c r="L201" s="21"/>
      <c r="M201" s="9">
        <v>45715</v>
      </c>
      <c r="N201" s="9">
        <v>45715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156</v>
      </c>
      <c r="D202" s="37">
        <v>7010</v>
      </c>
      <c r="E202" s="8" t="s">
        <v>3</v>
      </c>
      <c r="F202" s="15"/>
      <c r="G202" s="16"/>
      <c r="H202" s="17" t="s">
        <v>38</v>
      </c>
      <c r="I202" s="17" t="s">
        <v>37</v>
      </c>
      <c r="J202" s="8" t="s">
        <v>341</v>
      </c>
      <c r="K202" s="17" t="s">
        <v>37</v>
      </c>
      <c r="L202" s="21"/>
      <c r="M202" s="9">
        <v>45736</v>
      </c>
      <c r="N202" s="9">
        <v>45736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156</v>
      </c>
      <c r="D203" s="37">
        <v>7010</v>
      </c>
      <c r="E203" s="8" t="s">
        <v>3</v>
      </c>
      <c r="F203" s="15"/>
      <c r="G203" s="16"/>
      <c r="H203" s="17" t="s">
        <v>38</v>
      </c>
      <c r="I203" s="17" t="s">
        <v>37</v>
      </c>
      <c r="J203" s="8" t="s">
        <v>1290</v>
      </c>
      <c r="K203" s="17" t="s">
        <v>37</v>
      </c>
      <c r="L203" s="21"/>
      <c r="M203" s="9">
        <v>45712</v>
      </c>
      <c r="N203" s="9">
        <v>45712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1375</v>
      </c>
      <c r="D204" s="37">
        <v>9809</v>
      </c>
      <c r="E204" s="8" t="s">
        <v>2</v>
      </c>
      <c r="F204" s="15"/>
      <c r="G204" s="16"/>
      <c r="H204" s="17" t="s">
        <v>38</v>
      </c>
      <c r="I204" s="17" t="s">
        <v>37</v>
      </c>
      <c r="J204" s="8" t="s">
        <v>1514</v>
      </c>
      <c r="K204" s="17" t="s">
        <v>37</v>
      </c>
      <c r="L204" s="21"/>
      <c r="M204" s="9">
        <v>45706</v>
      </c>
      <c r="N204" s="9">
        <v>45706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446</v>
      </c>
      <c r="D205" s="37">
        <v>10197</v>
      </c>
      <c r="E205" s="8" t="s">
        <v>2</v>
      </c>
      <c r="F205" s="15"/>
      <c r="G205" s="16"/>
      <c r="H205" s="17" t="s">
        <v>38</v>
      </c>
      <c r="I205" s="17" t="s">
        <v>37</v>
      </c>
      <c r="J205" s="8" t="s">
        <v>1428</v>
      </c>
      <c r="K205" s="17" t="s">
        <v>37</v>
      </c>
      <c r="L205" s="21"/>
      <c r="M205" s="9">
        <v>45689</v>
      </c>
      <c r="N205" s="9">
        <v>45689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446</v>
      </c>
      <c r="D206" s="37">
        <v>10197</v>
      </c>
      <c r="E206" s="8" t="s">
        <v>2</v>
      </c>
      <c r="F206" s="15"/>
      <c r="G206" s="16"/>
      <c r="H206" s="17" t="s">
        <v>38</v>
      </c>
      <c r="I206" s="17" t="s">
        <v>37</v>
      </c>
      <c r="J206" s="8" t="s">
        <v>1515</v>
      </c>
      <c r="K206" s="17" t="s">
        <v>37</v>
      </c>
      <c r="L206" s="21"/>
      <c r="M206" s="9">
        <v>45691</v>
      </c>
      <c r="N206" s="9">
        <v>45691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168</v>
      </c>
      <c r="D207" s="37">
        <v>10194</v>
      </c>
      <c r="E207" s="8" t="s">
        <v>1</v>
      </c>
      <c r="F207" s="15"/>
      <c r="G207" s="16"/>
      <c r="H207" s="17" t="s">
        <v>38</v>
      </c>
      <c r="I207" s="17" t="s">
        <v>37</v>
      </c>
      <c r="J207" s="8" t="s">
        <v>1516</v>
      </c>
      <c r="K207" s="17" t="s">
        <v>37</v>
      </c>
      <c r="L207" s="21"/>
      <c r="M207" s="9">
        <v>45733</v>
      </c>
      <c r="N207" s="9">
        <v>45733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1390</v>
      </c>
      <c r="D208" s="37">
        <v>10230</v>
      </c>
      <c r="E208" s="8" t="s">
        <v>1</v>
      </c>
      <c r="F208" s="15"/>
      <c r="G208" s="16"/>
      <c r="H208" s="17" t="s">
        <v>38</v>
      </c>
      <c r="I208" s="17" t="s">
        <v>37</v>
      </c>
      <c r="J208" s="8" t="s">
        <v>1513</v>
      </c>
      <c r="K208" s="17" t="s">
        <v>37</v>
      </c>
      <c r="L208" s="21"/>
      <c r="M208" s="9">
        <v>45716</v>
      </c>
      <c r="N208" s="9">
        <v>45716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283</v>
      </c>
      <c r="D209" s="37">
        <v>10542</v>
      </c>
      <c r="E209" s="8" t="s">
        <v>2</v>
      </c>
      <c r="F209" s="15"/>
      <c r="G209" s="16"/>
      <c r="H209" s="17" t="s">
        <v>38</v>
      </c>
      <c r="I209" s="17" t="s">
        <v>37</v>
      </c>
      <c r="J209" s="8" t="s">
        <v>1517</v>
      </c>
      <c r="K209" s="17" t="s">
        <v>37</v>
      </c>
      <c r="L209" s="21"/>
      <c r="M209" s="9">
        <v>45713</v>
      </c>
      <c r="N209" s="9">
        <v>45713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818</v>
      </c>
      <c r="D210" s="37">
        <v>10079</v>
      </c>
      <c r="E210" s="8" t="s">
        <v>2</v>
      </c>
      <c r="F210" s="15"/>
      <c r="G210" s="16"/>
      <c r="H210" s="17" t="s">
        <v>38</v>
      </c>
      <c r="I210" s="17" t="s">
        <v>37</v>
      </c>
      <c r="J210" s="8" t="s">
        <v>49</v>
      </c>
      <c r="K210" s="17" t="s">
        <v>37</v>
      </c>
      <c r="L210" s="21"/>
      <c r="M210" s="9">
        <v>45706</v>
      </c>
      <c r="N210" s="9">
        <v>45706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818</v>
      </c>
      <c r="D211" s="37">
        <v>10079</v>
      </c>
      <c r="E211" s="8" t="s">
        <v>2</v>
      </c>
      <c r="F211" s="15"/>
      <c r="G211" s="16"/>
      <c r="H211" s="17" t="s">
        <v>38</v>
      </c>
      <c r="I211" s="17" t="s">
        <v>37</v>
      </c>
      <c r="J211" s="8" t="s">
        <v>49</v>
      </c>
      <c r="K211" s="17" t="s">
        <v>37</v>
      </c>
      <c r="L211" s="21"/>
      <c r="M211" s="9">
        <v>45734</v>
      </c>
      <c r="N211" s="9">
        <v>45734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1376</v>
      </c>
      <c r="D212" s="37">
        <v>10961</v>
      </c>
      <c r="E212" s="8" t="s">
        <v>0</v>
      </c>
      <c r="F212" s="15"/>
      <c r="G212" s="16"/>
      <c r="H212" s="17" t="s">
        <v>38</v>
      </c>
      <c r="I212" s="17" t="s">
        <v>37</v>
      </c>
      <c r="J212" s="8" t="s">
        <v>1518</v>
      </c>
      <c r="K212" s="17" t="s">
        <v>37</v>
      </c>
      <c r="L212" s="21"/>
      <c r="M212" s="9">
        <v>45632</v>
      </c>
      <c r="N212" s="9">
        <v>45632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50</v>
      </c>
      <c r="D213" s="37">
        <v>10894</v>
      </c>
      <c r="E213" s="8" t="s">
        <v>3</v>
      </c>
      <c r="F213" s="15"/>
      <c r="G213" s="16"/>
      <c r="H213" s="17" t="s">
        <v>38</v>
      </c>
      <c r="I213" s="17" t="s">
        <v>37</v>
      </c>
      <c r="J213" s="8" t="s">
        <v>1519</v>
      </c>
      <c r="K213" s="17" t="s">
        <v>37</v>
      </c>
      <c r="L213" s="21"/>
      <c r="M213" s="9">
        <v>45713</v>
      </c>
      <c r="N213" s="9">
        <v>45713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50</v>
      </c>
      <c r="D214" s="37">
        <v>10894</v>
      </c>
      <c r="E214" s="8" t="s">
        <v>3</v>
      </c>
      <c r="F214" s="15"/>
      <c r="G214" s="16"/>
      <c r="H214" s="17" t="s">
        <v>38</v>
      </c>
      <c r="I214" s="17" t="s">
        <v>37</v>
      </c>
      <c r="J214" s="8" t="s">
        <v>303</v>
      </c>
      <c r="K214" s="17" t="s">
        <v>37</v>
      </c>
      <c r="L214" s="21"/>
      <c r="M214" s="9">
        <v>45728</v>
      </c>
      <c r="N214" s="9">
        <v>45728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50</v>
      </c>
      <c r="D215" s="37">
        <v>10894</v>
      </c>
      <c r="E215" s="8" t="s">
        <v>3</v>
      </c>
      <c r="F215" s="15"/>
      <c r="G215" s="16"/>
      <c r="H215" s="17" t="s">
        <v>38</v>
      </c>
      <c r="I215" s="17" t="s">
        <v>37</v>
      </c>
      <c r="J215" s="8" t="s">
        <v>1520</v>
      </c>
      <c r="K215" s="17" t="s">
        <v>37</v>
      </c>
      <c r="L215" s="21"/>
      <c r="M215" s="9">
        <v>45724</v>
      </c>
      <c r="N215" s="9">
        <v>45724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50</v>
      </c>
      <c r="D216" s="37">
        <v>10894</v>
      </c>
      <c r="E216" s="8" t="s">
        <v>3</v>
      </c>
      <c r="F216" s="15"/>
      <c r="G216" s="16"/>
      <c r="H216" s="17" t="s">
        <v>38</v>
      </c>
      <c r="I216" s="17" t="s">
        <v>37</v>
      </c>
      <c r="J216" s="8" t="s">
        <v>1521</v>
      </c>
      <c r="K216" s="17" t="s">
        <v>37</v>
      </c>
      <c r="L216" s="21"/>
      <c r="M216" s="9">
        <v>45723</v>
      </c>
      <c r="N216" s="9">
        <v>45723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134</v>
      </c>
      <c r="D217" s="37">
        <v>10772</v>
      </c>
      <c r="E217" s="8" t="s">
        <v>1</v>
      </c>
      <c r="F217" s="15"/>
      <c r="G217" s="16"/>
      <c r="H217" s="17" t="s">
        <v>38</v>
      </c>
      <c r="I217" s="17" t="s">
        <v>37</v>
      </c>
      <c r="J217" s="8" t="s">
        <v>262</v>
      </c>
      <c r="K217" s="17" t="s">
        <v>37</v>
      </c>
      <c r="L217" s="21"/>
      <c r="M217" s="9">
        <v>45729</v>
      </c>
      <c r="N217" s="9">
        <v>45729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280</v>
      </c>
      <c r="D218" s="37">
        <v>10824</v>
      </c>
      <c r="E218" s="8" t="s">
        <v>3</v>
      </c>
      <c r="F218" s="15"/>
      <c r="G218" s="16"/>
      <c r="H218" s="17" t="s">
        <v>38</v>
      </c>
      <c r="I218" s="17" t="s">
        <v>37</v>
      </c>
      <c r="J218" s="8" t="s">
        <v>305</v>
      </c>
      <c r="K218" s="17" t="s">
        <v>37</v>
      </c>
      <c r="L218" s="21"/>
      <c r="M218" s="9">
        <v>45702</v>
      </c>
      <c r="N218" s="9">
        <v>45702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280</v>
      </c>
      <c r="D219" s="37">
        <v>10824</v>
      </c>
      <c r="E219" s="8" t="s">
        <v>3</v>
      </c>
      <c r="F219" s="15"/>
      <c r="G219" s="16"/>
      <c r="H219" s="17" t="s">
        <v>38</v>
      </c>
      <c r="I219" s="17" t="s">
        <v>37</v>
      </c>
      <c r="J219" s="8" t="s">
        <v>1477</v>
      </c>
      <c r="K219" s="17" t="s">
        <v>37</v>
      </c>
      <c r="L219" s="21"/>
      <c r="M219" s="9">
        <v>45709</v>
      </c>
      <c r="N219" s="9">
        <v>45709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110</v>
      </c>
      <c r="D220" s="37">
        <v>10385</v>
      </c>
      <c r="E220" s="8" t="s">
        <v>2</v>
      </c>
      <c r="F220" s="15"/>
      <c r="G220" s="16"/>
      <c r="H220" s="17" t="s">
        <v>38</v>
      </c>
      <c r="I220" s="17" t="s">
        <v>37</v>
      </c>
      <c r="J220" s="8" t="s">
        <v>49</v>
      </c>
      <c r="K220" s="17" t="s">
        <v>37</v>
      </c>
      <c r="L220" s="21"/>
      <c r="M220" s="9">
        <v>45700</v>
      </c>
      <c r="N220" s="9">
        <v>45700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110</v>
      </c>
      <c r="D221" s="37">
        <v>10385</v>
      </c>
      <c r="E221" s="8" t="s">
        <v>2</v>
      </c>
      <c r="F221" s="15"/>
      <c r="G221" s="16"/>
      <c r="H221" s="17" t="s">
        <v>38</v>
      </c>
      <c r="I221" s="17" t="s">
        <v>37</v>
      </c>
      <c r="J221" s="8" t="s">
        <v>49</v>
      </c>
      <c r="K221" s="17" t="s">
        <v>37</v>
      </c>
      <c r="L221" s="21"/>
      <c r="M221" s="9">
        <v>45709</v>
      </c>
      <c r="N221" s="9">
        <v>45709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289</v>
      </c>
      <c r="D222" s="37">
        <v>10239</v>
      </c>
      <c r="E222" s="8" t="s">
        <v>1</v>
      </c>
      <c r="F222" s="15"/>
      <c r="G222" s="16"/>
      <c r="H222" s="17" t="s">
        <v>38</v>
      </c>
      <c r="I222" s="17" t="s">
        <v>37</v>
      </c>
      <c r="J222" s="8" t="s">
        <v>1522</v>
      </c>
      <c r="K222" s="17" t="s">
        <v>37</v>
      </c>
      <c r="L222" s="21"/>
      <c r="M222" s="9">
        <v>45667</v>
      </c>
      <c r="N222" s="9">
        <v>45667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289</v>
      </c>
      <c r="D223" s="37">
        <v>10239</v>
      </c>
      <c r="E223" s="8" t="s">
        <v>1</v>
      </c>
      <c r="F223" s="15"/>
      <c r="G223" s="16"/>
      <c r="H223" s="17" t="s">
        <v>38</v>
      </c>
      <c r="I223" s="17" t="s">
        <v>37</v>
      </c>
      <c r="J223" s="8" t="s">
        <v>1522</v>
      </c>
      <c r="K223" s="17" t="s">
        <v>37</v>
      </c>
      <c r="L223" s="21"/>
      <c r="M223" s="9">
        <v>45663</v>
      </c>
      <c r="N223" s="9">
        <v>45663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10</v>
      </c>
      <c r="D224" s="37">
        <v>10535</v>
      </c>
      <c r="E224" s="8" t="s">
        <v>1</v>
      </c>
      <c r="F224" s="15"/>
      <c r="G224" s="16"/>
      <c r="H224" s="17" t="s">
        <v>38</v>
      </c>
      <c r="I224" s="17" t="s">
        <v>37</v>
      </c>
      <c r="J224" s="8" t="s">
        <v>112</v>
      </c>
      <c r="K224" s="17" t="s">
        <v>37</v>
      </c>
      <c r="L224" s="21"/>
      <c r="M224" s="9">
        <v>45717</v>
      </c>
      <c r="N224" s="9">
        <v>45717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243</v>
      </c>
      <c r="D225" s="37">
        <v>10571</v>
      </c>
      <c r="E225" s="8" t="s">
        <v>1</v>
      </c>
      <c r="F225" s="15"/>
      <c r="G225" s="16"/>
      <c r="H225" s="17" t="s">
        <v>38</v>
      </c>
      <c r="I225" s="17" t="s">
        <v>37</v>
      </c>
      <c r="J225" s="8" t="s">
        <v>1523</v>
      </c>
      <c r="K225" s="17" t="s">
        <v>37</v>
      </c>
      <c r="L225" s="21"/>
      <c r="M225" s="9">
        <v>45733</v>
      </c>
      <c r="N225" s="9">
        <v>45733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243</v>
      </c>
      <c r="D226" s="37">
        <v>10571</v>
      </c>
      <c r="E226" s="8" t="s">
        <v>1</v>
      </c>
      <c r="F226" s="15"/>
      <c r="G226" s="16"/>
      <c r="H226" s="17" t="s">
        <v>38</v>
      </c>
      <c r="I226" s="17" t="s">
        <v>37</v>
      </c>
      <c r="J226" s="8" t="s">
        <v>1524</v>
      </c>
      <c r="K226" s="17" t="s">
        <v>37</v>
      </c>
      <c r="L226" s="21"/>
      <c r="M226" s="9">
        <v>45715</v>
      </c>
      <c r="N226" s="9">
        <v>45715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44</v>
      </c>
      <c r="D227" s="37">
        <v>10989</v>
      </c>
      <c r="E227" s="8" t="s">
        <v>2</v>
      </c>
      <c r="F227" s="15"/>
      <c r="G227" s="16"/>
      <c r="H227" s="17" t="s">
        <v>38</v>
      </c>
      <c r="I227" s="17" t="s">
        <v>37</v>
      </c>
      <c r="J227" s="8" t="s">
        <v>905</v>
      </c>
      <c r="K227" s="17" t="s">
        <v>37</v>
      </c>
      <c r="L227" s="21"/>
      <c r="M227" s="9">
        <v>45691</v>
      </c>
      <c r="N227" s="9">
        <v>45691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44</v>
      </c>
      <c r="D228" s="37">
        <v>10989</v>
      </c>
      <c r="E228" s="8" t="s">
        <v>2</v>
      </c>
      <c r="F228" s="15"/>
      <c r="G228" s="16"/>
      <c r="H228" s="17" t="s">
        <v>38</v>
      </c>
      <c r="I228" s="17" t="s">
        <v>37</v>
      </c>
      <c r="J228" s="8" t="s">
        <v>49</v>
      </c>
      <c r="K228" s="17" t="s">
        <v>37</v>
      </c>
      <c r="L228" s="21"/>
      <c r="M228" s="9">
        <v>45698</v>
      </c>
      <c r="N228" s="9">
        <v>45698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399</v>
      </c>
      <c r="D229" s="37">
        <v>10498</v>
      </c>
      <c r="E229" s="8" t="s">
        <v>1</v>
      </c>
      <c r="F229" s="15"/>
      <c r="G229" s="16"/>
      <c r="H229" s="17" t="s">
        <v>38</v>
      </c>
      <c r="I229" s="17" t="s">
        <v>37</v>
      </c>
      <c r="J229" s="8" t="s">
        <v>1525</v>
      </c>
      <c r="K229" s="17" t="s">
        <v>37</v>
      </c>
      <c r="L229" s="21"/>
      <c r="M229" s="9">
        <v>45693</v>
      </c>
      <c r="N229" s="9">
        <v>45693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399</v>
      </c>
      <c r="D230" s="37">
        <v>10498</v>
      </c>
      <c r="E230" s="8" t="s">
        <v>1</v>
      </c>
      <c r="F230" s="15"/>
      <c r="G230" s="16"/>
      <c r="H230" s="17" t="s">
        <v>38</v>
      </c>
      <c r="I230" s="17" t="s">
        <v>37</v>
      </c>
      <c r="J230" s="8" t="s">
        <v>1044</v>
      </c>
      <c r="K230" s="17" t="s">
        <v>37</v>
      </c>
      <c r="L230" s="21"/>
      <c r="M230" s="9">
        <v>45709</v>
      </c>
      <c r="N230" s="9">
        <v>45709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399</v>
      </c>
      <c r="D231" s="37">
        <v>10498</v>
      </c>
      <c r="E231" s="8" t="s">
        <v>1</v>
      </c>
      <c r="F231" s="15"/>
      <c r="G231" s="16"/>
      <c r="H231" s="17" t="s">
        <v>38</v>
      </c>
      <c r="I231" s="17" t="s">
        <v>37</v>
      </c>
      <c r="J231" s="8" t="s">
        <v>1439</v>
      </c>
      <c r="K231" s="17" t="s">
        <v>37</v>
      </c>
      <c r="L231" s="21"/>
      <c r="M231" s="9">
        <v>45674</v>
      </c>
      <c r="N231" s="9">
        <v>45674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208</v>
      </c>
      <c r="D232" s="37">
        <v>10150</v>
      </c>
      <c r="E232" s="8" t="s">
        <v>2</v>
      </c>
      <c r="F232" s="15"/>
      <c r="G232" s="16"/>
      <c r="H232" s="17" t="s">
        <v>38</v>
      </c>
      <c r="I232" s="17" t="s">
        <v>37</v>
      </c>
      <c r="J232" s="8" t="s">
        <v>1486</v>
      </c>
      <c r="K232" s="17" t="s">
        <v>37</v>
      </c>
      <c r="L232" s="21"/>
      <c r="M232" s="9">
        <v>45711</v>
      </c>
      <c r="N232" s="9">
        <v>45711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35</v>
      </c>
      <c r="D233" s="37">
        <v>10949</v>
      </c>
      <c r="E233" s="8" t="s">
        <v>1</v>
      </c>
      <c r="F233" s="15"/>
      <c r="G233" s="16"/>
      <c r="H233" s="17" t="s">
        <v>38</v>
      </c>
      <c r="I233" s="17" t="s">
        <v>37</v>
      </c>
      <c r="J233" s="8" t="s">
        <v>1526</v>
      </c>
      <c r="K233" s="17" t="s">
        <v>37</v>
      </c>
      <c r="L233" s="21"/>
      <c r="M233" s="9">
        <v>45736</v>
      </c>
      <c r="N233" s="9">
        <v>45736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380</v>
      </c>
      <c r="D234" s="37">
        <v>11020</v>
      </c>
      <c r="E234" s="8" t="s">
        <v>2</v>
      </c>
      <c r="F234" s="15"/>
      <c r="G234" s="16"/>
      <c r="H234" s="17" t="s">
        <v>38</v>
      </c>
      <c r="I234" s="17" t="s">
        <v>37</v>
      </c>
      <c r="J234" s="8" t="s">
        <v>1527</v>
      </c>
      <c r="K234" s="17" t="s">
        <v>37</v>
      </c>
      <c r="L234" s="21"/>
      <c r="M234" s="9">
        <v>45660</v>
      </c>
      <c r="N234" s="9">
        <v>45660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1391</v>
      </c>
      <c r="D235" s="37">
        <v>11082</v>
      </c>
      <c r="E235" s="8" t="s">
        <v>2</v>
      </c>
      <c r="F235" s="15"/>
      <c r="G235" s="16"/>
      <c r="H235" s="17" t="s">
        <v>38</v>
      </c>
      <c r="I235" s="17" t="s">
        <v>37</v>
      </c>
      <c r="J235" s="8" t="s">
        <v>1528</v>
      </c>
      <c r="K235" s="17" t="s">
        <v>37</v>
      </c>
      <c r="L235" s="21"/>
      <c r="M235" s="9">
        <v>45673</v>
      </c>
      <c r="N235" s="9">
        <v>45673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63</v>
      </c>
      <c r="D236" s="37">
        <v>11075</v>
      </c>
      <c r="E236" s="8" t="s">
        <v>2</v>
      </c>
      <c r="F236" s="15"/>
      <c r="G236" s="16"/>
      <c r="H236" s="17" t="s">
        <v>38</v>
      </c>
      <c r="I236" s="17" t="s">
        <v>37</v>
      </c>
      <c r="J236" s="8" t="s">
        <v>1529</v>
      </c>
      <c r="K236" s="17" t="s">
        <v>37</v>
      </c>
      <c r="L236" s="21"/>
      <c r="M236" s="9">
        <v>45707</v>
      </c>
      <c r="N236" s="9">
        <v>45707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326</v>
      </c>
      <c r="D237" s="37">
        <v>11284</v>
      </c>
      <c r="E237" s="8" t="s">
        <v>0</v>
      </c>
      <c r="F237" s="15"/>
      <c r="G237" s="16"/>
      <c r="H237" s="17" t="s">
        <v>38</v>
      </c>
      <c r="I237" s="17" t="s">
        <v>37</v>
      </c>
      <c r="J237" s="8" t="s">
        <v>1047</v>
      </c>
      <c r="K237" s="17" t="s">
        <v>37</v>
      </c>
      <c r="L237" s="21"/>
      <c r="M237" s="9">
        <v>45741</v>
      </c>
      <c r="N237" s="9">
        <v>45741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333</v>
      </c>
      <c r="D238" s="37">
        <v>11353</v>
      </c>
      <c r="E238" s="8" t="s">
        <v>0</v>
      </c>
      <c r="F238" s="15"/>
      <c r="G238" s="16"/>
      <c r="H238" s="17" t="s">
        <v>38</v>
      </c>
      <c r="I238" s="17" t="s">
        <v>37</v>
      </c>
      <c r="J238" s="8" t="s">
        <v>1530</v>
      </c>
      <c r="K238" s="17" t="s">
        <v>37</v>
      </c>
      <c r="L238" s="21"/>
      <c r="M238" s="9">
        <v>45686</v>
      </c>
      <c r="N238" s="9">
        <v>45686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324</v>
      </c>
      <c r="D239" s="37">
        <v>11298</v>
      </c>
      <c r="E239" s="8" t="s">
        <v>0</v>
      </c>
      <c r="F239" s="15"/>
      <c r="G239" s="16"/>
      <c r="H239" s="17" t="s">
        <v>38</v>
      </c>
      <c r="I239" s="17" t="s">
        <v>37</v>
      </c>
      <c r="J239" s="8" t="s">
        <v>1531</v>
      </c>
      <c r="K239" s="17" t="s">
        <v>37</v>
      </c>
      <c r="L239" s="21"/>
      <c r="M239" s="9">
        <v>45741</v>
      </c>
      <c r="N239" s="9">
        <v>45741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320</v>
      </c>
      <c r="D240" s="37">
        <v>11187</v>
      </c>
      <c r="E240" s="8" t="s">
        <v>2</v>
      </c>
      <c r="F240" s="15"/>
      <c r="G240" s="16"/>
      <c r="H240" s="17" t="s">
        <v>38</v>
      </c>
      <c r="I240" s="17" t="s">
        <v>37</v>
      </c>
      <c r="J240" s="8" t="s">
        <v>915</v>
      </c>
      <c r="K240" s="17" t="s">
        <v>37</v>
      </c>
      <c r="L240" s="21"/>
      <c r="M240" s="9">
        <v>45702</v>
      </c>
      <c r="N240" s="9">
        <v>45702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320</v>
      </c>
      <c r="D241" s="37">
        <v>11187</v>
      </c>
      <c r="E241" s="8" t="s">
        <v>2</v>
      </c>
      <c r="F241" s="15"/>
      <c r="G241" s="16"/>
      <c r="H241" s="17" t="s">
        <v>38</v>
      </c>
      <c r="I241" s="17" t="s">
        <v>37</v>
      </c>
      <c r="J241" s="8" t="s">
        <v>1532</v>
      </c>
      <c r="K241" s="17" t="s">
        <v>37</v>
      </c>
      <c r="L241" s="21"/>
      <c r="M241" s="9">
        <v>45733</v>
      </c>
      <c r="N241" s="9">
        <v>45733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320</v>
      </c>
      <c r="D242" s="37">
        <v>11187</v>
      </c>
      <c r="E242" s="8" t="s">
        <v>2</v>
      </c>
      <c r="F242" s="15"/>
      <c r="G242" s="16"/>
      <c r="H242" s="17" t="s">
        <v>38</v>
      </c>
      <c r="I242" s="17" t="s">
        <v>37</v>
      </c>
      <c r="J242" s="8" t="s">
        <v>1533</v>
      </c>
      <c r="K242" s="17" t="s">
        <v>37</v>
      </c>
      <c r="L242" s="21"/>
      <c r="M242" s="9">
        <v>45730</v>
      </c>
      <c r="N242" s="9">
        <v>45730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375</v>
      </c>
      <c r="D243" s="37">
        <v>11341</v>
      </c>
      <c r="E243" s="8" t="s">
        <v>0</v>
      </c>
      <c r="F243" s="15"/>
      <c r="G243" s="16"/>
      <c r="H243" s="17" t="s">
        <v>38</v>
      </c>
      <c r="I243" s="17" t="s">
        <v>37</v>
      </c>
      <c r="J243" s="8" t="s">
        <v>916</v>
      </c>
      <c r="K243" s="17" t="s">
        <v>37</v>
      </c>
      <c r="L243" s="21"/>
      <c r="M243" s="9">
        <v>45715</v>
      </c>
      <c r="N243" s="9">
        <v>45715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318</v>
      </c>
      <c r="D244" s="37">
        <v>90368</v>
      </c>
      <c r="E244" s="8" t="s">
        <v>1</v>
      </c>
      <c r="F244" s="15"/>
      <c r="G244" s="16"/>
      <c r="H244" s="17" t="s">
        <v>38</v>
      </c>
      <c r="I244" s="17" t="s">
        <v>37</v>
      </c>
      <c r="J244" s="8" t="s">
        <v>1534</v>
      </c>
      <c r="K244" s="17" t="s">
        <v>37</v>
      </c>
      <c r="L244" s="21"/>
      <c r="M244" s="9">
        <v>45735</v>
      </c>
      <c r="N244" s="9">
        <v>45735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1379</v>
      </c>
      <c r="D245" s="37">
        <v>11164</v>
      </c>
      <c r="E245" s="8" t="s">
        <v>2</v>
      </c>
      <c r="F245" s="15"/>
      <c r="G245" s="16"/>
      <c r="H245" s="17" t="s">
        <v>38</v>
      </c>
      <c r="I245" s="17" t="s">
        <v>37</v>
      </c>
      <c r="J245" s="8" t="s">
        <v>1422</v>
      </c>
      <c r="K245" s="17" t="s">
        <v>37</v>
      </c>
      <c r="L245" s="21"/>
      <c r="M245" s="9">
        <v>45714</v>
      </c>
      <c r="N245" s="9">
        <v>45714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1379</v>
      </c>
      <c r="D246" s="37">
        <v>11164</v>
      </c>
      <c r="E246" s="8" t="s">
        <v>2</v>
      </c>
      <c r="F246" s="15"/>
      <c r="G246" s="16"/>
      <c r="H246" s="17" t="s">
        <v>38</v>
      </c>
      <c r="I246" s="17" t="s">
        <v>37</v>
      </c>
      <c r="J246" s="8" t="s">
        <v>1535</v>
      </c>
      <c r="K246" s="17" t="s">
        <v>37</v>
      </c>
      <c r="L246" s="21"/>
      <c r="M246" s="9">
        <v>45664</v>
      </c>
      <c r="N246" s="9">
        <v>45664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1380</v>
      </c>
      <c r="D247" s="37">
        <v>11276</v>
      </c>
      <c r="E247" s="8" t="s">
        <v>1</v>
      </c>
      <c r="F247" s="15"/>
      <c r="G247" s="16"/>
      <c r="H247" s="17" t="s">
        <v>38</v>
      </c>
      <c r="I247" s="17" t="s">
        <v>37</v>
      </c>
      <c r="J247" s="8" t="s">
        <v>1536</v>
      </c>
      <c r="K247" s="17" t="s">
        <v>37</v>
      </c>
      <c r="L247" s="21"/>
      <c r="M247" s="9">
        <v>45688</v>
      </c>
      <c r="N247" s="9">
        <v>45688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1380</v>
      </c>
      <c r="D248" s="37">
        <v>11276</v>
      </c>
      <c r="E248" s="8" t="s">
        <v>1</v>
      </c>
      <c r="F248" s="15"/>
      <c r="G248" s="16"/>
      <c r="H248" s="17" t="s">
        <v>38</v>
      </c>
      <c r="I248" s="17" t="s">
        <v>37</v>
      </c>
      <c r="J248" s="8" t="s">
        <v>1537</v>
      </c>
      <c r="K248" s="17" t="s">
        <v>37</v>
      </c>
      <c r="L248" s="21"/>
      <c r="M248" s="9">
        <v>45649</v>
      </c>
      <c r="N248" s="9">
        <v>45649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284</v>
      </c>
      <c r="D249" s="37">
        <v>8479</v>
      </c>
      <c r="E249" s="8" t="s">
        <v>2</v>
      </c>
      <c r="F249" s="15"/>
      <c r="G249" s="16"/>
      <c r="H249" s="17" t="s">
        <v>38</v>
      </c>
      <c r="I249" s="17" t="s">
        <v>37</v>
      </c>
      <c r="J249" s="8" t="s">
        <v>1538</v>
      </c>
      <c r="K249" s="17" t="s">
        <v>37</v>
      </c>
      <c r="L249" s="21"/>
      <c r="M249" s="9">
        <v>45742</v>
      </c>
      <c r="N249" s="9">
        <v>45742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381</v>
      </c>
      <c r="D250" s="37">
        <v>9142</v>
      </c>
      <c r="E250" s="8" t="s">
        <v>3</v>
      </c>
      <c r="F250" s="15"/>
      <c r="G250" s="16"/>
      <c r="H250" s="17" t="s">
        <v>38</v>
      </c>
      <c r="I250" s="17" t="s">
        <v>37</v>
      </c>
      <c r="J250" s="8" t="s">
        <v>1539</v>
      </c>
      <c r="K250" s="17" t="s">
        <v>37</v>
      </c>
      <c r="L250" s="21"/>
      <c r="M250" s="9">
        <v>45733</v>
      </c>
      <c r="N250" s="9">
        <v>45733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56</v>
      </c>
      <c r="D251" s="37">
        <v>7526</v>
      </c>
      <c r="E251" s="8" t="s">
        <v>3</v>
      </c>
      <c r="F251" s="15"/>
      <c r="G251" s="16"/>
      <c r="H251" s="17" t="s">
        <v>38</v>
      </c>
      <c r="I251" s="17" t="s">
        <v>37</v>
      </c>
      <c r="J251" s="8" t="s">
        <v>1540</v>
      </c>
      <c r="K251" s="17" t="s">
        <v>37</v>
      </c>
      <c r="L251" s="21"/>
      <c r="M251" s="9">
        <v>45705</v>
      </c>
      <c r="N251" s="9">
        <v>45705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56</v>
      </c>
      <c r="D252" s="37">
        <v>7526</v>
      </c>
      <c r="E252" s="8" t="s">
        <v>3</v>
      </c>
      <c r="F252" s="15"/>
      <c r="G252" s="16"/>
      <c r="H252" s="17" t="s">
        <v>38</v>
      </c>
      <c r="I252" s="17" t="s">
        <v>37</v>
      </c>
      <c r="J252" s="8" t="s">
        <v>22</v>
      </c>
      <c r="K252" s="17" t="s">
        <v>37</v>
      </c>
      <c r="L252" s="21"/>
      <c r="M252" s="9">
        <v>45695</v>
      </c>
      <c r="N252" s="9">
        <v>45695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39</v>
      </c>
      <c r="D253" s="37">
        <v>8215</v>
      </c>
      <c r="E253" s="8" t="s">
        <v>2</v>
      </c>
      <c r="F253" s="15"/>
      <c r="G253" s="16"/>
      <c r="H253" s="17" t="s">
        <v>38</v>
      </c>
      <c r="I253" s="17" t="s">
        <v>37</v>
      </c>
      <c r="J253" s="8" t="s">
        <v>1173</v>
      </c>
      <c r="K253" s="17" t="s">
        <v>37</v>
      </c>
      <c r="L253" s="21"/>
      <c r="M253" s="9">
        <v>45702</v>
      </c>
      <c r="N253" s="9">
        <v>45702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122</v>
      </c>
      <c r="D254" s="37">
        <v>8371</v>
      </c>
      <c r="E254" s="8" t="s">
        <v>3</v>
      </c>
      <c r="F254" s="15"/>
      <c r="G254" s="16"/>
      <c r="H254" s="17" t="s">
        <v>38</v>
      </c>
      <c r="I254" s="17" t="s">
        <v>37</v>
      </c>
      <c r="J254" s="8" t="s">
        <v>1541</v>
      </c>
      <c r="K254" s="17" t="s">
        <v>37</v>
      </c>
      <c r="L254" s="21"/>
      <c r="M254" s="9">
        <v>45729</v>
      </c>
      <c r="N254" s="9">
        <v>45729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54</v>
      </c>
      <c r="D255" s="37">
        <v>7573</v>
      </c>
      <c r="E255" s="8" t="s">
        <v>3</v>
      </c>
      <c r="F255" s="15"/>
      <c r="G255" s="16"/>
      <c r="H255" s="17" t="s">
        <v>38</v>
      </c>
      <c r="I255" s="17" t="s">
        <v>37</v>
      </c>
      <c r="J255" s="8" t="s">
        <v>189</v>
      </c>
      <c r="K255" s="17" t="s">
        <v>37</v>
      </c>
      <c r="L255" s="21"/>
      <c r="M255" s="9">
        <v>45715</v>
      </c>
      <c r="N255" s="9">
        <v>45715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54</v>
      </c>
      <c r="D256" s="37">
        <v>7573</v>
      </c>
      <c r="E256" s="8" t="s">
        <v>3</v>
      </c>
      <c r="F256" s="15"/>
      <c r="G256" s="16"/>
      <c r="H256" s="17" t="s">
        <v>38</v>
      </c>
      <c r="I256" s="17" t="s">
        <v>37</v>
      </c>
      <c r="J256" s="8" t="s">
        <v>144</v>
      </c>
      <c r="K256" s="17" t="s">
        <v>37</v>
      </c>
      <c r="L256" s="21"/>
      <c r="M256" s="9">
        <v>45743</v>
      </c>
      <c r="N256" s="9">
        <v>45743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54</v>
      </c>
      <c r="D257" s="37">
        <v>7573</v>
      </c>
      <c r="E257" s="8" t="s">
        <v>3</v>
      </c>
      <c r="F257" s="15"/>
      <c r="G257" s="16"/>
      <c r="H257" s="17" t="s">
        <v>38</v>
      </c>
      <c r="I257" s="17" t="s">
        <v>37</v>
      </c>
      <c r="J257" s="8" t="s">
        <v>1542</v>
      </c>
      <c r="K257" s="17" t="s">
        <v>37</v>
      </c>
      <c r="L257" s="21"/>
      <c r="M257" s="9">
        <v>45709</v>
      </c>
      <c r="N257" s="9">
        <v>45709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108</v>
      </c>
      <c r="D258" s="37">
        <v>7775</v>
      </c>
      <c r="E258" s="8" t="s">
        <v>3</v>
      </c>
      <c r="F258" s="15"/>
      <c r="G258" s="16"/>
      <c r="H258" s="17" t="s">
        <v>38</v>
      </c>
      <c r="I258" s="17" t="s">
        <v>37</v>
      </c>
      <c r="J258" s="8" t="s">
        <v>1543</v>
      </c>
      <c r="K258" s="17" t="s">
        <v>37</v>
      </c>
      <c r="L258" s="21"/>
      <c r="M258" s="9">
        <v>45709</v>
      </c>
      <c r="N258" s="9">
        <v>45709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183</v>
      </c>
      <c r="D259" s="37">
        <v>8131</v>
      </c>
      <c r="E259" s="8" t="s">
        <v>0</v>
      </c>
      <c r="F259" s="15"/>
      <c r="G259" s="16"/>
      <c r="H259" s="17" t="s">
        <v>38</v>
      </c>
      <c r="I259" s="17" t="s">
        <v>37</v>
      </c>
      <c r="J259" s="8" t="s">
        <v>1544</v>
      </c>
      <c r="K259" s="17" t="s">
        <v>37</v>
      </c>
      <c r="L259" s="21"/>
      <c r="M259" s="9">
        <v>45736</v>
      </c>
      <c r="N259" s="9">
        <v>45736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164</v>
      </c>
      <c r="D260" s="37">
        <v>8277</v>
      </c>
      <c r="E260" s="8" t="s">
        <v>2</v>
      </c>
      <c r="F260" s="15"/>
      <c r="G260" s="16"/>
      <c r="H260" s="17" t="s">
        <v>38</v>
      </c>
      <c r="I260" s="17" t="s">
        <v>37</v>
      </c>
      <c r="J260" s="8" t="s">
        <v>1454</v>
      </c>
      <c r="K260" s="17" t="s">
        <v>37</v>
      </c>
      <c r="L260" s="21"/>
      <c r="M260" s="9">
        <v>45688</v>
      </c>
      <c r="N260" s="9">
        <v>45688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127</v>
      </c>
      <c r="D261" s="37">
        <v>7371</v>
      </c>
      <c r="E261" s="8" t="s">
        <v>3</v>
      </c>
      <c r="F261" s="15"/>
      <c r="G261" s="16"/>
      <c r="H261" s="17" t="s">
        <v>38</v>
      </c>
      <c r="I261" s="17" t="s">
        <v>37</v>
      </c>
      <c r="J261" s="8" t="s">
        <v>905</v>
      </c>
      <c r="K261" s="17" t="s">
        <v>37</v>
      </c>
      <c r="L261" s="21"/>
      <c r="M261" s="9">
        <v>45707</v>
      </c>
      <c r="N261" s="9">
        <v>45707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124</v>
      </c>
      <c r="D262" s="37">
        <v>8806</v>
      </c>
      <c r="E262" s="8" t="s">
        <v>2</v>
      </c>
      <c r="F262" s="15"/>
      <c r="G262" s="16"/>
      <c r="H262" s="17" t="s">
        <v>38</v>
      </c>
      <c r="I262" s="17" t="s">
        <v>37</v>
      </c>
      <c r="J262" s="8" t="s">
        <v>1545</v>
      </c>
      <c r="K262" s="17" t="s">
        <v>37</v>
      </c>
      <c r="L262" s="21"/>
      <c r="M262" s="9">
        <v>45715</v>
      </c>
      <c r="N262" s="9">
        <v>45715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53</v>
      </c>
      <c r="D263" s="37">
        <v>7656</v>
      </c>
      <c r="E263" s="8" t="s">
        <v>2</v>
      </c>
      <c r="F263" s="15"/>
      <c r="G263" s="16"/>
      <c r="H263" s="17" t="s">
        <v>38</v>
      </c>
      <c r="I263" s="17" t="s">
        <v>37</v>
      </c>
      <c r="J263" s="8" t="s">
        <v>1546</v>
      </c>
      <c r="K263" s="17" t="s">
        <v>37</v>
      </c>
      <c r="L263" s="21"/>
      <c r="M263" s="9">
        <v>45706</v>
      </c>
      <c r="N263" s="9">
        <v>45706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238</v>
      </c>
      <c r="D264" s="37">
        <v>6391</v>
      </c>
      <c r="E264" s="8" t="s">
        <v>3</v>
      </c>
      <c r="F264" s="15"/>
      <c r="G264" s="16"/>
      <c r="H264" s="17" t="s">
        <v>38</v>
      </c>
      <c r="I264" s="17" t="s">
        <v>37</v>
      </c>
      <c r="J264" s="8" t="s">
        <v>147</v>
      </c>
      <c r="K264" s="17" t="s">
        <v>37</v>
      </c>
      <c r="L264" s="21"/>
      <c r="M264" s="9">
        <v>45728</v>
      </c>
      <c r="N264" s="9">
        <v>45728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418</v>
      </c>
      <c r="D265" s="37">
        <v>6784</v>
      </c>
      <c r="E265" s="8" t="s">
        <v>3</v>
      </c>
      <c r="F265" s="15"/>
      <c r="G265" s="16"/>
      <c r="H265" s="17" t="s">
        <v>38</v>
      </c>
      <c r="I265" s="17" t="s">
        <v>37</v>
      </c>
      <c r="J265" s="8" t="s">
        <v>197</v>
      </c>
      <c r="K265" s="17" t="s">
        <v>37</v>
      </c>
      <c r="L265" s="21"/>
      <c r="M265" s="9">
        <v>45727</v>
      </c>
      <c r="N265" s="9">
        <v>45727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248</v>
      </c>
      <c r="D266" s="37">
        <v>7314</v>
      </c>
      <c r="E266" s="8" t="s">
        <v>3</v>
      </c>
      <c r="F266" s="15"/>
      <c r="G266" s="16"/>
      <c r="H266" s="17" t="s">
        <v>38</v>
      </c>
      <c r="I266" s="17" t="s">
        <v>37</v>
      </c>
      <c r="J266" s="8" t="s">
        <v>428</v>
      </c>
      <c r="K266" s="17" t="s">
        <v>37</v>
      </c>
      <c r="L266" s="21"/>
      <c r="M266" s="9">
        <v>45706</v>
      </c>
      <c r="N266" s="9">
        <v>45706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805</v>
      </c>
      <c r="D267" s="37">
        <v>6317</v>
      </c>
      <c r="E267" s="8" t="s">
        <v>3</v>
      </c>
      <c r="F267" s="15"/>
      <c r="G267" s="16"/>
      <c r="H267" s="17" t="s">
        <v>38</v>
      </c>
      <c r="I267" s="17" t="s">
        <v>37</v>
      </c>
      <c r="J267" s="8" t="s">
        <v>22</v>
      </c>
      <c r="K267" s="17" t="s">
        <v>37</v>
      </c>
      <c r="L267" s="21"/>
      <c r="M267" s="9">
        <v>45741</v>
      </c>
      <c r="N267" s="9">
        <v>45741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128</v>
      </c>
      <c r="D268" s="37">
        <v>9827</v>
      </c>
      <c r="E268" s="8" t="s">
        <v>0</v>
      </c>
      <c r="F268" s="15"/>
      <c r="G268" s="16"/>
      <c r="H268" s="17" t="s">
        <v>38</v>
      </c>
      <c r="I268" s="17" t="s">
        <v>37</v>
      </c>
      <c r="J268" s="8" t="s">
        <v>1547</v>
      </c>
      <c r="K268" s="17" t="s">
        <v>37</v>
      </c>
      <c r="L268" s="21"/>
      <c r="M268" s="9">
        <v>45714</v>
      </c>
      <c r="N268" s="9">
        <v>45714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446</v>
      </c>
      <c r="D269" s="37">
        <v>10197</v>
      </c>
      <c r="E269" s="8" t="s">
        <v>2</v>
      </c>
      <c r="F269" s="15"/>
      <c r="G269" s="16"/>
      <c r="H269" s="17" t="s">
        <v>38</v>
      </c>
      <c r="I269" s="17" t="s">
        <v>37</v>
      </c>
      <c r="J269" s="8" t="s">
        <v>1548</v>
      </c>
      <c r="K269" s="17" t="s">
        <v>37</v>
      </c>
      <c r="L269" s="21"/>
      <c r="M269" s="9">
        <v>45699</v>
      </c>
      <c r="N269" s="9">
        <v>45699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242</v>
      </c>
      <c r="D270" s="37">
        <v>10380</v>
      </c>
      <c r="E270" s="8" t="s">
        <v>2</v>
      </c>
      <c r="F270" s="15"/>
      <c r="G270" s="16"/>
      <c r="H270" s="17" t="s">
        <v>38</v>
      </c>
      <c r="I270" s="17" t="s">
        <v>37</v>
      </c>
      <c r="J270" s="8" t="s">
        <v>1549</v>
      </c>
      <c r="K270" s="17" t="s">
        <v>37</v>
      </c>
      <c r="L270" s="21"/>
      <c r="M270" s="9">
        <v>45700</v>
      </c>
      <c r="N270" s="9">
        <v>45700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1392</v>
      </c>
      <c r="D271" s="37">
        <v>10578</v>
      </c>
      <c r="E271" s="8" t="s">
        <v>3</v>
      </c>
      <c r="F271" s="15"/>
      <c r="G271" s="16"/>
      <c r="H271" s="17" t="s">
        <v>38</v>
      </c>
      <c r="I271" s="17" t="s">
        <v>37</v>
      </c>
      <c r="J271" s="8" t="s">
        <v>1550</v>
      </c>
      <c r="K271" s="17" t="s">
        <v>37</v>
      </c>
      <c r="L271" s="21"/>
      <c r="M271" s="9">
        <v>45730</v>
      </c>
      <c r="N271" s="9">
        <v>45730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825</v>
      </c>
      <c r="D272" s="37">
        <v>10257</v>
      </c>
      <c r="E272" s="8" t="s">
        <v>1</v>
      </c>
      <c r="F272" s="15"/>
      <c r="G272" s="16"/>
      <c r="H272" s="17" t="s">
        <v>38</v>
      </c>
      <c r="I272" s="17" t="s">
        <v>37</v>
      </c>
      <c r="J272" s="8" t="s">
        <v>1551</v>
      </c>
      <c r="K272" s="17" t="s">
        <v>37</v>
      </c>
      <c r="L272" s="21"/>
      <c r="M272" s="9">
        <v>45700</v>
      </c>
      <c r="N272" s="9">
        <v>45700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159</v>
      </c>
      <c r="D273" s="37">
        <v>10826</v>
      </c>
      <c r="E273" s="8" t="s">
        <v>1</v>
      </c>
      <c r="F273" s="15"/>
      <c r="G273" s="16"/>
      <c r="H273" s="17" t="s">
        <v>38</v>
      </c>
      <c r="I273" s="17" t="s">
        <v>37</v>
      </c>
      <c r="J273" s="8" t="s">
        <v>1552</v>
      </c>
      <c r="K273" s="17" t="s">
        <v>37</v>
      </c>
      <c r="L273" s="21"/>
      <c r="M273" s="9">
        <v>45695</v>
      </c>
      <c r="N273" s="9">
        <v>45695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1376</v>
      </c>
      <c r="D274" s="37">
        <v>10961</v>
      </c>
      <c r="E274" s="8" t="s">
        <v>0</v>
      </c>
      <c r="F274" s="15"/>
      <c r="G274" s="16"/>
      <c r="H274" s="17" t="s">
        <v>38</v>
      </c>
      <c r="I274" s="17" t="s">
        <v>37</v>
      </c>
      <c r="J274" s="8" t="s">
        <v>1553</v>
      </c>
      <c r="K274" s="17" t="s">
        <v>37</v>
      </c>
      <c r="L274" s="21"/>
      <c r="M274" s="9">
        <v>45642</v>
      </c>
      <c r="N274" s="9">
        <v>45642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1376</v>
      </c>
      <c r="D275" s="37">
        <v>10961</v>
      </c>
      <c r="E275" s="8" t="s">
        <v>0</v>
      </c>
      <c r="F275" s="15"/>
      <c r="G275" s="16"/>
      <c r="H275" s="17" t="s">
        <v>38</v>
      </c>
      <c r="I275" s="17" t="s">
        <v>37</v>
      </c>
      <c r="J275" s="8" t="s">
        <v>1474</v>
      </c>
      <c r="K275" s="17" t="s">
        <v>37</v>
      </c>
      <c r="L275" s="21"/>
      <c r="M275" s="9">
        <v>45635</v>
      </c>
      <c r="N275" s="9">
        <v>45635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1376</v>
      </c>
      <c r="D276" s="37">
        <v>10961</v>
      </c>
      <c r="E276" s="8" t="s">
        <v>0</v>
      </c>
      <c r="F276" s="15"/>
      <c r="G276" s="16"/>
      <c r="H276" s="17" t="s">
        <v>38</v>
      </c>
      <c r="I276" s="17" t="s">
        <v>37</v>
      </c>
      <c r="J276" s="8" t="s">
        <v>1554</v>
      </c>
      <c r="K276" s="17" t="s">
        <v>37</v>
      </c>
      <c r="L276" s="21"/>
      <c r="M276" s="9">
        <v>45638</v>
      </c>
      <c r="N276" s="9">
        <v>45638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1376</v>
      </c>
      <c r="D277" s="37">
        <v>10961</v>
      </c>
      <c r="E277" s="8" t="s">
        <v>0</v>
      </c>
      <c r="F277" s="15"/>
      <c r="G277" s="16"/>
      <c r="H277" s="17" t="s">
        <v>38</v>
      </c>
      <c r="I277" s="17" t="s">
        <v>37</v>
      </c>
      <c r="J277" s="8" t="s">
        <v>1555</v>
      </c>
      <c r="K277" s="17" t="s">
        <v>37</v>
      </c>
      <c r="L277" s="21"/>
      <c r="M277" s="9">
        <v>45650</v>
      </c>
      <c r="N277" s="9">
        <v>45650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50</v>
      </c>
      <c r="D278" s="37">
        <v>10894</v>
      </c>
      <c r="E278" s="8" t="s">
        <v>3</v>
      </c>
      <c r="F278" s="15"/>
      <c r="G278" s="16"/>
      <c r="H278" s="17" t="s">
        <v>38</v>
      </c>
      <c r="I278" s="17" t="s">
        <v>37</v>
      </c>
      <c r="J278" s="8" t="s">
        <v>1556</v>
      </c>
      <c r="K278" s="17" t="s">
        <v>37</v>
      </c>
      <c r="L278" s="21"/>
      <c r="M278" s="9">
        <v>45714</v>
      </c>
      <c r="N278" s="9">
        <v>45714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134</v>
      </c>
      <c r="D279" s="37">
        <v>10772</v>
      </c>
      <c r="E279" s="8" t="s">
        <v>1</v>
      </c>
      <c r="F279" s="15"/>
      <c r="G279" s="16"/>
      <c r="H279" s="17" t="s">
        <v>38</v>
      </c>
      <c r="I279" s="17" t="s">
        <v>37</v>
      </c>
      <c r="J279" s="8" t="s">
        <v>262</v>
      </c>
      <c r="K279" s="17" t="s">
        <v>37</v>
      </c>
      <c r="L279" s="21"/>
      <c r="M279" s="9">
        <v>45737</v>
      </c>
      <c r="N279" s="9">
        <v>45737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280</v>
      </c>
      <c r="D280" s="37">
        <v>10824</v>
      </c>
      <c r="E280" s="8" t="s">
        <v>3</v>
      </c>
      <c r="F280" s="15"/>
      <c r="G280" s="16"/>
      <c r="H280" s="17" t="s">
        <v>38</v>
      </c>
      <c r="I280" s="17" t="s">
        <v>37</v>
      </c>
      <c r="J280" s="8" t="s">
        <v>1477</v>
      </c>
      <c r="K280" s="17" t="s">
        <v>37</v>
      </c>
      <c r="L280" s="21"/>
      <c r="M280" s="9">
        <v>45700</v>
      </c>
      <c r="N280" s="9">
        <v>45700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280</v>
      </c>
      <c r="D281" s="37">
        <v>10824</v>
      </c>
      <c r="E281" s="8" t="s">
        <v>3</v>
      </c>
      <c r="F281" s="15"/>
      <c r="G281" s="16"/>
      <c r="H281" s="17" t="s">
        <v>38</v>
      </c>
      <c r="I281" s="17" t="s">
        <v>37</v>
      </c>
      <c r="J281" s="8" t="s">
        <v>305</v>
      </c>
      <c r="K281" s="17" t="s">
        <v>37</v>
      </c>
      <c r="L281" s="21"/>
      <c r="M281" s="9">
        <v>45699</v>
      </c>
      <c r="N281" s="9">
        <v>45699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42</v>
      </c>
      <c r="D282" s="37">
        <v>10374</v>
      </c>
      <c r="E282" s="8" t="s">
        <v>1</v>
      </c>
      <c r="F282" s="15"/>
      <c r="G282" s="16"/>
      <c r="H282" s="17" t="s">
        <v>38</v>
      </c>
      <c r="I282" s="17" t="s">
        <v>37</v>
      </c>
      <c r="J282" s="8" t="s">
        <v>1478</v>
      </c>
      <c r="K282" s="17" t="s">
        <v>37</v>
      </c>
      <c r="L282" s="21"/>
      <c r="M282" s="9">
        <v>45714</v>
      </c>
      <c r="N282" s="9">
        <v>45714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42</v>
      </c>
      <c r="D283" s="37">
        <v>10374</v>
      </c>
      <c r="E283" s="8" t="s">
        <v>1</v>
      </c>
      <c r="F283" s="15"/>
      <c r="G283" s="16"/>
      <c r="H283" s="17" t="s">
        <v>38</v>
      </c>
      <c r="I283" s="17" t="s">
        <v>37</v>
      </c>
      <c r="J283" s="8" t="s">
        <v>1557</v>
      </c>
      <c r="K283" s="17" t="s">
        <v>37</v>
      </c>
      <c r="L283" s="21"/>
      <c r="M283" s="9">
        <v>45730</v>
      </c>
      <c r="N283" s="9">
        <v>45730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110</v>
      </c>
      <c r="D284" s="37">
        <v>10385</v>
      </c>
      <c r="E284" s="8" t="s">
        <v>2</v>
      </c>
      <c r="F284" s="15"/>
      <c r="G284" s="16"/>
      <c r="H284" s="17" t="s">
        <v>38</v>
      </c>
      <c r="I284" s="17" t="s">
        <v>37</v>
      </c>
      <c r="J284" s="8" t="s">
        <v>905</v>
      </c>
      <c r="K284" s="17" t="s">
        <v>37</v>
      </c>
      <c r="L284" s="21"/>
      <c r="M284" s="9">
        <v>45691</v>
      </c>
      <c r="N284" s="9">
        <v>45691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110</v>
      </c>
      <c r="D285" s="37">
        <v>10385</v>
      </c>
      <c r="E285" s="8" t="s">
        <v>2</v>
      </c>
      <c r="F285" s="15"/>
      <c r="G285" s="16"/>
      <c r="H285" s="17" t="s">
        <v>38</v>
      </c>
      <c r="I285" s="17" t="s">
        <v>37</v>
      </c>
      <c r="J285" s="8" t="s">
        <v>905</v>
      </c>
      <c r="K285" s="17" t="s">
        <v>37</v>
      </c>
      <c r="L285" s="21"/>
      <c r="M285" s="9">
        <v>45705</v>
      </c>
      <c r="N285" s="9">
        <v>45705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325</v>
      </c>
      <c r="D286" s="37">
        <v>10131</v>
      </c>
      <c r="E286" s="8" t="s">
        <v>1</v>
      </c>
      <c r="F286" s="15"/>
      <c r="G286" s="16"/>
      <c r="H286" s="17" t="s">
        <v>38</v>
      </c>
      <c r="I286" s="17" t="s">
        <v>37</v>
      </c>
      <c r="J286" s="8" t="s">
        <v>1558</v>
      </c>
      <c r="K286" s="17" t="s">
        <v>37</v>
      </c>
      <c r="L286" s="21"/>
      <c r="M286" s="9">
        <v>45715</v>
      </c>
      <c r="N286" s="9">
        <v>45715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1393</v>
      </c>
      <c r="D287" s="37">
        <v>10436</v>
      </c>
      <c r="E287" s="8" t="s">
        <v>2</v>
      </c>
      <c r="F287" s="15"/>
      <c r="G287" s="16"/>
      <c r="H287" s="17" t="s">
        <v>38</v>
      </c>
      <c r="I287" s="17" t="s">
        <v>37</v>
      </c>
      <c r="J287" s="8" t="s">
        <v>1559</v>
      </c>
      <c r="K287" s="17" t="s">
        <v>37</v>
      </c>
      <c r="L287" s="21"/>
      <c r="M287" s="9">
        <v>45713</v>
      </c>
      <c r="N287" s="9">
        <v>45713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119</v>
      </c>
      <c r="D288" s="37">
        <v>9963</v>
      </c>
      <c r="E288" s="8" t="s">
        <v>1</v>
      </c>
      <c r="F288" s="15"/>
      <c r="G288" s="16"/>
      <c r="H288" s="17" t="s">
        <v>38</v>
      </c>
      <c r="I288" s="17" t="s">
        <v>37</v>
      </c>
      <c r="J288" s="8" t="s">
        <v>1560</v>
      </c>
      <c r="K288" s="17" t="s">
        <v>37</v>
      </c>
      <c r="L288" s="21"/>
      <c r="M288" s="9">
        <v>45699</v>
      </c>
      <c r="N288" s="9">
        <v>45699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808</v>
      </c>
      <c r="D289" s="37">
        <v>9893</v>
      </c>
      <c r="E289" s="8" t="s">
        <v>1</v>
      </c>
      <c r="F289" s="15"/>
      <c r="G289" s="16"/>
      <c r="H289" s="17" t="s">
        <v>38</v>
      </c>
      <c r="I289" s="17" t="s">
        <v>37</v>
      </c>
      <c r="J289" s="8" t="s">
        <v>155</v>
      </c>
      <c r="K289" s="17" t="s">
        <v>37</v>
      </c>
      <c r="L289" s="21"/>
      <c r="M289" s="9">
        <v>45708</v>
      </c>
      <c r="N289" s="9">
        <v>45708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289</v>
      </c>
      <c r="D290" s="37">
        <v>10239</v>
      </c>
      <c r="E290" s="8" t="s">
        <v>1</v>
      </c>
      <c r="F290" s="15"/>
      <c r="G290" s="16"/>
      <c r="H290" s="17" t="s">
        <v>38</v>
      </c>
      <c r="I290" s="17" t="s">
        <v>37</v>
      </c>
      <c r="J290" s="8" t="s">
        <v>1561</v>
      </c>
      <c r="K290" s="17" t="s">
        <v>37</v>
      </c>
      <c r="L290" s="21"/>
      <c r="M290" s="9">
        <v>45706</v>
      </c>
      <c r="N290" s="9">
        <v>45706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289</v>
      </c>
      <c r="D291" s="37">
        <v>10239</v>
      </c>
      <c r="E291" s="8" t="s">
        <v>1</v>
      </c>
      <c r="F291" s="15"/>
      <c r="G291" s="16"/>
      <c r="H291" s="17" t="s">
        <v>38</v>
      </c>
      <c r="I291" s="17" t="s">
        <v>37</v>
      </c>
      <c r="J291" s="8" t="s">
        <v>1562</v>
      </c>
      <c r="K291" s="17" t="s">
        <v>37</v>
      </c>
      <c r="L291" s="21"/>
      <c r="M291" s="9">
        <v>45692</v>
      </c>
      <c r="N291" s="9">
        <v>45692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289</v>
      </c>
      <c r="D292" s="37">
        <v>10239</v>
      </c>
      <c r="E292" s="8" t="s">
        <v>1</v>
      </c>
      <c r="F292" s="15"/>
      <c r="G292" s="16"/>
      <c r="H292" s="17" t="s">
        <v>38</v>
      </c>
      <c r="I292" s="17" t="s">
        <v>37</v>
      </c>
      <c r="J292" s="8" t="s">
        <v>1563</v>
      </c>
      <c r="K292" s="17" t="s">
        <v>37</v>
      </c>
      <c r="L292" s="21"/>
      <c r="M292" s="9">
        <v>45730</v>
      </c>
      <c r="N292" s="9">
        <v>45730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1394</v>
      </c>
      <c r="D293" s="37">
        <v>10646</v>
      </c>
      <c r="E293" s="8" t="s">
        <v>3</v>
      </c>
      <c r="F293" s="15"/>
      <c r="G293" s="16"/>
      <c r="H293" s="17" t="s">
        <v>38</v>
      </c>
      <c r="I293" s="17" t="s">
        <v>37</v>
      </c>
      <c r="J293" s="8" t="s">
        <v>1564</v>
      </c>
      <c r="K293" s="17" t="s">
        <v>37</v>
      </c>
      <c r="L293" s="21"/>
      <c r="M293" s="9">
        <v>45701</v>
      </c>
      <c r="N293" s="9">
        <v>45701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243</v>
      </c>
      <c r="D294" s="37">
        <v>10571</v>
      </c>
      <c r="E294" s="8" t="s">
        <v>1</v>
      </c>
      <c r="F294" s="15"/>
      <c r="G294" s="16"/>
      <c r="H294" s="17" t="s">
        <v>38</v>
      </c>
      <c r="I294" s="17" t="s">
        <v>37</v>
      </c>
      <c r="J294" s="8" t="s">
        <v>1565</v>
      </c>
      <c r="K294" s="17" t="s">
        <v>37</v>
      </c>
      <c r="L294" s="21"/>
      <c r="M294" s="9">
        <v>45741</v>
      </c>
      <c r="N294" s="9">
        <v>45741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243</v>
      </c>
      <c r="D295" s="37">
        <v>10571</v>
      </c>
      <c r="E295" s="8" t="s">
        <v>1</v>
      </c>
      <c r="F295" s="15"/>
      <c r="G295" s="16"/>
      <c r="H295" s="17" t="s">
        <v>38</v>
      </c>
      <c r="I295" s="17" t="s">
        <v>37</v>
      </c>
      <c r="J295" s="8" t="s">
        <v>1566</v>
      </c>
      <c r="K295" s="17" t="s">
        <v>37</v>
      </c>
      <c r="L295" s="21"/>
      <c r="M295" s="9">
        <v>45726</v>
      </c>
      <c r="N295" s="9">
        <v>45726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243</v>
      </c>
      <c r="D296" s="37">
        <v>10571</v>
      </c>
      <c r="E296" s="8" t="s">
        <v>1</v>
      </c>
      <c r="F296" s="15"/>
      <c r="G296" s="16"/>
      <c r="H296" s="17" t="s">
        <v>38</v>
      </c>
      <c r="I296" s="17" t="s">
        <v>37</v>
      </c>
      <c r="J296" s="8" t="s">
        <v>1567</v>
      </c>
      <c r="K296" s="17" t="s">
        <v>37</v>
      </c>
      <c r="L296" s="21"/>
      <c r="M296" s="9">
        <v>45716</v>
      </c>
      <c r="N296" s="9">
        <v>45716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243</v>
      </c>
      <c r="D297" s="37">
        <v>10571</v>
      </c>
      <c r="E297" s="8" t="s">
        <v>1</v>
      </c>
      <c r="F297" s="15"/>
      <c r="G297" s="16"/>
      <c r="H297" s="17" t="s">
        <v>38</v>
      </c>
      <c r="I297" s="17" t="s">
        <v>37</v>
      </c>
      <c r="J297" s="8" t="s">
        <v>1519</v>
      </c>
      <c r="K297" s="17" t="s">
        <v>37</v>
      </c>
      <c r="L297" s="21"/>
      <c r="M297" s="9">
        <v>45714</v>
      </c>
      <c r="N297" s="9">
        <v>45714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243</v>
      </c>
      <c r="D298" s="37">
        <v>10571</v>
      </c>
      <c r="E298" s="8" t="s">
        <v>1</v>
      </c>
      <c r="F298" s="15"/>
      <c r="G298" s="16"/>
      <c r="H298" s="17" t="s">
        <v>38</v>
      </c>
      <c r="I298" s="17" t="s">
        <v>37</v>
      </c>
      <c r="J298" s="8" t="s">
        <v>303</v>
      </c>
      <c r="K298" s="17" t="s">
        <v>37</v>
      </c>
      <c r="L298" s="21"/>
      <c r="M298" s="9">
        <v>45740</v>
      </c>
      <c r="N298" s="9">
        <v>45740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399</v>
      </c>
      <c r="D299" s="37">
        <v>10498</v>
      </c>
      <c r="E299" s="8" t="s">
        <v>1</v>
      </c>
      <c r="F299" s="15"/>
      <c r="G299" s="16"/>
      <c r="H299" s="17" t="s">
        <v>38</v>
      </c>
      <c r="I299" s="17" t="s">
        <v>37</v>
      </c>
      <c r="J299" s="8" t="s">
        <v>1568</v>
      </c>
      <c r="K299" s="17" t="s">
        <v>37</v>
      </c>
      <c r="L299" s="21"/>
      <c r="M299" s="9">
        <v>45686</v>
      </c>
      <c r="N299" s="9">
        <v>45686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399</v>
      </c>
      <c r="D300" s="37">
        <v>10498</v>
      </c>
      <c r="E300" s="8" t="s">
        <v>1</v>
      </c>
      <c r="F300" s="15"/>
      <c r="G300" s="16"/>
      <c r="H300" s="17" t="s">
        <v>38</v>
      </c>
      <c r="I300" s="17" t="s">
        <v>37</v>
      </c>
      <c r="J300" s="8" t="s">
        <v>1569</v>
      </c>
      <c r="K300" s="17" t="s">
        <v>37</v>
      </c>
      <c r="L300" s="21"/>
      <c r="M300" s="9">
        <v>45688</v>
      </c>
      <c r="N300" s="9">
        <v>45688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36</v>
      </c>
      <c r="D301" s="37">
        <v>10168</v>
      </c>
      <c r="E301" s="8" t="s">
        <v>1</v>
      </c>
      <c r="F301" s="15"/>
      <c r="G301" s="16"/>
      <c r="H301" s="17" t="s">
        <v>38</v>
      </c>
      <c r="I301" s="17" t="s">
        <v>37</v>
      </c>
      <c r="J301" s="8" t="s">
        <v>1570</v>
      </c>
      <c r="K301" s="17" t="s">
        <v>37</v>
      </c>
      <c r="L301" s="21"/>
      <c r="M301" s="9">
        <v>45685</v>
      </c>
      <c r="N301" s="9">
        <v>45685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143</v>
      </c>
      <c r="D302" s="37">
        <v>10297</v>
      </c>
      <c r="E302" s="8" t="s">
        <v>1</v>
      </c>
      <c r="F302" s="15"/>
      <c r="G302" s="16"/>
      <c r="H302" s="17" t="s">
        <v>38</v>
      </c>
      <c r="I302" s="17" t="s">
        <v>37</v>
      </c>
      <c r="J302" s="8" t="s">
        <v>197</v>
      </c>
      <c r="K302" s="17" t="s">
        <v>37</v>
      </c>
      <c r="L302" s="21"/>
      <c r="M302" s="9">
        <v>45734</v>
      </c>
      <c r="N302" s="9">
        <v>45734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143</v>
      </c>
      <c r="D303" s="37">
        <v>10297</v>
      </c>
      <c r="E303" s="8" t="s">
        <v>1</v>
      </c>
      <c r="F303" s="15"/>
      <c r="G303" s="16"/>
      <c r="H303" s="17" t="s">
        <v>38</v>
      </c>
      <c r="I303" s="17" t="s">
        <v>37</v>
      </c>
      <c r="J303" s="8" t="s">
        <v>185</v>
      </c>
      <c r="K303" s="17" t="s">
        <v>37</v>
      </c>
      <c r="L303" s="21"/>
      <c r="M303" s="9">
        <v>45727</v>
      </c>
      <c r="N303" s="9">
        <v>45727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208</v>
      </c>
      <c r="D304" s="37">
        <v>10150</v>
      </c>
      <c r="E304" s="8" t="s">
        <v>2</v>
      </c>
      <c r="F304" s="15"/>
      <c r="G304" s="16"/>
      <c r="H304" s="17" t="s">
        <v>38</v>
      </c>
      <c r="I304" s="17" t="s">
        <v>37</v>
      </c>
      <c r="J304" s="8" t="s">
        <v>1486</v>
      </c>
      <c r="K304" s="17" t="s">
        <v>37</v>
      </c>
      <c r="L304" s="21"/>
      <c r="M304" s="9">
        <v>45697</v>
      </c>
      <c r="N304" s="9">
        <v>45697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811</v>
      </c>
      <c r="D305" s="37">
        <v>10971</v>
      </c>
      <c r="E305" s="8" t="s">
        <v>1</v>
      </c>
      <c r="F305" s="15"/>
      <c r="G305" s="16"/>
      <c r="H305" s="17" t="s">
        <v>38</v>
      </c>
      <c r="I305" s="17" t="s">
        <v>37</v>
      </c>
      <c r="J305" s="8" t="s">
        <v>1571</v>
      </c>
      <c r="K305" s="17" t="s">
        <v>37</v>
      </c>
      <c r="L305" s="21"/>
      <c r="M305" s="9">
        <v>45713</v>
      </c>
      <c r="N305" s="9">
        <v>45713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35</v>
      </c>
      <c r="D306" s="37">
        <v>10949</v>
      </c>
      <c r="E306" s="8" t="s">
        <v>1</v>
      </c>
      <c r="F306" s="15"/>
      <c r="G306" s="16"/>
      <c r="H306" s="17" t="s">
        <v>38</v>
      </c>
      <c r="I306" s="17" t="s">
        <v>37</v>
      </c>
      <c r="J306" s="8" t="s">
        <v>1572</v>
      </c>
      <c r="K306" s="17" t="s">
        <v>37</v>
      </c>
      <c r="L306" s="21"/>
      <c r="M306" s="9">
        <v>45714</v>
      </c>
      <c r="N306" s="9">
        <v>45714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380</v>
      </c>
      <c r="D307" s="37">
        <v>11020</v>
      </c>
      <c r="E307" s="8" t="s">
        <v>2</v>
      </c>
      <c r="F307" s="15"/>
      <c r="G307" s="16"/>
      <c r="H307" s="17" t="s">
        <v>38</v>
      </c>
      <c r="I307" s="17" t="s">
        <v>37</v>
      </c>
      <c r="J307" s="8" t="s">
        <v>1500</v>
      </c>
      <c r="K307" s="17" t="s">
        <v>37</v>
      </c>
      <c r="L307" s="21"/>
      <c r="M307" s="9">
        <v>45678</v>
      </c>
      <c r="N307" s="9">
        <v>45678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1395</v>
      </c>
      <c r="D308" s="37">
        <v>11019</v>
      </c>
      <c r="E308" s="8" t="s">
        <v>2</v>
      </c>
      <c r="F308" s="15"/>
      <c r="G308" s="16"/>
      <c r="H308" s="17" t="s">
        <v>38</v>
      </c>
      <c r="I308" s="17" t="s">
        <v>37</v>
      </c>
      <c r="J308" s="8" t="s">
        <v>1573</v>
      </c>
      <c r="K308" s="17" t="s">
        <v>37</v>
      </c>
      <c r="L308" s="21"/>
      <c r="M308" s="9">
        <v>45676</v>
      </c>
      <c r="N308" s="9">
        <v>45676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1384</v>
      </c>
      <c r="D309" s="37">
        <v>11173</v>
      </c>
      <c r="E309" s="8" t="s">
        <v>1</v>
      </c>
      <c r="F309" s="15"/>
      <c r="G309" s="16"/>
      <c r="H309" s="17" t="s">
        <v>38</v>
      </c>
      <c r="I309" s="17" t="s">
        <v>37</v>
      </c>
      <c r="J309" s="8" t="s">
        <v>1574</v>
      </c>
      <c r="K309" s="17" t="s">
        <v>37</v>
      </c>
      <c r="L309" s="21"/>
      <c r="M309" s="9">
        <v>45700</v>
      </c>
      <c r="N309" s="9">
        <v>45700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837</v>
      </c>
      <c r="D310" s="37">
        <v>11292</v>
      </c>
      <c r="E310" s="8" t="s">
        <v>1</v>
      </c>
      <c r="F310" s="15"/>
      <c r="G310" s="16"/>
      <c r="H310" s="17" t="s">
        <v>38</v>
      </c>
      <c r="I310" s="17" t="s">
        <v>37</v>
      </c>
      <c r="J310" s="8" t="s">
        <v>1575</v>
      </c>
      <c r="K310" s="17" t="s">
        <v>37</v>
      </c>
      <c r="L310" s="21"/>
      <c r="M310" s="9">
        <v>45706</v>
      </c>
      <c r="N310" s="9">
        <v>45706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837</v>
      </c>
      <c r="D311" s="37">
        <v>11292</v>
      </c>
      <c r="E311" s="8" t="s">
        <v>1</v>
      </c>
      <c r="F311" s="15"/>
      <c r="G311" s="16"/>
      <c r="H311" s="17" t="s">
        <v>38</v>
      </c>
      <c r="I311" s="17" t="s">
        <v>37</v>
      </c>
      <c r="J311" s="8" t="s">
        <v>1576</v>
      </c>
      <c r="K311" s="17" t="s">
        <v>37</v>
      </c>
      <c r="L311" s="21"/>
      <c r="M311" s="9">
        <v>45713</v>
      </c>
      <c r="N311" s="9">
        <v>45713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333</v>
      </c>
      <c r="D312" s="37">
        <v>11353</v>
      </c>
      <c r="E312" s="8" t="s">
        <v>0</v>
      </c>
      <c r="F312" s="15"/>
      <c r="G312" s="16"/>
      <c r="H312" s="17" t="s">
        <v>38</v>
      </c>
      <c r="I312" s="17" t="s">
        <v>37</v>
      </c>
      <c r="J312" s="8" t="s">
        <v>1577</v>
      </c>
      <c r="K312" s="17" t="s">
        <v>37</v>
      </c>
      <c r="L312" s="21"/>
      <c r="M312" s="9">
        <v>45646</v>
      </c>
      <c r="N312" s="9">
        <v>45646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1385</v>
      </c>
      <c r="D313" s="37">
        <v>11154</v>
      </c>
      <c r="E313" s="8" t="s">
        <v>2</v>
      </c>
      <c r="F313" s="15"/>
      <c r="G313" s="16"/>
      <c r="H313" s="17" t="s">
        <v>38</v>
      </c>
      <c r="I313" s="17" t="s">
        <v>37</v>
      </c>
      <c r="J313" s="8" t="s">
        <v>1497</v>
      </c>
      <c r="K313" s="17" t="s">
        <v>37</v>
      </c>
      <c r="L313" s="21"/>
      <c r="M313" s="9">
        <v>45589</v>
      </c>
      <c r="N313" s="9">
        <v>45589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1385</v>
      </c>
      <c r="D314" s="37">
        <v>11154</v>
      </c>
      <c r="E314" s="8" t="s">
        <v>2</v>
      </c>
      <c r="F314" s="15"/>
      <c r="G314" s="16"/>
      <c r="H314" s="17" t="s">
        <v>38</v>
      </c>
      <c r="I314" s="17" t="s">
        <v>37</v>
      </c>
      <c r="J314" s="8" t="s">
        <v>1497</v>
      </c>
      <c r="K314" s="17" t="s">
        <v>37</v>
      </c>
      <c r="L314" s="21"/>
      <c r="M314" s="9">
        <v>45586</v>
      </c>
      <c r="N314" s="9">
        <v>45586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1385</v>
      </c>
      <c r="D315" s="37">
        <v>11154</v>
      </c>
      <c r="E315" s="8" t="s">
        <v>2</v>
      </c>
      <c r="F315" s="15"/>
      <c r="G315" s="16"/>
      <c r="H315" s="17" t="s">
        <v>38</v>
      </c>
      <c r="I315" s="17" t="s">
        <v>37</v>
      </c>
      <c r="J315" s="8" t="s">
        <v>1497</v>
      </c>
      <c r="K315" s="17" t="s">
        <v>37</v>
      </c>
      <c r="L315" s="21"/>
      <c r="M315" s="9">
        <v>45604</v>
      </c>
      <c r="N315" s="9">
        <v>45604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320</v>
      </c>
      <c r="D316" s="37">
        <v>11187</v>
      </c>
      <c r="E316" s="8" t="s">
        <v>2</v>
      </c>
      <c r="F316" s="15"/>
      <c r="G316" s="16"/>
      <c r="H316" s="17" t="s">
        <v>38</v>
      </c>
      <c r="I316" s="17" t="s">
        <v>37</v>
      </c>
      <c r="J316" s="8" t="s">
        <v>1578</v>
      </c>
      <c r="K316" s="17" t="s">
        <v>37</v>
      </c>
      <c r="L316" s="21"/>
      <c r="M316" s="9">
        <v>45706</v>
      </c>
      <c r="N316" s="9">
        <v>45706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320</v>
      </c>
      <c r="D317" s="37">
        <v>11187</v>
      </c>
      <c r="E317" s="8" t="s">
        <v>2</v>
      </c>
      <c r="F317" s="15"/>
      <c r="G317" s="16"/>
      <c r="H317" s="17" t="s">
        <v>38</v>
      </c>
      <c r="I317" s="17" t="s">
        <v>37</v>
      </c>
      <c r="J317" s="8" t="s">
        <v>914</v>
      </c>
      <c r="K317" s="17" t="s">
        <v>37</v>
      </c>
      <c r="L317" s="21"/>
      <c r="M317" s="9">
        <v>45720</v>
      </c>
      <c r="N317" s="9">
        <v>45720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375</v>
      </c>
      <c r="D318" s="37">
        <v>11341</v>
      </c>
      <c r="E318" s="8" t="s">
        <v>0</v>
      </c>
      <c r="F318" s="15"/>
      <c r="G318" s="16"/>
      <c r="H318" s="17" t="s">
        <v>38</v>
      </c>
      <c r="I318" s="17" t="s">
        <v>37</v>
      </c>
      <c r="J318" s="8" t="s">
        <v>916</v>
      </c>
      <c r="K318" s="17" t="s">
        <v>37</v>
      </c>
      <c r="L318" s="21"/>
      <c r="M318" s="9">
        <v>45728</v>
      </c>
      <c r="N318" s="9">
        <v>45728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375</v>
      </c>
      <c r="D319" s="37">
        <v>11341</v>
      </c>
      <c r="E319" s="8" t="s">
        <v>0</v>
      </c>
      <c r="F319" s="15"/>
      <c r="G319" s="16"/>
      <c r="H319" s="17" t="s">
        <v>38</v>
      </c>
      <c r="I319" s="17" t="s">
        <v>37</v>
      </c>
      <c r="J319" s="8" t="s">
        <v>916</v>
      </c>
      <c r="K319" s="17" t="s">
        <v>37</v>
      </c>
      <c r="L319" s="21"/>
      <c r="M319" s="9">
        <v>45729</v>
      </c>
      <c r="N319" s="9">
        <v>45729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1379</v>
      </c>
      <c r="D320" s="37">
        <v>11164</v>
      </c>
      <c r="E320" s="8" t="s">
        <v>2</v>
      </c>
      <c r="F320" s="15"/>
      <c r="G320" s="16"/>
      <c r="H320" s="17" t="s">
        <v>38</v>
      </c>
      <c r="I320" s="17" t="s">
        <v>37</v>
      </c>
      <c r="J320" s="8" t="s">
        <v>1579</v>
      </c>
      <c r="K320" s="17" t="s">
        <v>37</v>
      </c>
      <c r="L320" s="21"/>
      <c r="M320" s="9">
        <v>45715</v>
      </c>
      <c r="N320" s="9">
        <v>45715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1380</v>
      </c>
      <c r="D321" s="37">
        <v>11276</v>
      </c>
      <c r="E321" s="8" t="s">
        <v>1</v>
      </c>
      <c r="F321" s="15"/>
      <c r="G321" s="16"/>
      <c r="H321" s="17" t="s">
        <v>38</v>
      </c>
      <c r="I321" s="17" t="s">
        <v>37</v>
      </c>
      <c r="J321" s="8" t="s">
        <v>1580</v>
      </c>
      <c r="K321" s="17" t="s">
        <v>37</v>
      </c>
      <c r="L321" s="21"/>
      <c r="M321" s="9">
        <v>45680</v>
      </c>
      <c r="N321" s="9">
        <v>45680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1380</v>
      </c>
      <c r="D322" s="37">
        <v>11276</v>
      </c>
      <c r="E322" s="8" t="s">
        <v>1</v>
      </c>
      <c r="F322" s="15"/>
      <c r="G322" s="16"/>
      <c r="H322" s="17" t="s">
        <v>38</v>
      </c>
      <c r="I322" s="17" t="s">
        <v>37</v>
      </c>
      <c r="J322" s="8" t="s">
        <v>1581</v>
      </c>
      <c r="K322" s="17" t="s">
        <v>37</v>
      </c>
      <c r="L322" s="21"/>
      <c r="M322" s="9">
        <v>45643</v>
      </c>
      <c r="N322" s="9">
        <v>45643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322</v>
      </c>
      <c r="D323" s="37">
        <v>11343</v>
      </c>
      <c r="E323" s="8" t="s">
        <v>0</v>
      </c>
      <c r="F323" s="15"/>
      <c r="G323" s="16"/>
      <c r="H323" s="17" t="s">
        <v>38</v>
      </c>
      <c r="I323" s="17" t="s">
        <v>37</v>
      </c>
      <c r="J323" s="8" t="s">
        <v>921</v>
      </c>
      <c r="K323" s="17" t="s">
        <v>37</v>
      </c>
      <c r="L323" s="21"/>
      <c r="M323" s="9">
        <v>45713</v>
      </c>
      <c r="N323" s="9">
        <v>45713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784</v>
      </c>
      <c r="D324" s="37">
        <v>8470</v>
      </c>
      <c r="E324" s="8" t="s">
        <v>2</v>
      </c>
      <c r="F324" s="15"/>
      <c r="G324" s="16"/>
      <c r="H324" s="17" t="s">
        <v>38</v>
      </c>
      <c r="I324" s="17" t="s">
        <v>37</v>
      </c>
      <c r="J324" s="8" t="s">
        <v>869</v>
      </c>
      <c r="K324" s="17" t="s">
        <v>37</v>
      </c>
      <c r="L324" s="21"/>
      <c r="M324" s="9">
        <v>45712</v>
      </c>
      <c r="N324" s="9">
        <v>45712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784</v>
      </c>
      <c r="D325" s="37">
        <v>8470</v>
      </c>
      <c r="E325" s="8" t="s">
        <v>2</v>
      </c>
      <c r="F325" s="15"/>
      <c r="G325" s="16"/>
      <c r="H325" s="17" t="s">
        <v>38</v>
      </c>
      <c r="I325" s="17" t="s">
        <v>37</v>
      </c>
      <c r="J325" s="8" t="s">
        <v>869</v>
      </c>
      <c r="K325" s="17" t="s">
        <v>37</v>
      </c>
      <c r="L325" s="21"/>
      <c r="M325" s="9">
        <v>45705</v>
      </c>
      <c r="N325" s="9">
        <v>45705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784</v>
      </c>
      <c r="D326" s="37">
        <v>8470</v>
      </c>
      <c r="E326" s="8" t="s">
        <v>2</v>
      </c>
      <c r="F326" s="15"/>
      <c r="G326" s="16"/>
      <c r="H326" s="17" t="s">
        <v>38</v>
      </c>
      <c r="I326" s="17" t="s">
        <v>37</v>
      </c>
      <c r="J326" s="8" t="s">
        <v>869</v>
      </c>
      <c r="K326" s="17" t="s">
        <v>37</v>
      </c>
      <c r="L326" s="21"/>
      <c r="M326" s="9">
        <v>45698</v>
      </c>
      <c r="N326" s="9">
        <v>45698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784</v>
      </c>
      <c r="D327" s="37">
        <v>8470</v>
      </c>
      <c r="E327" s="8" t="s">
        <v>2</v>
      </c>
      <c r="F327" s="15"/>
      <c r="G327" s="16"/>
      <c r="H327" s="17" t="s">
        <v>38</v>
      </c>
      <c r="I327" s="17" t="s">
        <v>37</v>
      </c>
      <c r="J327" s="8" t="s">
        <v>870</v>
      </c>
      <c r="K327" s="17" t="s">
        <v>37</v>
      </c>
      <c r="L327" s="21"/>
      <c r="M327" s="9">
        <v>45694</v>
      </c>
      <c r="N327" s="9">
        <v>45694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381</v>
      </c>
      <c r="D328" s="37">
        <v>9142</v>
      </c>
      <c r="E328" s="8" t="s">
        <v>3</v>
      </c>
      <c r="F328" s="15"/>
      <c r="G328" s="16"/>
      <c r="H328" s="17" t="s">
        <v>38</v>
      </c>
      <c r="I328" s="17" t="s">
        <v>37</v>
      </c>
      <c r="J328" s="8" t="s">
        <v>1582</v>
      </c>
      <c r="K328" s="17" t="s">
        <v>37</v>
      </c>
      <c r="L328" s="21"/>
      <c r="M328" s="9">
        <v>45727</v>
      </c>
      <c r="N328" s="9">
        <v>45727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56</v>
      </c>
      <c r="D329" s="37">
        <v>7526</v>
      </c>
      <c r="E329" s="8" t="s">
        <v>3</v>
      </c>
      <c r="F329" s="15"/>
      <c r="G329" s="16"/>
      <c r="H329" s="17" t="s">
        <v>38</v>
      </c>
      <c r="I329" s="17" t="s">
        <v>37</v>
      </c>
      <c r="J329" s="8" t="s">
        <v>1583</v>
      </c>
      <c r="K329" s="17" t="s">
        <v>37</v>
      </c>
      <c r="L329" s="21"/>
      <c r="M329" s="9">
        <v>45693</v>
      </c>
      <c r="N329" s="9">
        <v>45693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56</v>
      </c>
      <c r="D330" s="37">
        <v>7526</v>
      </c>
      <c r="E330" s="8" t="s">
        <v>3</v>
      </c>
      <c r="F330" s="15"/>
      <c r="G330" s="16"/>
      <c r="H330" s="17" t="s">
        <v>38</v>
      </c>
      <c r="I330" s="17" t="s">
        <v>37</v>
      </c>
      <c r="J330" s="8" t="s">
        <v>1584</v>
      </c>
      <c r="K330" s="17" t="s">
        <v>37</v>
      </c>
      <c r="L330" s="21"/>
      <c r="M330" s="9">
        <v>45708</v>
      </c>
      <c r="N330" s="9">
        <v>45708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39</v>
      </c>
      <c r="D331" s="37">
        <v>8215</v>
      </c>
      <c r="E331" s="8" t="s">
        <v>2</v>
      </c>
      <c r="F331" s="15"/>
      <c r="G331" s="16"/>
      <c r="H331" s="17" t="s">
        <v>38</v>
      </c>
      <c r="I331" s="17" t="s">
        <v>37</v>
      </c>
      <c r="J331" s="8" t="s">
        <v>1585</v>
      </c>
      <c r="K331" s="17" t="s">
        <v>37</v>
      </c>
      <c r="L331" s="21"/>
      <c r="M331" s="9">
        <v>45705</v>
      </c>
      <c r="N331" s="9">
        <v>45705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39</v>
      </c>
      <c r="D332" s="37">
        <v>8215</v>
      </c>
      <c r="E332" s="8" t="s">
        <v>2</v>
      </c>
      <c r="F332" s="15"/>
      <c r="G332" s="16"/>
      <c r="H332" s="17" t="s">
        <v>38</v>
      </c>
      <c r="I332" s="17" t="s">
        <v>37</v>
      </c>
      <c r="J332" s="8" t="s">
        <v>1585</v>
      </c>
      <c r="K332" s="17" t="s">
        <v>37</v>
      </c>
      <c r="L332" s="21"/>
      <c r="M332" s="9">
        <v>45715</v>
      </c>
      <c r="N332" s="9">
        <v>45715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39</v>
      </c>
      <c r="D333" s="37">
        <v>8215</v>
      </c>
      <c r="E333" s="8" t="s">
        <v>2</v>
      </c>
      <c r="F333" s="15"/>
      <c r="G333" s="16"/>
      <c r="H333" s="17" t="s">
        <v>38</v>
      </c>
      <c r="I333" s="17" t="s">
        <v>37</v>
      </c>
      <c r="J333" s="10" t="s">
        <v>274</v>
      </c>
      <c r="K333" s="17" t="s">
        <v>37</v>
      </c>
      <c r="L333" s="21"/>
      <c r="M333" s="9">
        <v>45714</v>
      </c>
      <c r="N333" s="9">
        <v>45714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122</v>
      </c>
      <c r="D334" s="37">
        <v>8371</v>
      </c>
      <c r="E334" s="8" t="s">
        <v>3</v>
      </c>
      <c r="F334" s="15"/>
      <c r="G334" s="16"/>
      <c r="H334" s="17" t="s">
        <v>38</v>
      </c>
      <c r="I334" s="17" t="s">
        <v>37</v>
      </c>
      <c r="J334" s="8" t="s">
        <v>1586</v>
      </c>
      <c r="K334" s="17" t="s">
        <v>37</v>
      </c>
      <c r="L334" s="21"/>
      <c r="M334" s="9">
        <v>45740</v>
      </c>
      <c r="N334" s="9">
        <v>45740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245</v>
      </c>
      <c r="D335" s="37">
        <v>9183</v>
      </c>
      <c r="E335" s="8" t="s">
        <v>3</v>
      </c>
      <c r="F335" s="15"/>
      <c r="G335" s="16"/>
      <c r="H335" s="17" t="s">
        <v>38</v>
      </c>
      <c r="I335" s="17" t="s">
        <v>37</v>
      </c>
      <c r="J335" s="8" t="s">
        <v>1587</v>
      </c>
      <c r="K335" s="17" t="s">
        <v>37</v>
      </c>
      <c r="L335" s="21"/>
      <c r="M335" s="9">
        <v>45735</v>
      </c>
      <c r="N335" s="9">
        <v>45735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54</v>
      </c>
      <c r="D336" s="37">
        <v>7573</v>
      </c>
      <c r="E336" s="8" t="s">
        <v>3</v>
      </c>
      <c r="F336" s="15"/>
      <c r="G336" s="16"/>
      <c r="H336" s="17" t="s">
        <v>38</v>
      </c>
      <c r="I336" s="17" t="s">
        <v>37</v>
      </c>
      <c r="J336" s="8" t="s">
        <v>540</v>
      </c>
      <c r="K336" s="17" t="s">
        <v>37</v>
      </c>
      <c r="L336" s="21"/>
      <c r="M336" s="9">
        <v>45729</v>
      </c>
      <c r="N336" s="9">
        <v>45729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54</v>
      </c>
      <c r="D337" s="37">
        <v>7573</v>
      </c>
      <c r="E337" s="8" t="s">
        <v>3</v>
      </c>
      <c r="F337" s="15"/>
      <c r="G337" s="16"/>
      <c r="H337" s="17" t="s">
        <v>38</v>
      </c>
      <c r="I337" s="17" t="s">
        <v>37</v>
      </c>
      <c r="J337" s="8" t="s">
        <v>144</v>
      </c>
      <c r="K337" s="17" t="s">
        <v>37</v>
      </c>
      <c r="L337" s="21"/>
      <c r="M337" s="9">
        <v>45741</v>
      </c>
      <c r="N337" s="9">
        <v>45741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786</v>
      </c>
      <c r="D338" s="37">
        <v>8123</v>
      </c>
      <c r="E338" s="8" t="s">
        <v>3</v>
      </c>
      <c r="F338" s="15"/>
      <c r="G338" s="16"/>
      <c r="H338" s="17" t="s">
        <v>38</v>
      </c>
      <c r="I338" s="17" t="s">
        <v>37</v>
      </c>
      <c r="J338" s="8" t="s">
        <v>1588</v>
      </c>
      <c r="K338" s="17" t="s">
        <v>37</v>
      </c>
      <c r="L338" s="21"/>
      <c r="M338" s="9">
        <v>45693</v>
      </c>
      <c r="N338" s="9">
        <v>45693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786</v>
      </c>
      <c r="D339" s="37">
        <v>8123</v>
      </c>
      <c r="E339" s="8" t="s">
        <v>3</v>
      </c>
      <c r="F339" s="15"/>
      <c r="G339" s="16"/>
      <c r="H339" s="17" t="s">
        <v>38</v>
      </c>
      <c r="I339" s="17" t="s">
        <v>37</v>
      </c>
      <c r="J339" s="8" t="s">
        <v>1142</v>
      </c>
      <c r="K339" s="17" t="s">
        <v>37</v>
      </c>
      <c r="L339" s="21"/>
      <c r="M339" s="9">
        <v>45714</v>
      </c>
      <c r="N339" s="9">
        <v>45714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786</v>
      </c>
      <c r="D340" s="37">
        <v>8123</v>
      </c>
      <c r="E340" s="8" t="s">
        <v>3</v>
      </c>
      <c r="F340" s="15"/>
      <c r="G340" s="16"/>
      <c r="H340" s="17" t="s">
        <v>38</v>
      </c>
      <c r="I340" s="17" t="s">
        <v>37</v>
      </c>
      <c r="J340" s="8" t="s">
        <v>875</v>
      </c>
      <c r="K340" s="17" t="s">
        <v>37</v>
      </c>
      <c r="L340" s="21"/>
      <c r="M340" s="9">
        <v>45691</v>
      </c>
      <c r="N340" s="9">
        <v>45691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7</v>
      </c>
      <c r="D341" s="37">
        <v>7782</v>
      </c>
      <c r="E341" s="8" t="s">
        <v>0</v>
      </c>
      <c r="F341" s="15"/>
      <c r="G341" s="16"/>
      <c r="H341" s="17" t="s">
        <v>38</v>
      </c>
      <c r="I341" s="17" t="s">
        <v>37</v>
      </c>
      <c r="J341" s="8" t="s">
        <v>1589</v>
      </c>
      <c r="K341" s="17" t="s">
        <v>37</v>
      </c>
      <c r="L341" s="21"/>
      <c r="M341" s="9">
        <v>45670</v>
      </c>
      <c r="N341" s="9">
        <v>45670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7</v>
      </c>
      <c r="D342" s="37">
        <v>7782</v>
      </c>
      <c r="E342" s="8" t="s">
        <v>0</v>
      </c>
      <c r="F342" s="15"/>
      <c r="G342" s="16"/>
      <c r="H342" s="17" t="s">
        <v>38</v>
      </c>
      <c r="I342" s="17" t="s">
        <v>37</v>
      </c>
      <c r="J342" s="8" t="s">
        <v>1590</v>
      </c>
      <c r="K342" s="17" t="s">
        <v>37</v>
      </c>
      <c r="L342" s="21"/>
      <c r="M342" s="9">
        <v>45677</v>
      </c>
      <c r="N342" s="9">
        <v>45677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169</v>
      </c>
      <c r="D343" s="37">
        <v>7798</v>
      </c>
      <c r="E343" s="8" t="s">
        <v>2</v>
      </c>
      <c r="F343" s="15"/>
      <c r="G343" s="16"/>
      <c r="H343" s="17" t="s">
        <v>38</v>
      </c>
      <c r="I343" s="17" t="s">
        <v>37</v>
      </c>
      <c r="J343" s="8" t="s">
        <v>1506</v>
      </c>
      <c r="K343" s="17" t="s">
        <v>37</v>
      </c>
      <c r="L343" s="21"/>
      <c r="M343" s="9">
        <v>45698</v>
      </c>
      <c r="N343" s="9">
        <v>45698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169</v>
      </c>
      <c r="D344" s="37">
        <v>7798</v>
      </c>
      <c r="E344" s="8" t="s">
        <v>2</v>
      </c>
      <c r="F344" s="15"/>
      <c r="G344" s="16"/>
      <c r="H344" s="17" t="s">
        <v>38</v>
      </c>
      <c r="I344" s="17" t="s">
        <v>37</v>
      </c>
      <c r="J344" s="8" t="s">
        <v>1506</v>
      </c>
      <c r="K344" s="17" t="s">
        <v>37</v>
      </c>
      <c r="L344" s="21"/>
      <c r="M344" s="9">
        <v>45699</v>
      </c>
      <c r="N344" s="9">
        <v>45699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45</v>
      </c>
      <c r="D345" s="37">
        <v>7630</v>
      </c>
      <c r="E345" s="8" t="s">
        <v>3</v>
      </c>
      <c r="F345" s="15"/>
      <c r="G345" s="16"/>
      <c r="H345" s="17" t="s">
        <v>38</v>
      </c>
      <c r="I345" s="17" t="s">
        <v>37</v>
      </c>
      <c r="J345" s="8" t="s">
        <v>1591</v>
      </c>
      <c r="K345" s="17" t="s">
        <v>37</v>
      </c>
      <c r="L345" s="21"/>
      <c r="M345" s="9">
        <v>45726</v>
      </c>
      <c r="N345" s="9">
        <v>45726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45</v>
      </c>
      <c r="D346" s="37">
        <v>7630</v>
      </c>
      <c r="E346" s="8" t="s">
        <v>3</v>
      </c>
      <c r="F346" s="15"/>
      <c r="G346" s="16"/>
      <c r="H346" s="17" t="s">
        <v>38</v>
      </c>
      <c r="I346" s="17" t="s">
        <v>37</v>
      </c>
      <c r="J346" s="8" t="s">
        <v>1592</v>
      </c>
      <c r="K346" s="17" t="s">
        <v>37</v>
      </c>
      <c r="L346" s="21"/>
      <c r="M346" s="9">
        <v>45737</v>
      </c>
      <c r="N346" s="9">
        <v>45737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28</v>
      </c>
      <c r="D347" s="37">
        <v>8139</v>
      </c>
      <c r="E347" s="8" t="s">
        <v>2</v>
      </c>
      <c r="F347" s="15"/>
      <c r="G347" s="16"/>
      <c r="H347" s="17" t="s">
        <v>38</v>
      </c>
      <c r="I347" s="17" t="s">
        <v>37</v>
      </c>
      <c r="J347" s="8" t="s">
        <v>1593</v>
      </c>
      <c r="K347" s="17" t="s">
        <v>37</v>
      </c>
      <c r="L347" s="21"/>
      <c r="M347" s="9">
        <v>45716</v>
      </c>
      <c r="N347" s="9">
        <v>45716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28</v>
      </c>
      <c r="D348" s="37">
        <v>8139</v>
      </c>
      <c r="E348" s="8" t="s">
        <v>2</v>
      </c>
      <c r="F348" s="15"/>
      <c r="G348" s="16"/>
      <c r="H348" s="17" t="s">
        <v>38</v>
      </c>
      <c r="I348" s="17" t="s">
        <v>37</v>
      </c>
      <c r="J348" s="8" t="s">
        <v>1594</v>
      </c>
      <c r="K348" s="17" t="s">
        <v>37</v>
      </c>
      <c r="L348" s="21"/>
      <c r="M348" s="9">
        <v>45696</v>
      </c>
      <c r="N348" s="9">
        <v>45696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12</v>
      </c>
      <c r="D349" s="37">
        <v>7652</v>
      </c>
      <c r="E349" s="8" t="s">
        <v>3</v>
      </c>
      <c r="F349" s="15"/>
      <c r="G349" s="16"/>
      <c r="H349" s="17" t="s">
        <v>38</v>
      </c>
      <c r="I349" s="17" t="s">
        <v>37</v>
      </c>
      <c r="J349" s="8" t="s">
        <v>1144</v>
      </c>
      <c r="K349" s="17" t="s">
        <v>37</v>
      </c>
      <c r="L349" s="21"/>
      <c r="M349" s="9">
        <v>45685</v>
      </c>
      <c r="N349" s="9">
        <v>45685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124</v>
      </c>
      <c r="D350" s="37">
        <v>8806</v>
      </c>
      <c r="E350" s="8" t="s">
        <v>2</v>
      </c>
      <c r="F350" s="15"/>
      <c r="G350" s="16"/>
      <c r="H350" s="17" t="s">
        <v>38</v>
      </c>
      <c r="I350" s="17" t="s">
        <v>37</v>
      </c>
      <c r="J350" s="8" t="s">
        <v>1595</v>
      </c>
      <c r="K350" s="17" t="s">
        <v>37</v>
      </c>
      <c r="L350" s="21"/>
      <c r="M350" s="9">
        <v>45701</v>
      </c>
      <c r="N350" s="9">
        <v>45701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124</v>
      </c>
      <c r="D351" s="37">
        <v>8806</v>
      </c>
      <c r="E351" s="8" t="s">
        <v>2</v>
      </c>
      <c r="F351" s="15"/>
      <c r="G351" s="16"/>
      <c r="H351" s="17" t="s">
        <v>38</v>
      </c>
      <c r="I351" s="17" t="s">
        <v>37</v>
      </c>
      <c r="J351" s="8" t="s">
        <v>1231</v>
      </c>
      <c r="K351" s="17" t="s">
        <v>37</v>
      </c>
      <c r="L351" s="21"/>
      <c r="M351" s="9">
        <v>45713</v>
      </c>
      <c r="N351" s="9">
        <v>45713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814</v>
      </c>
      <c r="D352" s="37">
        <v>9109</v>
      </c>
      <c r="E352" s="8" t="s">
        <v>1</v>
      </c>
      <c r="F352" s="15"/>
      <c r="G352" s="16"/>
      <c r="H352" s="17" t="s">
        <v>38</v>
      </c>
      <c r="I352" s="17" t="s">
        <v>37</v>
      </c>
      <c r="J352" s="8" t="s">
        <v>144</v>
      </c>
      <c r="K352" s="17" t="s">
        <v>37</v>
      </c>
      <c r="L352" s="21"/>
      <c r="M352" s="9">
        <v>45741</v>
      </c>
      <c r="N352" s="9">
        <v>45741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53</v>
      </c>
      <c r="D353" s="37">
        <v>7656</v>
      </c>
      <c r="E353" s="8" t="s">
        <v>2</v>
      </c>
      <c r="F353" s="15"/>
      <c r="G353" s="16"/>
      <c r="H353" s="17" t="s">
        <v>38</v>
      </c>
      <c r="I353" s="17" t="s">
        <v>37</v>
      </c>
      <c r="J353" s="8" t="s">
        <v>261</v>
      </c>
      <c r="K353" s="17" t="s">
        <v>37</v>
      </c>
      <c r="L353" s="21"/>
      <c r="M353" s="9">
        <v>45701</v>
      </c>
      <c r="N353" s="9">
        <v>45701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53</v>
      </c>
      <c r="D354" s="37">
        <v>7656</v>
      </c>
      <c r="E354" s="8" t="s">
        <v>2</v>
      </c>
      <c r="F354" s="15"/>
      <c r="G354" s="16"/>
      <c r="H354" s="17" t="s">
        <v>38</v>
      </c>
      <c r="I354" s="17" t="s">
        <v>37</v>
      </c>
      <c r="J354" s="8" t="s">
        <v>1596</v>
      </c>
      <c r="K354" s="17" t="s">
        <v>37</v>
      </c>
      <c r="L354" s="21"/>
      <c r="M354" s="9">
        <v>45700</v>
      </c>
      <c r="N354" s="9">
        <v>45700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32</v>
      </c>
      <c r="D355" s="37">
        <v>7658</v>
      </c>
      <c r="E355" s="8" t="s">
        <v>3</v>
      </c>
      <c r="F355" s="15"/>
      <c r="G355" s="16"/>
      <c r="H355" s="17" t="s">
        <v>38</v>
      </c>
      <c r="I355" s="17" t="s">
        <v>37</v>
      </c>
      <c r="J355" s="8" t="s">
        <v>51</v>
      </c>
      <c r="K355" s="17" t="s">
        <v>37</v>
      </c>
      <c r="L355" s="21"/>
      <c r="M355" s="9">
        <v>45715</v>
      </c>
      <c r="N355" s="9">
        <v>45715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1396</v>
      </c>
      <c r="D356" s="37">
        <v>5188</v>
      </c>
      <c r="E356" s="8" t="s">
        <v>2</v>
      </c>
      <c r="F356" s="15"/>
      <c r="G356" s="16"/>
      <c r="H356" s="17" t="s">
        <v>38</v>
      </c>
      <c r="I356" s="17" t="s">
        <v>37</v>
      </c>
      <c r="J356" s="8" t="s">
        <v>1471</v>
      </c>
      <c r="K356" s="17" t="s">
        <v>37</v>
      </c>
      <c r="L356" s="21"/>
      <c r="M356" s="9">
        <v>45714</v>
      </c>
      <c r="N356" s="9">
        <v>45714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238</v>
      </c>
      <c r="D357" s="37">
        <v>6391</v>
      </c>
      <c r="E357" s="8" t="s">
        <v>3</v>
      </c>
      <c r="F357" s="15"/>
      <c r="G357" s="16"/>
      <c r="H357" s="17" t="s">
        <v>38</v>
      </c>
      <c r="I357" s="17" t="s">
        <v>37</v>
      </c>
      <c r="J357" s="8" t="s">
        <v>982</v>
      </c>
      <c r="K357" s="17" t="s">
        <v>37</v>
      </c>
      <c r="L357" s="21"/>
      <c r="M357" s="9">
        <v>45737</v>
      </c>
      <c r="N357" s="9">
        <v>45737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248</v>
      </c>
      <c r="D358" s="37">
        <v>7314</v>
      </c>
      <c r="E358" s="8" t="s">
        <v>3</v>
      </c>
      <c r="F358" s="15"/>
      <c r="G358" s="16"/>
      <c r="H358" s="17" t="s">
        <v>38</v>
      </c>
      <c r="I358" s="17" t="s">
        <v>37</v>
      </c>
      <c r="J358" s="8" t="s">
        <v>1597</v>
      </c>
      <c r="K358" s="17" t="s">
        <v>37</v>
      </c>
      <c r="L358" s="21"/>
      <c r="M358" s="9">
        <v>45712</v>
      </c>
      <c r="N358" s="9">
        <v>45712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248</v>
      </c>
      <c r="D359" s="37">
        <v>7314</v>
      </c>
      <c r="E359" s="8" t="s">
        <v>3</v>
      </c>
      <c r="F359" s="15"/>
      <c r="G359" s="16"/>
      <c r="H359" s="17" t="s">
        <v>38</v>
      </c>
      <c r="I359" s="17" t="s">
        <v>37</v>
      </c>
      <c r="J359" s="8" t="s">
        <v>429</v>
      </c>
      <c r="K359" s="17" t="s">
        <v>37</v>
      </c>
      <c r="L359" s="21"/>
      <c r="M359" s="9">
        <v>45730</v>
      </c>
      <c r="N359" s="9">
        <v>45730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815</v>
      </c>
      <c r="D360" s="37">
        <v>5287</v>
      </c>
      <c r="E360" s="8" t="s">
        <v>3</v>
      </c>
      <c r="F360" s="15"/>
      <c r="G360" s="16"/>
      <c r="H360" s="17" t="s">
        <v>38</v>
      </c>
      <c r="I360" s="17" t="s">
        <v>37</v>
      </c>
      <c r="J360" s="8" t="s">
        <v>1598</v>
      </c>
      <c r="K360" s="17" t="s">
        <v>37</v>
      </c>
      <c r="L360" s="21"/>
      <c r="M360" s="9">
        <v>45709</v>
      </c>
      <c r="N360" s="9">
        <v>45709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815</v>
      </c>
      <c r="D361" s="37">
        <v>5287</v>
      </c>
      <c r="E361" s="8" t="s">
        <v>3</v>
      </c>
      <c r="F361" s="15"/>
      <c r="G361" s="16"/>
      <c r="H361" s="17" t="s">
        <v>38</v>
      </c>
      <c r="I361" s="17" t="s">
        <v>37</v>
      </c>
      <c r="J361" s="8" t="s">
        <v>1599</v>
      </c>
      <c r="K361" s="17" t="s">
        <v>37</v>
      </c>
      <c r="L361" s="21"/>
      <c r="M361" s="9">
        <v>45729</v>
      </c>
      <c r="N361" s="9">
        <v>45729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104</v>
      </c>
      <c r="D362" s="37">
        <v>2941</v>
      </c>
      <c r="E362" s="8" t="s">
        <v>2</v>
      </c>
      <c r="F362" s="15"/>
      <c r="G362" s="16"/>
      <c r="H362" s="17" t="s">
        <v>38</v>
      </c>
      <c r="I362" s="17" t="s">
        <v>37</v>
      </c>
      <c r="J362" s="8" t="s">
        <v>1600</v>
      </c>
      <c r="K362" s="17" t="s">
        <v>37</v>
      </c>
      <c r="L362" s="21"/>
      <c r="M362" s="9">
        <v>45741</v>
      </c>
      <c r="N362" s="9">
        <v>45741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157</v>
      </c>
      <c r="D363" s="37">
        <v>9786</v>
      </c>
      <c r="E363" s="8" t="s">
        <v>0</v>
      </c>
      <c r="F363" s="15"/>
      <c r="G363" s="16"/>
      <c r="H363" s="17" t="s">
        <v>38</v>
      </c>
      <c r="I363" s="17" t="s">
        <v>37</v>
      </c>
      <c r="J363" s="8" t="s">
        <v>1601</v>
      </c>
      <c r="K363" s="17" t="s">
        <v>37</v>
      </c>
      <c r="L363" s="21"/>
      <c r="M363" s="9">
        <v>45705</v>
      </c>
      <c r="N363" s="9">
        <v>45705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224</v>
      </c>
      <c r="D364" s="37">
        <v>9802</v>
      </c>
      <c r="E364" s="8" t="s">
        <v>1</v>
      </c>
      <c r="F364" s="15"/>
      <c r="G364" s="16"/>
      <c r="H364" s="17" t="s">
        <v>38</v>
      </c>
      <c r="I364" s="17" t="s">
        <v>37</v>
      </c>
      <c r="J364" s="8" t="s">
        <v>1602</v>
      </c>
      <c r="K364" s="17" t="s">
        <v>37</v>
      </c>
      <c r="L364" s="21"/>
      <c r="M364" s="9">
        <v>45706</v>
      </c>
      <c r="N364" s="9">
        <v>45706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1375</v>
      </c>
      <c r="D365" s="37">
        <v>9809</v>
      </c>
      <c r="E365" s="8" t="s">
        <v>2</v>
      </c>
      <c r="F365" s="15"/>
      <c r="G365" s="16"/>
      <c r="H365" s="17" t="s">
        <v>38</v>
      </c>
      <c r="I365" s="17" t="s">
        <v>37</v>
      </c>
      <c r="J365" s="8" t="s">
        <v>1579</v>
      </c>
      <c r="K365" s="17" t="s">
        <v>37</v>
      </c>
      <c r="L365" s="21"/>
      <c r="M365" s="9">
        <v>45715</v>
      </c>
      <c r="N365" s="9">
        <v>45715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446</v>
      </c>
      <c r="D366" s="37">
        <v>10197</v>
      </c>
      <c r="E366" s="8" t="s">
        <v>2</v>
      </c>
      <c r="F366" s="15"/>
      <c r="G366" s="16"/>
      <c r="H366" s="17" t="s">
        <v>38</v>
      </c>
      <c r="I366" s="17" t="s">
        <v>37</v>
      </c>
      <c r="J366" s="8" t="s">
        <v>1425</v>
      </c>
      <c r="K366" s="17" t="s">
        <v>37</v>
      </c>
      <c r="L366" s="21"/>
      <c r="M366" s="9">
        <v>45695</v>
      </c>
      <c r="N366" s="9">
        <v>45695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242</v>
      </c>
      <c r="D367" s="37">
        <v>10380</v>
      </c>
      <c r="E367" s="8" t="s">
        <v>2</v>
      </c>
      <c r="F367" s="15"/>
      <c r="G367" s="16"/>
      <c r="H367" s="17" t="s">
        <v>38</v>
      </c>
      <c r="I367" s="17" t="s">
        <v>37</v>
      </c>
      <c r="J367" s="8" t="s">
        <v>1603</v>
      </c>
      <c r="K367" s="17" t="s">
        <v>37</v>
      </c>
      <c r="L367" s="21"/>
      <c r="M367" s="9">
        <v>45699</v>
      </c>
      <c r="N367" s="9">
        <v>45699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133</v>
      </c>
      <c r="D368" s="37">
        <v>10190</v>
      </c>
      <c r="E368" s="8" t="s">
        <v>2</v>
      </c>
      <c r="F368" s="15"/>
      <c r="G368" s="16"/>
      <c r="H368" s="17" t="s">
        <v>38</v>
      </c>
      <c r="I368" s="17" t="s">
        <v>37</v>
      </c>
      <c r="J368" s="8" t="s">
        <v>49</v>
      </c>
      <c r="K368" s="17" t="s">
        <v>37</v>
      </c>
      <c r="L368" s="21"/>
      <c r="M368" s="9">
        <v>45705</v>
      </c>
      <c r="N368" s="9">
        <v>45705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52</v>
      </c>
      <c r="D369" s="37">
        <v>10422</v>
      </c>
      <c r="E369" s="8" t="s">
        <v>2</v>
      </c>
      <c r="F369" s="15"/>
      <c r="G369" s="16"/>
      <c r="H369" s="17" t="s">
        <v>38</v>
      </c>
      <c r="I369" s="17" t="s">
        <v>37</v>
      </c>
      <c r="J369" s="8" t="s">
        <v>366</v>
      </c>
      <c r="K369" s="17" t="s">
        <v>37</v>
      </c>
      <c r="L369" s="21"/>
      <c r="M369" s="9">
        <v>45702</v>
      </c>
      <c r="N369" s="9">
        <v>45702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118</v>
      </c>
      <c r="D370" s="37">
        <v>10594</v>
      </c>
      <c r="E370" s="8" t="s">
        <v>3</v>
      </c>
      <c r="F370" s="15"/>
      <c r="G370" s="16"/>
      <c r="H370" s="17" t="s">
        <v>38</v>
      </c>
      <c r="I370" s="17" t="s">
        <v>37</v>
      </c>
      <c r="J370" s="8" t="s">
        <v>1488</v>
      </c>
      <c r="K370" s="17" t="s">
        <v>37</v>
      </c>
      <c r="L370" s="21"/>
      <c r="M370" s="9">
        <v>45714</v>
      </c>
      <c r="N370" s="9">
        <v>45714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118</v>
      </c>
      <c r="D371" s="37">
        <v>10594</v>
      </c>
      <c r="E371" s="8" t="s">
        <v>3</v>
      </c>
      <c r="F371" s="15"/>
      <c r="G371" s="16"/>
      <c r="H371" s="17" t="s">
        <v>38</v>
      </c>
      <c r="I371" s="17" t="s">
        <v>37</v>
      </c>
      <c r="J371" s="8" t="s">
        <v>1604</v>
      </c>
      <c r="K371" s="17" t="s">
        <v>37</v>
      </c>
      <c r="L371" s="21"/>
      <c r="M371" s="9">
        <v>45713</v>
      </c>
      <c r="N371" s="9">
        <v>45713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283</v>
      </c>
      <c r="D372" s="37">
        <v>10542</v>
      </c>
      <c r="E372" s="8" t="s">
        <v>2</v>
      </c>
      <c r="F372" s="15"/>
      <c r="G372" s="16"/>
      <c r="H372" s="17" t="s">
        <v>38</v>
      </c>
      <c r="I372" s="17" t="s">
        <v>37</v>
      </c>
      <c r="J372" s="8" t="s">
        <v>1517</v>
      </c>
      <c r="K372" s="17" t="s">
        <v>37</v>
      </c>
      <c r="L372" s="21"/>
      <c r="M372" s="9">
        <v>45730</v>
      </c>
      <c r="N372" s="9">
        <v>45730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283</v>
      </c>
      <c r="D373" s="37">
        <v>10542</v>
      </c>
      <c r="E373" s="8" t="s">
        <v>2</v>
      </c>
      <c r="F373" s="15"/>
      <c r="G373" s="16"/>
      <c r="H373" s="17" t="s">
        <v>38</v>
      </c>
      <c r="I373" s="17" t="s">
        <v>37</v>
      </c>
      <c r="J373" s="8" t="s">
        <v>1034</v>
      </c>
      <c r="K373" s="17" t="s">
        <v>37</v>
      </c>
      <c r="L373" s="21"/>
      <c r="M373" s="9">
        <v>45707</v>
      </c>
      <c r="N373" s="9">
        <v>45707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818</v>
      </c>
      <c r="D374" s="37">
        <v>10079</v>
      </c>
      <c r="E374" s="8" t="s">
        <v>2</v>
      </c>
      <c r="F374" s="15"/>
      <c r="G374" s="16"/>
      <c r="H374" s="17" t="s">
        <v>38</v>
      </c>
      <c r="I374" s="17" t="s">
        <v>37</v>
      </c>
      <c r="J374" s="8" t="s">
        <v>49</v>
      </c>
      <c r="K374" s="17" t="s">
        <v>37</v>
      </c>
      <c r="L374" s="21"/>
      <c r="M374" s="9">
        <v>45729</v>
      </c>
      <c r="N374" s="9">
        <v>45729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159</v>
      </c>
      <c r="D375" s="37">
        <v>10826</v>
      </c>
      <c r="E375" s="8" t="s">
        <v>1</v>
      </c>
      <c r="F375" s="15"/>
      <c r="G375" s="16"/>
      <c r="H375" s="17" t="s">
        <v>38</v>
      </c>
      <c r="I375" s="17" t="s">
        <v>37</v>
      </c>
      <c r="J375" s="8" t="s">
        <v>1605</v>
      </c>
      <c r="K375" s="17" t="s">
        <v>37</v>
      </c>
      <c r="L375" s="21"/>
      <c r="M375" s="9">
        <v>45707</v>
      </c>
      <c r="N375" s="9">
        <v>45707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195</v>
      </c>
      <c r="D376" s="37">
        <v>10811</v>
      </c>
      <c r="E376" s="8" t="s">
        <v>1</v>
      </c>
      <c r="F376" s="15"/>
      <c r="G376" s="16"/>
      <c r="H376" s="17" t="s">
        <v>38</v>
      </c>
      <c r="I376" s="17" t="s">
        <v>37</v>
      </c>
      <c r="J376" s="8" t="s">
        <v>1606</v>
      </c>
      <c r="K376" s="17" t="s">
        <v>37</v>
      </c>
      <c r="L376" s="21"/>
      <c r="M376" s="9">
        <v>45741</v>
      </c>
      <c r="N376" s="9">
        <v>45741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793</v>
      </c>
      <c r="D377" s="37">
        <v>10926</v>
      </c>
      <c r="E377" s="8" t="s">
        <v>1</v>
      </c>
      <c r="F377" s="15"/>
      <c r="G377" s="16"/>
      <c r="H377" s="17" t="s">
        <v>38</v>
      </c>
      <c r="I377" s="17" t="s">
        <v>37</v>
      </c>
      <c r="J377" s="8" t="s">
        <v>1431</v>
      </c>
      <c r="K377" s="17" t="s">
        <v>37</v>
      </c>
      <c r="L377" s="21"/>
      <c r="M377" s="9">
        <v>45734</v>
      </c>
      <c r="N377" s="9">
        <v>45734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1376</v>
      </c>
      <c r="D378" s="37">
        <v>10961</v>
      </c>
      <c r="E378" s="8" t="s">
        <v>0</v>
      </c>
      <c r="F378" s="15"/>
      <c r="G378" s="16"/>
      <c r="H378" s="17" t="s">
        <v>38</v>
      </c>
      <c r="I378" s="17" t="s">
        <v>37</v>
      </c>
      <c r="J378" s="8" t="s">
        <v>1607</v>
      </c>
      <c r="K378" s="17" t="s">
        <v>37</v>
      </c>
      <c r="L378" s="21"/>
      <c r="M378" s="9">
        <v>45643</v>
      </c>
      <c r="N378" s="9">
        <v>45643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280</v>
      </c>
      <c r="D379" s="37">
        <v>10824</v>
      </c>
      <c r="E379" s="8" t="s">
        <v>3</v>
      </c>
      <c r="F379" s="15"/>
      <c r="G379" s="16"/>
      <c r="H379" s="17" t="s">
        <v>38</v>
      </c>
      <c r="I379" s="17" t="s">
        <v>37</v>
      </c>
      <c r="J379" s="8" t="s">
        <v>882</v>
      </c>
      <c r="K379" s="17" t="s">
        <v>37</v>
      </c>
      <c r="L379" s="21"/>
      <c r="M379" s="9">
        <v>45708</v>
      </c>
      <c r="N379" s="9">
        <v>45708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42</v>
      </c>
      <c r="D380" s="37">
        <v>10374</v>
      </c>
      <c r="E380" s="8" t="s">
        <v>1</v>
      </c>
      <c r="F380" s="15"/>
      <c r="G380" s="16"/>
      <c r="H380" s="17" t="s">
        <v>38</v>
      </c>
      <c r="I380" s="17" t="s">
        <v>37</v>
      </c>
      <c r="J380" s="8" t="s">
        <v>1088</v>
      </c>
      <c r="K380" s="17" t="s">
        <v>37</v>
      </c>
      <c r="L380" s="21"/>
      <c r="M380" s="9">
        <v>45736</v>
      </c>
      <c r="N380" s="9">
        <v>45736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110</v>
      </c>
      <c r="D381" s="37">
        <v>10385</v>
      </c>
      <c r="E381" s="8" t="s">
        <v>2</v>
      </c>
      <c r="F381" s="15"/>
      <c r="G381" s="16"/>
      <c r="H381" s="17" t="s">
        <v>38</v>
      </c>
      <c r="I381" s="17" t="s">
        <v>37</v>
      </c>
      <c r="J381" s="8" t="s">
        <v>49</v>
      </c>
      <c r="K381" s="17" t="s">
        <v>37</v>
      </c>
      <c r="L381" s="21"/>
      <c r="M381" s="9">
        <v>45698</v>
      </c>
      <c r="N381" s="9">
        <v>45698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110</v>
      </c>
      <c r="D382" s="37">
        <v>10385</v>
      </c>
      <c r="E382" s="8" t="s">
        <v>2</v>
      </c>
      <c r="F382" s="15"/>
      <c r="G382" s="16"/>
      <c r="H382" s="17" t="s">
        <v>38</v>
      </c>
      <c r="I382" s="17" t="s">
        <v>37</v>
      </c>
      <c r="J382" s="8" t="s">
        <v>905</v>
      </c>
      <c r="K382" s="17" t="s">
        <v>37</v>
      </c>
      <c r="L382" s="21"/>
      <c r="M382" s="9">
        <v>45699</v>
      </c>
      <c r="N382" s="9">
        <v>45699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110</v>
      </c>
      <c r="D383" s="37">
        <v>10385</v>
      </c>
      <c r="E383" s="8" t="s">
        <v>2</v>
      </c>
      <c r="F383" s="15"/>
      <c r="G383" s="16"/>
      <c r="H383" s="17" t="s">
        <v>38</v>
      </c>
      <c r="I383" s="17" t="s">
        <v>37</v>
      </c>
      <c r="J383" s="8" t="s">
        <v>49</v>
      </c>
      <c r="K383" s="17" t="s">
        <v>37</v>
      </c>
      <c r="L383" s="21"/>
      <c r="M383" s="9">
        <v>45706</v>
      </c>
      <c r="N383" s="9">
        <v>45706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48</v>
      </c>
      <c r="D384" s="37">
        <v>10384</v>
      </c>
      <c r="E384" s="8" t="s">
        <v>2</v>
      </c>
      <c r="F384" s="15"/>
      <c r="G384" s="16"/>
      <c r="H384" s="17" t="s">
        <v>38</v>
      </c>
      <c r="I384" s="17" t="s">
        <v>37</v>
      </c>
      <c r="J384" s="8" t="s">
        <v>49</v>
      </c>
      <c r="K384" s="17" t="s">
        <v>37</v>
      </c>
      <c r="L384" s="21"/>
      <c r="M384" s="9">
        <v>45696</v>
      </c>
      <c r="N384" s="9">
        <v>45696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48</v>
      </c>
      <c r="D385" s="37">
        <v>10384</v>
      </c>
      <c r="E385" s="8" t="s">
        <v>2</v>
      </c>
      <c r="F385" s="15"/>
      <c r="G385" s="16"/>
      <c r="H385" s="17" t="s">
        <v>38</v>
      </c>
      <c r="I385" s="17" t="s">
        <v>37</v>
      </c>
      <c r="J385" s="8" t="s">
        <v>49</v>
      </c>
      <c r="K385" s="17" t="s">
        <v>37</v>
      </c>
      <c r="L385" s="21"/>
      <c r="M385" s="9">
        <v>45705</v>
      </c>
      <c r="N385" s="9">
        <v>45705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808</v>
      </c>
      <c r="D386" s="37">
        <v>9893</v>
      </c>
      <c r="E386" s="8" t="s">
        <v>1</v>
      </c>
      <c r="F386" s="15"/>
      <c r="G386" s="16"/>
      <c r="H386" s="17" t="s">
        <v>38</v>
      </c>
      <c r="I386" s="17" t="s">
        <v>37</v>
      </c>
      <c r="J386" s="8" t="s">
        <v>155</v>
      </c>
      <c r="K386" s="17" t="s">
        <v>37</v>
      </c>
      <c r="L386" s="21"/>
      <c r="M386" s="9">
        <v>45699</v>
      </c>
      <c r="N386" s="9">
        <v>45699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289</v>
      </c>
      <c r="D387" s="37">
        <v>10239</v>
      </c>
      <c r="E387" s="8" t="s">
        <v>1</v>
      </c>
      <c r="F387" s="15"/>
      <c r="G387" s="16"/>
      <c r="H387" s="17" t="s">
        <v>38</v>
      </c>
      <c r="I387" s="17" t="s">
        <v>37</v>
      </c>
      <c r="J387" s="8" t="s">
        <v>1608</v>
      </c>
      <c r="K387" s="17" t="s">
        <v>37</v>
      </c>
      <c r="L387" s="21"/>
      <c r="M387" s="9">
        <v>45707</v>
      </c>
      <c r="N387" s="9">
        <v>45707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289</v>
      </c>
      <c r="D388" s="37">
        <v>10239</v>
      </c>
      <c r="E388" s="8" t="s">
        <v>1</v>
      </c>
      <c r="F388" s="15"/>
      <c r="G388" s="16"/>
      <c r="H388" s="17" t="s">
        <v>38</v>
      </c>
      <c r="I388" s="17" t="s">
        <v>37</v>
      </c>
      <c r="J388" s="8" t="s">
        <v>1522</v>
      </c>
      <c r="K388" s="17" t="s">
        <v>37</v>
      </c>
      <c r="L388" s="21"/>
      <c r="M388" s="9">
        <v>45666</v>
      </c>
      <c r="N388" s="9">
        <v>45666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289</v>
      </c>
      <c r="D389" s="37">
        <v>10239</v>
      </c>
      <c r="E389" s="8" t="s">
        <v>1</v>
      </c>
      <c r="F389" s="15"/>
      <c r="G389" s="16"/>
      <c r="H389" s="17" t="s">
        <v>38</v>
      </c>
      <c r="I389" s="17" t="s">
        <v>37</v>
      </c>
      <c r="J389" s="8" t="s">
        <v>1609</v>
      </c>
      <c r="K389" s="17" t="s">
        <v>37</v>
      </c>
      <c r="L389" s="21"/>
      <c r="M389" s="9">
        <v>45727</v>
      </c>
      <c r="N389" s="9">
        <v>45727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289</v>
      </c>
      <c r="D390" s="37">
        <v>10239</v>
      </c>
      <c r="E390" s="8" t="s">
        <v>1</v>
      </c>
      <c r="F390" s="15"/>
      <c r="G390" s="16"/>
      <c r="H390" s="17" t="s">
        <v>38</v>
      </c>
      <c r="I390" s="17" t="s">
        <v>37</v>
      </c>
      <c r="J390" s="8" t="s">
        <v>1522</v>
      </c>
      <c r="K390" s="17" t="s">
        <v>37</v>
      </c>
      <c r="L390" s="21"/>
      <c r="M390" s="9">
        <v>45665</v>
      </c>
      <c r="N390" s="9">
        <v>45665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399</v>
      </c>
      <c r="D391" s="37">
        <v>10498</v>
      </c>
      <c r="E391" s="8" t="s">
        <v>1</v>
      </c>
      <c r="F391" s="15"/>
      <c r="G391" s="16"/>
      <c r="H391" s="17" t="s">
        <v>38</v>
      </c>
      <c r="I391" s="17" t="s">
        <v>37</v>
      </c>
      <c r="J391" s="8" t="s">
        <v>1438</v>
      </c>
      <c r="K391" s="17" t="s">
        <v>37</v>
      </c>
      <c r="L391" s="21"/>
      <c r="M391" s="9">
        <v>45729</v>
      </c>
      <c r="N391" s="9">
        <v>45729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399</v>
      </c>
      <c r="D392" s="37">
        <v>10498</v>
      </c>
      <c r="E392" s="8" t="s">
        <v>1</v>
      </c>
      <c r="F392" s="15"/>
      <c r="G392" s="16"/>
      <c r="H392" s="17" t="s">
        <v>38</v>
      </c>
      <c r="I392" s="17" t="s">
        <v>37</v>
      </c>
      <c r="J392" s="8" t="s">
        <v>1092</v>
      </c>
      <c r="K392" s="17" t="s">
        <v>37</v>
      </c>
      <c r="L392" s="21"/>
      <c r="M392" s="9">
        <v>45708</v>
      </c>
      <c r="N392" s="9">
        <v>45708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399</v>
      </c>
      <c r="D393" s="37">
        <v>10498</v>
      </c>
      <c r="E393" s="8" t="s">
        <v>1</v>
      </c>
      <c r="F393" s="15"/>
      <c r="G393" s="16"/>
      <c r="H393" s="17" t="s">
        <v>38</v>
      </c>
      <c r="I393" s="17" t="s">
        <v>37</v>
      </c>
      <c r="J393" s="8" t="s">
        <v>1092</v>
      </c>
      <c r="K393" s="17" t="s">
        <v>37</v>
      </c>
      <c r="L393" s="21"/>
      <c r="M393" s="9">
        <v>45692</v>
      </c>
      <c r="N393" s="9">
        <v>45692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399</v>
      </c>
      <c r="D394" s="37">
        <v>10498</v>
      </c>
      <c r="E394" s="8" t="s">
        <v>1</v>
      </c>
      <c r="F394" s="15"/>
      <c r="G394" s="16"/>
      <c r="H394" s="17" t="s">
        <v>38</v>
      </c>
      <c r="I394" s="17" t="s">
        <v>37</v>
      </c>
      <c r="J394" s="8" t="s">
        <v>1438</v>
      </c>
      <c r="K394" s="17" t="s">
        <v>37</v>
      </c>
      <c r="L394" s="21"/>
      <c r="M394" s="9">
        <v>45714</v>
      </c>
      <c r="N394" s="9">
        <v>45714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143</v>
      </c>
      <c r="D395" s="37">
        <v>10297</v>
      </c>
      <c r="E395" s="8" t="s">
        <v>1</v>
      </c>
      <c r="F395" s="15"/>
      <c r="G395" s="16"/>
      <c r="H395" s="17" t="s">
        <v>38</v>
      </c>
      <c r="I395" s="17" t="s">
        <v>37</v>
      </c>
      <c r="J395" s="8" t="s">
        <v>185</v>
      </c>
      <c r="K395" s="17" t="s">
        <v>37</v>
      </c>
      <c r="L395" s="21"/>
      <c r="M395" s="9">
        <v>45726</v>
      </c>
      <c r="N395" s="9">
        <v>45726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221</v>
      </c>
      <c r="D396" s="37">
        <v>10284</v>
      </c>
      <c r="E396" s="8" t="s">
        <v>1</v>
      </c>
      <c r="F396" s="15"/>
      <c r="G396" s="16"/>
      <c r="H396" s="17" t="s">
        <v>38</v>
      </c>
      <c r="I396" s="17" t="s">
        <v>37</v>
      </c>
      <c r="J396" s="8" t="s">
        <v>1610</v>
      </c>
      <c r="K396" s="17" t="s">
        <v>37</v>
      </c>
      <c r="L396" s="21"/>
      <c r="M396" s="9">
        <v>45699</v>
      </c>
      <c r="N396" s="9">
        <v>45699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130</v>
      </c>
      <c r="D397" s="37">
        <v>10009</v>
      </c>
      <c r="E397" s="8" t="s">
        <v>1</v>
      </c>
      <c r="F397" s="15"/>
      <c r="G397" s="16"/>
      <c r="H397" s="17" t="s">
        <v>38</v>
      </c>
      <c r="I397" s="17" t="s">
        <v>37</v>
      </c>
      <c r="J397" s="8" t="s">
        <v>1611</v>
      </c>
      <c r="K397" s="17" t="s">
        <v>37</v>
      </c>
      <c r="L397" s="21"/>
      <c r="M397" s="9">
        <v>45707</v>
      </c>
      <c r="N397" s="9">
        <v>45707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130</v>
      </c>
      <c r="D398" s="37">
        <v>10009</v>
      </c>
      <c r="E398" s="8" t="s">
        <v>1</v>
      </c>
      <c r="F398" s="15"/>
      <c r="G398" s="16"/>
      <c r="H398" s="17" t="s">
        <v>38</v>
      </c>
      <c r="I398" s="17" t="s">
        <v>37</v>
      </c>
      <c r="J398" s="8" t="s">
        <v>271</v>
      </c>
      <c r="K398" s="17" t="s">
        <v>37</v>
      </c>
      <c r="L398" s="21"/>
      <c r="M398" s="9">
        <v>45709</v>
      </c>
      <c r="N398" s="9">
        <v>45709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1377</v>
      </c>
      <c r="D399" s="37">
        <v>10442</v>
      </c>
      <c r="E399" s="8" t="s">
        <v>2</v>
      </c>
      <c r="F399" s="15"/>
      <c r="G399" s="16"/>
      <c r="H399" s="17" t="s">
        <v>38</v>
      </c>
      <c r="I399" s="17" t="s">
        <v>37</v>
      </c>
      <c r="J399" s="8" t="s">
        <v>942</v>
      </c>
      <c r="K399" s="17" t="s">
        <v>37</v>
      </c>
      <c r="L399" s="21"/>
      <c r="M399" s="9">
        <v>45686</v>
      </c>
      <c r="N399" s="9">
        <v>45686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1377</v>
      </c>
      <c r="D400" s="37">
        <v>10442</v>
      </c>
      <c r="E400" s="8" t="s">
        <v>2</v>
      </c>
      <c r="F400" s="15"/>
      <c r="G400" s="16"/>
      <c r="H400" s="17" t="s">
        <v>38</v>
      </c>
      <c r="I400" s="17" t="s">
        <v>37</v>
      </c>
      <c r="J400" s="8" t="s">
        <v>941</v>
      </c>
      <c r="K400" s="17" t="s">
        <v>37</v>
      </c>
      <c r="L400" s="21"/>
      <c r="M400" s="9">
        <v>45688</v>
      </c>
      <c r="N400" s="9">
        <v>45688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35</v>
      </c>
      <c r="D401" s="37">
        <v>10949</v>
      </c>
      <c r="E401" s="8" t="s">
        <v>1</v>
      </c>
      <c r="F401" s="15"/>
      <c r="G401" s="16"/>
      <c r="H401" s="17" t="s">
        <v>38</v>
      </c>
      <c r="I401" s="17" t="s">
        <v>37</v>
      </c>
      <c r="J401" s="8" t="s">
        <v>1612</v>
      </c>
      <c r="K401" s="17" t="s">
        <v>37</v>
      </c>
      <c r="L401" s="21"/>
      <c r="M401" s="9">
        <v>45708</v>
      </c>
      <c r="N401" s="9">
        <v>45708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35</v>
      </c>
      <c r="D402" s="37">
        <v>10949</v>
      </c>
      <c r="E402" s="8" t="s">
        <v>1</v>
      </c>
      <c r="F402" s="15"/>
      <c r="G402" s="16"/>
      <c r="H402" s="17" t="s">
        <v>38</v>
      </c>
      <c r="I402" s="17" t="s">
        <v>37</v>
      </c>
      <c r="J402" s="8" t="s">
        <v>909</v>
      </c>
      <c r="K402" s="17" t="s">
        <v>37</v>
      </c>
      <c r="L402" s="21"/>
      <c r="M402" s="9">
        <v>45726</v>
      </c>
      <c r="N402" s="9">
        <v>45726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35</v>
      </c>
      <c r="D403" s="37">
        <v>10949</v>
      </c>
      <c r="E403" s="8" t="s">
        <v>1</v>
      </c>
      <c r="F403" s="15"/>
      <c r="G403" s="16"/>
      <c r="H403" s="17" t="s">
        <v>38</v>
      </c>
      <c r="I403" s="17" t="s">
        <v>37</v>
      </c>
      <c r="J403" s="8" t="s">
        <v>1613</v>
      </c>
      <c r="K403" s="17" t="s">
        <v>37</v>
      </c>
      <c r="L403" s="21"/>
      <c r="M403" s="9">
        <v>45707</v>
      </c>
      <c r="N403" s="9">
        <v>45707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194</v>
      </c>
      <c r="D404" s="37">
        <v>11022</v>
      </c>
      <c r="E404" s="8" t="s">
        <v>2</v>
      </c>
      <c r="F404" s="15"/>
      <c r="G404" s="16"/>
      <c r="H404" s="17" t="s">
        <v>38</v>
      </c>
      <c r="I404" s="17" t="s">
        <v>37</v>
      </c>
      <c r="J404" s="8" t="s">
        <v>1614</v>
      </c>
      <c r="K404" s="17" t="s">
        <v>37</v>
      </c>
      <c r="L404" s="21"/>
      <c r="M404" s="9">
        <v>45684</v>
      </c>
      <c r="N404" s="9">
        <v>45684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821</v>
      </c>
      <c r="D405" s="37">
        <v>11011</v>
      </c>
      <c r="E405" s="8" t="s">
        <v>1</v>
      </c>
      <c r="F405" s="15"/>
      <c r="G405" s="16"/>
      <c r="H405" s="17" t="s">
        <v>38</v>
      </c>
      <c r="I405" s="17" t="s">
        <v>37</v>
      </c>
      <c r="J405" s="8" t="s">
        <v>1615</v>
      </c>
      <c r="K405" s="17" t="s">
        <v>37</v>
      </c>
      <c r="L405" s="21"/>
      <c r="M405" s="9">
        <v>45713</v>
      </c>
      <c r="N405" s="9">
        <v>45713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126</v>
      </c>
      <c r="D406" s="37">
        <v>11103</v>
      </c>
      <c r="E406" s="8" t="s">
        <v>1</v>
      </c>
      <c r="F406" s="15"/>
      <c r="G406" s="16"/>
      <c r="H406" s="17" t="s">
        <v>38</v>
      </c>
      <c r="I406" s="17" t="s">
        <v>37</v>
      </c>
      <c r="J406" s="8" t="s">
        <v>1616</v>
      </c>
      <c r="K406" s="17" t="s">
        <v>37</v>
      </c>
      <c r="L406" s="21"/>
      <c r="M406" s="9">
        <v>45733</v>
      </c>
      <c r="N406" s="9">
        <v>45733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63</v>
      </c>
      <c r="D407" s="37">
        <v>11075</v>
      </c>
      <c r="E407" s="8" t="s">
        <v>2</v>
      </c>
      <c r="F407" s="15"/>
      <c r="G407" s="16"/>
      <c r="H407" s="17" t="s">
        <v>38</v>
      </c>
      <c r="I407" s="17" t="s">
        <v>37</v>
      </c>
      <c r="J407" s="8" t="s">
        <v>1617</v>
      </c>
      <c r="K407" s="17" t="s">
        <v>37</v>
      </c>
      <c r="L407" s="21"/>
      <c r="M407" s="9">
        <v>45699</v>
      </c>
      <c r="N407" s="9">
        <v>45699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63</v>
      </c>
      <c r="D408" s="37">
        <v>11075</v>
      </c>
      <c r="E408" s="8" t="s">
        <v>2</v>
      </c>
      <c r="F408" s="15"/>
      <c r="G408" s="16"/>
      <c r="H408" s="17" t="s">
        <v>38</v>
      </c>
      <c r="I408" s="17" t="s">
        <v>37</v>
      </c>
      <c r="J408" s="8" t="s">
        <v>1618</v>
      </c>
      <c r="K408" s="17" t="s">
        <v>37</v>
      </c>
      <c r="L408" s="21"/>
      <c r="M408" s="9">
        <v>45679</v>
      </c>
      <c r="N408" s="9">
        <v>45679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63</v>
      </c>
      <c r="D409" s="37">
        <v>11075</v>
      </c>
      <c r="E409" s="8" t="s">
        <v>2</v>
      </c>
      <c r="F409" s="15"/>
      <c r="G409" s="16"/>
      <c r="H409" s="17" t="s">
        <v>38</v>
      </c>
      <c r="I409" s="17" t="s">
        <v>37</v>
      </c>
      <c r="J409" s="8" t="s">
        <v>1619</v>
      </c>
      <c r="K409" s="17" t="s">
        <v>37</v>
      </c>
      <c r="L409" s="21"/>
      <c r="M409" s="9">
        <v>45692</v>
      </c>
      <c r="N409" s="9">
        <v>45692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63</v>
      </c>
      <c r="D410" s="37">
        <v>11075</v>
      </c>
      <c r="E410" s="8" t="s">
        <v>2</v>
      </c>
      <c r="F410" s="15"/>
      <c r="G410" s="16"/>
      <c r="H410" s="17" t="s">
        <v>38</v>
      </c>
      <c r="I410" s="17" t="s">
        <v>37</v>
      </c>
      <c r="J410" s="8" t="s">
        <v>1418</v>
      </c>
      <c r="K410" s="17" t="s">
        <v>37</v>
      </c>
      <c r="L410" s="21"/>
      <c r="M410" s="9">
        <v>45714</v>
      </c>
      <c r="N410" s="9">
        <v>45714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333</v>
      </c>
      <c r="D411" s="37">
        <v>11353</v>
      </c>
      <c r="E411" s="8" t="s">
        <v>0</v>
      </c>
      <c r="F411" s="15"/>
      <c r="G411" s="16"/>
      <c r="H411" s="17" t="s">
        <v>38</v>
      </c>
      <c r="I411" s="17" t="s">
        <v>37</v>
      </c>
      <c r="J411" s="8" t="s">
        <v>1620</v>
      </c>
      <c r="K411" s="17" t="s">
        <v>37</v>
      </c>
      <c r="L411" s="21"/>
      <c r="M411" s="9">
        <v>45713</v>
      </c>
      <c r="N411" s="9">
        <v>45713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333</v>
      </c>
      <c r="D412" s="37">
        <v>11353</v>
      </c>
      <c r="E412" s="8" t="s">
        <v>0</v>
      </c>
      <c r="F412" s="15"/>
      <c r="G412" s="16"/>
      <c r="H412" s="17" t="s">
        <v>38</v>
      </c>
      <c r="I412" s="17" t="s">
        <v>37</v>
      </c>
      <c r="J412" s="8" t="s">
        <v>1621</v>
      </c>
      <c r="K412" s="17" t="s">
        <v>37</v>
      </c>
      <c r="L412" s="21"/>
      <c r="M412" s="9">
        <v>45637</v>
      </c>
      <c r="N412" s="9">
        <v>45637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371</v>
      </c>
      <c r="D413" s="37">
        <v>11348</v>
      </c>
      <c r="E413" s="8" t="s">
        <v>0</v>
      </c>
      <c r="F413" s="15"/>
      <c r="G413" s="16"/>
      <c r="H413" s="17" t="s">
        <v>38</v>
      </c>
      <c r="I413" s="17" t="s">
        <v>37</v>
      </c>
      <c r="J413" s="8" t="s">
        <v>1622</v>
      </c>
      <c r="K413" s="17" t="s">
        <v>37</v>
      </c>
      <c r="L413" s="21"/>
      <c r="M413" s="9">
        <v>45692</v>
      </c>
      <c r="N413" s="9">
        <v>45692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371</v>
      </c>
      <c r="D414" s="37">
        <v>11348</v>
      </c>
      <c r="E414" s="8" t="s">
        <v>0</v>
      </c>
      <c r="F414" s="15"/>
      <c r="G414" s="16"/>
      <c r="H414" s="17" t="s">
        <v>38</v>
      </c>
      <c r="I414" s="17" t="s">
        <v>37</v>
      </c>
      <c r="J414" s="8" t="s">
        <v>1448</v>
      </c>
      <c r="K414" s="17" t="s">
        <v>37</v>
      </c>
      <c r="L414" s="21"/>
      <c r="M414" s="9">
        <v>45709</v>
      </c>
      <c r="N414" s="9">
        <v>45709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371</v>
      </c>
      <c r="D415" s="37">
        <v>11348</v>
      </c>
      <c r="E415" s="8" t="s">
        <v>0</v>
      </c>
      <c r="F415" s="15"/>
      <c r="G415" s="16"/>
      <c r="H415" s="17" t="s">
        <v>38</v>
      </c>
      <c r="I415" s="17" t="s">
        <v>37</v>
      </c>
      <c r="J415" s="8" t="s">
        <v>214</v>
      </c>
      <c r="K415" s="17" t="s">
        <v>37</v>
      </c>
      <c r="L415" s="21"/>
      <c r="M415" s="9">
        <v>45698</v>
      </c>
      <c r="N415" s="9">
        <v>45698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371</v>
      </c>
      <c r="D416" s="37">
        <v>11348</v>
      </c>
      <c r="E416" s="8" t="s">
        <v>0</v>
      </c>
      <c r="F416" s="15"/>
      <c r="G416" s="16"/>
      <c r="H416" s="17" t="s">
        <v>38</v>
      </c>
      <c r="I416" s="17" t="s">
        <v>37</v>
      </c>
      <c r="J416" s="8" t="s">
        <v>214</v>
      </c>
      <c r="K416" s="17" t="s">
        <v>37</v>
      </c>
      <c r="L416" s="21"/>
      <c r="M416" s="9">
        <v>45699</v>
      </c>
      <c r="N416" s="9">
        <v>45699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324</v>
      </c>
      <c r="D417" s="37">
        <v>11298</v>
      </c>
      <c r="E417" s="8" t="s">
        <v>0</v>
      </c>
      <c r="F417" s="15"/>
      <c r="G417" s="16"/>
      <c r="H417" s="17" t="s">
        <v>38</v>
      </c>
      <c r="I417" s="17" t="s">
        <v>37</v>
      </c>
      <c r="J417" s="8" t="s">
        <v>892</v>
      </c>
      <c r="K417" s="17" t="s">
        <v>37</v>
      </c>
      <c r="L417" s="21"/>
      <c r="M417" s="9">
        <v>45709</v>
      </c>
      <c r="N417" s="9">
        <v>45709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324</v>
      </c>
      <c r="D418" s="37">
        <v>11298</v>
      </c>
      <c r="E418" s="8" t="s">
        <v>0</v>
      </c>
      <c r="F418" s="15"/>
      <c r="G418" s="16"/>
      <c r="H418" s="17" t="s">
        <v>38</v>
      </c>
      <c r="I418" s="17" t="s">
        <v>37</v>
      </c>
      <c r="J418" s="8" t="s">
        <v>1558</v>
      </c>
      <c r="K418" s="17" t="s">
        <v>37</v>
      </c>
      <c r="L418" s="21"/>
      <c r="M418" s="9">
        <v>45715</v>
      </c>
      <c r="N418" s="9">
        <v>45715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320</v>
      </c>
      <c r="D419" s="37">
        <v>11187</v>
      </c>
      <c r="E419" s="8" t="s">
        <v>2</v>
      </c>
      <c r="F419" s="15"/>
      <c r="G419" s="16"/>
      <c r="H419" s="17" t="s">
        <v>38</v>
      </c>
      <c r="I419" s="17" t="s">
        <v>37</v>
      </c>
      <c r="J419" s="8" t="s">
        <v>1623</v>
      </c>
      <c r="K419" s="17" t="s">
        <v>37</v>
      </c>
      <c r="L419" s="21"/>
      <c r="M419" s="9">
        <v>45701</v>
      </c>
      <c r="N419" s="9">
        <v>45701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177</v>
      </c>
      <c r="D420" s="37">
        <v>11209</v>
      </c>
      <c r="E420" s="8" t="s">
        <v>2</v>
      </c>
      <c r="F420" s="15"/>
      <c r="G420" s="16"/>
      <c r="H420" s="17" t="s">
        <v>38</v>
      </c>
      <c r="I420" s="17" t="s">
        <v>37</v>
      </c>
      <c r="J420" s="8" t="s">
        <v>1624</v>
      </c>
      <c r="K420" s="17" t="s">
        <v>37</v>
      </c>
      <c r="L420" s="21"/>
      <c r="M420" s="9">
        <v>45686</v>
      </c>
      <c r="N420" s="9">
        <v>45686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121</v>
      </c>
      <c r="D421" s="37">
        <v>11195</v>
      </c>
      <c r="E421" s="8" t="s">
        <v>2</v>
      </c>
      <c r="F421" s="15"/>
      <c r="G421" s="16"/>
      <c r="H421" s="17" t="s">
        <v>38</v>
      </c>
      <c r="I421" s="17" t="s">
        <v>37</v>
      </c>
      <c r="J421" s="8" t="s">
        <v>921</v>
      </c>
      <c r="K421" s="17" t="s">
        <v>37</v>
      </c>
      <c r="L421" s="21"/>
      <c r="M421" s="9">
        <v>45729</v>
      </c>
      <c r="N421" s="9">
        <v>45729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117</v>
      </c>
      <c r="D422" s="37">
        <v>11326</v>
      </c>
      <c r="E422" s="8" t="s">
        <v>2</v>
      </c>
      <c r="F422" s="15"/>
      <c r="G422" s="16"/>
      <c r="H422" s="17" t="s">
        <v>38</v>
      </c>
      <c r="I422" s="17" t="s">
        <v>37</v>
      </c>
      <c r="J422" s="8" t="s">
        <v>411</v>
      </c>
      <c r="K422" s="17" t="s">
        <v>37</v>
      </c>
      <c r="L422" s="21"/>
      <c r="M422" s="9">
        <v>45734</v>
      </c>
      <c r="N422" s="9">
        <v>45734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1379</v>
      </c>
      <c r="D423" s="37">
        <v>11164</v>
      </c>
      <c r="E423" s="8" t="s">
        <v>2</v>
      </c>
      <c r="F423" s="15"/>
      <c r="G423" s="16"/>
      <c r="H423" s="17" t="s">
        <v>38</v>
      </c>
      <c r="I423" s="17" t="s">
        <v>37</v>
      </c>
      <c r="J423" s="8" t="s">
        <v>1489</v>
      </c>
      <c r="K423" s="17" t="s">
        <v>37</v>
      </c>
      <c r="L423" s="21"/>
      <c r="M423" s="9">
        <v>45680</v>
      </c>
      <c r="N423" s="9">
        <v>45680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1380</v>
      </c>
      <c r="D424" s="37">
        <v>11276</v>
      </c>
      <c r="E424" s="8" t="s">
        <v>1</v>
      </c>
      <c r="F424" s="15"/>
      <c r="G424" s="16"/>
      <c r="H424" s="17" t="s">
        <v>38</v>
      </c>
      <c r="I424" s="17" t="s">
        <v>37</v>
      </c>
      <c r="J424" s="8" t="s">
        <v>1625</v>
      </c>
      <c r="K424" s="17" t="s">
        <v>37</v>
      </c>
      <c r="L424" s="21"/>
      <c r="M424" s="9">
        <v>45671</v>
      </c>
      <c r="N424" s="9">
        <v>45671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1380</v>
      </c>
      <c r="D425" s="37">
        <v>11276</v>
      </c>
      <c r="E425" s="8" t="s">
        <v>1</v>
      </c>
      <c r="F425" s="15"/>
      <c r="G425" s="16"/>
      <c r="H425" s="17" t="s">
        <v>38</v>
      </c>
      <c r="I425" s="17" t="s">
        <v>37</v>
      </c>
      <c r="J425" s="8" t="s">
        <v>1626</v>
      </c>
      <c r="K425" s="17" t="s">
        <v>37</v>
      </c>
      <c r="L425" s="21"/>
      <c r="M425" s="9">
        <v>45670</v>
      </c>
      <c r="N425" s="9">
        <v>45670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800</v>
      </c>
      <c r="D426" s="37">
        <v>11282</v>
      </c>
      <c r="E426" s="8" t="s">
        <v>1</v>
      </c>
      <c r="F426" s="15"/>
      <c r="G426" s="16"/>
      <c r="H426" s="17" t="s">
        <v>38</v>
      </c>
      <c r="I426" s="17" t="s">
        <v>37</v>
      </c>
      <c r="J426" s="8" t="s">
        <v>1504</v>
      </c>
      <c r="K426" s="17" t="s">
        <v>37</v>
      </c>
      <c r="L426" s="21"/>
      <c r="M426" s="9">
        <v>45699</v>
      </c>
      <c r="N426" s="9">
        <v>45699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1386</v>
      </c>
      <c r="D427" s="37">
        <v>9540</v>
      </c>
      <c r="E427" s="8" t="s">
        <v>1</v>
      </c>
      <c r="F427" s="15"/>
      <c r="G427" s="16"/>
      <c r="H427" s="17" t="s">
        <v>38</v>
      </c>
      <c r="I427" s="17" t="s">
        <v>37</v>
      </c>
      <c r="J427" s="8" t="s">
        <v>1501</v>
      </c>
      <c r="K427" s="17" t="s">
        <v>37</v>
      </c>
      <c r="L427" s="21"/>
      <c r="M427" s="9">
        <v>45726</v>
      </c>
      <c r="N427" s="9">
        <v>45726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381</v>
      </c>
      <c r="D428" s="37">
        <v>9142</v>
      </c>
      <c r="E428" s="8" t="s">
        <v>3</v>
      </c>
      <c r="F428" s="15"/>
      <c r="G428" s="16"/>
      <c r="H428" s="17" t="s">
        <v>38</v>
      </c>
      <c r="I428" s="17" t="s">
        <v>37</v>
      </c>
      <c r="J428" s="8" t="s">
        <v>1627</v>
      </c>
      <c r="K428" s="17" t="s">
        <v>37</v>
      </c>
      <c r="L428" s="21"/>
      <c r="M428" s="9">
        <v>45703</v>
      </c>
      <c r="N428" s="9">
        <v>45703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854</v>
      </c>
      <c r="D429" s="37">
        <v>8487</v>
      </c>
      <c r="E429" s="8" t="s">
        <v>1</v>
      </c>
      <c r="F429" s="15"/>
      <c r="G429" s="16"/>
      <c r="H429" s="17" t="s">
        <v>38</v>
      </c>
      <c r="I429" s="17" t="s">
        <v>37</v>
      </c>
      <c r="J429" s="8" t="s">
        <v>1628</v>
      </c>
      <c r="K429" s="17" t="s">
        <v>37</v>
      </c>
      <c r="L429" s="21"/>
      <c r="M429" s="9">
        <v>45692</v>
      </c>
      <c r="N429" s="9">
        <v>45692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56</v>
      </c>
      <c r="D430" s="37">
        <v>7526</v>
      </c>
      <c r="E430" s="8" t="s">
        <v>3</v>
      </c>
      <c r="F430" s="15"/>
      <c r="G430" s="16"/>
      <c r="H430" s="17" t="s">
        <v>38</v>
      </c>
      <c r="I430" s="17" t="s">
        <v>37</v>
      </c>
      <c r="J430" s="8" t="s">
        <v>1629</v>
      </c>
      <c r="K430" s="17" t="s">
        <v>37</v>
      </c>
      <c r="L430" s="21"/>
      <c r="M430" s="9">
        <v>45689</v>
      </c>
      <c r="N430" s="9">
        <v>45689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56</v>
      </c>
      <c r="D431" s="37">
        <v>7526</v>
      </c>
      <c r="E431" s="8" t="s">
        <v>3</v>
      </c>
      <c r="F431" s="15"/>
      <c r="G431" s="16"/>
      <c r="H431" s="17" t="s">
        <v>38</v>
      </c>
      <c r="I431" s="17" t="s">
        <v>37</v>
      </c>
      <c r="J431" s="8" t="s">
        <v>1630</v>
      </c>
      <c r="K431" s="17" t="s">
        <v>37</v>
      </c>
      <c r="L431" s="21"/>
      <c r="M431" s="9">
        <v>45713</v>
      </c>
      <c r="N431" s="9">
        <v>45713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56</v>
      </c>
      <c r="D432" s="37">
        <v>7526</v>
      </c>
      <c r="E432" s="8" t="s">
        <v>3</v>
      </c>
      <c r="F432" s="15"/>
      <c r="G432" s="16"/>
      <c r="H432" s="17" t="s">
        <v>38</v>
      </c>
      <c r="I432" s="17" t="s">
        <v>37</v>
      </c>
      <c r="J432" s="8" t="s">
        <v>1631</v>
      </c>
      <c r="K432" s="17" t="s">
        <v>37</v>
      </c>
      <c r="L432" s="21"/>
      <c r="M432" s="9">
        <v>45712</v>
      </c>
      <c r="N432" s="9">
        <v>45712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56</v>
      </c>
      <c r="D433" s="37">
        <v>7526</v>
      </c>
      <c r="E433" s="8" t="s">
        <v>3</v>
      </c>
      <c r="F433" s="15"/>
      <c r="G433" s="16"/>
      <c r="H433" s="17" t="s">
        <v>38</v>
      </c>
      <c r="I433" s="17" t="s">
        <v>37</v>
      </c>
      <c r="J433" s="8" t="s">
        <v>1632</v>
      </c>
      <c r="K433" s="17" t="s">
        <v>37</v>
      </c>
      <c r="L433" s="21"/>
      <c r="M433" s="9">
        <v>45688</v>
      </c>
      <c r="N433" s="9">
        <v>45688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56</v>
      </c>
      <c r="D434" s="37">
        <v>7526</v>
      </c>
      <c r="E434" s="8" t="s">
        <v>3</v>
      </c>
      <c r="F434" s="15"/>
      <c r="G434" s="16"/>
      <c r="H434" s="17" t="s">
        <v>38</v>
      </c>
      <c r="I434" s="17" t="s">
        <v>37</v>
      </c>
      <c r="J434" s="8" t="s">
        <v>1633</v>
      </c>
      <c r="K434" s="17" t="s">
        <v>37</v>
      </c>
      <c r="L434" s="21"/>
      <c r="M434" s="9">
        <v>45701</v>
      </c>
      <c r="N434" s="9">
        <v>45701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39</v>
      </c>
      <c r="D435" s="37">
        <v>8215</v>
      </c>
      <c r="E435" s="8" t="s">
        <v>2</v>
      </c>
      <c r="F435" s="15"/>
      <c r="G435" s="16"/>
      <c r="H435" s="17" t="s">
        <v>38</v>
      </c>
      <c r="I435" s="17" t="s">
        <v>37</v>
      </c>
      <c r="J435" s="8" t="s">
        <v>657</v>
      </c>
      <c r="K435" s="17" t="s">
        <v>37</v>
      </c>
      <c r="L435" s="21"/>
      <c r="M435" s="9">
        <v>45698</v>
      </c>
      <c r="N435" s="9">
        <v>45698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39</v>
      </c>
      <c r="D436" s="37">
        <v>8215</v>
      </c>
      <c r="E436" s="8" t="s">
        <v>2</v>
      </c>
      <c r="F436" s="15"/>
      <c r="G436" s="16"/>
      <c r="H436" s="17" t="s">
        <v>38</v>
      </c>
      <c r="I436" s="17" t="s">
        <v>37</v>
      </c>
      <c r="J436" s="8" t="s">
        <v>274</v>
      </c>
      <c r="K436" s="17" t="s">
        <v>37</v>
      </c>
      <c r="L436" s="21"/>
      <c r="M436" s="9">
        <v>45694</v>
      </c>
      <c r="N436" s="9">
        <v>45694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17</v>
      </c>
      <c r="D437" s="37">
        <v>9376</v>
      </c>
      <c r="E437" s="8" t="s">
        <v>1</v>
      </c>
      <c r="F437" s="15"/>
      <c r="G437" s="16"/>
      <c r="H437" s="17" t="s">
        <v>38</v>
      </c>
      <c r="I437" s="17" t="s">
        <v>37</v>
      </c>
      <c r="J437" s="8" t="s">
        <v>301</v>
      </c>
      <c r="K437" s="17" t="s">
        <v>37</v>
      </c>
      <c r="L437" s="21"/>
      <c r="M437" s="9">
        <v>45663</v>
      </c>
      <c r="N437" s="9">
        <v>45663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54</v>
      </c>
      <c r="D438" s="37">
        <v>7573</v>
      </c>
      <c r="E438" s="8" t="s">
        <v>3</v>
      </c>
      <c r="F438" s="15"/>
      <c r="G438" s="16"/>
      <c r="H438" s="17" t="s">
        <v>38</v>
      </c>
      <c r="I438" s="17" t="s">
        <v>37</v>
      </c>
      <c r="J438" s="8" t="s">
        <v>1634</v>
      </c>
      <c r="K438" s="17" t="s">
        <v>37</v>
      </c>
      <c r="L438" s="21"/>
      <c r="M438" s="9">
        <v>45707</v>
      </c>
      <c r="N438" s="9">
        <v>45707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54</v>
      </c>
      <c r="D439" s="37">
        <v>7573</v>
      </c>
      <c r="E439" s="8" t="s">
        <v>3</v>
      </c>
      <c r="F439" s="15"/>
      <c r="G439" s="16"/>
      <c r="H439" s="17" t="s">
        <v>38</v>
      </c>
      <c r="I439" s="17" t="s">
        <v>37</v>
      </c>
      <c r="J439" s="8" t="s">
        <v>540</v>
      </c>
      <c r="K439" s="17" t="s">
        <v>37</v>
      </c>
      <c r="L439" s="21"/>
      <c r="M439" s="9">
        <v>45713</v>
      </c>
      <c r="N439" s="9">
        <v>45713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108</v>
      </c>
      <c r="D440" s="37">
        <v>7775</v>
      </c>
      <c r="E440" s="8" t="s">
        <v>3</v>
      </c>
      <c r="F440" s="15"/>
      <c r="G440" s="16"/>
      <c r="H440" s="17" t="s">
        <v>38</v>
      </c>
      <c r="I440" s="17" t="s">
        <v>37</v>
      </c>
      <c r="J440" s="8" t="s">
        <v>1635</v>
      </c>
      <c r="K440" s="17" t="s">
        <v>37</v>
      </c>
      <c r="L440" s="21"/>
      <c r="M440" s="9">
        <v>45723</v>
      </c>
      <c r="N440" s="9">
        <v>45723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7</v>
      </c>
      <c r="D441" s="37">
        <v>7782</v>
      </c>
      <c r="E441" s="8" t="s">
        <v>0</v>
      </c>
      <c r="F441" s="15"/>
      <c r="G441" s="16"/>
      <c r="H441" s="17" t="s">
        <v>38</v>
      </c>
      <c r="I441" s="17" t="s">
        <v>37</v>
      </c>
      <c r="J441" s="8" t="s">
        <v>1636</v>
      </c>
      <c r="K441" s="17" t="s">
        <v>37</v>
      </c>
      <c r="L441" s="21"/>
      <c r="M441" s="9">
        <v>45638</v>
      </c>
      <c r="N441" s="9">
        <v>45638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7</v>
      </c>
      <c r="D442" s="37">
        <v>7782</v>
      </c>
      <c r="E442" s="8" t="s">
        <v>0</v>
      </c>
      <c r="F442" s="15"/>
      <c r="G442" s="16"/>
      <c r="H442" s="17" t="s">
        <v>38</v>
      </c>
      <c r="I442" s="17" t="s">
        <v>37</v>
      </c>
      <c r="J442" s="8" t="s">
        <v>1637</v>
      </c>
      <c r="K442" s="17" t="s">
        <v>37</v>
      </c>
      <c r="L442" s="21"/>
      <c r="M442" s="9">
        <v>45685</v>
      </c>
      <c r="N442" s="9">
        <v>45685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169</v>
      </c>
      <c r="D443" s="37">
        <v>7798</v>
      </c>
      <c r="E443" s="8" t="s">
        <v>2</v>
      </c>
      <c r="F443" s="15"/>
      <c r="G443" s="16"/>
      <c r="H443" s="17" t="s">
        <v>38</v>
      </c>
      <c r="I443" s="17" t="s">
        <v>37</v>
      </c>
      <c r="J443" s="8" t="s">
        <v>1638</v>
      </c>
      <c r="K443" s="17" t="s">
        <v>37</v>
      </c>
      <c r="L443" s="21"/>
      <c r="M443" s="9">
        <v>45700</v>
      </c>
      <c r="N443" s="9">
        <v>45700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164</v>
      </c>
      <c r="D444" s="37">
        <v>8277</v>
      </c>
      <c r="E444" s="8" t="s">
        <v>2</v>
      </c>
      <c r="F444" s="15"/>
      <c r="G444" s="16"/>
      <c r="H444" s="17" t="s">
        <v>38</v>
      </c>
      <c r="I444" s="17" t="s">
        <v>37</v>
      </c>
      <c r="J444" s="10" t="s">
        <v>1639</v>
      </c>
      <c r="K444" s="17" t="s">
        <v>37</v>
      </c>
      <c r="L444" s="21"/>
      <c r="M444" s="9">
        <v>45691</v>
      </c>
      <c r="N444" s="9">
        <v>45691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219</v>
      </c>
      <c r="D445" s="37">
        <v>7838</v>
      </c>
      <c r="E445" s="8" t="s">
        <v>0</v>
      </c>
      <c r="F445" s="15"/>
      <c r="G445" s="16"/>
      <c r="H445" s="17" t="s">
        <v>38</v>
      </c>
      <c r="I445" s="17" t="s">
        <v>37</v>
      </c>
      <c r="J445" s="8" t="s">
        <v>1025</v>
      </c>
      <c r="K445" s="17" t="s">
        <v>37</v>
      </c>
      <c r="L445" s="21"/>
      <c r="M445" s="9">
        <v>45715</v>
      </c>
      <c r="N445" s="9">
        <v>45715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115</v>
      </c>
      <c r="D446" s="37">
        <v>8564</v>
      </c>
      <c r="E446" s="8" t="s">
        <v>1</v>
      </c>
      <c r="F446" s="15"/>
      <c r="G446" s="16"/>
      <c r="H446" s="17" t="s">
        <v>38</v>
      </c>
      <c r="I446" s="17" t="s">
        <v>37</v>
      </c>
      <c r="J446" s="8" t="s">
        <v>151</v>
      </c>
      <c r="K446" s="17" t="s">
        <v>37</v>
      </c>
      <c r="L446" s="21"/>
      <c r="M446" s="9">
        <v>45735</v>
      </c>
      <c r="N446" s="9">
        <v>45735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124</v>
      </c>
      <c r="D447" s="37">
        <v>8806</v>
      </c>
      <c r="E447" s="8" t="s">
        <v>2</v>
      </c>
      <c r="F447" s="15"/>
      <c r="G447" s="16"/>
      <c r="H447" s="17" t="s">
        <v>38</v>
      </c>
      <c r="I447" s="17" t="s">
        <v>37</v>
      </c>
      <c r="J447" s="8" t="s">
        <v>1640</v>
      </c>
      <c r="K447" s="17" t="s">
        <v>37</v>
      </c>
      <c r="L447" s="21"/>
      <c r="M447" s="9">
        <v>45714</v>
      </c>
      <c r="N447" s="9">
        <v>45714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66</v>
      </c>
      <c r="D448" s="37">
        <v>8821</v>
      </c>
      <c r="E448" s="8" t="s">
        <v>2</v>
      </c>
      <c r="F448" s="15"/>
      <c r="G448" s="16"/>
      <c r="H448" s="17" t="s">
        <v>38</v>
      </c>
      <c r="I448" s="17" t="s">
        <v>37</v>
      </c>
      <c r="J448" s="8" t="s">
        <v>1641</v>
      </c>
      <c r="K448" s="17" t="s">
        <v>37</v>
      </c>
      <c r="L448" s="21"/>
      <c r="M448" s="9">
        <v>45688</v>
      </c>
      <c r="N448" s="9">
        <v>45688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53</v>
      </c>
      <c r="D449" s="37">
        <v>7656</v>
      </c>
      <c r="E449" s="8" t="s">
        <v>2</v>
      </c>
      <c r="F449" s="15"/>
      <c r="G449" s="16"/>
      <c r="H449" s="17" t="s">
        <v>38</v>
      </c>
      <c r="I449" s="17" t="s">
        <v>37</v>
      </c>
      <c r="J449" s="8" t="s">
        <v>1434</v>
      </c>
      <c r="K449" s="17" t="s">
        <v>37</v>
      </c>
      <c r="L449" s="21"/>
      <c r="M449" s="9">
        <v>45712</v>
      </c>
      <c r="N449" s="9">
        <v>45712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790</v>
      </c>
      <c r="D450" s="37">
        <v>7897</v>
      </c>
      <c r="E450" s="8" t="s">
        <v>2</v>
      </c>
      <c r="F450" s="15"/>
      <c r="G450" s="16"/>
      <c r="H450" s="17" t="s">
        <v>38</v>
      </c>
      <c r="I450" s="17" t="s">
        <v>37</v>
      </c>
      <c r="J450" s="8" t="s">
        <v>938</v>
      </c>
      <c r="K450" s="17" t="s">
        <v>37</v>
      </c>
      <c r="L450" s="21"/>
      <c r="M450" s="9">
        <v>45707</v>
      </c>
      <c r="N450" s="9">
        <v>45707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1397</v>
      </c>
      <c r="D451" s="37">
        <v>6380</v>
      </c>
      <c r="E451" s="8" t="s">
        <v>2</v>
      </c>
      <c r="F451" s="15"/>
      <c r="G451" s="16"/>
      <c r="H451" s="17" t="s">
        <v>38</v>
      </c>
      <c r="I451" s="17" t="s">
        <v>37</v>
      </c>
      <c r="J451" s="8" t="s">
        <v>1642</v>
      </c>
      <c r="K451" s="17" t="s">
        <v>37</v>
      </c>
      <c r="L451" s="21"/>
      <c r="M451" s="9">
        <v>45736</v>
      </c>
      <c r="N451" s="9">
        <v>45736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238</v>
      </c>
      <c r="D452" s="37">
        <v>6391</v>
      </c>
      <c r="E452" s="8" t="s">
        <v>3</v>
      </c>
      <c r="F452" s="15"/>
      <c r="G452" s="16"/>
      <c r="H452" s="17" t="s">
        <v>38</v>
      </c>
      <c r="I452" s="17" t="s">
        <v>37</v>
      </c>
      <c r="J452" s="8" t="s">
        <v>147</v>
      </c>
      <c r="K452" s="17" t="s">
        <v>37</v>
      </c>
      <c r="L452" s="21"/>
      <c r="M452" s="9">
        <v>45743</v>
      </c>
      <c r="N452" s="9">
        <v>45743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176</v>
      </c>
      <c r="D453" s="37">
        <v>7250</v>
      </c>
      <c r="E453" s="8" t="s">
        <v>3</v>
      </c>
      <c r="F453" s="15"/>
      <c r="G453" s="16"/>
      <c r="H453" s="17" t="s">
        <v>38</v>
      </c>
      <c r="I453" s="17" t="s">
        <v>37</v>
      </c>
      <c r="J453" s="8" t="s">
        <v>1643</v>
      </c>
      <c r="K453" s="17" t="s">
        <v>37</v>
      </c>
      <c r="L453" s="21"/>
      <c r="M453" s="9">
        <v>45714</v>
      </c>
      <c r="N453" s="9">
        <v>45714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805</v>
      </c>
      <c r="D454" s="37">
        <v>6317</v>
      </c>
      <c r="E454" s="8" t="s">
        <v>3</v>
      </c>
      <c r="F454" s="15"/>
      <c r="G454" s="16"/>
      <c r="H454" s="17" t="s">
        <v>38</v>
      </c>
      <c r="I454" s="17" t="s">
        <v>37</v>
      </c>
      <c r="J454" s="8" t="s">
        <v>22</v>
      </c>
      <c r="K454" s="17" t="s">
        <v>37</v>
      </c>
      <c r="L454" s="21"/>
      <c r="M454" s="9">
        <v>45727</v>
      </c>
      <c r="N454" s="9">
        <v>45727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224</v>
      </c>
      <c r="D455" s="37">
        <v>9802</v>
      </c>
      <c r="E455" s="8" t="s">
        <v>1</v>
      </c>
      <c r="F455" s="15"/>
      <c r="G455" s="16"/>
      <c r="H455" s="17" t="s">
        <v>38</v>
      </c>
      <c r="I455" s="17" t="s">
        <v>37</v>
      </c>
      <c r="J455" s="8" t="s">
        <v>510</v>
      </c>
      <c r="K455" s="17" t="s">
        <v>37</v>
      </c>
      <c r="L455" s="21"/>
      <c r="M455" s="9">
        <v>45707</v>
      </c>
      <c r="N455" s="9">
        <v>45707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43</v>
      </c>
      <c r="D456" s="37">
        <v>9812</v>
      </c>
      <c r="E456" s="8" t="s">
        <v>1</v>
      </c>
      <c r="F456" s="15"/>
      <c r="G456" s="16"/>
      <c r="H456" s="17" t="s">
        <v>38</v>
      </c>
      <c r="I456" s="17" t="s">
        <v>37</v>
      </c>
      <c r="J456" s="8" t="s">
        <v>1644</v>
      </c>
      <c r="K456" s="17" t="s">
        <v>37</v>
      </c>
      <c r="L456" s="21"/>
      <c r="M456" s="9">
        <v>45726</v>
      </c>
      <c r="N456" s="9">
        <v>45726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446</v>
      </c>
      <c r="D457" s="37">
        <v>10197</v>
      </c>
      <c r="E457" s="8" t="s">
        <v>2</v>
      </c>
      <c r="F457" s="15"/>
      <c r="G457" s="16"/>
      <c r="H457" s="17" t="s">
        <v>38</v>
      </c>
      <c r="I457" s="17" t="s">
        <v>37</v>
      </c>
      <c r="J457" s="8" t="s">
        <v>1423</v>
      </c>
      <c r="K457" s="17" t="s">
        <v>37</v>
      </c>
      <c r="L457" s="21"/>
      <c r="M457" s="9">
        <v>45692</v>
      </c>
      <c r="N457" s="9">
        <v>45692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446</v>
      </c>
      <c r="D458" s="37">
        <v>10197</v>
      </c>
      <c r="E458" s="8" t="s">
        <v>2</v>
      </c>
      <c r="F458" s="15"/>
      <c r="G458" s="16"/>
      <c r="H458" s="17" t="s">
        <v>38</v>
      </c>
      <c r="I458" s="17" t="s">
        <v>37</v>
      </c>
      <c r="J458" s="8" t="s">
        <v>1425</v>
      </c>
      <c r="K458" s="17" t="s">
        <v>37</v>
      </c>
      <c r="L458" s="21"/>
      <c r="M458" s="9">
        <v>45700</v>
      </c>
      <c r="N458" s="9">
        <v>45700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168</v>
      </c>
      <c r="D459" s="37">
        <v>10194</v>
      </c>
      <c r="E459" s="8" t="s">
        <v>1</v>
      </c>
      <c r="F459" s="15"/>
      <c r="G459" s="16"/>
      <c r="H459" s="17" t="s">
        <v>38</v>
      </c>
      <c r="I459" s="17" t="s">
        <v>37</v>
      </c>
      <c r="J459" s="8" t="s">
        <v>1190</v>
      </c>
      <c r="K459" s="17" t="s">
        <v>37</v>
      </c>
      <c r="L459" s="21"/>
      <c r="M459" s="9">
        <v>45734</v>
      </c>
      <c r="N459" s="9">
        <v>45734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283</v>
      </c>
      <c r="D460" s="37">
        <v>10542</v>
      </c>
      <c r="E460" s="8" t="s">
        <v>2</v>
      </c>
      <c r="F460" s="15"/>
      <c r="G460" s="16"/>
      <c r="H460" s="17" t="s">
        <v>38</v>
      </c>
      <c r="I460" s="17" t="s">
        <v>37</v>
      </c>
      <c r="J460" s="8" t="s">
        <v>1645</v>
      </c>
      <c r="K460" s="17" t="s">
        <v>37</v>
      </c>
      <c r="L460" s="21"/>
      <c r="M460" s="9">
        <v>45708</v>
      </c>
      <c r="N460" s="9">
        <v>45708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825</v>
      </c>
      <c r="D461" s="37">
        <v>10257</v>
      </c>
      <c r="E461" s="8" t="s">
        <v>1</v>
      </c>
      <c r="F461" s="15"/>
      <c r="G461" s="16"/>
      <c r="H461" s="17" t="s">
        <v>38</v>
      </c>
      <c r="I461" s="17" t="s">
        <v>37</v>
      </c>
      <c r="J461" s="8" t="s">
        <v>1551</v>
      </c>
      <c r="K461" s="17" t="s">
        <v>37</v>
      </c>
      <c r="L461" s="21"/>
      <c r="M461" s="9">
        <v>45714</v>
      </c>
      <c r="N461" s="9">
        <v>45714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159</v>
      </c>
      <c r="D462" s="37">
        <v>10826</v>
      </c>
      <c r="E462" s="8" t="s">
        <v>1</v>
      </c>
      <c r="F462" s="15"/>
      <c r="G462" s="16"/>
      <c r="H462" s="17" t="s">
        <v>38</v>
      </c>
      <c r="I462" s="17" t="s">
        <v>37</v>
      </c>
      <c r="J462" s="8" t="s">
        <v>1646</v>
      </c>
      <c r="K462" s="17" t="s">
        <v>37</v>
      </c>
      <c r="L462" s="21"/>
      <c r="M462" s="9">
        <v>45712</v>
      </c>
      <c r="N462" s="9">
        <v>45712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159</v>
      </c>
      <c r="D463" s="37">
        <v>10826</v>
      </c>
      <c r="E463" s="8" t="s">
        <v>1</v>
      </c>
      <c r="F463" s="15"/>
      <c r="G463" s="16"/>
      <c r="H463" s="17" t="s">
        <v>38</v>
      </c>
      <c r="I463" s="17" t="s">
        <v>37</v>
      </c>
      <c r="J463" s="8" t="s">
        <v>1552</v>
      </c>
      <c r="K463" s="17" t="s">
        <v>37</v>
      </c>
      <c r="L463" s="21"/>
      <c r="M463" s="9">
        <v>45700</v>
      </c>
      <c r="N463" s="9">
        <v>45700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1376</v>
      </c>
      <c r="D464" s="37">
        <v>10961</v>
      </c>
      <c r="E464" s="8" t="s">
        <v>0</v>
      </c>
      <c r="F464" s="15"/>
      <c r="G464" s="16"/>
      <c r="H464" s="17" t="s">
        <v>38</v>
      </c>
      <c r="I464" s="17" t="s">
        <v>37</v>
      </c>
      <c r="J464" s="8" t="s">
        <v>1647</v>
      </c>
      <c r="K464" s="17" t="s">
        <v>37</v>
      </c>
      <c r="L464" s="21"/>
      <c r="M464" s="9">
        <v>45629</v>
      </c>
      <c r="N464" s="9">
        <v>45629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50</v>
      </c>
      <c r="D465" s="37">
        <v>10894</v>
      </c>
      <c r="E465" s="8" t="s">
        <v>3</v>
      </c>
      <c r="F465" s="15"/>
      <c r="G465" s="16"/>
      <c r="H465" s="17" t="s">
        <v>38</v>
      </c>
      <c r="I465" s="17" t="s">
        <v>37</v>
      </c>
      <c r="J465" s="8" t="s">
        <v>1648</v>
      </c>
      <c r="K465" s="17" t="s">
        <v>37</v>
      </c>
      <c r="L465" s="21"/>
      <c r="M465" s="9">
        <v>45710</v>
      </c>
      <c r="N465" s="9">
        <v>45710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50</v>
      </c>
      <c r="D466" s="37">
        <v>10894</v>
      </c>
      <c r="E466" s="8" t="s">
        <v>3</v>
      </c>
      <c r="F466" s="15"/>
      <c r="G466" s="16"/>
      <c r="H466" s="17" t="s">
        <v>38</v>
      </c>
      <c r="I466" s="17" t="s">
        <v>37</v>
      </c>
      <c r="J466" s="8" t="s">
        <v>1649</v>
      </c>
      <c r="K466" s="17" t="s">
        <v>37</v>
      </c>
      <c r="L466" s="21"/>
      <c r="M466" s="9">
        <v>45729</v>
      </c>
      <c r="N466" s="9">
        <v>45729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110</v>
      </c>
      <c r="D467" s="37">
        <v>10385</v>
      </c>
      <c r="E467" s="8" t="s">
        <v>2</v>
      </c>
      <c r="F467" s="15"/>
      <c r="G467" s="16"/>
      <c r="H467" s="17" t="s">
        <v>38</v>
      </c>
      <c r="I467" s="17" t="s">
        <v>37</v>
      </c>
      <c r="J467" s="8" t="s">
        <v>49</v>
      </c>
      <c r="K467" s="17" t="s">
        <v>37</v>
      </c>
      <c r="L467" s="21"/>
      <c r="M467" s="9">
        <v>45735</v>
      </c>
      <c r="N467" s="9">
        <v>45735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119</v>
      </c>
      <c r="D468" s="37">
        <v>9963</v>
      </c>
      <c r="E468" s="8" t="s">
        <v>1</v>
      </c>
      <c r="F468" s="15"/>
      <c r="G468" s="16"/>
      <c r="H468" s="17" t="s">
        <v>38</v>
      </c>
      <c r="I468" s="17" t="s">
        <v>37</v>
      </c>
      <c r="J468" s="8" t="s">
        <v>1650</v>
      </c>
      <c r="K468" s="17" t="s">
        <v>37</v>
      </c>
      <c r="L468" s="21"/>
      <c r="M468" s="9">
        <v>45702</v>
      </c>
      <c r="N468" s="9">
        <v>45702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289</v>
      </c>
      <c r="D469" s="37">
        <v>10239</v>
      </c>
      <c r="E469" s="8" t="s">
        <v>1</v>
      </c>
      <c r="F469" s="15"/>
      <c r="G469" s="16"/>
      <c r="H469" s="17" t="s">
        <v>38</v>
      </c>
      <c r="I469" s="17" t="s">
        <v>37</v>
      </c>
      <c r="J469" s="8" t="s">
        <v>1522</v>
      </c>
      <c r="K469" s="17" t="s">
        <v>37</v>
      </c>
      <c r="L469" s="21"/>
      <c r="M469" s="9">
        <v>45664</v>
      </c>
      <c r="N469" s="9">
        <v>45664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243</v>
      </c>
      <c r="D470" s="37">
        <v>10571</v>
      </c>
      <c r="E470" s="8" t="s">
        <v>1</v>
      </c>
      <c r="F470" s="15"/>
      <c r="G470" s="16"/>
      <c r="H470" s="17" t="s">
        <v>38</v>
      </c>
      <c r="I470" s="17" t="s">
        <v>37</v>
      </c>
      <c r="J470" s="8" t="s">
        <v>1520</v>
      </c>
      <c r="K470" s="17" t="s">
        <v>37</v>
      </c>
      <c r="L470" s="21"/>
      <c r="M470" s="9">
        <v>45724</v>
      </c>
      <c r="N470" s="9">
        <v>45724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243</v>
      </c>
      <c r="D471" s="37">
        <v>10571</v>
      </c>
      <c r="E471" s="8" t="s">
        <v>1</v>
      </c>
      <c r="F471" s="15"/>
      <c r="G471" s="16"/>
      <c r="H471" s="17" t="s">
        <v>38</v>
      </c>
      <c r="I471" s="17" t="s">
        <v>37</v>
      </c>
      <c r="J471" s="8" t="s">
        <v>1651</v>
      </c>
      <c r="K471" s="17" t="s">
        <v>37</v>
      </c>
      <c r="L471" s="21"/>
      <c r="M471" s="9">
        <v>45729</v>
      </c>
      <c r="N471" s="9">
        <v>45729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794</v>
      </c>
      <c r="D472" s="37">
        <v>10161</v>
      </c>
      <c r="E472" s="8" t="s">
        <v>2</v>
      </c>
      <c r="F472" s="15"/>
      <c r="G472" s="16"/>
      <c r="H472" s="17" t="s">
        <v>38</v>
      </c>
      <c r="I472" s="17" t="s">
        <v>37</v>
      </c>
      <c r="J472" s="8" t="s">
        <v>1652</v>
      </c>
      <c r="K472" s="17" t="s">
        <v>37</v>
      </c>
      <c r="L472" s="21"/>
      <c r="M472" s="9">
        <v>45735</v>
      </c>
      <c r="N472" s="9">
        <v>45735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399</v>
      </c>
      <c r="D473" s="37">
        <v>10498</v>
      </c>
      <c r="E473" s="8" t="s">
        <v>1</v>
      </c>
      <c r="F473" s="15"/>
      <c r="G473" s="16"/>
      <c r="H473" s="17" t="s">
        <v>38</v>
      </c>
      <c r="I473" s="17" t="s">
        <v>37</v>
      </c>
      <c r="J473" s="8" t="s">
        <v>1439</v>
      </c>
      <c r="K473" s="17" t="s">
        <v>37</v>
      </c>
      <c r="L473" s="21"/>
      <c r="M473" s="9">
        <v>45706</v>
      </c>
      <c r="N473" s="9">
        <v>45706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399</v>
      </c>
      <c r="D474" s="37">
        <v>10498</v>
      </c>
      <c r="E474" s="8" t="s">
        <v>1</v>
      </c>
      <c r="F474" s="15"/>
      <c r="G474" s="16"/>
      <c r="H474" s="17" t="s">
        <v>38</v>
      </c>
      <c r="I474" s="17" t="s">
        <v>37</v>
      </c>
      <c r="J474" s="8" t="s">
        <v>1439</v>
      </c>
      <c r="K474" s="17" t="s">
        <v>37</v>
      </c>
      <c r="L474" s="21"/>
      <c r="M474" s="9">
        <v>45680</v>
      </c>
      <c r="N474" s="9">
        <v>45680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399</v>
      </c>
      <c r="D475" s="37">
        <v>10498</v>
      </c>
      <c r="E475" s="8" t="s">
        <v>1</v>
      </c>
      <c r="F475" s="15"/>
      <c r="G475" s="16"/>
      <c r="H475" s="17" t="s">
        <v>38</v>
      </c>
      <c r="I475" s="17" t="s">
        <v>37</v>
      </c>
      <c r="J475" s="8" t="s">
        <v>1439</v>
      </c>
      <c r="K475" s="17" t="s">
        <v>37</v>
      </c>
      <c r="L475" s="21"/>
      <c r="M475" s="9">
        <v>45670</v>
      </c>
      <c r="N475" s="9">
        <v>45670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36</v>
      </c>
      <c r="D476" s="37">
        <v>10168</v>
      </c>
      <c r="E476" s="8" t="s">
        <v>1</v>
      </c>
      <c r="F476" s="15"/>
      <c r="G476" s="16"/>
      <c r="H476" s="17" t="s">
        <v>38</v>
      </c>
      <c r="I476" s="17" t="s">
        <v>37</v>
      </c>
      <c r="J476" s="8" t="s">
        <v>1653</v>
      </c>
      <c r="K476" s="17" t="s">
        <v>37</v>
      </c>
      <c r="L476" s="21"/>
      <c r="M476" s="9">
        <v>45666</v>
      </c>
      <c r="N476" s="9">
        <v>45666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205</v>
      </c>
      <c r="D477" s="37">
        <v>10736</v>
      </c>
      <c r="E477" s="8" t="s">
        <v>3</v>
      </c>
      <c r="F477" s="15"/>
      <c r="G477" s="16"/>
      <c r="H477" s="17" t="s">
        <v>38</v>
      </c>
      <c r="I477" s="17" t="s">
        <v>37</v>
      </c>
      <c r="J477" s="8" t="s">
        <v>1654</v>
      </c>
      <c r="K477" s="17" t="s">
        <v>37</v>
      </c>
      <c r="L477" s="21"/>
      <c r="M477" s="9">
        <v>45711</v>
      </c>
      <c r="N477" s="9">
        <v>45711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64</v>
      </c>
      <c r="D478" s="37">
        <v>11132</v>
      </c>
      <c r="E478" s="8" t="s">
        <v>2</v>
      </c>
      <c r="F478" s="15"/>
      <c r="G478" s="16"/>
      <c r="H478" s="17" t="s">
        <v>38</v>
      </c>
      <c r="I478" s="17" t="s">
        <v>37</v>
      </c>
      <c r="J478" s="8" t="s">
        <v>1655</v>
      </c>
      <c r="K478" s="17" t="s">
        <v>37</v>
      </c>
      <c r="L478" s="21"/>
      <c r="M478" s="9">
        <v>45715</v>
      </c>
      <c r="N478" s="9">
        <v>45715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1398</v>
      </c>
      <c r="D479" s="37">
        <v>11107</v>
      </c>
      <c r="E479" s="8" t="s">
        <v>1</v>
      </c>
      <c r="F479" s="15"/>
      <c r="G479" s="16"/>
      <c r="H479" s="17" t="s">
        <v>38</v>
      </c>
      <c r="I479" s="17" t="s">
        <v>37</v>
      </c>
      <c r="J479" s="8" t="s">
        <v>1656</v>
      </c>
      <c r="K479" s="17" t="s">
        <v>37</v>
      </c>
      <c r="L479" s="21"/>
      <c r="M479" s="9">
        <v>45736</v>
      </c>
      <c r="N479" s="9">
        <v>45736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1384</v>
      </c>
      <c r="D480" s="37">
        <v>11173</v>
      </c>
      <c r="E480" s="8" t="s">
        <v>1</v>
      </c>
      <c r="F480" s="15"/>
      <c r="G480" s="16"/>
      <c r="H480" s="17" t="s">
        <v>38</v>
      </c>
      <c r="I480" s="17" t="s">
        <v>37</v>
      </c>
      <c r="J480" s="8" t="s">
        <v>1574</v>
      </c>
      <c r="K480" s="17" t="s">
        <v>37</v>
      </c>
      <c r="L480" s="21"/>
      <c r="M480" s="9">
        <v>45713</v>
      </c>
      <c r="N480" s="9">
        <v>45713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114</v>
      </c>
      <c r="D481" s="37">
        <v>11278</v>
      </c>
      <c r="E481" s="8" t="s">
        <v>1</v>
      </c>
      <c r="F481" s="15"/>
      <c r="G481" s="16"/>
      <c r="H481" s="17" t="s">
        <v>38</v>
      </c>
      <c r="I481" s="17" t="s">
        <v>37</v>
      </c>
      <c r="J481" s="8" t="s">
        <v>350</v>
      </c>
      <c r="K481" s="17" t="s">
        <v>37</v>
      </c>
      <c r="L481" s="21"/>
      <c r="M481" s="9">
        <v>45737</v>
      </c>
      <c r="N481" s="9">
        <v>45737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837</v>
      </c>
      <c r="D482" s="37">
        <v>11292</v>
      </c>
      <c r="E482" s="8" t="s">
        <v>1</v>
      </c>
      <c r="F482" s="15"/>
      <c r="G482" s="16"/>
      <c r="H482" s="17" t="s">
        <v>38</v>
      </c>
      <c r="I482" s="17" t="s">
        <v>37</v>
      </c>
      <c r="J482" s="8" t="s">
        <v>1657</v>
      </c>
      <c r="K482" s="17" t="s">
        <v>37</v>
      </c>
      <c r="L482" s="21"/>
      <c r="M482" s="9">
        <v>45707</v>
      </c>
      <c r="N482" s="9">
        <v>45707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333</v>
      </c>
      <c r="D483" s="37">
        <v>11353</v>
      </c>
      <c r="E483" s="8" t="s">
        <v>0</v>
      </c>
      <c r="F483" s="15"/>
      <c r="G483" s="16"/>
      <c r="H483" s="17" t="s">
        <v>38</v>
      </c>
      <c r="I483" s="17" t="s">
        <v>37</v>
      </c>
      <c r="J483" s="8" t="s">
        <v>1658</v>
      </c>
      <c r="K483" s="17" t="s">
        <v>37</v>
      </c>
      <c r="L483" s="21"/>
      <c r="M483" s="9">
        <v>45674</v>
      </c>
      <c r="N483" s="9">
        <v>45674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333</v>
      </c>
      <c r="D484" s="37">
        <v>11353</v>
      </c>
      <c r="E484" s="8" t="s">
        <v>0</v>
      </c>
      <c r="F484" s="15"/>
      <c r="G484" s="16"/>
      <c r="H484" s="17" t="s">
        <v>38</v>
      </c>
      <c r="I484" s="17" t="s">
        <v>37</v>
      </c>
      <c r="J484" s="8" t="s">
        <v>1659</v>
      </c>
      <c r="K484" s="17" t="s">
        <v>37</v>
      </c>
      <c r="L484" s="21"/>
      <c r="M484" s="9">
        <v>45645</v>
      </c>
      <c r="N484" s="9">
        <v>45645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333</v>
      </c>
      <c r="D485" s="37">
        <v>11353</v>
      </c>
      <c r="E485" s="8" t="s">
        <v>0</v>
      </c>
      <c r="F485" s="15"/>
      <c r="G485" s="16"/>
      <c r="H485" s="17" t="s">
        <v>38</v>
      </c>
      <c r="I485" s="17" t="s">
        <v>37</v>
      </c>
      <c r="J485" s="8" t="s">
        <v>1660</v>
      </c>
      <c r="K485" s="17" t="s">
        <v>37</v>
      </c>
      <c r="L485" s="21"/>
      <c r="M485" s="9">
        <v>45714</v>
      </c>
      <c r="N485" s="9">
        <v>45714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333</v>
      </c>
      <c r="D486" s="37">
        <v>11353</v>
      </c>
      <c r="E486" s="8" t="s">
        <v>0</v>
      </c>
      <c r="F486" s="15"/>
      <c r="G486" s="16"/>
      <c r="H486" s="17" t="s">
        <v>38</v>
      </c>
      <c r="I486" s="17" t="s">
        <v>37</v>
      </c>
      <c r="J486" s="8" t="s">
        <v>51</v>
      </c>
      <c r="K486" s="17" t="s">
        <v>37</v>
      </c>
      <c r="L486" s="21"/>
      <c r="M486" s="9">
        <v>45638</v>
      </c>
      <c r="N486" s="9">
        <v>45638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240</v>
      </c>
      <c r="D487" s="37">
        <v>11318</v>
      </c>
      <c r="E487" s="8" t="s">
        <v>2</v>
      </c>
      <c r="F487" s="15"/>
      <c r="G487" s="16"/>
      <c r="H487" s="17" t="s">
        <v>38</v>
      </c>
      <c r="I487" s="17" t="s">
        <v>37</v>
      </c>
      <c r="J487" s="8" t="s">
        <v>1661</v>
      </c>
      <c r="K487" s="17" t="s">
        <v>37</v>
      </c>
      <c r="L487" s="21"/>
      <c r="M487" s="9">
        <v>45734</v>
      </c>
      <c r="N487" s="9">
        <v>45734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324</v>
      </c>
      <c r="D488" s="37">
        <v>11298</v>
      </c>
      <c r="E488" s="8" t="s">
        <v>0</v>
      </c>
      <c r="F488" s="15"/>
      <c r="G488" s="16"/>
      <c r="H488" s="17" t="s">
        <v>38</v>
      </c>
      <c r="I488" s="17" t="s">
        <v>37</v>
      </c>
      <c r="J488" s="8" t="s">
        <v>1547</v>
      </c>
      <c r="K488" s="17" t="s">
        <v>37</v>
      </c>
      <c r="L488" s="21"/>
      <c r="M488" s="9">
        <v>45714</v>
      </c>
      <c r="N488" s="9">
        <v>45714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1385</v>
      </c>
      <c r="D489" s="37">
        <v>11154</v>
      </c>
      <c r="E489" s="8" t="s">
        <v>2</v>
      </c>
      <c r="F489" s="15"/>
      <c r="G489" s="16"/>
      <c r="H489" s="17" t="s">
        <v>38</v>
      </c>
      <c r="I489" s="17" t="s">
        <v>37</v>
      </c>
      <c r="J489" s="8" t="s">
        <v>1497</v>
      </c>
      <c r="K489" s="17" t="s">
        <v>37</v>
      </c>
      <c r="L489" s="21"/>
      <c r="M489" s="9">
        <v>45594</v>
      </c>
      <c r="N489" s="9">
        <v>45594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320</v>
      </c>
      <c r="D490" s="37">
        <v>11187</v>
      </c>
      <c r="E490" s="8" t="s">
        <v>2</v>
      </c>
      <c r="F490" s="15"/>
      <c r="G490" s="16"/>
      <c r="H490" s="17" t="s">
        <v>38</v>
      </c>
      <c r="I490" s="17" t="s">
        <v>37</v>
      </c>
      <c r="J490" s="8" t="s">
        <v>1662</v>
      </c>
      <c r="K490" s="17" t="s">
        <v>37</v>
      </c>
      <c r="L490" s="21"/>
      <c r="M490" s="9">
        <v>45704</v>
      </c>
      <c r="N490" s="9">
        <v>45704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320</v>
      </c>
      <c r="D491" s="37">
        <v>11187</v>
      </c>
      <c r="E491" s="8" t="s">
        <v>2</v>
      </c>
      <c r="F491" s="15"/>
      <c r="G491" s="16"/>
      <c r="H491" s="17" t="s">
        <v>38</v>
      </c>
      <c r="I491" s="17" t="s">
        <v>37</v>
      </c>
      <c r="J491" s="8" t="s">
        <v>914</v>
      </c>
      <c r="K491" s="17" t="s">
        <v>37</v>
      </c>
      <c r="L491" s="21"/>
      <c r="M491" s="9">
        <v>45719</v>
      </c>
      <c r="N491" s="9">
        <v>45719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320</v>
      </c>
      <c r="D492" s="37">
        <v>11187</v>
      </c>
      <c r="E492" s="8" t="s">
        <v>2</v>
      </c>
      <c r="F492" s="15"/>
      <c r="G492" s="16"/>
      <c r="H492" s="17" t="s">
        <v>38</v>
      </c>
      <c r="I492" s="17" t="s">
        <v>37</v>
      </c>
      <c r="J492" s="8" t="s">
        <v>914</v>
      </c>
      <c r="K492" s="17" t="s">
        <v>37</v>
      </c>
      <c r="L492" s="21"/>
      <c r="M492" s="9">
        <v>45716</v>
      </c>
      <c r="N492" s="9">
        <v>45716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121</v>
      </c>
      <c r="D493" s="37">
        <v>11195</v>
      </c>
      <c r="E493" s="8" t="s">
        <v>2</v>
      </c>
      <c r="F493" s="15"/>
      <c r="G493" s="16"/>
      <c r="H493" s="17" t="s">
        <v>38</v>
      </c>
      <c r="I493" s="17" t="s">
        <v>37</v>
      </c>
      <c r="J493" s="8" t="s">
        <v>921</v>
      </c>
      <c r="K493" s="17" t="s">
        <v>37</v>
      </c>
      <c r="L493" s="21"/>
      <c r="M493" s="9">
        <v>45715</v>
      </c>
      <c r="N493" s="9">
        <v>45715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121</v>
      </c>
      <c r="D494" s="37">
        <v>11195</v>
      </c>
      <c r="E494" s="8" t="s">
        <v>2</v>
      </c>
      <c r="F494" s="15"/>
      <c r="G494" s="16"/>
      <c r="H494" s="17" t="s">
        <v>38</v>
      </c>
      <c r="I494" s="17" t="s">
        <v>37</v>
      </c>
      <c r="J494" s="8" t="s">
        <v>921</v>
      </c>
      <c r="K494" s="17" t="s">
        <v>37</v>
      </c>
      <c r="L494" s="21"/>
      <c r="M494" s="9">
        <v>45730</v>
      </c>
      <c r="N494" s="9">
        <v>45730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1379</v>
      </c>
      <c r="D495" s="37">
        <v>11164</v>
      </c>
      <c r="E495" s="8" t="s">
        <v>2</v>
      </c>
      <c r="F495" s="15"/>
      <c r="G495" s="16"/>
      <c r="H495" s="17" t="s">
        <v>38</v>
      </c>
      <c r="I495" s="17" t="s">
        <v>37</v>
      </c>
      <c r="J495" s="8" t="s">
        <v>1422</v>
      </c>
      <c r="K495" s="17" t="s">
        <v>37</v>
      </c>
      <c r="L495" s="21"/>
      <c r="M495" s="9">
        <v>45707</v>
      </c>
      <c r="N495" s="9">
        <v>45707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1380</v>
      </c>
      <c r="D496" s="37">
        <v>11276</v>
      </c>
      <c r="E496" s="8" t="s">
        <v>1</v>
      </c>
      <c r="F496" s="15"/>
      <c r="G496" s="16"/>
      <c r="H496" s="17" t="s">
        <v>38</v>
      </c>
      <c r="I496" s="17" t="s">
        <v>37</v>
      </c>
      <c r="J496" s="8" t="s">
        <v>1663</v>
      </c>
      <c r="K496" s="17" t="s">
        <v>37</v>
      </c>
      <c r="L496" s="21"/>
      <c r="M496" s="9">
        <v>45685</v>
      </c>
      <c r="N496" s="9">
        <v>45685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1380</v>
      </c>
      <c r="D497" s="37">
        <v>11276</v>
      </c>
      <c r="E497" s="8" t="s">
        <v>1</v>
      </c>
      <c r="F497" s="15"/>
      <c r="G497" s="16"/>
      <c r="H497" s="17" t="s">
        <v>38</v>
      </c>
      <c r="I497" s="17" t="s">
        <v>37</v>
      </c>
      <c r="J497" s="8" t="s">
        <v>1664</v>
      </c>
      <c r="K497" s="17" t="s">
        <v>37</v>
      </c>
      <c r="L497" s="21"/>
      <c r="M497" s="9">
        <v>45642</v>
      </c>
      <c r="N497" s="9">
        <v>45642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322</v>
      </c>
      <c r="D498" s="37">
        <v>11343</v>
      </c>
      <c r="E498" s="8" t="s">
        <v>0</v>
      </c>
      <c r="F498" s="15"/>
      <c r="G498" s="16"/>
      <c r="H498" s="17" t="s">
        <v>38</v>
      </c>
      <c r="I498" s="17" t="s">
        <v>37</v>
      </c>
      <c r="J498" s="8" t="s">
        <v>338</v>
      </c>
      <c r="K498" s="17" t="s">
        <v>37</v>
      </c>
      <c r="L498" s="21"/>
      <c r="M498" s="9">
        <v>45740</v>
      </c>
      <c r="N498" s="9">
        <v>45740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198</v>
      </c>
      <c r="D499" s="37">
        <v>9673</v>
      </c>
      <c r="E499" s="8" t="s">
        <v>1</v>
      </c>
      <c r="F499" s="15"/>
      <c r="G499" s="16"/>
      <c r="H499" s="17" t="s">
        <v>38</v>
      </c>
      <c r="I499" s="17" t="s">
        <v>37</v>
      </c>
      <c r="J499" s="8" t="s">
        <v>148</v>
      </c>
      <c r="K499" s="17" t="s">
        <v>37</v>
      </c>
      <c r="L499" s="21"/>
      <c r="M499" s="9">
        <v>45708</v>
      </c>
      <c r="N499" s="9">
        <v>45708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784</v>
      </c>
      <c r="D500" s="37">
        <v>8470</v>
      </c>
      <c r="E500" s="8" t="s">
        <v>2</v>
      </c>
      <c r="F500" s="15"/>
      <c r="G500" s="16"/>
      <c r="H500" s="17" t="s">
        <v>38</v>
      </c>
      <c r="I500" s="17" t="s">
        <v>37</v>
      </c>
      <c r="J500" s="8" t="s">
        <v>869</v>
      </c>
      <c r="K500" s="17" t="s">
        <v>37</v>
      </c>
      <c r="L500" s="21"/>
      <c r="M500" s="9">
        <v>45691</v>
      </c>
      <c r="N500" s="9">
        <v>45691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381</v>
      </c>
      <c r="D501" s="37">
        <v>9142</v>
      </c>
      <c r="E501" s="8" t="s">
        <v>3</v>
      </c>
      <c r="F501" s="15"/>
      <c r="G501" s="16"/>
      <c r="H501" s="17" t="s">
        <v>38</v>
      </c>
      <c r="I501" s="17" t="s">
        <v>37</v>
      </c>
      <c r="J501" s="8" t="s">
        <v>1665</v>
      </c>
      <c r="K501" s="17" t="s">
        <v>37</v>
      </c>
      <c r="L501" s="21"/>
      <c r="M501" s="9">
        <v>45730</v>
      </c>
      <c r="N501" s="9">
        <v>45730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381</v>
      </c>
      <c r="D502" s="37">
        <v>9142</v>
      </c>
      <c r="E502" s="8" t="s">
        <v>3</v>
      </c>
      <c r="F502" s="15"/>
      <c r="G502" s="16"/>
      <c r="H502" s="17" t="s">
        <v>38</v>
      </c>
      <c r="I502" s="17" t="s">
        <v>37</v>
      </c>
      <c r="J502" s="8" t="s">
        <v>925</v>
      </c>
      <c r="K502" s="17" t="s">
        <v>37</v>
      </c>
      <c r="L502" s="21"/>
      <c r="M502" s="9">
        <v>45729</v>
      </c>
      <c r="N502" s="9">
        <v>45729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66.56</v>
      </c>
      <c r="X502" s="27">
        <f t="shared" si="30"/>
        <v>1</v>
      </c>
      <c r="Y502" s="28">
        <f t="shared" si="31"/>
        <v>66.56</v>
      </c>
      <c r="Z502" s="22">
        <f t="shared" si="32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381</v>
      </c>
      <c r="D503" s="37">
        <v>9142</v>
      </c>
      <c r="E503" s="8" t="s">
        <v>3</v>
      </c>
      <c r="F503" s="15"/>
      <c r="G503" s="16"/>
      <c r="H503" s="17" t="s">
        <v>38</v>
      </c>
      <c r="I503" s="17" t="s">
        <v>37</v>
      </c>
      <c r="J503" s="8" t="s">
        <v>927</v>
      </c>
      <c r="K503" s="17" t="s">
        <v>37</v>
      </c>
      <c r="L503" s="21"/>
      <c r="M503" s="9">
        <v>45722</v>
      </c>
      <c r="N503" s="9">
        <v>45722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66.56</v>
      </c>
      <c r="X503" s="27">
        <f t="shared" si="30"/>
        <v>1</v>
      </c>
      <c r="Y503" s="28">
        <f t="shared" si="31"/>
        <v>66.56</v>
      </c>
      <c r="Z503" s="22">
        <f t="shared" si="32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381</v>
      </c>
      <c r="D504" s="37">
        <v>9142</v>
      </c>
      <c r="E504" s="8" t="s">
        <v>3</v>
      </c>
      <c r="F504" s="15"/>
      <c r="G504" s="16"/>
      <c r="H504" s="17" t="s">
        <v>38</v>
      </c>
      <c r="I504" s="17" t="s">
        <v>37</v>
      </c>
      <c r="J504" s="8" t="s">
        <v>925</v>
      </c>
      <c r="K504" s="17" t="s">
        <v>37</v>
      </c>
      <c r="L504" s="21"/>
      <c r="M504" s="9">
        <v>45702</v>
      </c>
      <c r="N504" s="9">
        <v>45702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66.56</v>
      </c>
      <c r="X504" s="27">
        <f t="shared" si="30"/>
        <v>1</v>
      </c>
      <c r="Y504" s="28">
        <f t="shared" si="31"/>
        <v>66.56</v>
      </c>
      <c r="Z504" s="22">
        <f t="shared" si="32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56</v>
      </c>
      <c r="D505" s="37">
        <v>7526</v>
      </c>
      <c r="E505" s="8" t="s">
        <v>3</v>
      </c>
      <c r="F505" s="15"/>
      <c r="G505" s="16"/>
      <c r="H505" s="17" t="s">
        <v>38</v>
      </c>
      <c r="I505" s="17" t="s">
        <v>37</v>
      </c>
      <c r="J505" s="8" t="s">
        <v>1666</v>
      </c>
      <c r="K505" s="17" t="s">
        <v>37</v>
      </c>
      <c r="L505" s="21"/>
      <c r="M505" s="9">
        <v>45707</v>
      </c>
      <c r="N505" s="9">
        <v>45707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66.56</v>
      </c>
      <c r="X505" s="27">
        <f t="shared" si="30"/>
        <v>1</v>
      </c>
      <c r="Y505" s="28">
        <f t="shared" si="31"/>
        <v>66.56</v>
      </c>
      <c r="Z505" s="22">
        <f t="shared" si="32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39</v>
      </c>
      <c r="D506" s="37">
        <v>8215</v>
      </c>
      <c r="E506" s="8" t="s">
        <v>2</v>
      </c>
      <c r="F506" s="15"/>
      <c r="G506" s="16"/>
      <c r="H506" s="17" t="s">
        <v>38</v>
      </c>
      <c r="I506" s="17" t="s">
        <v>37</v>
      </c>
      <c r="J506" s="8" t="s">
        <v>274</v>
      </c>
      <c r="K506" s="17" t="s">
        <v>37</v>
      </c>
      <c r="L506" s="21"/>
      <c r="M506" s="9">
        <v>45707</v>
      </c>
      <c r="N506" s="9">
        <v>45707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66.56</v>
      </c>
      <c r="X506" s="27">
        <f t="shared" si="30"/>
        <v>1</v>
      </c>
      <c r="Y506" s="28">
        <f t="shared" si="31"/>
        <v>66.56</v>
      </c>
      <c r="Z506" s="22">
        <f t="shared" si="32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123</v>
      </c>
      <c r="D507" s="37">
        <v>8374</v>
      </c>
      <c r="E507" s="8" t="s">
        <v>3</v>
      </c>
      <c r="F507" s="15"/>
      <c r="G507" s="16"/>
      <c r="H507" s="17" t="s">
        <v>38</v>
      </c>
      <c r="I507" s="17" t="s">
        <v>37</v>
      </c>
      <c r="J507" s="8" t="s">
        <v>1413</v>
      </c>
      <c r="K507" s="17" t="s">
        <v>37</v>
      </c>
      <c r="L507" s="21"/>
      <c r="M507" s="9">
        <v>45695</v>
      </c>
      <c r="N507" s="9">
        <v>45695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66.56</v>
      </c>
      <c r="X507" s="27">
        <f t="shared" si="30"/>
        <v>1</v>
      </c>
      <c r="Y507" s="28">
        <f t="shared" si="31"/>
        <v>66.56</v>
      </c>
      <c r="Z507" s="22">
        <f t="shared" si="32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813</v>
      </c>
      <c r="D508" s="37">
        <v>9162</v>
      </c>
      <c r="E508" s="8" t="s">
        <v>1</v>
      </c>
      <c r="F508" s="15"/>
      <c r="G508" s="16"/>
      <c r="H508" s="17" t="s">
        <v>38</v>
      </c>
      <c r="I508" s="17" t="s">
        <v>37</v>
      </c>
      <c r="J508" s="8" t="s">
        <v>1667</v>
      </c>
      <c r="K508" s="17" t="s">
        <v>37</v>
      </c>
      <c r="L508" s="21"/>
      <c r="M508" s="9">
        <v>45741</v>
      </c>
      <c r="N508" s="9">
        <v>45741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66.56</v>
      </c>
      <c r="X508" s="27">
        <f t="shared" si="30"/>
        <v>1</v>
      </c>
      <c r="Y508" s="28">
        <f t="shared" si="31"/>
        <v>66.56</v>
      </c>
      <c r="Z508" s="22">
        <f t="shared" si="32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54</v>
      </c>
      <c r="D509" s="37">
        <v>7573</v>
      </c>
      <c r="E509" s="8" t="s">
        <v>3</v>
      </c>
      <c r="F509" s="15"/>
      <c r="G509" s="16"/>
      <c r="H509" s="17" t="s">
        <v>38</v>
      </c>
      <c r="I509" s="17" t="s">
        <v>37</v>
      </c>
      <c r="J509" s="8" t="s">
        <v>1668</v>
      </c>
      <c r="K509" s="17" t="s">
        <v>37</v>
      </c>
      <c r="L509" s="21"/>
      <c r="M509" s="9">
        <v>45733</v>
      </c>
      <c r="N509" s="9">
        <v>45733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66.56</v>
      </c>
      <c r="X509" s="27">
        <f t="shared" si="30"/>
        <v>1</v>
      </c>
      <c r="Y509" s="28">
        <f t="shared" si="31"/>
        <v>66.56</v>
      </c>
      <c r="Z509" s="22">
        <f t="shared" si="32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54</v>
      </c>
      <c r="D510" s="37">
        <v>7573</v>
      </c>
      <c r="E510" s="8" t="s">
        <v>3</v>
      </c>
      <c r="F510" s="15"/>
      <c r="G510" s="16"/>
      <c r="H510" s="17" t="s">
        <v>38</v>
      </c>
      <c r="I510" s="17" t="s">
        <v>37</v>
      </c>
      <c r="J510" s="8" t="s">
        <v>1669</v>
      </c>
      <c r="K510" s="17" t="s">
        <v>37</v>
      </c>
      <c r="L510" s="21"/>
      <c r="M510" s="9">
        <v>45737</v>
      </c>
      <c r="N510" s="9">
        <v>45737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66.56</v>
      </c>
      <c r="X510" s="27">
        <f t="shared" si="30"/>
        <v>1</v>
      </c>
      <c r="Y510" s="28">
        <f t="shared" si="31"/>
        <v>66.56</v>
      </c>
      <c r="Z510" s="22">
        <f t="shared" si="32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7</v>
      </c>
      <c r="D511" s="37">
        <v>7782</v>
      </c>
      <c r="E511" s="8" t="s">
        <v>0</v>
      </c>
      <c r="F511" s="15"/>
      <c r="G511" s="16"/>
      <c r="H511" s="17" t="s">
        <v>38</v>
      </c>
      <c r="I511" s="17" t="s">
        <v>37</v>
      </c>
      <c r="J511" s="8" t="s">
        <v>1670</v>
      </c>
      <c r="K511" s="17" t="s">
        <v>37</v>
      </c>
      <c r="L511" s="21"/>
      <c r="M511" s="9">
        <v>45649</v>
      </c>
      <c r="N511" s="9">
        <v>45649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66.56</v>
      </c>
      <c r="X511" s="27">
        <f t="shared" si="30"/>
        <v>1</v>
      </c>
      <c r="Y511" s="28">
        <f t="shared" si="31"/>
        <v>66.56</v>
      </c>
      <c r="Z511" s="22">
        <f t="shared" si="32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7</v>
      </c>
      <c r="D512" s="37">
        <v>7782</v>
      </c>
      <c r="E512" s="8" t="s">
        <v>0</v>
      </c>
      <c r="F512" s="15"/>
      <c r="G512" s="16"/>
      <c r="H512" s="17" t="s">
        <v>38</v>
      </c>
      <c r="I512" s="17" t="s">
        <v>37</v>
      </c>
      <c r="J512" s="8" t="s">
        <v>1671</v>
      </c>
      <c r="K512" s="17" t="s">
        <v>37</v>
      </c>
      <c r="L512" s="21"/>
      <c r="M512" s="9">
        <v>45667</v>
      </c>
      <c r="N512" s="9">
        <v>45667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66.56</v>
      </c>
      <c r="X512" s="27">
        <f t="shared" si="30"/>
        <v>1</v>
      </c>
      <c r="Y512" s="28">
        <f t="shared" si="31"/>
        <v>66.56</v>
      </c>
      <c r="Z512" s="22">
        <f t="shared" si="32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7</v>
      </c>
      <c r="D513" s="37">
        <v>7782</v>
      </c>
      <c r="E513" s="8" t="s">
        <v>0</v>
      </c>
      <c r="F513" s="15"/>
      <c r="G513" s="16"/>
      <c r="H513" s="17" t="s">
        <v>38</v>
      </c>
      <c r="I513" s="17" t="s">
        <v>37</v>
      </c>
      <c r="J513" s="8" t="s">
        <v>1672</v>
      </c>
      <c r="K513" s="17" t="s">
        <v>37</v>
      </c>
      <c r="L513" s="21"/>
      <c r="M513" s="9">
        <v>45645</v>
      </c>
      <c r="N513" s="9">
        <v>45645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66.56</v>
      </c>
      <c r="X513" s="27">
        <f t="shared" si="30"/>
        <v>1</v>
      </c>
      <c r="Y513" s="28">
        <f t="shared" si="31"/>
        <v>66.56</v>
      </c>
      <c r="Z513" s="22">
        <f t="shared" si="32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169</v>
      </c>
      <c r="D514" s="37">
        <v>7798</v>
      </c>
      <c r="E514" s="8" t="s">
        <v>2</v>
      </c>
      <c r="F514" s="15"/>
      <c r="G514" s="16"/>
      <c r="H514" s="17" t="s">
        <v>38</v>
      </c>
      <c r="I514" s="17" t="s">
        <v>37</v>
      </c>
      <c r="J514" s="8" t="s">
        <v>1638</v>
      </c>
      <c r="K514" s="17" t="s">
        <v>37</v>
      </c>
      <c r="L514" s="21"/>
      <c r="M514" s="9">
        <v>45708</v>
      </c>
      <c r="N514" s="9">
        <v>45708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66.56</v>
      </c>
      <c r="X514" s="27">
        <f t="shared" si="30"/>
        <v>1</v>
      </c>
      <c r="Y514" s="28">
        <f t="shared" si="31"/>
        <v>66.56</v>
      </c>
      <c r="Z514" s="22">
        <f t="shared" si="32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290</v>
      </c>
      <c r="D515" s="37">
        <v>8900</v>
      </c>
      <c r="E515" s="8" t="s">
        <v>2</v>
      </c>
      <c r="F515" s="15"/>
      <c r="G515" s="16"/>
      <c r="H515" s="17" t="s">
        <v>38</v>
      </c>
      <c r="I515" s="17" t="s">
        <v>37</v>
      </c>
      <c r="J515" s="8" t="s">
        <v>1673</v>
      </c>
      <c r="K515" s="17" t="s">
        <v>37</v>
      </c>
      <c r="L515" s="21"/>
      <c r="M515" s="9">
        <v>45677</v>
      </c>
      <c r="N515" s="9">
        <v>45677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66.56</v>
      </c>
      <c r="X515" s="27">
        <f t="shared" si="30"/>
        <v>1</v>
      </c>
      <c r="Y515" s="28">
        <f t="shared" si="31"/>
        <v>66.56</v>
      </c>
      <c r="Z515" s="22">
        <f t="shared" si="32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1399</v>
      </c>
      <c r="D516" s="37">
        <v>8904</v>
      </c>
      <c r="E516" s="8" t="s">
        <v>2</v>
      </c>
      <c r="F516" s="15"/>
      <c r="G516" s="16"/>
      <c r="H516" s="17" t="s">
        <v>38</v>
      </c>
      <c r="I516" s="17" t="s">
        <v>37</v>
      </c>
      <c r="J516" s="8" t="s">
        <v>1674</v>
      </c>
      <c r="K516" s="17" t="s">
        <v>37</v>
      </c>
      <c r="L516" s="21"/>
      <c r="M516" s="9">
        <v>45695</v>
      </c>
      <c r="N516" s="9">
        <v>45695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66.56</v>
      </c>
      <c r="X516" s="27">
        <f t="shared" si="30"/>
        <v>1</v>
      </c>
      <c r="Y516" s="28">
        <f t="shared" si="31"/>
        <v>66.56</v>
      </c>
      <c r="Z516" s="22">
        <f t="shared" si="32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127</v>
      </c>
      <c r="D517" s="37">
        <v>7371</v>
      </c>
      <c r="E517" s="8" t="s">
        <v>3</v>
      </c>
      <c r="F517" s="15"/>
      <c r="G517" s="16"/>
      <c r="H517" s="17" t="s">
        <v>38</v>
      </c>
      <c r="I517" s="17" t="s">
        <v>37</v>
      </c>
      <c r="J517" s="8" t="s">
        <v>49</v>
      </c>
      <c r="K517" s="17" t="s">
        <v>37</v>
      </c>
      <c r="L517" s="21"/>
      <c r="M517" s="9">
        <v>45713</v>
      </c>
      <c r="N517" s="9">
        <v>45713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66.56</v>
      </c>
      <c r="X517" s="27">
        <f t="shared" si="30"/>
        <v>1</v>
      </c>
      <c r="Y517" s="28">
        <f t="shared" si="31"/>
        <v>66.56</v>
      </c>
      <c r="Z517" s="22">
        <f t="shared" si="32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124</v>
      </c>
      <c r="D518" s="37">
        <v>8806</v>
      </c>
      <c r="E518" s="8" t="s">
        <v>2</v>
      </c>
      <c r="F518" s="15"/>
      <c r="G518" s="16"/>
      <c r="H518" s="17" t="s">
        <v>38</v>
      </c>
      <c r="I518" s="17" t="s">
        <v>37</v>
      </c>
      <c r="J518" s="8" t="s">
        <v>1469</v>
      </c>
      <c r="K518" s="17" t="s">
        <v>37</v>
      </c>
      <c r="L518" s="21"/>
      <c r="M518" s="9">
        <v>45708</v>
      </c>
      <c r="N518" s="9">
        <v>45708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66.56</v>
      </c>
      <c r="X518" s="27">
        <f t="shared" si="30"/>
        <v>1</v>
      </c>
      <c r="Y518" s="28">
        <f t="shared" si="31"/>
        <v>66.56</v>
      </c>
      <c r="Z518" s="22">
        <f t="shared" si="32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66</v>
      </c>
      <c r="D519" s="37">
        <v>8821</v>
      </c>
      <c r="E519" s="8" t="s">
        <v>2</v>
      </c>
      <c r="F519" s="15"/>
      <c r="G519" s="16"/>
      <c r="H519" s="17" t="s">
        <v>38</v>
      </c>
      <c r="I519" s="17" t="s">
        <v>37</v>
      </c>
      <c r="J519" s="8" t="s">
        <v>1675</v>
      </c>
      <c r="K519" s="17" t="s">
        <v>37</v>
      </c>
      <c r="L519" s="21"/>
      <c r="M519" s="9">
        <v>45691</v>
      </c>
      <c r="N519" s="9">
        <v>45691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66.56</v>
      </c>
      <c r="X519" s="27">
        <f t="shared" si="30"/>
        <v>1</v>
      </c>
      <c r="Y519" s="28">
        <f t="shared" si="31"/>
        <v>66.56</v>
      </c>
      <c r="Z519" s="22">
        <f t="shared" si="32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66</v>
      </c>
      <c r="D520" s="37">
        <v>8821</v>
      </c>
      <c r="E520" s="8" t="s">
        <v>2</v>
      </c>
      <c r="F520" s="15"/>
      <c r="G520" s="16"/>
      <c r="H520" s="17" t="s">
        <v>38</v>
      </c>
      <c r="I520" s="17" t="s">
        <v>37</v>
      </c>
      <c r="J520" s="8" t="s">
        <v>1676</v>
      </c>
      <c r="K520" s="17" t="s">
        <v>37</v>
      </c>
      <c r="L520" s="21"/>
      <c r="M520" s="9">
        <v>45665</v>
      </c>
      <c r="N520" s="9">
        <v>45665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66.56</v>
      </c>
      <c r="X520" s="27">
        <f t="shared" ref="X520:X583" si="34">T520+V520</f>
        <v>1</v>
      </c>
      <c r="Y520" s="28">
        <f t="shared" ref="Y520:Y583" si="35">(T520*U520)+(V520*W520)</f>
        <v>66.56</v>
      </c>
      <c r="Z520" s="22">
        <f t="shared" si="32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814</v>
      </c>
      <c r="D521" s="37">
        <v>9109</v>
      </c>
      <c r="E521" s="8" t="s">
        <v>1</v>
      </c>
      <c r="F521" s="15"/>
      <c r="G521" s="16"/>
      <c r="H521" s="17" t="s">
        <v>38</v>
      </c>
      <c r="I521" s="17" t="s">
        <v>37</v>
      </c>
      <c r="J521" s="8" t="s">
        <v>144</v>
      </c>
      <c r="K521" s="17" t="s">
        <v>37</v>
      </c>
      <c r="L521" s="21"/>
      <c r="M521" s="9">
        <v>45742</v>
      </c>
      <c r="N521" s="9">
        <v>45742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66.56</v>
      </c>
      <c r="X521" s="27">
        <f t="shared" si="34"/>
        <v>1</v>
      </c>
      <c r="Y521" s="28">
        <f t="shared" si="35"/>
        <v>66.56</v>
      </c>
      <c r="Z521" s="22">
        <f t="shared" si="32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1400</v>
      </c>
      <c r="D522" s="37">
        <v>9013</v>
      </c>
      <c r="E522" s="8" t="s">
        <v>1</v>
      </c>
      <c r="F522" s="15"/>
      <c r="G522" s="16"/>
      <c r="H522" s="17" t="s">
        <v>38</v>
      </c>
      <c r="I522" s="17" t="s">
        <v>37</v>
      </c>
      <c r="J522" s="8" t="s">
        <v>22</v>
      </c>
      <c r="K522" s="17" t="s">
        <v>37</v>
      </c>
      <c r="L522" s="21"/>
      <c r="M522" s="9">
        <v>45740</v>
      </c>
      <c r="N522" s="9">
        <v>45740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66.56</v>
      </c>
      <c r="X522" s="27">
        <f t="shared" si="34"/>
        <v>1</v>
      </c>
      <c r="Y522" s="28">
        <f t="shared" si="35"/>
        <v>66.56</v>
      </c>
      <c r="Z522" s="22">
        <f t="shared" si="32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32</v>
      </c>
      <c r="D523" s="37">
        <v>7658</v>
      </c>
      <c r="E523" s="8" t="s">
        <v>3</v>
      </c>
      <c r="F523" s="15"/>
      <c r="G523" s="16"/>
      <c r="H523" s="17" t="s">
        <v>38</v>
      </c>
      <c r="I523" s="17" t="s">
        <v>37</v>
      </c>
      <c r="J523" s="8" t="s">
        <v>1677</v>
      </c>
      <c r="K523" s="17" t="s">
        <v>37</v>
      </c>
      <c r="L523" s="21"/>
      <c r="M523" s="9">
        <v>45706</v>
      </c>
      <c r="N523" s="9">
        <v>45706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66.56</v>
      </c>
      <c r="X523" s="27">
        <f t="shared" si="34"/>
        <v>1</v>
      </c>
      <c r="Y523" s="28">
        <f t="shared" si="35"/>
        <v>66.56</v>
      </c>
      <c r="Z523" s="22">
        <f t="shared" si="32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790</v>
      </c>
      <c r="D524" s="37">
        <v>7897</v>
      </c>
      <c r="E524" s="8" t="s">
        <v>2</v>
      </c>
      <c r="F524" s="15"/>
      <c r="G524" s="16"/>
      <c r="H524" s="17" t="s">
        <v>38</v>
      </c>
      <c r="I524" s="17" t="s">
        <v>37</v>
      </c>
      <c r="J524" s="8" t="s">
        <v>887</v>
      </c>
      <c r="K524" s="17" t="s">
        <v>37</v>
      </c>
      <c r="L524" s="21"/>
      <c r="M524" s="9">
        <v>45702</v>
      </c>
      <c r="N524" s="9">
        <v>45702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66.56</v>
      </c>
      <c r="X524" s="27">
        <f t="shared" si="34"/>
        <v>1</v>
      </c>
      <c r="Y524" s="28">
        <f t="shared" si="35"/>
        <v>66.56</v>
      </c>
      <c r="Z524" s="22">
        <f t="shared" ref="Z524:Z587" si="36">S524+Y524</f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790</v>
      </c>
      <c r="D525" s="37">
        <v>7897</v>
      </c>
      <c r="E525" s="8" t="s">
        <v>2</v>
      </c>
      <c r="F525" s="15"/>
      <c r="G525" s="16"/>
      <c r="H525" s="17" t="s">
        <v>38</v>
      </c>
      <c r="I525" s="17" t="s">
        <v>37</v>
      </c>
      <c r="J525" s="8" t="s">
        <v>977</v>
      </c>
      <c r="K525" s="17" t="s">
        <v>37</v>
      </c>
      <c r="L525" s="21"/>
      <c r="M525" s="9">
        <v>45692</v>
      </c>
      <c r="N525" s="9">
        <v>45692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66.56</v>
      </c>
      <c r="X525" s="27">
        <f t="shared" si="34"/>
        <v>1</v>
      </c>
      <c r="Y525" s="28">
        <f t="shared" si="35"/>
        <v>66.56</v>
      </c>
      <c r="Z525" s="22">
        <f t="shared" si="36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790</v>
      </c>
      <c r="D526" s="37">
        <v>7897</v>
      </c>
      <c r="E526" s="8" t="s">
        <v>2</v>
      </c>
      <c r="F526" s="15"/>
      <c r="G526" s="16"/>
      <c r="H526" s="17" t="s">
        <v>38</v>
      </c>
      <c r="I526" s="17" t="s">
        <v>37</v>
      </c>
      <c r="J526" s="8" t="s">
        <v>1678</v>
      </c>
      <c r="K526" s="17" t="s">
        <v>37</v>
      </c>
      <c r="L526" s="21"/>
      <c r="M526" s="9">
        <v>45708</v>
      </c>
      <c r="N526" s="9">
        <v>45708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66.56</v>
      </c>
      <c r="X526" s="27">
        <f t="shared" si="34"/>
        <v>1</v>
      </c>
      <c r="Y526" s="28">
        <f t="shared" si="35"/>
        <v>66.56</v>
      </c>
      <c r="Z526" s="22">
        <f t="shared" si="36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1396</v>
      </c>
      <c r="D527" s="37">
        <v>5188</v>
      </c>
      <c r="E527" s="8" t="s">
        <v>2</v>
      </c>
      <c r="F527" s="15"/>
      <c r="G527" s="16"/>
      <c r="H527" s="17" t="s">
        <v>38</v>
      </c>
      <c r="I527" s="17" t="s">
        <v>37</v>
      </c>
      <c r="J527" s="8" t="s">
        <v>1674</v>
      </c>
      <c r="K527" s="17" t="s">
        <v>37</v>
      </c>
      <c r="L527" s="21"/>
      <c r="M527" s="9">
        <v>45695</v>
      </c>
      <c r="N527" s="9">
        <v>45695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66.56</v>
      </c>
      <c r="X527" s="27">
        <f t="shared" si="34"/>
        <v>1</v>
      </c>
      <c r="Y527" s="28">
        <f t="shared" si="35"/>
        <v>66.56</v>
      </c>
      <c r="Z527" s="22">
        <f t="shared" si="36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238</v>
      </c>
      <c r="D528" s="37">
        <v>6391</v>
      </c>
      <c r="E528" s="8" t="s">
        <v>3</v>
      </c>
      <c r="F528" s="15"/>
      <c r="G528" s="16"/>
      <c r="H528" s="17" t="s">
        <v>38</v>
      </c>
      <c r="I528" s="17" t="s">
        <v>37</v>
      </c>
      <c r="J528" s="8" t="s">
        <v>146</v>
      </c>
      <c r="K528" s="17" t="s">
        <v>37</v>
      </c>
      <c r="L528" s="21"/>
      <c r="M528" s="9">
        <v>45700</v>
      </c>
      <c r="N528" s="9">
        <v>45700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66.56</v>
      </c>
      <c r="X528" s="27">
        <f t="shared" si="34"/>
        <v>1</v>
      </c>
      <c r="Y528" s="28">
        <f t="shared" si="35"/>
        <v>66.56</v>
      </c>
      <c r="Z528" s="22">
        <f t="shared" si="36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238</v>
      </c>
      <c r="D529" s="37">
        <v>6391</v>
      </c>
      <c r="E529" s="8" t="s">
        <v>3</v>
      </c>
      <c r="F529" s="15"/>
      <c r="G529" s="16"/>
      <c r="H529" s="17" t="s">
        <v>38</v>
      </c>
      <c r="I529" s="17" t="s">
        <v>37</v>
      </c>
      <c r="J529" s="8" t="s">
        <v>146</v>
      </c>
      <c r="K529" s="17" t="s">
        <v>37</v>
      </c>
      <c r="L529" s="21"/>
      <c r="M529" s="9">
        <v>45735</v>
      </c>
      <c r="N529" s="9">
        <v>45735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66.56</v>
      </c>
      <c r="X529" s="27">
        <f t="shared" si="34"/>
        <v>1</v>
      </c>
      <c r="Y529" s="28">
        <f t="shared" si="35"/>
        <v>66.56</v>
      </c>
      <c r="Z529" s="22">
        <f t="shared" si="36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418</v>
      </c>
      <c r="D530" s="37">
        <v>6784</v>
      </c>
      <c r="E530" s="8" t="s">
        <v>3</v>
      </c>
      <c r="F530" s="15"/>
      <c r="G530" s="16"/>
      <c r="H530" s="17" t="s">
        <v>38</v>
      </c>
      <c r="I530" s="17" t="s">
        <v>37</v>
      </c>
      <c r="J530" s="8" t="s">
        <v>185</v>
      </c>
      <c r="K530" s="17" t="s">
        <v>37</v>
      </c>
      <c r="L530" s="21"/>
      <c r="M530" s="9">
        <v>45726</v>
      </c>
      <c r="N530" s="9">
        <v>45726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66.56</v>
      </c>
      <c r="X530" s="27">
        <f t="shared" si="34"/>
        <v>1</v>
      </c>
      <c r="Y530" s="28">
        <f t="shared" si="35"/>
        <v>66.56</v>
      </c>
      <c r="Z530" s="22">
        <f t="shared" si="36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248</v>
      </c>
      <c r="D531" s="37">
        <v>7314</v>
      </c>
      <c r="E531" s="8" t="s">
        <v>3</v>
      </c>
      <c r="F531" s="15"/>
      <c r="G531" s="16"/>
      <c r="H531" s="17" t="s">
        <v>38</v>
      </c>
      <c r="I531" s="17" t="s">
        <v>37</v>
      </c>
      <c r="J531" s="8" t="s">
        <v>1679</v>
      </c>
      <c r="K531" s="17" t="s">
        <v>37</v>
      </c>
      <c r="L531" s="21"/>
      <c r="M531" s="9">
        <v>45708</v>
      </c>
      <c r="N531" s="9">
        <v>45708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66.56</v>
      </c>
      <c r="X531" s="27">
        <f t="shared" si="34"/>
        <v>1</v>
      </c>
      <c r="Y531" s="28">
        <f t="shared" si="35"/>
        <v>66.56</v>
      </c>
      <c r="Z531" s="22">
        <f t="shared" si="36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156</v>
      </c>
      <c r="D532" s="37">
        <v>7010</v>
      </c>
      <c r="E532" s="8" t="s">
        <v>3</v>
      </c>
      <c r="F532" s="15"/>
      <c r="G532" s="16"/>
      <c r="H532" s="17" t="s">
        <v>38</v>
      </c>
      <c r="I532" s="17" t="s">
        <v>37</v>
      </c>
      <c r="J532" s="8" t="s">
        <v>1680</v>
      </c>
      <c r="K532" s="17" t="s">
        <v>37</v>
      </c>
      <c r="L532" s="21"/>
      <c r="M532" s="9">
        <v>45730</v>
      </c>
      <c r="N532" s="9">
        <v>45730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66.56</v>
      </c>
      <c r="X532" s="27">
        <f t="shared" si="34"/>
        <v>1</v>
      </c>
      <c r="Y532" s="28">
        <f t="shared" si="35"/>
        <v>66.56</v>
      </c>
      <c r="Z532" s="22">
        <f t="shared" si="36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249</v>
      </c>
      <c r="D533" s="37">
        <v>9787</v>
      </c>
      <c r="E533" s="8" t="s">
        <v>0</v>
      </c>
      <c r="F533" s="15"/>
      <c r="G533" s="16"/>
      <c r="H533" s="17" t="s">
        <v>38</v>
      </c>
      <c r="I533" s="17" t="s">
        <v>37</v>
      </c>
      <c r="J533" s="8" t="s">
        <v>273</v>
      </c>
      <c r="K533" s="17" t="s">
        <v>37</v>
      </c>
      <c r="L533" s="21"/>
      <c r="M533" s="9">
        <v>45687</v>
      </c>
      <c r="N533" s="9">
        <v>45687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66.56</v>
      </c>
      <c r="X533" s="27">
        <f t="shared" si="34"/>
        <v>1</v>
      </c>
      <c r="Y533" s="28">
        <f t="shared" si="35"/>
        <v>66.56</v>
      </c>
      <c r="Z533" s="22">
        <f t="shared" si="36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224</v>
      </c>
      <c r="D534" s="37">
        <v>9802</v>
      </c>
      <c r="E534" s="8" t="s">
        <v>1</v>
      </c>
      <c r="F534" s="15"/>
      <c r="G534" s="16"/>
      <c r="H534" s="17" t="s">
        <v>38</v>
      </c>
      <c r="I534" s="17" t="s">
        <v>37</v>
      </c>
      <c r="J534" s="8" t="s">
        <v>1472</v>
      </c>
      <c r="K534" s="17" t="s">
        <v>37</v>
      </c>
      <c r="L534" s="21"/>
      <c r="M534" s="9">
        <v>45716</v>
      </c>
      <c r="N534" s="9">
        <v>45716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66.56</v>
      </c>
      <c r="X534" s="27">
        <f t="shared" si="34"/>
        <v>1</v>
      </c>
      <c r="Y534" s="28">
        <f t="shared" si="35"/>
        <v>66.56</v>
      </c>
      <c r="Z534" s="22">
        <f t="shared" si="36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1375</v>
      </c>
      <c r="D535" s="37">
        <v>9809</v>
      </c>
      <c r="E535" s="8" t="s">
        <v>2</v>
      </c>
      <c r="F535" s="15"/>
      <c r="G535" s="16"/>
      <c r="H535" s="17" t="s">
        <v>38</v>
      </c>
      <c r="I535" s="17" t="s">
        <v>37</v>
      </c>
      <c r="J535" s="8" t="s">
        <v>1527</v>
      </c>
      <c r="K535" s="17" t="s">
        <v>37</v>
      </c>
      <c r="L535" s="21"/>
      <c r="M535" s="9">
        <v>45660</v>
      </c>
      <c r="N535" s="9">
        <v>45660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66.56</v>
      </c>
      <c r="X535" s="27">
        <f t="shared" si="34"/>
        <v>1</v>
      </c>
      <c r="Y535" s="28">
        <f t="shared" si="35"/>
        <v>66.56</v>
      </c>
      <c r="Z535" s="22">
        <f t="shared" si="36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446</v>
      </c>
      <c r="D536" s="37">
        <v>10197</v>
      </c>
      <c r="E536" s="8" t="s">
        <v>2</v>
      </c>
      <c r="F536" s="15"/>
      <c r="G536" s="16"/>
      <c r="H536" s="17" t="s">
        <v>38</v>
      </c>
      <c r="I536" s="17" t="s">
        <v>37</v>
      </c>
      <c r="J536" s="8" t="s">
        <v>1681</v>
      </c>
      <c r="K536" s="17" t="s">
        <v>37</v>
      </c>
      <c r="L536" s="21"/>
      <c r="M536" s="9">
        <v>45684</v>
      </c>
      <c r="N536" s="9">
        <v>45684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66.56</v>
      </c>
      <c r="X536" s="27">
        <f t="shared" si="34"/>
        <v>1</v>
      </c>
      <c r="Y536" s="28">
        <f t="shared" si="35"/>
        <v>66.56</v>
      </c>
      <c r="Z536" s="22">
        <f t="shared" si="36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446</v>
      </c>
      <c r="D537" s="37">
        <v>10197</v>
      </c>
      <c r="E537" s="8" t="s">
        <v>2</v>
      </c>
      <c r="F537" s="15"/>
      <c r="G537" s="16"/>
      <c r="H537" s="17" t="s">
        <v>38</v>
      </c>
      <c r="I537" s="17" t="s">
        <v>37</v>
      </c>
      <c r="J537" s="8" t="s">
        <v>1428</v>
      </c>
      <c r="K537" s="17" t="s">
        <v>37</v>
      </c>
      <c r="L537" s="21"/>
      <c r="M537" s="9">
        <v>45705</v>
      </c>
      <c r="N537" s="9">
        <v>45705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66.56</v>
      </c>
      <c r="X537" s="27">
        <f t="shared" si="34"/>
        <v>1</v>
      </c>
      <c r="Y537" s="28">
        <f t="shared" si="35"/>
        <v>66.56</v>
      </c>
      <c r="Z537" s="22">
        <f t="shared" si="36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446</v>
      </c>
      <c r="D538" s="37">
        <v>10197</v>
      </c>
      <c r="E538" s="8" t="s">
        <v>2</v>
      </c>
      <c r="F538" s="15"/>
      <c r="G538" s="16"/>
      <c r="H538" s="17" t="s">
        <v>38</v>
      </c>
      <c r="I538" s="17" t="s">
        <v>37</v>
      </c>
      <c r="J538" s="8" t="s">
        <v>1425</v>
      </c>
      <c r="K538" s="17" t="s">
        <v>37</v>
      </c>
      <c r="L538" s="21"/>
      <c r="M538" s="9">
        <v>45688</v>
      </c>
      <c r="N538" s="9">
        <v>45688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66.56</v>
      </c>
      <c r="X538" s="27">
        <f t="shared" si="34"/>
        <v>1</v>
      </c>
      <c r="Y538" s="28">
        <f t="shared" si="35"/>
        <v>66.56</v>
      </c>
      <c r="Z538" s="22">
        <f t="shared" si="36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168</v>
      </c>
      <c r="D539" s="37">
        <v>10194</v>
      </c>
      <c r="E539" s="8" t="s">
        <v>1</v>
      </c>
      <c r="F539" s="15"/>
      <c r="G539" s="16"/>
      <c r="H539" s="17" t="s">
        <v>38</v>
      </c>
      <c r="I539" s="17" t="s">
        <v>37</v>
      </c>
      <c r="J539" s="8" t="s">
        <v>1682</v>
      </c>
      <c r="K539" s="17" t="s">
        <v>37</v>
      </c>
      <c r="L539" s="21"/>
      <c r="M539" s="9">
        <v>45726</v>
      </c>
      <c r="N539" s="9">
        <v>45726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66.56</v>
      </c>
      <c r="X539" s="27">
        <f t="shared" si="34"/>
        <v>1</v>
      </c>
      <c r="Y539" s="28">
        <f t="shared" si="35"/>
        <v>66.56</v>
      </c>
      <c r="Z539" s="22">
        <f t="shared" si="36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1401</v>
      </c>
      <c r="D540" s="37">
        <v>10242</v>
      </c>
      <c r="E540" s="8" t="s">
        <v>1</v>
      </c>
      <c r="F540" s="15"/>
      <c r="G540" s="16"/>
      <c r="H540" s="17" t="s">
        <v>38</v>
      </c>
      <c r="I540" s="17" t="s">
        <v>37</v>
      </c>
      <c r="J540" s="8" t="s">
        <v>49</v>
      </c>
      <c r="K540" s="17" t="s">
        <v>37</v>
      </c>
      <c r="L540" s="21"/>
      <c r="M540" s="9">
        <v>45709</v>
      </c>
      <c r="N540" s="9">
        <v>45709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66.56</v>
      </c>
      <c r="X540" s="27">
        <f t="shared" si="34"/>
        <v>1</v>
      </c>
      <c r="Y540" s="28">
        <f t="shared" si="35"/>
        <v>66.56</v>
      </c>
      <c r="Z540" s="22">
        <f t="shared" si="36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1401</v>
      </c>
      <c r="D541" s="37">
        <v>10242</v>
      </c>
      <c r="E541" s="8" t="s">
        <v>1</v>
      </c>
      <c r="F541" s="15"/>
      <c r="G541" s="16"/>
      <c r="H541" s="17" t="s">
        <v>38</v>
      </c>
      <c r="I541" s="17" t="s">
        <v>37</v>
      </c>
      <c r="J541" s="8" t="s">
        <v>49</v>
      </c>
      <c r="K541" s="17" t="s">
        <v>37</v>
      </c>
      <c r="L541" s="21"/>
      <c r="M541" s="9">
        <v>45708</v>
      </c>
      <c r="N541" s="9">
        <v>45708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66.56</v>
      </c>
      <c r="X541" s="27">
        <f t="shared" si="34"/>
        <v>1</v>
      </c>
      <c r="Y541" s="28">
        <f t="shared" si="35"/>
        <v>66.56</v>
      </c>
      <c r="Z541" s="22">
        <f t="shared" si="36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1392</v>
      </c>
      <c r="D542" s="37">
        <v>10578</v>
      </c>
      <c r="E542" s="8" t="s">
        <v>3</v>
      </c>
      <c r="F542" s="15"/>
      <c r="G542" s="16"/>
      <c r="H542" s="17" t="s">
        <v>38</v>
      </c>
      <c r="I542" s="17" t="s">
        <v>37</v>
      </c>
      <c r="J542" s="8" t="s">
        <v>1683</v>
      </c>
      <c r="K542" s="17" t="s">
        <v>37</v>
      </c>
      <c r="L542" s="21"/>
      <c r="M542" s="9">
        <v>45678</v>
      </c>
      <c r="N542" s="9">
        <v>45678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66.56</v>
      </c>
      <c r="X542" s="27">
        <f t="shared" si="34"/>
        <v>1</v>
      </c>
      <c r="Y542" s="28">
        <f t="shared" si="35"/>
        <v>66.56</v>
      </c>
      <c r="Z542" s="22">
        <f t="shared" si="36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159</v>
      </c>
      <c r="D543" s="37">
        <v>10826</v>
      </c>
      <c r="E543" s="8" t="s">
        <v>1</v>
      </c>
      <c r="F543" s="15"/>
      <c r="G543" s="16"/>
      <c r="H543" s="17" t="s">
        <v>38</v>
      </c>
      <c r="I543" s="17" t="s">
        <v>37</v>
      </c>
      <c r="J543" s="8" t="s">
        <v>1684</v>
      </c>
      <c r="K543" s="17" t="s">
        <v>37</v>
      </c>
      <c r="L543" s="21"/>
      <c r="M543" s="9">
        <v>45706</v>
      </c>
      <c r="N543" s="9">
        <v>45706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66.56</v>
      </c>
      <c r="X543" s="27">
        <f t="shared" si="34"/>
        <v>1</v>
      </c>
      <c r="Y543" s="28">
        <f t="shared" si="35"/>
        <v>66.56</v>
      </c>
      <c r="Z543" s="22">
        <f t="shared" si="36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792</v>
      </c>
      <c r="D544" s="37">
        <v>10721</v>
      </c>
      <c r="E544" s="8" t="s">
        <v>3</v>
      </c>
      <c r="F544" s="15"/>
      <c r="G544" s="16"/>
      <c r="H544" s="17" t="s">
        <v>38</v>
      </c>
      <c r="I544" s="17" t="s">
        <v>37</v>
      </c>
      <c r="J544" s="8" t="s">
        <v>1159</v>
      </c>
      <c r="K544" s="17" t="s">
        <v>37</v>
      </c>
      <c r="L544" s="21"/>
      <c r="M544" s="9">
        <v>45712</v>
      </c>
      <c r="N544" s="9">
        <v>45712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66.56</v>
      </c>
      <c r="X544" s="27">
        <f t="shared" si="34"/>
        <v>1</v>
      </c>
      <c r="Y544" s="28">
        <f t="shared" si="35"/>
        <v>66.56</v>
      </c>
      <c r="Z544" s="22">
        <f t="shared" si="36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1376</v>
      </c>
      <c r="D545" s="37">
        <v>10961</v>
      </c>
      <c r="E545" s="8" t="s">
        <v>0</v>
      </c>
      <c r="F545" s="15"/>
      <c r="G545" s="16"/>
      <c r="H545" s="17" t="s">
        <v>38</v>
      </c>
      <c r="I545" s="17" t="s">
        <v>37</v>
      </c>
      <c r="J545" s="8" t="s">
        <v>1685</v>
      </c>
      <c r="K545" s="17" t="s">
        <v>37</v>
      </c>
      <c r="L545" s="21"/>
      <c r="M545" s="9">
        <v>45640</v>
      </c>
      <c r="N545" s="9">
        <v>45640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66.56</v>
      </c>
      <c r="X545" s="27">
        <f t="shared" si="34"/>
        <v>1</v>
      </c>
      <c r="Y545" s="28">
        <f t="shared" si="35"/>
        <v>66.56</v>
      </c>
      <c r="Z545" s="22">
        <f t="shared" si="36"/>
        <v>66.56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1376</v>
      </c>
      <c r="D546" s="37">
        <v>10961</v>
      </c>
      <c r="E546" s="8" t="s">
        <v>0</v>
      </c>
      <c r="F546" s="15"/>
      <c r="G546" s="16"/>
      <c r="H546" s="17" t="s">
        <v>38</v>
      </c>
      <c r="I546" s="17" t="s">
        <v>37</v>
      </c>
      <c r="J546" s="8" t="s">
        <v>1474</v>
      </c>
      <c r="K546" s="17" t="s">
        <v>37</v>
      </c>
      <c r="L546" s="21"/>
      <c r="M546" s="9">
        <v>45636</v>
      </c>
      <c r="N546" s="9">
        <v>45636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66.56</v>
      </c>
      <c r="X546" s="27">
        <f t="shared" si="34"/>
        <v>1</v>
      </c>
      <c r="Y546" s="28">
        <f t="shared" si="35"/>
        <v>66.56</v>
      </c>
      <c r="Z546" s="22">
        <f t="shared" si="36"/>
        <v>66.56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1376</v>
      </c>
      <c r="D547" s="37">
        <v>10961</v>
      </c>
      <c r="E547" s="8" t="s">
        <v>0</v>
      </c>
      <c r="F547" s="15"/>
      <c r="G547" s="16"/>
      <c r="H547" s="17" t="s">
        <v>38</v>
      </c>
      <c r="I547" s="17" t="s">
        <v>37</v>
      </c>
      <c r="J547" s="8" t="s">
        <v>1686</v>
      </c>
      <c r="K547" s="17" t="s">
        <v>37</v>
      </c>
      <c r="L547" s="21"/>
      <c r="M547" s="9">
        <v>45639</v>
      </c>
      <c r="N547" s="9">
        <v>45639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66.56</v>
      </c>
      <c r="X547" s="27">
        <f t="shared" si="34"/>
        <v>1</v>
      </c>
      <c r="Y547" s="28">
        <f t="shared" si="35"/>
        <v>66.56</v>
      </c>
      <c r="Z547" s="22">
        <f t="shared" si="36"/>
        <v>66.56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1376</v>
      </c>
      <c r="D548" s="37">
        <v>10961</v>
      </c>
      <c r="E548" s="8" t="s">
        <v>0</v>
      </c>
      <c r="F548" s="15"/>
      <c r="G548" s="16"/>
      <c r="H548" s="17" t="s">
        <v>38</v>
      </c>
      <c r="I548" s="17" t="s">
        <v>37</v>
      </c>
      <c r="J548" s="8" t="s">
        <v>1687</v>
      </c>
      <c r="K548" s="17" t="s">
        <v>37</v>
      </c>
      <c r="L548" s="21"/>
      <c r="M548" s="9">
        <v>45645</v>
      </c>
      <c r="N548" s="9">
        <v>45645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66.56</v>
      </c>
      <c r="X548" s="27">
        <f t="shared" si="34"/>
        <v>1</v>
      </c>
      <c r="Y548" s="28">
        <f t="shared" si="35"/>
        <v>66.56</v>
      </c>
      <c r="Z548" s="22">
        <f t="shared" si="36"/>
        <v>66.56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134</v>
      </c>
      <c r="D549" s="37">
        <v>10772</v>
      </c>
      <c r="E549" s="8" t="s">
        <v>1</v>
      </c>
      <c r="F549" s="15"/>
      <c r="G549" s="16"/>
      <c r="H549" s="17" t="s">
        <v>38</v>
      </c>
      <c r="I549" s="17" t="s">
        <v>37</v>
      </c>
      <c r="J549" s="8" t="s">
        <v>262</v>
      </c>
      <c r="K549" s="17" t="s">
        <v>37</v>
      </c>
      <c r="L549" s="21"/>
      <c r="M549" s="9">
        <v>45702</v>
      </c>
      <c r="N549" s="9">
        <v>45702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66.56</v>
      </c>
      <c r="X549" s="27">
        <f t="shared" si="34"/>
        <v>1</v>
      </c>
      <c r="Y549" s="28">
        <f t="shared" si="35"/>
        <v>66.56</v>
      </c>
      <c r="Z549" s="22">
        <f t="shared" si="36"/>
        <v>66.56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134</v>
      </c>
      <c r="D550" s="37">
        <v>10772</v>
      </c>
      <c r="E550" s="8" t="s">
        <v>1</v>
      </c>
      <c r="F550" s="15"/>
      <c r="G550" s="16"/>
      <c r="H550" s="17" t="s">
        <v>38</v>
      </c>
      <c r="I550" s="17" t="s">
        <v>37</v>
      </c>
      <c r="J550" s="8" t="s">
        <v>262</v>
      </c>
      <c r="K550" s="17" t="s">
        <v>37</v>
      </c>
      <c r="L550" s="21"/>
      <c r="M550" s="9">
        <v>45736</v>
      </c>
      <c r="N550" s="9">
        <v>45736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66.56</v>
      </c>
      <c r="X550" s="27">
        <f t="shared" si="34"/>
        <v>1</v>
      </c>
      <c r="Y550" s="28">
        <f t="shared" si="35"/>
        <v>66.56</v>
      </c>
      <c r="Z550" s="22">
        <f t="shared" si="36"/>
        <v>66.56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280</v>
      </c>
      <c r="D551" s="37">
        <v>10824</v>
      </c>
      <c r="E551" s="8" t="s">
        <v>3</v>
      </c>
      <c r="F551" s="15"/>
      <c r="G551" s="16"/>
      <c r="H551" s="17" t="s">
        <v>38</v>
      </c>
      <c r="I551" s="17" t="s">
        <v>37</v>
      </c>
      <c r="J551" s="8" t="s">
        <v>312</v>
      </c>
      <c r="K551" s="17" t="s">
        <v>37</v>
      </c>
      <c r="L551" s="21"/>
      <c r="M551" s="9">
        <v>45695</v>
      </c>
      <c r="N551" s="9">
        <v>45695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66.56</v>
      </c>
      <c r="X551" s="27">
        <f t="shared" si="34"/>
        <v>1</v>
      </c>
      <c r="Y551" s="28">
        <f t="shared" si="35"/>
        <v>66.56</v>
      </c>
      <c r="Z551" s="22">
        <f t="shared" si="36"/>
        <v>66.56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280</v>
      </c>
      <c r="D552" s="37">
        <v>10824</v>
      </c>
      <c r="E552" s="8" t="s">
        <v>3</v>
      </c>
      <c r="F552" s="15"/>
      <c r="G552" s="16"/>
      <c r="H552" s="17" t="s">
        <v>38</v>
      </c>
      <c r="I552" s="17" t="s">
        <v>37</v>
      </c>
      <c r="J552" s="8" t="s">
        <v>1688</v>
      </c>
      <c r="K552" s="17" t="s">
        <v>37</v>
      </c>
      <c r="L552" s="21"/>
      <c r="M552" s="9">
        <v>45701</v>
      </c>
      <c r="N552" s="9">
        <v>45701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66.56</v>
      </c>
      <c r="X552" s="27">
        <f t="shared" si="34"/>
        <v>1</v>
      </c>
      <c r="Y552" s="28">
        <f t="shared" si="35"/>
        <v>66.56</v>
      </c>
      <c r="Z552" s="22">
        <f t="shared" si="36"/>
        <v>66.56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110</v>
      </c>
      <c r="D553" s="37">
        <v>10385</v>
      </c>
      <c r="E553" s="8" t="s">
        <v>2</v>
      </c>
      <c r="F553" s="15"/>
      <c r="G553" s="16"/>
      <c r="H553" s="17" t="s">
        <v>38</v>
      </c>
      <c r="I553" s="17" t="s">
        <v>37</v>
      </c>
      <c r="J553" s="8" t="s">
        <v>49</v>
      </c>
      <c r="K553" s="17" t="s">
        <v>37</v>
      </c>
      <c r="L553" s="21"/>
      <c r="M553" s="9">
        <v>45729</v>
      </c>
      <c r="N553" s="9">
        <v>45729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66.56</v>
      </c>
      <c r="X553" s="27">
        <f t="shared" si="34"/>
        <v>1</v>
      </c>
      <c r="Y553" s="28">
        <f t="shared" si="35"/>
        <v>66.56</v>
      </c>
      <c r="Z553" s="22">
        <f t="shared" si="36"/>
        <v>66.56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119</v>
      </c>
      <c r="D554" s="37">
        <v>9963</v>
      </c>
      <c r="E554" s="8" t="s">
        <v>1</v>
      </c>
      <c r="F554" s="15"/>
      <c r="G554" s="16"/>
      <c r="H554" s="17" t="s">
        <v>38</v>
      </c>
      <c r="I554" s="17" t="s">
        <v>37</v>
      </c>
      <c r="J554" s="8" t="s">
        <v>120</v>
      </c>
      <c r="K554" s="17" t="s">
        <v>37</v>
      </c>
      <c r="L554" s="21"/>
      <c r="M554" s="9">
        <v>45705</v>
      </c>
      <c r="N554" s="9">
        <v>45705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66.56</v>
      </c>
      <c r="X554" s="27">
        <f t="shared" si="34"/>
        <v>1</v>
      </c>
      <c r="Y554" s="28">
        <f t="shared" si="35"/>
        <v>66.56</v>
      </c>
      <c r="Z554" s="22">
        <f t="shared" si="36"/>
        <v>66.56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289</v>
      </c>
      <c r="D555" s="37">
        <v>10239</v>
      </c>
      <c r="E555" s="8" t="s">
        <v>1</v>
      </c>
      <c r="F555" s="15"/>
      <c r="G555" s="16"/>
      <c r="H555" s="17" t="s">
        <v>38</v>
      </c>
      <c r="I555" s="17" t="s">
        <v>37</v>
      </c>
      <c r="J555" s="8" t="s">
        <v>1689</v>
      </c>
      <c r="K555" s="17" t="s">
        <v>37</v>
      </c>
      <c r="L555" s="21"/>
      <c r="M555" s="9">
        <v>45699</v>
      </c>
      <c r="N555" s="9">
        <v>45699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66.56</v>
      </c>
      <c r="X555" s="27">
        <f t="shared" si="34"/>
        <v>1</v>
      </c>
      <c r="Y555" s="28">
        <f t="shared" si="35"/>
        <v>66.56</v>
      </c>
      <c r="Z555" s="22">
        <f t="shared" si="36"/>
        <v>66.56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289</v>
      </c>
      <c r="D556" s="37">
        <v>10239</v>
      </c>
      <c r="E556" s="8" t="s">
        <v>1</v>
      </c>
      <c r="F556" s="15"/>
      <c r="G556" s="16"/>
      <c r="H556" s="17" t="s">
        <v>38</v>
      </c>
      <c r="I556" s="17" t="s">
        <v>37</v>
      </c>
      <c r="J556" s="8" t="s">
        <v>1690</v>
      </c>
      <c r="K556" s="17" t="s">
        <v>37</v>
      </c>
      <c r="L556" s="21"/>
      <c r="M556" s="9">
        <v>45729</v>
      </c>
      <c r="N556" s="9">
        <v>45729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66.56</v>
      </c>
      <c r="X556" s="27">
        <f t="shared" si="34"/>
        <v>1</v>
      </c>
      <c r="Y556" s="28">
        <f t="shared" si="35"/>
        <v>66.56</v>
      </c>
      <c r="Z556" s="22">
        <f t="shared" si="36"/>
        <v>66.56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243</v>
      </c>
      <c r="D557" s="37">
        <v>10571</v>
      </c>
      <c r="E557" s="8" t="s">
        <v>1</v>
      </c>
      <c r="F557" s="15"/>
      <c r="G557" s="16"/>
      <c r="H557" s="17" t="s">
        <v>38</v>
      </c>
      <c r="I557" s="17" t="s">
        <v>37</v>
      </c>
      <c r="J557" s="8" t="s">
        <v>1519</v>
      </c>
      <c r="K557" s="17" t="s">
        <v>37</v>
      </c>
      <c r="L557" s="21"/>
      <c r="M557" s="9">
        <v>45713</v>
      </c>
      <c r="N557" s="9">
        <v>45713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66.56</v>
      </c>
      <c r="X557" s="27">
        <f t="shared" si="34"/>
        <v>1</v>
      </c>
      <c r="Y557" s="28">
        <f t="shared" si="35"/>
        <v>66.56</v>
      </c>
      <c r="Z557" s="22">
        <f t="shared" si="36"/>
        <v>66.56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243</v>
      </c>
      <c r="D558" s="37">
        <v>10571</v>
      </c>
      <c r="E558" s="8" t="s">
        <v>1</v>
      </c>
      <c r="F558" s="15"/>
      <c r="G558" s="16"/>
      <c r="H558" s="17" t="s">
        <v>38</v>
      </c>
      <c r="I558" s="17" t="s">
        <v>37</v>
      </c>
      <c r="J558" s="8" t="s">
        <v>1435</v>
      </c>
      <c r="K558" s="17" t="s">
        <v>37</v>
      </c>
      <c r="L558" s="21"/>
      <c r="M558" s="9">
        <v>45718</v>
      </c>
      <c r="N558" s="9">
        <v>45718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66.56</v>
      </c>
      <c r="X558" s="27">
        <f t="shared" si="34"/>
        <v>1</v>
      </c>
      <c r="Y558" s="28">
        <f t="shared" si="35"/>
        <v>66.56</v>
      </c>
      <c r="Z558" s="22">
        <f t="shared" si="36"/>
        <v>66.56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243</v>
      </c>
      <c r="D559" s="37">
        <v>10571</v>
      </c>
      <c r="E559" s="8" t="s">
        <v>1</v>
      </c>
      <c r="F559" s="15"/>
      <c r="G559" s="16"/>
      <c r="H559" s="17" t="s">
        <v>38</v>
      </c>
      <c r="I559" s="17" t="s">
        <v>37</v>
      </c>
      <c r="J559" s="8" t="s">
        <v>303</v>
      </c>
      <c r="K559" s="17" t="s">
        <v>37</v>
      </c>
      <c r="L559" s="21"/>
      <c r="M559" s="9">
        <v>45730</v>
      </c>
      <c r="N559" s="9">
        <v>45730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66.56</v>
      </c>
      <c r="X559" s="27">
        <f t="shared" si="34"/>
        <v>1</v>
      </c>
      <c r="Y559" s="28">
        <f t="shared" si="35"/>
        <v>66.56</v>
      </c>
      <c r="Z559" s="22">
        <f t="shared" si="36"/>
        <v>66.56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44</v>
      </c>
      <c r="D560" s="37">
        <v>10989</v>
      </c>
      <c r="E560" s="8" t="s">
        <v>2</v>
      </c>
      <c r="F560" s="15"/>
      <c r="G560" s="16"/>
      <c r="H560" s="17" t="s">
        <v>38</v>
      </c>
      <c r="I560" s="17" t="s">
        <v>37</v>
      </c>
      <c r="J560" s="8" t="s">
        <v>905</v>
      </c>
      <c r="K560" s="17" t="s">
        <v>37</v>
      </c>
      <c r="L560" s="21"/>
      <c r="M560" s="9">
        <v>45705</v>
      </c>
      <c r="N560" s="9">
        <v>45705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66.56</v>
      </c>
      <c r="X560" s="27">
        <f t="shared" si="34"/>
        <v>1</v>
      </c>
      <c r="Y560" s="28">
        <f t="shared" si="35"/>
        <v>66.56</v>
      </c>
      <c r="Z560" s="22">
        <f t="shared" si="36"/>
        <v>66.56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44</v>
      </c>
      <c r="D561" s="37">
        <v>10989</v>
      </c>
      <c r="E561" s="8" t="s">
        <v>2</v>
      </c>
      <c r="F561" s="15"/>
      <c r="G561" s="16"/>
      <c r="H561" s="17" t="s">
        <v>38</v>
      </c>
      <c r="I561" s="17" t="s">
        <v>37</v>
      </c>
      <c r="J561" s="8" t="s">
        <v>905</v>
      </c>
      <c r="K561" s="17" t="s">
        <v>37</v>
      </c>
      <c r="L561" s="21"/>
      <c r="M561" s="9">
        <v>45702</v>
      </c>
      <c r="N561" s="9">
        <v>45702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66.56</v>
      </c>
      <c r="X561" s="27">
        <f t="shared" si="34"/>
        <v>1</v>
      </c>
      <c r="Y561" s="28">
        <f t="shared" si="35"/>
        <v>66.56</v>
      </c>
      <c r="Z561" s="22">
        <f t="shared" si="36"/>
        <v>66.56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399</v>
      </c>
      <c r="D562" s="37">
        <v>10498</v>
      </c>
      <c r="E562" s="8" t="s">
        <v>1</v>
      </c>
      <c r="F562" s="15"/>
      <c r="G562" s="16"/>
      <c r="H562" s="17" t="s">
        <v>38</v>
      </c>
      <c r="I562" s="17" t="s">
        <v>37</v>
      </c>
      <c r="J562" s="8" t="s">
        <v>1439</v>
      </c>
      <c r="K562" s="17" t="s">
        <v>37</v>
      </c>
      <c r="L562" s="21"/>
      <c r="M562" s="9">
        <v>45687</v>
      </c>
      <c r="N562" s="9">
        <v>45687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66.56</v>
      </c>
      <c r="X562" s="27">
        <f t="shared" si="34"/>
        <v>1</v>
      </c>
      <c r="Y562" s="28">
        <f t="shared" si="35"/>
        <v>66.56</v>
      </c>
      <c r="Z562" s="22">
        <f t="shared" si="36"/>
        <v>66.56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254</v>
      </c>
      <c r="D563" s="37">
        <v>10950</v>
      </c>
      <c r="E563" s="8" t="s">
        <v>1</v>
      </c>
      <c r="F563" s="15"/>
      <c r="G563" s="16"/>
      <c r="H563" s="17" t="s">
        <v>38</v>
      </c>
      <c r="I563" s="17" t="s">
        <v>37</v>
      </c>
      <c r="J563" s="8" t="s">
        <v>1691</v>
      </c>
      <c r="K563" s="17" t="s">
        <v>37</v>
      </c>
      <c r="L563" s="21"/>
      <c r="M563" s="9">
        <v>45692</v>
      </c>
      <c r="N563" s="9">
        <v>45692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66.56</v>
      </c>
      <c r="X563" s="27">
        <f t="shared" si="34"/>
        <v>1</v>
      </c>
      <c r="Y563" s="28">
        <f t="shared" si="35"/>
        <v>66.56</v>
      </c>
      <c r="Z563" s="22">
        <f t="shared" si="36"/>
        <v>66.56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194</v>
      </c>
      <c r="D564" s="37">
        <v>11022</v>
      </c>
      <c r="E564" s="8" t="s">
        <v>2</v>
      </c>
      <c r="F564" s="15"/>
      <c r="G564" s="16"/>
      <c r="H564" s="17" t="s">
        <v>38</v>
      </c>
      <c r="I564" s="17" t="s">
        <v>37</v>
      </c>
      <c r="J564" s="8" t="s">
        <v>1482</v>
      </c>
      <c r="K564" s="17" t="s">
        <v>37</v>
      </c>
      <c r="L564" s="21"/>
      <c r="M564" s="9">
        <v>45678</v>
      </c>
      <c r="N564" s="9">
        <v>45678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66.56</v>
      </c>
      <c r="X564" s="27">
        <f t="shared" si="34"/>
        <v>1</v>
      </c>
      <c r="Y564" s="28">
        <f t="shared" si="35"/>
        <v>66.56</v>
      </c>
      <c r="Z564" s="22">
        <f t="shared" si="36"/>
        <v>66.56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114</v>
      </c>
      <c r="D565" s="37">
        <v>11278</v>
      </c>
      <c r="E565" s="8" t="s">
        <v>1</v>
      </c>
      <c r="F565" s="15"/>
      <c r="G565" s="16"/>
      <c r="H565" s="17" t="s">
        <v>38</v>
      </c>
      <c r="I565" s="17" t="s">
        <v>37</v>
      </c>
      <c r="J565" s="8" t="s">
        <v>350</v>
      </c>
      <c r="K565" s="17" t="s">
        <v>37</v>
      </c>
      <c r="L565" s="21"/>
      <c r="M565" s="9">
        <v>45726</v>
      </c>
      <c r="N565" s="9">
        <v>45726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66.56</v>
      </c>
      <c r="X565" s="27">
        <f t="shared" si="34"/>
        <v>1</v>
      </c>
      <c r="Y565" s="28">
        <f t="shared" si="35"/>
        <v>66.56</v>
      </c>
      <c r="Z565" s="22">
        <f t="shared" si="36"/>
        <v>66.56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286</v>
      </c>
      <c r="D566" s="37">
        <v>11189</v>
      </c>
      <c r="E566" s="8" t="s">
        <v>1</v>
      </c>
      <c r="F566" s="15"/>
      <c r="G566" s="16"/>
      <c r="H566" s="17" t="s">
        <v>38</v>
      </c>
      <c r="I566" s="17" t="s">
        <v>37</v>
      </c>
      <c r="J566" s="8" t="s">
        <v>1692</v>
      </c>
      <c r="K566" s="17" t="s">
        <v>37</v>
      </c>
      <c r="L566" s="21"/>
      <c r="M566" s="9">
        <v>45705</v>
      </c>
      <c r="N566" s="9">
        <v>45705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66.56</v>
      </c>
      <c r="X566" s="27">
        <f t="shared" si="34"/>
        <v>1</v>
      </c>
      <c r="Y566" s="28">
        <f t="shared" si="35"/>
        <v>66.56</v>
      </c>
      <c r="Z566" s="22">
        <f t="shared" si="36"/>
        <v>66.56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333</v>
      </c>
      <c r="D567" s="37">
        <v>11353</v>
      </c>
      <c r="E567" s="8" t="s">
        <v>0</v>
      </c>
      <c r="F567" s="15"/>
      <c r="G567" s="16"/>
      <c r="H567" s="17" t="s">
        <v>38</v>
      </c>
      <c r="I567" s="17" t="s">
        <v>37</v>
      </c>
      <c r="J567" s="8" t="s">
        <v>1693</v>
      </c>
      <c r="K567" s="17" t="s">
        <v>37</v>
      </c>
      <c r="L567" s="21"/>
      <c r="M567" s="9">
        <v>45666</v>
      </c>
      <c r="N567" s="9">
        <v>45666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66.56</v>
      </c>
      <c r="X567" s="27">
        <f t="shared" si="34"/>
        <v>1</v>
      </c>
      <c r="Y567" s="28">
        <f t="shared" si="35"/>
        <v>66.56</v>
      </c>
      <c r="Z567" s="22">
        <f t="shared" si="36"/>
        <v>66.56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320</v>
      </c>
      <c r="D568" s="37">
        <v>11187</v>
      </c>
      <c r="E568" s="8" t="s">
        <v>2</v>
      </c>
      <c r="F568" s="15"/>
      <c r="G568" s="16"/>
      <c r="H568" s="17" t="s">
        <v>38</v>
      </c>
      <c r="I568" s="17" t="s">
        <v>37</v>
      </c>
      <c r="J568" s="8" t="s">
        <v>1694</v>
      </c>
      <c r="K568" s="17" t="s">
        <v>37</v>
      </c>
      <c r="L568" s="21"/>
      <c r="M568" s="9">
        <v>45713</v>
      </c>
      <c r="N568" s="9">
        <v>45713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66.56</v>
      </c>
      <c r="X568" s="27">
        <f t="shared" si="34"/>
        <v>1</v>
      </c>
      <c r="Y568" s="28">
        <f t="shared" si="35"/>
        <v>66.56</v>
      </c>
      <c r="Z568" s="22">
        <f t="shared" si="36"/>
        <v>66.56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320</v>
      </c>
      <c r="D569" s="37">
        <v>11187</v>
      </c>
      <c r="E569" s="8" t="s">
        <v>2</v>
      </c>
      <c r="F569" s="15"/>
      <c r="G569" s="16"/>
      <c r="H569" s="17" t="s">
        <v>38</v>
      </c>
      <c r="I569" s="17" t="s">
        <v>37</v>
      </c>
      <c r="J569" s="8" t="s">
        <v>914</v>
      </c>
      <c r="K569" s="17" t="s">
        <v>37</v>
      </c>
      <c r="L569" s="21"/>
      <c r="M569" s="9">
        <v>45693</v>
      </c>
      <c r="N569" s="9">
        <v>45693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66.56</v>
      </c>
      <c r="X569" s="27">
        <f t="shared" si="34"/>
        <v>1</v>
      </c>
      <c r="Y569" s="28">
        <f t="shared" si="35"/>
        <v>66.56</v>
      </c>
      <c r="Z569" s="22">
        <f t="shared" si="36"/>
        <v>66.56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121</v>
      </c>
      <c r="D570" s="37">
        <v>11195</v>
      </c>
      <c r="E570" s="8" t="s">
        <v>2</v>
      </c>
      <c r="F570" s="15"/>
      <c r="G570" s="16"/>
      <c r="H570" s="17" t="s">
        <v>38</v>
      </c>
      <c r="I570" s="17" t="s">
        <v>37</v>
      </c>
      <c r="J570" s="8" t="s">
        <v>921</v>
      </c>
      <c r="K570" s="17" t="s">
        <v>37</v>
      </c>
      <c r="L570" s="21"/>
      <c r="M570" s="9">
        <v>45728</v>
      </c>
      <c r="N570" s="9">
        <v>45728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66.56</v>
      </c>
      <c r="X570" s="27">
        <f t="shared" si="34"/>
        <v>1</v>
      </c>
      <c r="Y570" s="28">
        <f t="shared" si="35"/>
        <v>66.56</v>
      </c>
      <c r="Z570" s="22">
        <f t="shared" si="36"/>
        <v>66.56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1379</v>
      </c>
      <c r="D571" s="37">
        <v>11164</v>
      </c>
      <c r="E571" s="8" t="s">
        <v>2</v>
      </c>
      <c r="F571" s="15"/>
      <c r="G571" s="16"/>
      <c r="H571" s="17" t="s">
        <v>38</v>
      </c>
      <c r="I571" s="17" t="s">
        <v>37</v>
      </c>
      <c r="J571" s="8" t="s">
        <v>1527</v>
      </c>
      <c r="K571" s="17" t="s">
        <v>37</v>
      </c>
      <c r="L571" s="21"/>
      <c r="M571" s="9">
        <v>45660</v>
      </c>
      <c r="N571" s="9">
        <v>45660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66.56</v>
      </c>
      <c r="X571" s="27">
        <f t="shared" si="34"/>
        <v>1</v>
      </c>
      <c r="Y571" s="28">
        <f t="shared" si="35"/>
        <v>66.56</v>
      </c>
      <c r="Z571" s="22">
        <f t="shared" si="36"/>
        <v>66.56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1380</v>
      </c>
      <c r="D572" s="37">
        <v>11276</v>
      </c>
      <c r="E572" s="8" t="s">
        <v>1</v>
      </c>
      <c r="F572" s="15"/>
      <c r="G572" s="16"/>
      <c r="H572" s="17" t="s">
        <v>38</v>
      </c>
      <c r="I572" s="17" t="s">
        <v>37</v>
      </c>
      <c r="J572" s="8" t="s">
        <v>1695</v>
      </c>
      <c r="K572" s="17" t="s">
        <v>37</v>
      </c>
      <c r="L572" s="21"/>
      <c r="M572" s="9">
        <v>45646</v>
      </c>
      <c r="N572" s="9">
        <v>45646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66.56</v>
      </c>
      <c r="X572" s="27">
        <f t="shared" si="34"/>
        <v>1</v>
      </c>
      <c r="Y572" s="28">
        <f t="shared" si="35"/>
        <v>66.56</v>
      </c>
      <c r="Z572" s="22">
        <f t="shared" si="36"/>
        <v>66.56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381</v>
      </c>
      <c r="D573" s="37">
        <v>9142</v>
      </c>
      <c r="E573" s="8" t="s">
        <v>3</v>
      </c>
      <c r="F573" s="15"/>
      <c r="G573" s="16"/>
      <c r="H573" s="17" t="s">
        <v>38</v>
      </c>
      <c r="I573" s="17" t="s">
        <v>37</v>
      </c>
      <c r="J573" s="8" t="s">
        <v>1696</v>
      </c>
      <c r="K573" s="17" t="s">
        <v>37</v>
      </c>
      <c r="L573" s="21"/>
      <c r="M573" s="9">
        <v>45713</v>
      </c>
      <c r="N573" s="9">
        <v>45713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66.56</v>
      </c>
      <c r="X573" s="27">
        <f t="shared" si="34"/>
        <v>1</v>
      </c>
      <c r="Y573" s="28">
        <f t="shared" si="35"/>
        <v>66.56</v>
      </c>
      <c r="Z573" s="22">
        <f t="shared" si="36"/>
        <v>66.56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25</v>
      </c>
      <c r="D574" s="37">
        <v>9153</v>
      </c>
      <c r="E574" s="8" t="s">
        <v>2</v>
      </c>
      <c r="F574" s="15"/>
      <c r="G574" s="16"/>
      <c r="H574" s="17" t="s">
        <v>38</v>
      </c>
      <c r="I574" s="17" t="s">
        <v>37</v>
      </c>
      <c r="J574" s="8" t="s">
        <v>1144</v>
      </c>
      <c r="K574" s="17" t="s">
        <v>37</v>
      </c>
      <c r="L574" s="21"/>
      <c r="M574" s="9">
        <v>45685</v>
      </c>
      <c r="N574" s="9">
        <v>45685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66.56</v>
      </c>
      <c r="X574" s="27">
        <f t="shared" si="34"/>
        <v>1</v>
      </c>
      <c r="Y574" s="28">
        <f t="shared" si="35"/>
        <v>66.56</v>
      </c>
      <c r="Z574" s="22">
        <f t="shared" si="36"/>
        <v>66.56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56</v>
      </c>
      <c r="D575" s="37">
        <v>7526</v>
      </c>
      <c r="E575" s="8" t="s">
        <v>3</v>
      </c>
      <c r="F575" s="15"/>
      <c r="G575" s="16"/>
      <c r="H575" s="17" t="s">
        <v>38</v>
      </c>
      <c r="I575" s="17" t="s">
        <v>37</v>
      </c>
      <c r="J575" s="8" t="s">
        <v>1697</v>
      </c>
      <c r="K575" s="17" t="s">
        <v>37</v>
      </c>
      <c r="L575" s="21"/>
      <c r="M575" s="9">
        <v>45692</v>
      </c>
      <c r="N575" s="9">
        <v>45692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66.56</v>
      </c>
      <c r="X575" s="27">
        <f t="shared" si="34"/>
        <v>1</v>
      </c>
      <c r="Y575" s="28">
        <f t="shared" si="35"/>
        <v>66.56</v>
      </c>
      <c r="Z575" s="22">
        <f t="shared" si="36"/>
        <v>66.56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56</v>
      </c>
      <c r="D576" s="37">
        <v>7526</v>
      </c>
      <c r="E576" s="8" t="s">
        <v>3</v>
      </c>
      <c r="F576" s="15"/>
      <c r="G576" s="16"/>
      <c r="H576" s="17" t="s">
        <v>38</v>
      </c>
      <c r="I576" s="17" t="s">
        <v>37</v>
      </c>
      <c r="J576" s="8" t="s">
        <v>196</v>
      </c>
      <c r="K576" s="17" t="s">
        <v>37</v>
      </c>
      <c r="L576" s="21"/>
      <c r="M576" s="9">
        <v>45706</v>
      </c>
      <c r="N576" s="9">
        <v>45706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66.56</v>
      </c>
      <c r="X576" s="27">
        <f t="shared" si="34"/>
        <v>1</v>
      </c>
      <c r="Y576" s="28">
        <f t="shared" si="35"/>
        <v>66.56</v>
      </c>
      <c r="Z576" s="22">
        <f t="shared" si="36"/>
        <v>66.56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1402</v>
      </c>
      <c r="D577" s="37">
        <v>7740</v>
      </c>
      <c r="E577" s="8" t="s">
        <v>2</v>
      </c>
      <c r="F577" s="15"/>
      <c r="G577" s="16"/>
      <c r="H577" s="17" t="s">
        <v>38</v>
      </c>
      <c r="I577" s="17" t="s">
        <v>37</v>
      </c>
      <c r="J577" s="8" t="s">
        <v>1507</v>
      </c>
      <c r="K577" s="17" t="s">
        <v>37</v>
      </c>
      <c r="L577" s="21"/>
      <c r="M577" s="9">
        <v>45728</v>
      </c>
      <c r="N577" s="9">
        <v>45728</v>
      </c>
      <c r="O577" s="17"/>
      <c r="P577" s="17"/>
      <c r="Q577" s="17"/>
      <c r="R577" s="17"/>
      <c r="S577" s="22">
        <f t="shared" si="33"/>
        <v>0</v>
      </c>
      <c r="T577" s="23"/>
      <c r="U577" s="24"/>
      <c r="V577" s="25">
        <v>1</v>
      </c>
      <c r="W577" s="26">
        <v>66.56</v>
      </c>
      <c r="X577" s="27">
        <f t="shared" si="34"/>
        <v>1</v>
      </c>
      <c r="Y577" s="28">
        <f t="shared" si="35"/>
        <v>66.56</v>
      </c>
      <c r="Z577" s="22">
        <f t="shared" si="36"/>
        <v>66.56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54</v>
      </c>
      <c r="D578" s="37">
        <v>7573</v>
      </c>
      <c r="E578" s="8" t="s">
        <v>3</v>
      </c>
      <c r="F578" s="15"/>
      <c r="G578" s="16"/>
      <c r="H578" s="17" t="s">
        <v>38</v>
      </c>
      <c r="I578" s="17" t="s">
        <v>37</v>
      </c>
      <c r="J578" s="8" t="s">
        <v>1698</v>
      </c>
      <c r="K578" s="17" t="s">
        <v>37</v>
      </c>
      <c r="L578" s="21"/>
      <c r="M578" s="9">
        <v>45730</v>
      </c>
      <c r="N578" s="9">
        <v>45730</v>
      </c>
      <c r="O578" s="17"/>
      <c r="P578" s="17"/>
      <c r="Q578" s="17"/>
      <c r="R578" s="17"/>
      <c r="S578" s="22">
        <f t="shared" si="33"/>
        <v>0</v>
      </c>
      <c r="T578" s="23"/>
      <c r="U578" s="24"/>
      <c r="V578" s="25">
        <v>1</v>
      </c>
      <c r="W578" s="26">
        <v>66.56</v>
      </c>
      <c r="X578" s="27">
        <f t="shared" si="34"/>
        <v>1</v>
      </c>
      <c r="Y578" s="28">
        <f t="shared" si="35"/>
        <v>66.56</v>
      </c>
      <c r="Z578" s="22">
        <f t="shared" si="36"/>
        <v>66.56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786</v>
      </c>
      <c r="D579" s="37">
        <v>8123</v>
      </c>
      <c r="E579" s="8" t="s">
        <v>3</v>
      </c>
      <c r="F579" s="15"/>
      <c r="G579" s="16"/>
      <c r="H579" s="17" t="s">
        <v>38</v>
      </c>
      <c r="I579" s="17" t="s">
        <v>37</v>
      </c>
      <c r="J579" s="8" t="s">
        <v>1699</v>
      </c>
      <c r="K579" s="17" t="s">
        <v>37</v>
      </c>
      <c r="L579" s="21"/>
      <c r="M579" s="9">
        <v>45705</v>
      </c>
      <c r="N579" s="9">
        <v>45705</v>
      </c>
      <c r="O579" s="17"/>
      <c r="P579" s="17"/>
      <c r="Q579" s="17"/>
      <c r="R579" s="17"/>
      <c r="S579" s="22">
        <f t="shared" si="33"/>
        <v>0</v>
      </c>
      <c r="T579" s="23"/>
      <c r="U579" s="24"/>
      <c r="V579" s="25">
        <v>1</v>
      </c>
      <c r="W579" s="26">
        <v>66.56</v>
      </c>
      <c r="X579" s="27">
        <f t="shared" si="34"/>
        <v>1</v>
      </c>
      <c r="Y579" s="28">
        <f t="shared" si="35"/>
        <v>66.56</v>
      </c>
      <c r="Z579" s="22">
        <f t="shared" si="36"/>
        <v>66.56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7</v>
      </c>
      <c r="D580" s="37">
        <v>7782</v>
      </c>
      <c r="E580" s="8" t="s">
        <v>0</v>
      </c>
      <c r="F580" s="15"/>
      <c r="G580" s="16"/>
      <c r="H580" s="17" t="s">
        <v>38</v>
      </c>
      <c r="I580" s="17" t="s">
        <v>37</v>
      </c>
      <c r="J580" s="8" t="s">
        <v>1700</v>
      </c>
      <c r="K580" s="17" t="s">
        <v>37</v>
      </c>
      <c r="L580" s="21"/>
      <c r="M580" s="9">
        <v>45680</v>
      </c>
      <c r="N580" s="9">
        <v>45680</v>
      </c>
      <c r="O580" s="17"/>
      <c r="P580" s="17"/>
      <c r="Q580" s="17"/>
      <c r="R580" s="17"/>
      <c r="S580" s="22">
        <f t="shared" si="33"/>
        <v>0</v>
      </c>
      <c r="T580" s="23"/>
      <c r="U580" s="24"/>
      <c r="V580" s="25">
        <v>1</v>
      </c>
      <c r="W580" s="26">
        <v>66.56</v>
      </c>
      <c r="X580" s="27">
        <f t="shared" si="34"/>
        <v>1</v>
      </c>
      <c r="Y580" s="28">
        <f t="shared" si="35"/>
        <v>66.56</v>
      </c>
      <c r="Z580" s="22">
        <f t="shared" si="36"/>
        <v>66.56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7</v>
      </c>
      <c r="D581" s="37">
        <v>7782</v>
      </c>
      <c r="E581" s="8" t="s">
        <v>0</v>
      </c>
      <c r="F581" s="15"/>
      <c r="G581" s="16"/>
      <c r="H581" s="17" t="s">
        <v>38</v>
      </c>
      <c r="I581" s="17" t="s">
        <v>37</v>
      </c>
      <c r="J581" s="8" t="s">
        <v>1701</v>
      </c>
      <c r="K581" s="17" t="s">
        <v>37</v>
      </c>
      <c r="L581" s="21"/>
      <c r="M581" s="9">
        <v>45671</v>
      </c>
      <c r="N581" s="9">
        <v>45671</v>
      </c>
      <c r="O581" s="17"/>
      <c r="P581" s="17"/>
      <c r="Q581" s="17"/>
      <c r="R581" s="17"/>
      <c r="S581" s="22">
        <f t="shared" si="33"/>
        <v>0</v>
      </c>
      <c r="T581" s="23"/>
      <c r="U581" s="24"/>
      <c r="V581" s="25">
        <v>1</v>
      </c>
      <c r="W581" s="26">
        <v>66.56</v>
      </c>
      <c r="X581" s="27">
        <f t="shared" si="34"/>
        <v>1</v>
      </c>
      <c r="Y581" s="28">
        <f t="shared" si="35"/>
        <v>66.56</v>
      </c>
      <c r="Z581" s="22">
        <f t="shared" si="36"/>
        <v>66.56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838</v>
      </c>
      <c r="D582" s="37">
        <v>7377</v>
      </c>
      <c r="E582" s="8" t="s">
        <v>3</v>
      </c>
      <c r="F582" s="15"/>
      <c r="G582" s="16"/>
      <c r="H582" s="17" t="s">
        <v>38</v>
      </c>
      <c r="I582" s="17" t="s">
        <v>37</v>
      </c>
      <c r="J582" s="8" t="s">
        <v>1702</v>
      </c>
      <c r="K582" s="17" t="s">
        <v>37</v>
      </c>
      <c r="L582" s="21"/>
      <c r="M582" s="9">
        <v>45714</v>
      </c>
      <c r="N582" s="9">
        <v>45714</v>
      </c>
      <c r="O582" s="17"/>
      <c r="P582" s="17"/>
      <c r="Q582" s="17"/>
      <c r="R582" s="17"/>
      <c r="S582" s="22">
        <f t="shared" si="33"/>
        <v>0</v>
      </c>
      <c r="T582" s="23"/>
      <c r="U582" s="24"/>
      <c r="V582" s="25">
        <v>1</v>
      </c>
      <c r="W582" s="26">
        <v>66.56</v>
      </c>
      <c r="X582" s="27">
        <f t="shared" si="34"/>
        <v>1</v>
      </c>
      <c r="Y582" s="28">
        <f t="shared" si="35"/>
        <v>66.56</v>
      </c>
      <c r="Z582" s="22">
        <f t="shared" si="36"/>
        <v>66.56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789</v>
      </c>
      <c r="D583" s="37">
        <v>7643</v>
      </c>
      <c r="E583" s="8" t="s">
        <v>1</v>
      </c>
      <c r="F583" s="15"/>
      <c r="G583" s="16"/>
      <c r="H583" s="17" t="s">
        <v>38</v>
      </c>
      <c r="I583" s="17" t="s">
        <v>37</v>
      </c>
      <c r="J583" s="8" t="s">
        <v>1703</v>
      </c>
      <c r="K583" s="17" t="s">
        <v>37</v>
      </c>
      <c r="L583" s="21"/>
      <c r="M583" s="9">
        <v>45699</v>
      </c>
      <c r="N583" s="9">
        <v>45699</v>
      </c>
      <c r="O583" s="17"/>
      <c r="P583" s="17"/>
      <c r="Q583" s="17"/>
      <c r="R583" s="17"/>
      <c r="S583" s="22">
        <f t="shared" si="33"/>
        <v>0</v>
      </c>
      <c r="T583" s="23"/>
      <c r="U583" s="24"/>
      <c r="V583" s="25">
        <v>1</v>
      </c>
      <c r="W583" s="26">
        <v>66.56</v>
      </c>
      <c r="X583" s="27">
        <f t="shared" si="34"/>
        <v>1</v>
      </c>
      <c r="Y583" s="28">
        <f t="shared" si="35"/>
        <v>66.56</v>
      </c>
      <c r="Z583" s="22">
        <f t="shared" si="36"/>
        <v>66.56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789</v>
      </c>
      <c r="D584" s="37">
        <v>7643</v>
      </c>
      <c r="E584" s="8" t="s">
        <v>1</v>
      </c>
      <c r="F584" s="15"/>
      <c r="G584" s="16"/>
      <c r="H584" s="17" t="s">
        <v>38</v>
      </c>
      <c r="I584" s="17" t="s">
        <v>37</v>
      </c>
      <c r="J584" s="8" t="s">
        <v>1704</v>
      </c>
      <c r="K584" s="17" t="s">
        <v>37</v>
      </c>
      <c r="L584" s="21"/>
      <c r="M584" s="9">
        <v>45691</v>
      </c>
      <c r="N584" s="9">
        <v>45691</v>
      </c>
      <c r="O584" s="17"/>
      <c r="P584" s="17"/>
      <c r="Q584" s="17"/>
      <c r="R584" s="17"/>
      <c r="S584" s="22">
        <f t="shared" ref="S584:S647" si="37">Q584+R584</f>
        <v>0</v>
      </c>
      <c r="T584" s="23"/>
      <c r="U584" s="24"/>
      <c r="V584" s="25">
        <v>1</v>
      </c>
      <c r="W584" s="26">
        <v>66.56</v>
      </c>
      <c r="X584" s="27">
        <f t="shared" ref="X584:X647" si="38">T584+V584</f>
        <v>1</v>
      </c>
      <c r="Y584" s="28">
        <f t="shared" ref="Y584:Y647" si="39">(T584*U584)+(V584*W584)</f>
        <v>66.56</v>
      </c>
      <c r="Z584" s="22">
        <f t="shared" si="36"/>
        <v>66.56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789</v>
      </c>
      <c r="D585" s="37">
        <v>7643</v>
      </c>
      <c r="E585" s="8" t="s">
        <v>1</v>
      </c>
      <c r="F585" s="15"/>
      <c r="G585" s="16"/>
      <c r="H585" s="17" t="s">
        <v>38</v>
      </c>
      <c r="I585" s="17" t="s">
        <v>37</v>
      </c>
      <c r="J585" s="8" t="s">
        <v>1705</v>
      </c>
      <c r="K585" s="17" t="s">
        <v>37</v>
      </c>
      <c r="L585" s="21"/>
      <c r="M585" s="9">
        <v>45693</v>
      </c>
      <c r="N585" s="9">
        <v>45693</v>
      </c>
      <c r="O585" s="17"/>
      <c r="P585" s="17"/>
      <c r="Q585" s="17"/>
      <c r="R585" s="17"/>
      <c r="S585" s="22">
        <f t="shared" si="37"/>
        <v>0</v>
      </c>
      <c r="T585" s="23"/>
      <c r="U585" s="24"/>
      <c r="V585" s="25">
        <v>1</v>
      </c>
      <c r="W585" s="26">
        <v>66.56</v>
      </c>
      <c r="X585" s="27">
        <f t="shared" si="38"/>
        <v>1</v>
      </c>
      <c r="Y585" s="28">
        <f t="shared" si="39"/>
        <v>66.56</v>
      </c>
      <c r="Z585" s="22">
        <f t="shared" si="36"/>
        <v>66.56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12</v>
      </c>
      <c r="D586" s="37">
        <v>7652</v>
      </c>
      <c r="E586" s="8" t="s">
        <v>3</v>
      </c>
      <c r="F586" s="15"/>
      <c r="G586" s="16"/>
      <c r="H586" s="17" t="s">
        <v>38</v>
      </c>
      <c r="I586" s="17" t="s">
        <v>37</v>
      </c>
      <c r="J586" s="8" t="s">
        <v>1454</v>
      </c>
      <c r="K586" s="17" t="s">
        <v>37</v>
      </c>
      <c r="L586" s="21"/>
      <c r="M586" s="9">
        <v>45688</v>
      </c>
      <c r="N586" s="9">
        <v>45688</v>
      </c>
      <c r="O586" s="17"/>
      <c r="P586" s="17"/>
      <c r="Q586" s="17"/>
      <c r="R586" s="17"/>
      <c r="S586" s="22">
        <f t="shared" si="37"/>
        <v>0</v>
      </c>
      <c r="T586" s="23"/>
      <c r="U586" s="24"/>
      <c r="V586" s="25">
        <v>1</v>
      </c>
      <c r="W586" s="26">
        <v>66.56</v>
      </c>
      <c r="X586" s="27">
        <f t="shared" si="38"/>
        <v>1</v>
      </c>
      <c r="Y586" s="28">
        <f t="shared" si="39"/>
        <v>66.56</v>
      </c>
      <c r="Z586" s="22">
        <f t="shared" si="36"/>
        <v>66.56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66</v>
      </c>
      <c r="D587" s="37">
        <v>8821</v>
      </c>
      <c r="E587" s="8" t="s">
        <v>2</v>
      </c>
      <c r="F587" s="15"/>
      <c r="G587" s="16"/>
      <c r="H587" s="17" t="s">
        <v>38</v>
      </c>
      <c r="I587" s="17" t="s">
        <v>37</v>
      </c>
      <c r="J587" s="8" t="s">
        <v>1706</v>
      </c>
      <c r="K587" s="17" t="s">
        <v>37</v>
      </c>
      <c r="L587" s="21"/>
      <c r="M587" s="9">
        <v>45692</v>
      </c>
      <c r="N587" s="9">
        <v>45692</v>
      </c>
      <c r="O587" s="17"/>
      <c r="P587" s="17"/>
      <c r="Q587" s="17"/>
      <c r="R587" s="17"/>
      <c r="S587" s="22">
        <f t="shared" si="37"/>
        <v>0</v>
      </c>
      <c r="T587" s="23"/>
      <c r="U587" s="24"/>
      <c r="V587" s="25">
        <v>1</v>
      </c>
      <c r="W587" s="26">
        <v>66.56</v>
      </c>
      <c r="X587" s="27">
        <f t="shared" si="38"/>
        <v>1</v>
      </c>
      <c r="Y587" s="28">
        <f t="shared" si="39"/>
        <v>66.56</v>
      </c>
      <c r="Z587" s="22">
        <f t="shared" si="36"/>
        <v>66.56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66</v>
      </c>
      <c r="D588" s="37">
        <v>8821</v>
      </c>
      <c r="E588" s="8" t="s">
        <v>2</v>
      </c>
      <c r="F588" s="15"/>
      <c r="G588" s="16"/>
      <c r="H588" s="17" t="s">
        <v>38</v>
      </c>
      <c r="I588" s="17" t="s">
        <v>37</v>
      </c>
      <c r="J588" s="8" t="s">
        <v>1707</v>
      </c>
      <c r="K588" s="17" t="s">
        <v>37</v>
      </c>
      <c r="L588" s="21"/>
      <c r="M588" s="9">
        <v>45660</v>
      </c>
      <c r="N588" s="9">
        <v>45660</v>
      </c>
      <c r="O588" s="17"/>
      <c r="P588" s="17"/>
      <c r="Q588" s="17"/>
      <c r="R588" s="17"/>
      <c r="S588" s="22">
        <f t="shared" si="37"/>
        <v>0</v>
      </c>
      <c r="T588" s="23"/>
      <c r="U588" s="24"/>
      <c r="V588" s="25">
        <v>1</v>
      </c>
      <c r="W588" s="26">
        <v>66.56</v>
      </c>
      <c r="X588" s="27">
        <f t="shared" si="38"/>
        <v>1</v>
      </c>
      <c r="Y588" s="28">
        <f t="shared" si="39"/>
        <v>66.56</v>
      </c>
      <c r="Z588" s="22">
        <f t="shared" ref="Z588:Z651" si="40">S588+Y588</f>
        <v>66.56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66</v>
      </c>
      <c r="D589" s="37">
        <v>8821</v>
      </c>
      <c r="E589" s="8" t="s">
        <v>2</v>
      </c>
      <c r="F589" s="15"/>
      <c r="G589" s="16"/>
      <c r="H589" s="17" t="s">
        <v>38</v>
      </c>
      <c r="I589" s="17" t="s">
        <v>37</v>
      </c>
      <c r="J589" s="8" t="s">
        <v>1708</v>
      </c>
      <c r="K589" s="17" t="s">
        <v>37</v>
      </c>
      <c r="L589" s="21"/>
      <c r="M589" s="9">
        <v>45702</v>
      </c>
      <c r="N589" s="9">
        <v>45702</v>
      </c>
      <c r="O589" s="17"/>
      <c r="P589" s="17"/>
      <c r="Q589" s="17"/>
      <c r="R589" s="17"/>
      <c r="S589" s="22">
        <f t="shared" si="37"/>
        <v>0</v>
      </c>
      <c r="T589" s="23"/>
      <c r="U589" s="24"/>
      <c r="V589" s="25">
        <v>1</v>
      </c>
      <c r="W589" s="26">
        <v>66.56</v>
      </c>
      <c r="X589" s="27">
        <f t="shared" si="38"/>
        <v>1</v>
      </c>
      <c r="Y589" s="28">
        <f t="shared" si="39"/>
        <v>66.56</v>
      </c>
      <c r="Z589" s="22">
        <f t="shared" si="40"/>
        <v>66.56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66</v>
      </c>
      <c r="D590" s="37">
        <v>8821</v>
      </c>
      <c r="E590" s="8" t="s">
        <v>2</v>
      </c>
      <c r="F590" s="15"/>
      <c r="G590" s="16"/>
      <c r="H590" s="17" t="s">
        <v>38</v>
      </c>
      <c r="I590" s="17" t="s">
        <v>37</v>
      </c>
      <c r="J590" s="8" t="s">
        <v>1709</v>
      </c>
      <c r="K590" s="17" t="s">
        <v>37</v>
      </c>
      <c r="L590" s="21"/>
      <c r="M590" s="9">
        <v>45694</v>
      </c>
      <c r="N590" s="9">
        <v>45694</v>
      </c>
      <c r="O590" s="17"/>
      <c r="P590" s="17"/>
      <c r="Q590" s="17"/>
      <c r="R590" s="17"/>
      <c r="S590" s="22">
        <f t="shared" si="37"/>
        <v>0</v>
      </c>
      <c r="T590" s="23"/>
      <c r="U590" s="24"/>
      <c r="V590" s="25">
        <v>1</v>
      </c>
      <c r="W590" s="26">
        <v>66.56</v>
      </c>
      <c r="X590" s="27">
        <f t="shared" si="38"/>
        <v>1</v>
      </c>
      <c r="Y590" s="28">
        <f t="shared" si="39"/>
        <v>66.56</v>
      </c>
      <c r="Z590" s="22">
        <f t="shared" si="40"/>
        <v>66.56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1381</v>
      </c>
      <c r="D591" s="37">
        <v>7414</v>
      </c>
      <c r="E591" s="8" t="s">
        <v>3</v>
      </c>
      <c r="F591" s="15"/>
      <c r="G591" s="16"/>
      <c r="H591" s="17" t="s">
        <v>38</v>
      </c>
      <c r="I591" s="17" t="s">
        <v>37</v>
      </c>
      <c r="J591" s="8" t="s">
        <v>905</v>
      </c>
      <c r="K591" s="17" t="s">
        <v>37</v>
      </c>
      <c r="L591" s="21"/>
      <c r="M591" s="9">
        <v>45707</v>
      </c>
      <c r="N591" s="9">
        <v>45707</v>
      </c>
      <c r="O591" s="17"/>
      <c r="P591" s="17"/>
      <c r="Q591" s="17"/>
      <c r="R591" s="17"/>
      <c r="S591" s="22">
        <f t="shared" si="37"/>
        <v>0</v>
      </c>
      <c r="T591" s="23"/>
      <c r="U591" s="24"/>
      <c r="V591" s="25">
        <v>1</v>
      </c>
      <c r="W591" s="26">
        <v>66.56</v>
      </c>
      <c r="X591" s="27">
        <f t="shared" si="38"/>
        <v>1</v>
      </c>
      <c r="Y591" s="28">
        <f t="shared" si="39"/>
        <v>66.56</v>
      </c>
      <c r="Z591" s="22">
        <f t="shared" si="40"/>
        <v>66.56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53</v>
      </c>
      <c r="D592" s="37">
        <v>7656</v>
      </c>
      <c r="E592" s="8" t="s">
        <v>2</v>
      </c>
      <c r="F592" s="15"/>
      <c r="G592" s="16"/>
      <c r="H592" s="17" t="s">
        <v>38</v>
      </c>
      <c r="I592" s="17" t="s">
        <v>37</v>
      </c>
      <c r="J592" s="8" t="s">
        <v>1710</v>
      </c>
      <c r="K592" s="17" t="s">
        <v>37</v>
      </c>
      <c r="L592" s="21"/>
      <c r="M592" s="9">
        <v>45695</v>
      </c>
      <c r="N592" s="9">
        <v>45695</v>
      </c>
      <c r="O592" s="17"/>
      <c r="P592" s="17"/>
      <c r="Q592" s="17"/>
      <c r="R592" s="17"/>
      <c r="S592" s="22">
        <f t="shared" si="37"/>
        <v>0</v>
      </c>
      <c r="T592" s="23"/>
      <c r="U592" s="24"/>
      <c r="V592" s="25">
        <v>1</v>
      </c>
      <c r="W592" s="26">
        <v>66.56</v>
      </c>
      <c r="X592" s="27">
        <f t="shared" si="38"/>
        <v>1</v>
      </c>
      <c r="Y592" s="28">
        <f t="shared" si="39"/>
        <v>66.56</v>
      </c>
      <c r="Z592" s="22">
        <f t="shared" si="40"/>
        <v>66.56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53</v>
      </c>
      <c r="D593" s="37">
        <v>7656</v>
      </c>
      <c r="E593" s="8" t="s">
        <v>2</v>
      </c>
      <c r="F593" s="15"/>
      <c r="G593" s="16"/>
      <c r="H593" s="17" t="s">
        <v>38</v>
      </c>
      <c r="I593" s="17" t="s">
        <v>37</v>
      </c>
      <c r="J593" s="8" t="s">
        <v>1711</v>
      </c>
      <c r="K593" s="17" t="s">
        <v>37</v>
      </c>
      <c r="L593" s="21"/>
      <c r="M593" s="9">
        <v>45699</v>
      </c>
      <c r="N593" s="9">
        <v>45699</v>
      </c>
      <c r="O593" s="17"/>
      <c r="P593" s="17"/>
      <c r="Q593" s="17"/>
      <c r="R593" s="17"/>
      <c r="S593" s="22">
        <f t="shared" si="37"/>
        <v>0</v>
      </c>
      <c r="T593" s="23"/>
      <c r="U593" s="24"/>
      <c r="V593" s="25">
        <v>1</v>
      </c>
      <c r="W593" s="26">
        <v>66.56</v>
      </c>
      <c r="X593" s="27">
        <f t="shared" si="38"/>
        <v>1</v>
      </c>
      <c r="Y593" s="28">
        <f t="shared" si="39"/>
        <v>66.56</v>
      </c>
      <c r="Z593" s="22">
        <f t="shared" si="40"/>
        <v>66.56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40</v>
      </c>
      <c r="D594" s="37">
        <v>7700</v>
      </c>
      <c r="E594" s="8" t="s">
        <v>1</v>
      </c>
      <c r="F594" s="15"/>
      <c r="G594" s="16"/>
      <c r="H594" s="17" t="s">
        <v>38</v>
      </c>
      <c r="I594" s="17" t="s">
        <v>37</v>
      </c>
      <c r="J594" s="8" t="s">
        <v>886</v>
      </c>
      <c r="K594" s="17" t="s">
        <v>37</v>
      </c>
      <c r="L594" s="21"/>
      <c r="M594" s="9">
        <v>45730</v>
      </c>
      <c r="N594" s="9">
        <v>45730</v>
      </c>
      <c r="O594" s="17"/>
      <c r="P594" s="17"/>
      <c r="Q594" s="17"/>
      <c r="R594" s="17"/>
      <c r="S594" s="22">
        <f t="shared" si="37"/>
        <v>0</v>
      </c>
      <c r="T594" s="23"/>
      <c r="U594" s="24"/>
      <c r="V594" s="25">
        <v>1</v>
      </c>
      <c r="W594" s="26">
        <v>66.56</v>
      </c>
      <c r="X594" s="27">
        <f t="shared" si="38"/>
        <v>1</v>
      </c>
      <c r="Y594" s="28">
        <f t="shared" si="39"/>
        <v>66.56</v>
      </c>
      <c r="Z594" s="22">
        <f t="shared" si="40"/>
        <v>66.56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822</v>
      </c>
      <c r="D595" s="37">
        <v>8038</v>
      </c>
      <c r="E595" s="8" t="s">
        <v>3</v>
      </c>
      <c r="F595" s="15"/>
      <c r="G595" s="16"/>
      <c r="H595" s="17" t="s">
        <v>38</v>
      </c>
      <c r="I595" s="17" t="s">
        <v>37</v>
      </c>
      <c r="J595" s="8" t="s">
        <v>22</v>
      </c>
      <c r="K595" s="17" t="s">
        <v>37</v>
      </c>
      <c r="L595" s="21"/>
      <c r="M595" s="9">
        <v>45715</v>
      </c>
      <c r="N595" s="9">
        <v>45715</v>
      </c>
      <c r="O595" s="17"/>
      <c r="P595" s="17"/>
      <c r="Q595" s="17"/>
      <c r="R595" s="17"/>
      <c r="S595" s="22">
        <f t="shared" si="37"/>
        <v>0</v>
      </c>
      <c r="T595" s="23"/>
      <c r="U595" s="24"/>
      <c r="V595" s="25">
        <v>1</v>
      </c>
      <c r="W595" s="26">
        <v>66.56</v>
      </c>
      <c r="X595" s="27">
        <f t="shared" si="38"/>
        <v>1</v>
      </c>
      <c r="Y595" s="28">
        <f t="shared" si="39"/>
        <v>66.56</v>
      </c>
      <c r="Z595" s="22">
        <f t="shared" si="40"/>
        <v>66.56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790</v>
      </c>
      <c r="D596" s="37">
        <v>7897</v>
      </c>
      <c r="E596" s="8" t="s">
        <v>2</v>
      </c>
      <c r="F596" s="15"/>
      <c r="G596" s="16"/>
      <c r="H596" s="17" t="s">
        <v>38</v>
      </c>
      <c r="I596" s="17" t="s">
        <v>37</v>
      </c>
      <c r="J596" s="8" t="s">
        <v>888</v>
      </c>
      <c r="K596" s="17" t="s">
        <v>37</v>
      </c>
      <c r="L596" s="21"/>
      <c r="M596" s="9">
        <v>45694</v>
      </c>
      <c r="N596" s="9">
        <v>45694</v>
      </c>
      <c r="O596" s="17"/>
      <c r="P596" s="17"/>
      <c r="Q596" s="17"/>
      <c r="R596" s="17"/>
      <c r="S596" s="22">
        <f t="shared" si="37"/>
        <v>0</v>
      </c>
      <c r="T596" s="23"/>
      <c r="U596" s="24"/>
      <c r="V596" s="25">
        <v>1</v>
      </c>
      <c r="W596" s="26">
        <v>66.56</v>
      </c>
      <c r="X596" s="27">
        <f t="shared" si="38"/>
        <v>1</v>
      </c>
      <c r="Y596" s="28">
        <f t="shared" si="39"/>
        <v>66.56</v>
      </c>
      <c r="Z596" s="22">
        <f t="shared" si="40"/>
        <v>66.56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790</v>
      </c>
      <c r="D597" s="37">
        <v>7897</v>
      </c>
      <c r="E597" s="8" t="s">
        <v>2</v>
      </c>
      <c r="F597" s="15"/>
      <c r="G597" s="16"/>
      <c r="H597" s="17" t="s">
        <v>38</v>
      </c>
      <c r="I597" s="17" t="s">
        <v>37</v>
      </c>
      <c r="J597" s="8" t="s">
        <v>889</v>
      </c>
      <c r="K597" s="17" t="s">
        <v>37</v>
      </c>
      <c r="L597" s="21"/>
      <c r="M597" s="9">
        <v>45695</v>
      </c>
      <c r="N597" s="9">
        <v>45695</v>
      </c>
      <c r="O597" s="17"/>
      <c r="P597" s="17"/>
      <c r="Q597" s="17"/>
      <c r="R597" s="17"/>
      <c r="S597" s="22">
        <f t="shared" si="37"/>
        <v>0</v>
      </c>
      <c r="T597" s="23"/>
      <c r="U597" s="24"/>
      <c r="V597" s="25">
        <v>1</v>
      </c>
      <c r="W597" s="26">
        <v>66.56</v>
      </c>
      <c r="X597" s="27">
        <f t="shared" si="38"/>
        <v>1</v>
      </c>
      <c r="Y597" s="28">
        <f t="shared" si="39"/>
        <v>66.56</v>
      </c>
      <c r="Z597" s="22">
        <f t="shared" si="40"/>
        <v>66.56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238</v>
      </c>
      <c r="D598" s="37">
        <v>6391</v>
      </c>
      <c r="E598" s="8" t="s">
        <v>3</v>
      </c>
      <c r="F598" s="15"/>
      <c r="G598" s="16"/>
      <c r="H598" s="17" t="s">
        <v>38</v>
      </c>
      <c r="I598" s="17" t="s">
        <v>37</v>
      </c>
      <c r="J598" s="8" t="s">
        <v>147</v>
      </c>
      <c r="K598" s="17" t="s">
        <v>37</v>
      </c>
      <c r="L598" s="21"/>
      <c r="M598" s="9">
        <v>45742</v>
      </c>
      <c r="N598" s="9">
        <v>45742</v>
      </c>
      <c r="O598" s="17"/>
      <c r="P598" s="17"/>
      <c r="Q598" s="17"/>
      <c r="R598" s="17"/>
      <c r="S598" s="22">
        <f t="shared" si="37"/>
        <v>0</v>
      </c>
      <c r="T598" s="23"/>
      <c r="U598" s="24"/>
      <c r="V598" s="25">
        <v>1</v>
      </c>
      <c r="W598" s="26">
        <v>66.56</v>
      </c>
      <c r="X598" s="27">
        <f t="shared" si="38"/>
        <v>1</v>
      </c>
      <c r="Y598" s="28">
        <f t="shared" si="39"/>
        <v>66.56</v>
      </c>
      <c r="Z598" s="22">
        <f t="shared" si="40"/>
        <v>66.56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176</v>
      </c>
      <c r="D599" s="37">
        <v>7250</v>
      </c>
      <c r="E599" s="8" t="s">
        <v>3</v>
      </c>
      <c r="F599" s="15"/>
      <c r="G599" s="16"/>
      <c r="H599" s="17" t="s">
        <v>38</v>
      </c>
      <c r="I599" s="17" t="s">
        <v>37</v>
      </c>
      <c r="J599" s="8" t="s">
        <v>116</v>
      </c>
      <c r="K599" s="17" t="s">
        <v>37</v>
      </c>
      <c r="L599" s="21"/>
      <c r="M599" s="9">
        <v>45700</v>
      </c>
      <c r="N599" s="9">
        <v>45700</v>
      </c>
      <c r="O599" s="17"/>
      <c r="P599" s="17"/>
      <c r="Q599" s="17"/>
      <c r="R599" s="17"/>
      <c r="S599" s="22">
        <f t="shared" si="37"/>
        <v>0</v>
      </c>
      <c r="T599" s="23"/>
      <c r="U599" s="24"/>
      <c r="V599" s="25">
        <v>1</v>
      </c>
      <c r="W599" s="26">
        <v>66.56</v>
      </c>
      <c r="X599" s="27">
        <f t="shared" si="38"/>
        <v>1</v>
      </c>
      <c r="Y599" s="28">
        <f t="shared" si="39"/>
        <v>66.56</v>
      </c>
      <c r="Z599" s="22">
        <f t="shared" si="40"/>
        <v>66.56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815</v>
      </c>
      <c r="D600" s="37">
        <v>5287</v>
      </c>
      <c r="E600" s="8" t="s">
        <v>3</v>
      </c>
      <c r="F600" s="15"/>
      <c r="G600" s="16"/>
      <c r="H600" s="17" t="s">
        <v>38</v>
      </c>
      <c r="I600" s="17" t="s">
        <v>37</v>
      </c>
      <c r="J600" s="8" t="s">
        <v>1712</v>
      </c>
      <c r="K600" s="17" t="s">
        <v>37</v>
      </c>
      <c r="L600" s="21"/>
      <c r="M600" s="9">
        <v>45714</v>
      </c>
      <c r="N600" s="9">
        <v>45714</v>
      </c>
      <c r="O600" s="17"/>
      <c r="P600" s="17"/>
      <c r="Q600" s="17"/>
      <c r="R600" s="17"/>
      <c r="S600" s="22">
        <f t="shared" si="37"/>
        <v>0</v>
      </c>
      <c r="T600" s="23"/>
      <c r="U600" s="24"/>
      <c r="V600" s="25">
        <v>1</v>
      </c>
      <c r="W600" s="26">
        <v>66.56</v>
      </c>
      <c r="X600" s="27">
        <f t="shared" si="38"/>
        <v>1</v>
      </c>
      <c r="Y600" s="28">
        <f t="shared" si="39"/>
        <v>66.56</v>
      </c>
      <c r="Z600" s="22">
        <f t="shared" si="40"/>
        <v>66.56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224</v>
      </c>
      <c r="D601" s="37">
        <v>9802</v>
      </c>
      <c r="E601" s="8" t="s">
        <v>1</v>
      </c>
      <c r="F601" s="15"/>
      <c r="G601" s="16"/>
      <c r="H601" s="17" t="s">
        <v>38</v>
      </c>
      <c r="I601" s="17" t="s">
        <v>37</v>
      </c>
      <c r="J601" s="8" t="s">
        <v>268</v>
      </c>
      <c r="K601" s="17" t="s">
        <v>37</v>
      </c>
      <c r="L601" s="21"/>
      <c r="M601" s="9">
        <v>45699</v>
      </c>
      <c r="N601" s="9">
        <v>45699</v>
      </c>
      <c r="O601" s="17"/>
      <c r="P601" s="17"/>
      <c r="Q601" s="17"/>
      <c r="R601" s="17"/>
      <c r="S601" s="22">
        <f t="shared" si="37"/>
        <v>0</v>
      </c>
      <c r="T601" s="23"/>
      <c r="U601" s="24"/>
      <c r="V601" s="25">
        <v>1</v>
      </c>
      <c r="W601" s="26">
        <v>66.56</v>
      </c>
      <c r="X601" s="27">
        <f t="shared" si="38"/>
        <v>1</v>
      </c>
      <c r="Y601" s="28">
        <f t="shared" si="39"/>
        <v>66.56</v>
      </c>
      <c r="Z601" s="22">
        <f t="shared" si="40"/>
        <v>66.56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43</v>
      </c>
      <c r="D602" s="37">
        <v>9812</v>
      </c>
      <c r="E602" s="8" t="s">
        <v>1</v>
      </c>
      <c r="F602" s="15"/>
      <c r="G602" s="16"/>
      <c r="H602" s="17" t="s">
        <v>38</v>
      </c>
      <c r="I602" s="17" t="s">
        <v>37</v>
      </c>
      <c r="J602" s="8" t="s">
        <v>1713</v>
      </c>
      <c r="K602" s="17" t="s">
        <v>37</v>
      </c>
      <c r="L602" s="21"/>
      <c r="M602" s="9">
        <v>45715</v>
      </c>
      <c r="N602" s="9">
        <v>45715</v>
      </c>
      <c r="O602" s="17"/>
      <c r="P602" s="17"/>
      <c r="Q602" s="17"/>
      <c r="R602" s="17"/>
      <c r="S602" s="22">
        <f t="shared" si="37"/>
        <v>0</v>
      </c>
      <c r="T602" s="23"/>
      <c r="U602" s="24"/>
      <c r="V602" s="25">
        <v>1</v>
      </c>
      <c r="W602" s="26">
        <v>66.56</v>
      </c>
      <c r="X602" s="27">
        <f t="shared" si="38"/>
        <v>1</v>
      </c>
      <c r="Y602" s="28">
        <f t="shared" si="39"/>
        <v>66.56</v>
      </c>
      <c r="Z602" s="22">
        <f t="shared" si="40"/>
        <v>66.56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158</v>
      </c>
      <c r="D603" s="37">
        <v>9772</v>
      </c>
      <c r="E603" s="8" t="s">
        <v>1</v>
      </c>
      <c r="F603" s="15"/>
      <c r="G603" s="16"/>
      <c r="H603" s="17" t="s">
        <v>38</v>
      </c>
      <c r="I603" s="17" t="s">
        <v>37</v>
      </c>
      <c r="J603" s="8" t="s">
        <v>147</v>
      </c>
      <c r="K603" s="17" t="s">
        <v>37</v>
      </c>
      <c r="L603" s="21"/>
      <c r="M603" s="9">
        <v>45707</v>
      </c>
      <c r="N603" s="9">
        <v>45707</v>
      </c>
      <c r="O603" s="17"/>
      <c r="P603" s="17"/>
      <c r="Q603" s="17"/>
      <c r="R603" s="17"/>
      <c r="S603" s="22">
        <f t="shared" si="37"/>
        <v>0</v>
      </c>
      <c r="T603" s="23"/>
      <c r="U603" s="24"/>
      <c r="V603" s="25">
        <v>1</v>
      </c>
      <c r="W603" s="26">
        <v>66.56</v>
      </c>
      <c r="X603" s="27">
        <f t="shared" si="38"/>
        <v>1</v>
      </c>
      <c r="Y603" s="28">
        <f t="shared" si="39"/>
        <v>66.56</v>
      </c>
      <c r="Z603" s="22">
        <f t="shared" si="40"/>
        <v>66.56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446</v>
      </c>
      <c r="D604" s="37">
        <v>10197</v>
      </c>
      <c r="E604" s="8" t="s">
        <v>2</v>
      </c>
      <c r="F604" s="15"/>
      <c r="G604" s="16"/>
      <c r="H604" s="17" t="s">
        <v>38</v>
      </c>
      <c r="I604" s="17" t="s">
        <v>37</v>
      </c>
      <c r="J604" s="8" t="s">
        <v>1714</v>
      </c>
      <c r="K604" s="17" t="s">
        <v>37</v>
      </c>
      <c r="L604" s="21"/>
      <c r="M604" s="9">
        <v>45693</v>
      </c>
      <c r="N604" s="9">
        <v>45693</v>
      </c>
      <c r="O604" s="17"/>
      <c r="P604" s="17"/>
      <c r="Q604" s="17"/>
      <c r="R604" s="17"/>
      <c r="S604" s="22">
        <f t="shared" si="37"/>
        <v>0</v>
      </c>
      <c r="T604" s="23"/>
      <c r="U604" s="24"/>
      <c r="V604" s="25">
        <v>1</v>
      </c>
      <c r="W604" s="26">
        <v>66.56</v>
      </c>
      <c r="X604" s="27">
        <f t="shared" si="38"/>
        <v>1</v>
      </c>
      <c r="Y604" s="28">
        <f t="shared" si="39"/>
        <v>66.56</v>
      </c>
      <c r="Z604" s="22">
        <f t="shared" si="40"/>
        <v>66.56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168</v>
      </c>
      <c r="D605" s="37">
        <v>10194</v>
      </c>
      <c r="E605" s="8" t="s">
        <v>1</v>
      </c>
      <c r="F605" s="15"/>
      <c r="G605" s="16"/>
      <c r="H605" s="17" t="s">
        <v>38</v>
      </c>
      <c r="I605" s="17" t="s">
        <v>37</v>
      </c>
      <c r="J605" s="8" t="s">
        <v>1715</v>
      </c>
      <c r="K605" s="17" t="s">
        <v>37</v>
      </c>
      <c r="L605" s="21"/>
      <c r="M605" s="9">
        <v>45742</v>
      </c>
      <c r="N605" s="9">
        <v>45742</v>
      </c>
      <c r="O605" s="17"/>
      <c r="P605" s="17"/>
      <c r="Q605" s="17"/>
      <c r="R605" s="17"/>
      <c r="S605" s="22">
        <f t="shared" si="37"/>
        <v>0</v>
      </c>
      <c r="T605" s="23"/>
      <c r="U605" s="24"/>
      <c r="V605" s="25">
        <v>1</v>
      </c>
      <c r="W605" s="26">
        <v>66.56</v>
      </c>
      <c r="X605" s="27">
        <f t="shared" si="38"/>
        <v>1</v>
      </c>
      <c r="Y605" s="28">
        <f t="shared" si="39"/>
        <v>66.56</v>
      </c>
      <c r="Z605" s="22">
        <f t="shared" si="40"/>
        <v>66.56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168</v>
      </c>
      <c r="D606" s="37">
        <v>10194</v>
      </c>
      <c r="E606" s="8" t="s">
        <v>1</v>
      </c>
      <c r="F606" s="15"/>
      <c r="G606" s="16"/>
      <c r="H606" s="17" t="s">
        <v>38</v>
      </c>
      <c r="I606" s="17" t="s">
        <v>37</v>
      </c>
      <c r="J606" s="8" t="s">
        <v>1716</v>
      </c>
      <c r="K606" s="17" t="s">
        <v>37</v>
      </c>
      <c r="L606" s="21"/>
      <c r="M606" s="9">
        <v>45737</v>
      </c>
      <c r="N606" s="9">
        <v>45737</v>
      </c>
      <c r="O606" s="17"/>
      <c r="P606" s="17"/>
      <c r="Q606" s="17"/>
      <c r="R606" s="17"/>
      <c r="S606" s="22">
        <f t="shared" si="37"/>
        <v>0</v>
      </c>
      <c r="T606" s="23"/>
      <c r="U606" s="24"/>
      <c r="V606" s="25">
        <v>1</v>
      </c>
      <c r="W606" s="26">
        <v>66.56</v>
      </c>
      <c r="X606" s="27">
        <f t="shared" si="38"/>
        <v>1</v>
      </c>
      <c r="Y606" s="28">
        <f t="shared" si="39"/>
        <v>66.56</v>
      </c>
      <c r="Z606" s="22">
        <f t="shared" si="40"/>
        <v>66.56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133</v>
      </c>
      <c r="D607" s="37">
        <v>10190</v>
      </c>
      <c r="E607" s="8" t="s">
        <v>2</v>
      </c>
      <c r="F607" s="15"/>
      <c r="G607" s="16"/>
      <c r="H607" s="17" t="s">
        <v>38</v>
      </c>
      <c r="I607" s="17" t="s">
        <v>37</v>
      </c>
      <c r="J607" s="8" t="s">
        <v>905</v>
      </c>
      <c r="K607" s="17" t="s">
        <v>37</v>
      </c>
      <c r="L607" s="21"/>
      <c r="M607" s="9">
        <v>45707</v>
      </c>
      <c r="N607" s="9">
        <v>45707</v>
      </c>
      <c r="O607" s="17"/>
      <c r="P607" s="17"/>
      <c r="Q607" s="17"/>
      <c r="R607" s="17"/>
      <c r="S607" s="22">
        <f t="shared" si="37"/>
        <v>0</v>
      </c>
      <c r="T607" s="23"/>
      <c r="U607" s="24"/>
      <c r="V607" s="25">
        <v>1</v>
      </c>
      <c r="W607" s="26">
        <v>66.56</v>
      </c>
      <c r="X607" s="27">
        <f t="shared" si="38"/>
        <v>1</v>
      </c>
      <c r="Y607" s="28">
        <f t="shared" si="39"/>
        <v>66.56</v>
      </c>
      <c r="Z607" s="22">
        <f t="shared" si="40"/>
        <v>66.56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133</v>
      </c>
      <c r="D608" s="37">
        <v>10190</v>
      </c>
      <c r="E608" s="8" t="s">
        <v>2</v>
      </c>
      <c r="F608" s="15"/>
      <c r="G608" s="16"/>
      <c r="H608" s="17" t="s">
        <v>38</v>
      </c>
      <c r="I608" s="17" t="s">
        <v>37</v>
      </c>
      <c r="J608" s="8" t="s">
        <v>49</v>
      </c>
      <c r="K608" s="17" t="s">
        <v>37</v>
      </c>
      <c r="L608" s="21"/>
      <c r="M608" s="9">
        <v>45713</v>
      </c>
      <c r="N608" s="9">
        <v>45713</v>
      </c>
      <c r="O608" s="17"/>
      <c r="P608" s="17"/>
      <c r="Q608" s="17"/>
      <c r="R608" s="17"/>
      <c r="S608" s="22">
        <f t="shared" si="37"/>
        <v>0</v>
      </c>
      <c r="T608" s="23"/>
      <c r="U608" s="24"/>
      <c r="V608" s="25">
        <v>1</v>
      </c>
      <c r="W608" s="26">
        <v>66.56</v>
      </c>
      <c r="X608" s="27">
        <f t="shared" si="38"/>
        <v>1</v>
      </c>
      <c r="Y608" s="28">
        <f t="shared" si="39"/>
        <v>66.56</v>
      </c>
      <c r="Z608" s="22">
        <f t="shared" si="40"/>
        <v>66.56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52</v>
      </c>
      <c r="D609" s="37">
        <v>10422</v>
      </c>
      <c r="E609" s="8" t="s">
        <v>2</v>
      </c>
      <c r="F609" s="15"/>
      <c r="G609" s="16"/>
      <c r="H609" s="17" t="s">
        <v>38</v>
      </c>
      <c r="I609" s="17" t="s">
        <v>37</v>
      </c>
      <c r="J609" s="8" t="s">
        <v>941</v>
      </c>
      <c r="K609" s="17" t="s">
        <v>37</v>
      </c>
      <c r="L609" s="21"/>
      <c r="M609" s="9">
        <v>45688</v>
      </c>
      <c r="N609" s="9">
        <v>45688</v>
      </c>
      <c r="O609" s="17"/>
      <c r="P609" s="17"/>
      <c r="Q609" s="17"/>
      <c r="R609" s="17"/>
      <c r="S609" s="22">
        <f t="shared" si="37"/>
        <v>0</v>
      </c>
      <c r="T609" s="23"/>
      <c r="U609" s="24"/>
      <c r="V609" s="25">
        <v>1</v>
      </c>
      <c r="W609" s="26">
        <v>66.56</v>
      </c>
      <c r="X609" s="27">
        <f t="shared" si="38"/>
        <v>1</v>
      </c>
      <c r="Y609" s="28">
        <f t="shared" si="39"/>
        <v>66.56</v>
      </c>
      <c r="Z609" s="22">
        <f t="shared" si="40"/>
        <v>66.56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323</v>
      </c>
      <c r="D610" s="37">
        <v>10229</v>
      </c>
      <c r="E610" s="8" t="s">
        <v>0</v>
      </c>
      <c r="F610" s="15"/>
      <c r="G610" s="16"/>
      <c r="H610" s="17" t="s">
        <v>38</v>
      </c>
      <c r="I610" s="17" t="s">
        <v>37</v>
      </c>
      <c r="J610" s="8" t="s">
        <v>1558</v>
      </c>
      <c r="K610" s="17" t="s">
        <v>37</v>
      </c>
      <c r="L610" s="21"/>
      <c r="M610" s="9">
        <v>45715</v>
      </c>
      <c r="N610" s="9">
        <v>45715</v>
      </c>
      <c r="O610" s="17"/>
      <c r="P610" s="17"/>
      <c r="Q610" s="17"/>
      <c r="R610" s="17"/>
      <c r="S610" s="22">
        <f t="shared" si="37"/>
        <v>0</v>
      </c>
      <c r="T610" s="23"/>
      <c r="U610" s="24"/>
      <c r="V610" s="25">
        <v>1</v>
      </c>
      <c r="W610" s="26">
        <v>66.56</v>
      </c>
      <c r="X610" s="27">
        <f t="shared" si="38"/>
        <v>1</v>
      </c>
      <c r="Y610" s="28">
        <f t="shared" si="39"/>
        <v>66.56</v>
      </c>
      <c r="Z610" s="22">
        <f t="shared" si="40"/>
        <v>66.56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818</v>
      </c>
      <c r="D611" s="37">
        <v>10079</v>
      </c>
      <c r="E611" s="8" t="s">
        <v>2</v>
      </c>
      <c r="F611" s="15"/>
      <c r="G611" s="16"/>
      <c r="H611" s="17" t="s">
        <v>38</v>
      </c>
      <c r="I611" s="17" t="s">
        <v>37</v>
      </c>
      <c r="J611" s="8" t="s">
        <v>49</v>
      </c>
      <c r="K611" s="17" t="s">
        <v>37</v>
      </c>
      <c r="L611" s="21"/>
      <c r="M611" s="9">
        <v>45736</v>
      </c>
      <c r="N611" s="9">
        <v>45736</v>
      </c>
      <c r="O611" s="17"/>
      <c r="P611" s="17"/>
      <c r="Q611" s="17"/>
      <c r="R611" s="17"/>
      <c r="S611" s="22">
        <f t="shared" si="37"/>
        <v>0</v>
      </c>
      <c r="T611" s="23"/>
      <c r="U611" s="24"/>
      <c r="V611" s="25">
        <v>1</v>
      </c>
      <c r="W611" s="26">
        <v>66.56</v>
      </c>
      <c r="X611" s="27">
        <f t="shared" si="38"/>
        <v>1</v>
      </c>
      <c r="Y611" s="28">
        <f t="shared" si="39"/>
        <v>66.56</v>
      </c>
      <c r="Z611" s="22">
        <f t="shared" si="40"/>
        <v>66.56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792</v>
      </c>
      <c r="D612" s="37">
        <v>10721</v>
      </c>
      <c r="E612" s="8" t="s">
        <v>3</v>
      </c>
      <c r="F612" s="15"/>
      <c r="G612" s="16"/>
      <c r="H612" s="17" t="s">
        <v>38</v>
      </c>
      <c r="I612" s="17" t="s">
        <v>37</v>
      </c>
      <c r="J612" s="8" t="s">
        <v>1717</v>
      </c>
      <c r="K612" s="17" t="s">
        <v>37</v>
      </c>
      <c r="L612" s="21"/>
      <c r="M612" s="9">
        <v>45730</v>
      </c>
      <c r="N612" s="9">
        <v>45730</v>
      </c>
      <c r="O612" s="17"/>
      <c r="P612" s="17"/>
      <c r="Q612" s="17"/>
      <c r="R612" s="17"/>
      <c r="S612" s="22">
        <f t="shared" si="37"/>
        <v>0</v>
      </c>
      <c r="T612" s="23"/>
      <c r="U612" s="24"/>
      <c r="V612" s="25">
        <v>1</v>
      </c>
      <c r="W612" s="26">
        <v>66.56</v>
      </c>
      <c r="X612" s="27">
        <f t="shared" si="38"/>
        <v>1</v>
      </c>
      <c r="Y612" s="28">
        <f t="shared" si="39"/>
        <v>66.56</v>
      </c>
      <c r="Z612" s="22">
        <f t="shared" si="40"/>
        <v>66.56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793</v>
      </c>
      <c r="D613" s="37">
        <v>10926</v>
      </c>
      <c r="E613" s="8" t="s">
        <v>1</v>
      </c>
      <c r="F613" s="15"/>
      <c r="G613" s="16"/>
      <c r="H613" s="17" t="s">
        <v>38</v>
      </c>
      <c r="I613" s="17" t="s">
        <v>37</v>
      </c>
      <c r="J613" s="8" t="s">
        <v>1718</v>
      </c>
      <c r="K613" s="17" t="s">
        <v>37</v>
      </c>
      <c r="L613" s="21"/>
      <c r="M613" s="9">
        <v>45713</v>
      </c>
      <c r="N613" s="9">
        <v>45713</v>
      </c>
      <c r="O613" s="17"/>
      <c r="P613" s="17"/>
      <c r="Q613" s="17"/>
      <c r="R613" s="17"/>
      <c r="S613" s="22">
        <f t="shared" si="37"/>
        <v>0</v>
      </c>
      <c r="T613" s="23"/>
      <c r="U613" s="24"/>
      <c r="V613" s="25">
        <v>1</v>
      </c>
      <c r="W613" s="26">
        <v>66.56</v>
      </c>
      <c r="X613" s="27">
        <f t="shared" si="38"/>
        <v>1</v>
      </c>
      <c r="Y613" s="28">
        <f t="shared" si="39"/>
        <v>66.56</v>
      </c>
      <c r="Z613" s="22">
        <f t="shared" si="40"/>
        <v>66.56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1376</v>
      </c>
      <c r="D614" s="37">
        <v>10961</v>
      </c>
      <c r="E614" s="8" t="s">
        <v>0</v>
      </c>
      <c r="F614" s="15"/>
      <c r="G614" s="16"/>
      <c r="H614" s="17" t="s">
        <v>38</v>
      </c>
      <c r="I614" s="17" t="s">
        <v>37</v>
      </c>
      <c r="J614" s="8" t="s">
        <v>1719</v>
      </c>
      <c r="K614" s="17" t="s">
        <v>37</v>
      </c>
      <c r="L614" s="21"/>
      <c r="M614" s="9">
        <v>45637</v>
      </c>
      <c r="N614" s="9">
        <v>45637</v>
      </c>
      <c r="O614" s="17"/>
      <c r="P614" s="17"/>
      <c r="Q614" s="17"/>
      <c r="R614" s="17"/>
      <c r="S614" s="22">
        <f t="shared" si="37"/>
        <v>0</v>
      </c>
      <c r="T614" s="23"/>
      <c r="U614" s="24"/>
      <c r="V614" s="25">
        <v>1</v>
      </c>
      <c r="W614" s="26">
        <v>66.56</v>
      </c>
      <c r="X614" s="27">
        <f t="shared" si="38"/>
        <v>1</v>
      </c>
      <c r="Y614" s="28">
        <f t="shared" si="39"/>
        <v>66.56</v>
      </c>
      <c r="Z614" s="22">
        <f t="shared" si="40"/>
        <v>66.56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1376</v>
      </c>
      <c r="D615" s="37">
        <v>10961</v>
      </c>
      <c r="E615" s="8" t="s">
        <v>0</v>
      </c>
      <c r="F615" s="15"/>
      <c r="G615" s="16"/>
      <c r="H615" s="17" t="s">
        <v>38</v>
      </c>
      <c r="I615" s="17" t="s">
        <v>37</v>
      </c>
      <c r="J615" s="8" t="s">
        <v>1720</v>
      </c>
      <c r="K615" s="17" t="s">
        <v>37</v>
      </c>
      <c r="L615" s="21"/>
      <c r="M615" s="9">
        <v>45644</v>
      </c>
      <c r="N615" s="9">
        <v>45644</v>
      </c>
      <c r="O615" s="17"/>
      <c r="P615" s="17"/>
      <c r="Q615" s="17"/>
      <c r="R615" s="17"/>
      <c r="S615" s="22">
        <f t="shared" si="37"/>
        <v>0</v>
      </c>
      <c r="T615" s="23"/>
      <c r="U615" s="24"/>
      <c r="V615" s="25">
        <v>1</v>
      </c>
      <c r="W615" s="26">
        <v>66.56</v>
      </c>
      <c r="X615" s="27">
        <f t="shared" si="38"/>
        <v>1</v>
      </c>
      <c r="Y615" s="28">
        <f t="shared" si="39"/>
        <v>66.56</v>
      </c>
      <c r="Z615" s="22">
        <f t="shared" si="40"/>
        <v>66.56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125</v>
      </c>
      <c r="D616" s="37">
        <v>10868</v>
      </c>
      <c r="E616" s="8" t="s">
        <v>1</v>
      </c>
      <c r="F616" s="15"/>
      <c r="G616" s="16"/>
      <c r="H616" s="17" t="s">
        <v>38</v>
      </c>
      <c r="I616" s="17" t="s">
        <v>37</v>
      </c>
      <c r="J616" s="8" t="s">
        <v>1511</v>
      </c>
      <c r="K616" s="17" t="s">
        <v>37</v>
      </c>
      <c r="L616" s="21"/>
      <c r="M616" s="9">
        <v>45708</v>
      </c>
      <c r="N616" s="9">
        <v>45708</v>
      </c>
      <c r="O616" s="17"/>
      <c r="P616" s="17"/>
      <c r="Q616" s="17"/>
      <c r="R616" s="17"/>
      <c r="S616" s="22">
        <f t="shared" si="37"/>
        <v>0</v>
      </c>
      <c r="T616" s="23"/>
      <c r="U616" s="24"/>
      <c r="V616" s="25">
        <v>1</v>
      </c>
      <c r="W616" s="26">
        <v>66.56</v>
      </c>
      <c r="X616" s="27">
        <f t="shared" si="38"/>
        <v>1</v>
      </c>
      <c r="Y616" s="28">
        <f t="shared" si="39"/>
        <v>66.56</v>
      </c>
      <c r="Z616" s="22">
        <f t="shared" si="40"/>
        <v>66.56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125</v>
      </c>
      <c r="D617" s="37">
        <v>10868</v>
      </c>
      <c r="E617" s="8" t="s">
        <v>1</v>
      </c>
      <c r="F617" s="15"/>
      <c r="G617" s="16"/>
      <c r="H617" s="17" t="s">
        <v>38</v>
      </c>
      <c r="I617" s="17" t="s">
        <v>37</v>
      </c>
      <c r="J617" s="8" t="s">
        <v>1546</v>
      </c>
      <c r="K617" s="17" t="s">
        <v>37</v>
      </c>
      <c r="L617" s="21"/>
      <c r="M617" s="9">
        <v>45706</v>
      </c>
      <c r="N617" s="9">
        <v>45706</v>
      </c>
      <c r="O617" s="17"/>
      <c r="P617" s="17"/>
      <c r="Q617" s="17"/>
      <c r="R617" s="17"/>
      <c r="S617" s="22">
        <f t="shared" si="37"/>
        <v>0</v>
      </c>
      <c r="T617" s="23"/>
      <c r="U617" s="24"/>
      <c r="V617" s="25">
        <v>1</v>
      </c>
      <c r="W617" s="26">
        <v>66.56</v>
      </c>
      <c r="X617" s="27">
        <f t="shared" si="38"/>
        <v>1</v>
      </c>
      <c r="Y617" s="28">
        <f t="shared" si="39"/>
        <v>66.56</v>
      </c>
      <c r="Z617" s="22">
        <f t="shared" si="40"/>
        <v>66.56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125</v>
      </c>
      <c r="D618" s="37">
        <v>10868</v>
      </c>
      <c r="E618" s="8" t="s">
        <v>1</v>
      </c>
      <c r="F618" s="15"/>
      <c r="G618" s="16"/>
      <c r="H618" s="17" t="s">
        <v>38</v>
      </c>
      <c r="I618" s="17" t="s">
        <v>37</v>
      </c>
      <c r="J618" s="8" t="s">
        <v>266</v>
      </c>
      <c r="K618" s="17" t="s">
        <v>37</v>
      </c>
      <c r="L618" s="21"/>
      <c r="M618" s="9">
        <v>45709</v>
      </c>
      <c r="N618" s="9">
        <v>45709</v>
      </c>
      <c r="O618" s="17"/>
      <c r="P618" s="17"/>
      <c r="Q618" s="17"/>
      <c r="R618" s="17"/>
      <c r="S618" s="22">
        <f t="shared" si="37"/>
        <v>0</v>
      </c>
      <c r="T618" s="23"/>
      <c r="U618" s="24"/>
      <c r="V618" s="25">
        <v>1</v>
      </c>
      <c r="W618" s="26">
        <v>66.56</v>
      </c>
      <c r="X618" s="27">
        <f t="shared" si="38"/>
        <v>1</v>
      </c>
      <c r="Y618" s="28">
        <f t="shared" si="39"/>
        <v>66.56</v>
      </c>
      <c r="Z618" s="22">
        <f t="shared" si="40"/>
        <v>66.56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50</v>
      </c>
      <c r="D619" s="37">
        <v>10894</v>
      </c>
      <c r="E619" s="8" t="s">
        <v>3</v>
      </c>
      <c r="F619" s="15"/>
      <c r="G619" s="16"/>
      <c r="H619" s="17" t="s">
        <v>38</v>
      </c>
      <c r="I619" s="17" t="s">
        <v>37</v>
      </c>
      <c r="J619" s="8" t="s">
        <v>1519</v>
      </c>
      <c r="K619" s="17" t="s">
        <v>37</v>
      </c>
      <c r="L619" s="21"/>
      <c r="M619" s="9">
        <v>45712</v>
      </c>
      <c r="N619" s="9">
        <v>45712</v>
      </c>
      <c r="O619" s="17"/>
      <c r="P619" s="17"/>
      <c r="Q619" s="17"/>
      <c r="R619" s="17"/>
      <c r="S619" s="22">
        <f t="shared" si="37"/>
        <v>0</v>
      </c>
      <c r="T619" s="23"/>
      <c r="U619" s="24"/>
      <c r="V619" s="25">
        <v>1</v>
      </c>
      <c r="W619" s="26">
        <v>66.56</v>
      </c>
      <c r="X619" s="27">
        <f t="shared" si="38"/>
        <v>1</v>
      </c>
      <c r="Y619" s="28">
        <f t="shared" si="39"/>
        <v>66.56</v>
      </c>
      <c r="Z619" s="22">
        <f t="shared" si="40"/>
        <v>66.56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280</v>
      </c>
      <c r="D620" s="37">
        <v>10824</v>
      </c>
      <c r="E620" s="8" t="s">
        <v>3</v>
      </c>
      <c r="F620" s="15"/>
      <c r="G620" s="16"/>
      <c r="H620" s="17" t="s">
        <v>38</v>
      </c>
      <c r="I620" s="17" t="s">
        <v>37</v>
      </c>
      <c r="J620" s="8" t="s">
        <v>1477</v>
      </c>
      <c r="K620" s="17" t="s">
        <v>37</v>
      </c>
      <c r="L620" s="21"/>
      <c r="M620" s="9">
        <v>45691</v>
      </c>
      <c r="N620" s="9">
        <v>45691</v>
      </c>
      <c r="O620" s="17"/>
      <c r="P620" s="17"/>
      <c r="Q620" s="17"/>
      <c r="R620" s="17"/>
      <c r="S620" s="22">
        <f t="shared" si="37"/>
        <v>0</v>
      </c>
      <c r="T620" s="23"/>
      <c r="U620" s="24"/>
      <c r="V620" s="25">
        <v>1</v>
      </c>
      <c r="W620" s="26">
        <v>66.56</v>
      </c>
      <c r="X620" s="27">
        <f t="shared" si="38"/>
        <v>1</v>
      </c>
      <c r="Y620" s="28">
        <f t="shared" si="39"/>
        <v>66.56</v>
      </c>
      <c r="Z620" s="22">
        <f t="shared" si="40"/>
        <v>66.56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280</v>
      </c>
      <c r="D621" s="37">
        <v>10824</v>
      </c>
      <c r="E621" s="8" t="s">
        <v>3</v>
      </c>
      <c r="F621" s="15"/>
      <c r="G621" s="16"/>
      <c r="H621" s="17" t="s">
        <v>38</v>
      </c>
      <c r="I621" s="17" t="s">
        <v>37</v>
      </c>
      <c r="J621" s="8" t="s">
        <v>1477</v>
      </c>
      <c r="K621" s="17" t="s">
        <v>37</v>
      </c>
      <c r="L621" s="21"/>
      <c r="M621" s="9">
        <v>45713</v>
      </c>
      <c r="N621" s="9">
        <v>45713</v>
      </c>
      <c r="O621" s="17"/>
      <c r="P621" s="17"/>
      <c r="Q621" s="17"/>
      <c r="R621" s="17"/>
      <c r="S621" s="22">
        <f t="shared" si="37"/>
        <v>0</v>
      </c>
      <c r="T621" s="23"/>
      <c r="U621" s="24"/>
      <c r="V621" s="25">
        <v>1</v>
      </c>
      <c r="W621" s="26">
        <v>66.56</v>
      </c>
      <c r="X621" s="27">
        <f t="shared" si="38"/>
        <v>1</v>
      </c>
      <c r="Y621" s="28">
        <f t="shared" si="39"/>
        <v>66.56</v>
      </c>
      <c r="Z621" s="22">
        <f t="shared" si="40"/>
        <v>66.56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110</v>
      </c>
      <c r="D622" s="37">
        <v>10385</v>
      </c>
      <c r="E622" s="8" t="s">
        <v>2</v>
      </c>
      <c r="F622" s="15"/>
      <c r="G622" s="16"/>
      <c r="H622" s="17" t="s">
        <v>38</v>
      </c>
      <c r="I622" s="17" t="s">
        <v>37</v>
      </c>
      <c r="J622" s="8" t="s">
        <v>905</v>
      </c>
      <c r="K622" s="17" t="s">
        <v>37</v>
      </c>
      <c r="L622" s="21"/>
      <c r="M622" s="9">
        <v>45702</v>
      </c>
      <c r="N622" s="9">
        <v>45702</v>
      </c>
      <c r="O622" s="17"/>
      <c r="P622" s="17"/>
      <c r="Q622" s="17"/>
      <c r="R622" s="17"/>
      <c r="S622" s="22">
        <f t="shared" si="37"/>
        <v>0</v>
      </c>
      <c r="T622" s="23"/>
      <c r="U622" s="24"/>
      <c r="V622" s="25">
        <v>1</v>
      </c>
      <c r="W622" s="26">
        <v>66.56</v>
      </c>
      <c r="X622" s="27">
        <f t="shared" si="38"/>
        <v>1</v>
      </c>
      <c r="Y622" s="28">
        <f t="shared" si="39"/>
        <v>66.56</v>
      </c>
      <c r="Z622" s="22">
        <f t="shared" si="40"/>
        <v>66.56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289</v>
      </c>
      <c r="D623" s="37">
        <v>10239</v>
      </c>
      <c r="E623" s="8" t="s">
        <v>1</v>
      </c>
      <c r="F623" s="15"/>
      <c r="G623" s="16"/>
      <c r="H623" s="17" t="s">
        <v>38</v>
      </c>
      <c r="I623" s="17" t="s">
        <v>37</v>
      </c>
      <c r="J623" s="8" t="s">
        <v>1721</v>
      </c>
      <c r="K623" s="17" t="s">
        <v>37</v>
      </c>
      <c r="L623" s="21"/>
      <c r="M623" s="9">
        <v>45700</v>
      </c>
      <c r="N623" s="9">
        <v>45700</v>
      </c>
      <c r="O623" s="17"/>
      <c r="P623" s="17"/>
      <c r="Q623" s="17"/>
      <c r="R623" s="17"/>
      <c r="S623" s="22">
        <f t="shared" si="37"/>
        <v>0</v>
      </c>
      <c r="T623" s="23"/>
      <c r="U623" s="24"/>
      <c r="V623" s="25">
        <v>1</v>
      </c>
      <c r="W623" s="26">
        <v>66.56</v>
      </c>
      <c r="X623" s="27">
        <f t="shared" si="38"/>
        <v>1</v>
      </c>
      <c r="Y623" s="28">
        <f t="shared" si="39"/>
        <v>66.56</v>
      </c>
      <c r="Z623" s="22">
        <f t="shared" si="40"/>
        <v>66.56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1383</v>
      </c>
      <c r="D624" s="37">
        <v>10657</v>
      </c>
      <c r="E624" s="8" t="s">
        <v>3</v>
      </c>
      <c r="F624" s="15"/>
      <c r="G624" s="16"/>
      <c r="H624" s="17" t="s">
        <v>38</v>
      </c>
      <c r="I624" s="17" t="s">
        <v>37</v>
      </c>
      <c r="J624" s="8" t="s">
        <v>1587</v>
      </c>
      <c r="K624" s="17" t="s">
        <v>37</v>
      </c>
      <c r="L624" s="21"/>
      <c r="M624" s="9">
        <v>45741</v>
      </c>
      <c r="N624" s="9">
        <v>45741</v>
      </c>
      <c r="O624" s="17"/>
      <c r="P624" s="17"/>
      <c r="Q624" s="17"/>
      <c r="R624" s="17"/>
      <c r="S624" s="22">
        <f t="shared" si="37"/>
        <v>0</v>
      </c>
      <c r="T624" s="23"/>
      <c r="U624" s="24"/>
      <c r="V624" s="25">
        <v>1</v>
      </c>
      <c r="W624" s="26">
        <v>66.56</v>
      </c>
      <c r="X624" s="27">
        <f t="shared" si="38"/>
        <v>1</v>
      </c>
      <c r="Y624" s="28">
        <f t="shared" si="39"/>
        <v>66.56</v>
      </c>
      <c r="Z624" s="22">
        <f t="shared" si="40"/>
        <v>66.56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243</v>
      </c>
      <c r="D625" s="37">
        <v>10571</v>
      </c>
      <c r="E625" s="8" t="s">
        <v>1</v>
      </c>
      <c r="F625" s="15"/>
      <c r="G625" s="16"/>
      <c r="H625" s="17" t="s">
        <v>38</v>
      </c>
      <c r="I625" s="17" t="s">
        <v>37</v>
      </c>
      <c r="J625" s="8" t="s">
        <v>1722</v>
      </c>
      <c r="K625" s="17" t="s">
        <v>37</v>
      </c>
      <c r="L625" s="21"/>
      <c r="M625" s="9">
        <v>45723</v>
      </c>
      <c r="N625" s="9">
        <v>45723</v>
      </c>
      <c r="O625" s="17"/>
      <c r="P625" s="17"/>
      <c r="Q625" s="17"/>
      <c r="R625" s="17"/>
      <c r="S625" s="22">
        <f t="shared" si="37"/>
        <v>0</v>
      </c>
      <c r="T625" s="23"/>
      <c r="U625" s="24"/>
      <c r="V625" s="25">
        <v>1</v>
      </c>
      <c r="W625" s="26">
        <v>66.56</v>
      </c>
      <c r="X625" s="27">
        <f t="shared" si="38"/>
        <v>1</v>
      </c>
      <c r="Y625" s="28">
        <f t="shared" si="39"/>
        <v>66.56</v>
      </c>
      <c r="Z625" s="22">
        <f t="shared" si="40"/>
        <v>66.56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243</v>
      </c>
      <c r="D626" s="37">
        <v>10571</v>
      </c>
      <c r="E626" s="8" t="s">
        <v>1</v>
      </c>
      <c r="F626" s="15"/>
      <c r="G626" s="16"/>
      <c r="H626" s="17" t="s">
        <v>38</v>
      </c>
      <c r="I626" s="17" t="s">
        <v>37</v>
      </c>
      <c r="J626" s="8" t="s">
        <v>1723</v>
      </c>
      <c r="K626" s="17" t="s">
        <v>37</v>
      </c>
      <c r="L626" s="21"/>
      <c r="M626" s="9">
        <v>45737</v>
      </c>
      <c r="N626" s="9">
        <v>45737</v>
      </c>
      <c r="O626" s="17"/>
      <c r="P626" s="17"/>
      <c r="Q626" s="17"/>
      <c r="R626" s="17"/>
      <c r="S626" s="22">
        <f t="shared" si="37"/>
        <v>0</v>
      </c>
      <c r="T626" s="23"/>
      <c r="U626" s="24"/>
      <c r="V626" s="25">
        <v>1</v>
      </c>
      <c r="W626" s="26">
        <v>66.56</v>
      </c>
      <c r="X626" s="27">
        <f t="shared" si="38"/>
        <v>1</v>
      </c>
      <c r="Y626" s="28">
        <f t="shared" si="39"/>
        <v>66.56</v>
      </c>
      <c r="Z626" s="22">
        <f t="shared" si="40"/>
        <v>66.56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44</v>
      </c>
      <c r="D627" s="37">
        <v>10989</v>
      </c>
      <c r="E627" s="8" t="s">
        <v>2</v>
      </c>
      <c r="F627" s="15"/>
      <c r="G627" s="16"/>
      <c r="H627" s="17" t="s">
        <v>38</v>
      </c>
      <c r="I627" s="17" t="s">
        <v>37</v>
      </c>
      <c r="J627" s="8" t="s">
        <v>49</v>
      </c>
      <c r="K627" s="17" t="s">
        <v>37</v>
      </c>
      <c r="L627" s="21"/>
      <c r="M627" s="9">
        <v>45700</v>
      </c>
      <c r="N627" s="9">
        <v>45700</v>
      </c>
      <c r="O627" s="17"/>
      <c r="P627" s="17"/>
      <c r="Q627" s="17"/>
      <c r="R627" s="17"/>
      <c r="S627" s="22">
        <f t="shared" si="37"/>
        <v>0</v>
      </c>
      <c r="T627" s="23"/>
      <c r="U627" s="24"/>
      <c r="V627" s="25">
        <v>1</v>
      </c>
      <c r="W627" s="26">
        <v>66.56</v>
      </c>
      <c r="X627" s="27">
        <f t="shared" si="38"/>
        <v>1</v>
      </c>
      <c r="Y627" s="28">
        <f t="shared" si="39"/>
        <v>66.56</v>
      </c>
      <c r="Z627" s="22">
        <f t="shared" si="40"/>
        <v>66.56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794</v>
      </c>
      <c r="D628" s="37">
        <v>10161</v>
      </c>
      <c r="E628" s="8" t="s">
        <v>2</v>
      </c>
      <c r="F628" s="15"/>
      <c r="G628" s="16"/>
      <c r="H628" s="17" t="s">
        <v>38</v>
      </c>
      <c r="I628" s="17" t="s">
        <v>37</v>
      </c>
      <c r="J628" s="8" t="s">
        <v>1724</v>
      </c>
      <c r="K628" s="17" t="s">
        <v>37</v>
      </c>
      <c r="L628" s="21"/>
      <c r="M628" s="9" t="s">
        <v>1859</v>
      </c>
      <c r="N628" s="9">
        <v>45729</v>
      </c>
      <c r="O628" s="17"/>
      <c r="P628" s="17"/>
      <c r="Q628" s="17"/>
      <c r="R628" s="17"/>
      <c r="S628" s="22">
        <f t="shared" si="37"/>
        <v>0</v>
      </c>
      <c r="T628" s="23"/>
      <c r="U628" s="24"/>
      <c r="V628" s="25">
        <v>1</v>
      </c>
      <c r="W628" s="26">
        <v>66.56</v>
      </c>
      <c r="X628" s="27">
        <f t="shared" si="38"/>
        <v>1</v>
      </c>
      <c r="Y628" s="28">
        <f t="shared" si="39"/>
        <v>66.56</v>
      </c>
      <c r="Z628" s="22">
        <f t="shared" si="40"/>
        <v>66.56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794</v>
      </c>
      <c r="D629" s="37">
        <v>10161</v>
      </c>
      <c r="E629" s="8" t="s">
        <v>2</v>
      </c>
      <c r="F629" s="15"/>
      <c r="G629" s="16"/>
      <c r="H629" s="17" t="s">
        <v>38</v>
      </c>
      <c r="I629" s="17" t="s">
        <v>37</v>
      </c>
      <c r="J629" s="8" t="s">
        <v>882</v>
      </c>
      <c r="K629" s="17" t="s">
        <v>37</v>
      </c>
      <c r="L629" s="21"/>
      <c r="M629" s="9">
        <v>45736</v>
      </c>
      <c r="N629" s="9">
        <v>45736</v>
      </c>
      <c r="O629" s="17"/>
      <c r="P629" s="17"/>
      <c r="Q629" s="17"/>
      <c r="R629" s="17"/>
      <c r="S629" s="22">
        <f t="shared" si="37"/>
        <v>0</v>
      </c>
      <c r="T629" s="23"/>
      <c r="U629" s="24"/>
      <c r="V629" s="25">
        <v>1</v>
      </c>
      <c r="W629" s="26">
        <v>66.56</v>
      </c>
      <c r="X629" s="27">
        <f t="shared" si="38"/>
        <v>1</v>
      </c>
      <c r="Y629" s="28">
        <f t="shared" si="39"/>
        <v>66.56</v>
      </c>
      <c r="Z629" s="22">
        <f t="shared" si="40"/>
        <v>66.56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399</v>
      </c>
      <c r="D630" s="37">
        <v>10498</v>
      </c>
      <c r="E630" s="8" t="s">
        <v>1</v>
      </c>
      <c r="F630" s="15"/>
      <c r="G630" s="16"/>
      <c r="H630" s="17" t="s">
        <v>38</v>
      </c>
      <c r="I630" s="17" t="s">
        <v>37</v>
      </c>
      <c r="J630" s="8" t="s">
        <v>1044</v>
      </c>
      <c r="K630" s="17" t="s">
        <v>37</v>
      </c>
      <c r="L630" s="21"/>
      <c r="M630" s="9">
        <v>45673</v>
      </c>
      <c r="N630" s="9">
        <v>45673</v>
      </c>
      <c r="O630" s="17"/>
      <c r="P630" s="17"/>
      <c r="Q630" s="17"/>
      <c r="R630" s="17"/>
      <c r="S630" s="22">
        <f t="shared" si="37"/>
        <v>0</v>
      </c>
      <c r="T630" s="23"/>
      <c r="U630" s="24"/>
      <c r="V630" s="25">
        <v>1</v>
      </c>
      <c r="W630" s="26">
        <v>66.56</v>
      </c>
      <c r="X630" s="27">
        <f t="shared" si="38"/>
        <v>1</v>
      </c>
      <c r="Y630" s="28">
        <f t="shared" si="39"/>
        <v>66.56</v>
      </c>
      <c r="Z630" s="22">
        <f t="shared" si="40"/>
        <v>66.56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399</v>
      </c>
      <c r="D631" s="37">
        <v>10498</v>
      </c>
      <c r="E631" s="8" t="s">
        <v>1</v>
      </c>
      <c r="F631" s="15"/>
      <c r="G631" s="16"/>
      <c r="H631" s="17" t="s">
        <v>38</v>
      </c>
      <c r="I631" s="17" t="s">
        <v>37</v>
      </c>
      <c r="J631" s="8" t="s">
        <v>1439</v>
      </c>
      <c r="K631" s="17" t="s">
        <v>37</v>
      </c>
      <c r="L631" s="21"/>
      <c r="M631" s="9">
        <v>45733</v>
      </c>
      <c r="N631" s="9">
        <v>45733</v>
      </c>
      <c r="O631" s="17"/>
      <c r="P631" s="17"/>
      <c r="Q631" s="17"/>
      <c r="R631" s="17"/>
      <c r="S631" s="22">
        <f t="shared" si="37"/>
        <v>0</v>
      </c>
      <c r="T631" s="23"/>
      <c r="U631" s="24"/>
      <c r="V631" s="25">
        <v>1</v>
      </c>
      <c r="W631" s="26">
        <v>66.56</v>
      </c>
      <c r="X631" s="27">
        <f t="shared" si="38"/>
        <v>1</v>
      </c>
      <c r="Y631" s="28">
        <f t="shared" si="39"/>
        <v>66.56</v>
      </c>
      <c r="Z631" s="22">
        <f t="shared" si="40"/>
        <v>66.56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399</v>
      </c>
      <c r="D632" s="37">
        <v>10498</v>
      </c>
      <c r="E632" s="8" t="s">
        <v>1</v>
      </c>
      <c r="F632" s="15"/>
      <c r="G632" s="16"/>
      <c r="H632" s="17" t="s">
        <v>38</v>
      </c>
      <c r="I632" s="17" t="s">
        <v>37</v>
      </c>
      <c r="J632" s="8" t="s">
        <v>1568</v>
      </c>
      <c r="K632" s="17" t="s">
        <v>37</v>
      </c>
      <c r="L632" s="21"/>
      <c r="M632" s="9">
        <v>45707</v>
      </c>
      <c r="N632" s="9">
        <v>45707</v>
      </c>
      <c r="O632" s="17"/>
      <c r="P632" s="17"/>
      <c r="Q632" s="17"/>
      <c r="R632" s="17"/>
      <c r="S632" s="22">
        <f t="shared" si="37"/>
        <v>0</v>
      </c>
      <c r="T632" s="23"/>
      <c r="U632" s="24"/>
      <c r="V632" s="25">
        <v>1</v>
      </c>
      <c r="W632" s="26">
        <v>66.56</v>
      </c>
      <c r="X632" s="27">
        <f t="shared" si="38"/>
        <v>1</v>
      </c>
      <c r="Y632" s="28">
        <f t="shared" si="39"/>
        <v>66.56</v>
      </c>
      <c r="Z632" s="22">
        <f t="shared" si="40"/>
        <v>66.56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399</v>
      </c>
      <c r="D633" s="37">
        <v>10498</v>
      </c>
      <c r="E633" s="8" t="s">
        <v>1</v>
      </c>
      <c r="F633" s="15"/>
      <c r="G633" s="16"/>
      <c r="H633" s="17" t="s">
        <v>38</v>
      </c>
      <c r="I633" s="17" t="s">
        <v>37</v>
      </c>
      <c r="J633" s="8" t="s">
        <v>1725</v>
      </c>
      <c r="K633" s="17" t="s">
        <v>37</v>
      </c>
      <c r="L633" s="21"/>
      <c r="M633" s="9">
        <v>45685</v>
      </c>
      <c r="N633" s="9">
        <v>45685</v>
      </c>
      <c r="O633" s="17"/>
      <c r="P633" s="17"/>
      <c r="Q633" s="17"/>
      <c r="R633" s="17"/>
      <c r="S633" s="22">
        <f t="shared" si="37"/>
        <v>0</v>
      </c>
      <c r="T633" s="23"/>
      <c r="U633" s="24"/>
      <c r="V633" s="25">
        <v>1</v>
      </c>
      <c r="W633" s="26">
        <v>66.56</v>
      </c>
      <c r="X633" s="27">
        <f t="shared" si="38"/>
        <v>1</v>
      </c>
      <c r="Y633" s="28">
        <f t="shared" si="39"/>
        <v>66.56</v>
      </c>
      <c r="Z633" s="22">
        <f t="shared" si="40"/>
        <v>66.56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399</v>
      </c>
      <c r="D634" s="37">
        <v>10498</v>
      </c>
      <c r="E634" s="8" t="s">
        <v>1</v>
      </c>
      <c r="F634" s="15"/>
      <c r="G634" s="16"/>
      <c r="H634" s="17" t="s">
        <v>38</v>
      </c>
      <c r="I634" s="17" t="s">
        <v>37</v>
      </c>
      <c r="J634" s="8" t="s">
        <v>1726</v>
      </c>
      <c r="K634" s="17" t="s">
        <v>37</v>
      </c>
      <c r="L634" s="21"/>
      <c r="M634" s="9">
        <v>45715</v>
      </c>
      <c r="N634" s="9">
        <v>45715</v>
      </c>
      <c r="O634" s="17"/>
      <c r="P634" s="17"/>
      <c r="Q634" s="17"/>
      <c r="R634" s="17"/>
      <c r="S634" s="22">
        <f t="shared" si="37"/>
        <v>0</v>
      </c>
      <c r="T634" s="23"/>
      <c r="U634" s="24"/>
      <c r="V634" s="25">
        <v>1</v>
      </c>
      <c r="W634" s="26">
        <v>66.56</v>
      </c>
      <c r="X634" s="27">
        <f t="shared" si="38"/>
        <v>1</v>
      </c>
      <c r="Y634" s="28">
        <f t="shared" si="39"/>
        <v>66.56</v>
      </c>
      <c r="Z634" s="22">
        <f t="shared" si="40"/>
        <v>66.56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399</v>
      </c>
      <c r="D635" s="37">
        <v>10498</v>
      </c>
      <c r="E635" s="8" t="s">
        <v>1</v>
      </c>
      <c r="F635" s="15"/>
      <c r="G635" s="16"/>
      <c r="H635" s="17" t="s">
        <v>38</v>
      </c>
      <c r="I635" s="17" t="s">
        <v>37</v>
      </c>
      <c r="J635" s="8" t="s">
        <v>1044</v>
      </c>
      <c r="K635" s="17" t="s">
        <v>37</v>
      </c>
      <c r="L635" s="21"/>
      <c r="M635" s="9">
        <v>45727</v>
      </c>
      <c r="N635" s="9">
        <v>45727</v>
      </c>
      <c r="O635" s="17"/>
      <c r="P635" s="17"/>
      <c r="Q635" s="17"/>
      <c r="R635" s="17"/>
      <c r="S635" s="22">
        <f t="shared" si="37"/>
        <v>0</v>
      </c>
      <c r="T635" s="23"/>
      <c r="U635" s="24"/>
      <c r="V635" s="25">
        <v>1</v>
      </c>
      <c r="W635" s="26">
        <v>66.56</v>
      </c>
      <c r="X635" s="27">
        <f t="shared" si="38"/>
        <v>1</v>
      </c>
      <c r="Y635" s="28">
        <f t="shared" si="39"/>
        <v>66.56</v>
      </c>
      <c r="Z635" s="22">
        <f t="shared" si="40"/>
        <v>66.56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34</v>
      </c>
      <c r="D636" s="37">
        <v>10506</v>
      </c>
      <c r="E636" s="8" t="s">
        <v>1</v>
      </c>
      <c r="F636" s="15"/>
      <c r="G636" s="16"/>
      <c r="H636" s="17" t="s">
        <v>38</v>
      </c>
      <c r="I636" s="17" t="s">
        <v>37</v>
      </c>
      <c r="J636" s="8" t="s">
        <v>1727</v>
      </c>
      <c r="K636" s="17" t="s">
        <v>37</v>
      </c>
      <c r="L636" s="21"/>
      <c r="M636" s="9">
        <v>45725</v>
      </c>
      <c r="N636" s="9">
        <v>45725</v>
      </c>
      <c r="O636" s="17"/>
      <c r="P636" s="17"/>
      <c r="Q636" s="17"/>
      <c r="R636" s="17"/>
      <c r="S636" s="22">
        <f t="shared" si="37"/>
        <v>0</v>
      </c>
      <c r="T636" s="23"/>
      <c r="U636" s="24"/>
      <c r="V636" s="25">
        <v>1</v>
      </c>
      <c r="W636" s="26">
        <v>66.56</v>
      </c>
      <c r="X636" s="27">
        <f t="shared" si="38"/>
        <v>1</v>
      </c>
      <c r="Y636" s="28">
        <f t="shared" si="39"/>
        <v>66.56</v>
      </c>
      <c r="Z636" s="22">
        <f t="shared" si="40"/>
        <v>66.56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1377</v>
      </c>
      <c r="D637" s="37">
        <v>10442</v>
      </c>
      <c r="E637" s="8" t="s">
        <v>2</v>
      </c>
      <c r="F637" s="15"/>
      <c r="G637" s="16"/>
      <c r="H637" s="17" t="s">
        <v>38</v>
      </c>
      <c r="I637" s="17" t="s">
        <v>37</v>
      </c>
      <c r="J637" s="8" t="s">
        <v>1471</v>
      </c>
      <c r="K637" s="17" t="s">
        <v>37</v>
      </c>
      <c r="L637" s="21"/>
      <c r="M637" s="9">
        <v>45714</v>
      </c>
      <c r="N637" s="9">
        <v>45714</v>
      </c>
      <c r="O637" s="17"/>
      <c r="P637" s="17"/>
      <c r="Q637" s="17"/>
      <c r="R637" s="17"/>
      <c r="S637" s="22">
        <f t="shared" si="37"/>
        <v>0</v>
      </c>
      <c r="T637" s="23"/>
      <c r="U637" s="24"/>
      <c r="V637" s="25">
        <v>1</v>
      </c>
      <c r="W637" s="26">
        <v>66.56</v>
      </c>
      <c r="X637" s="27">
        <f t="shared" si="38"/>
        <v>1</v>
      </c>
      <c r="Y637" s="28">
        <f t="shared" si="39"/>
        <v>66.56</v>
      </c>
      <c r="Z637" s="22">
        <f t="shared" si="40"/>
        <v>66.56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64</v>
      </c>
      <c r="D638" s="37">
        <v>11132</v>
      </c>
      <c r="E638" s="8" t="s">
        <v>2</v>
      </c>
      <c r="F638" s="15"/>
      <c r="G638" s="16"/>
      <c r="H638" s="17" t="s">
        <v>38</v>
      </c>
      <c r="I638" s="17" t="s">
        <v>37</v>
      </c>
      <c r="J638" s="8" t="s">
        <v>1535</v>
      </c>
      <c r="K638" s="17" t="s">
        <v>37</v>
      </c>
      <c r="L638" s="21"/>
      <c r="M638" s="9">
        <v>45664</v>
      </c>
      <c r="N638" s="9">
        <v>45664</v>
      </c>
      <c r="O638" s="17"/>
      <c r="P638" s="17"/>
      <c r="Q638" s="17"/>
      <c r="R638" s="17"/>
      <c r="S638" s="22">
        <f t="shared" si="37"/>
        <v>0</v>
      </c>
      <c r="T638" s="23"/>
      <c r="U638" s="24"/>
      <c r="V638" s="25">
        <v>1</v>
      </c>
      <c r="W638" s="26">
        <v>66.56</v>
      </c>
      <c r="X638" s="27">
        <f t="shared" si="38"/>
        <v>1</v>
      </c>
      <c r="Y638" s="28">
        <f t="shared" si="39"/>
        <v>66.56</v>
      </c>
      <c r="Z638" s="22">
        <f t="shared" si="40"/>
        <v>66.56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1398</v>
      </c>
      <c r="D639" s="37">
        <v>11107</v>
      </c>
      <c r="E639" s="8" t="s">
        <v>1</v>
      </c>
      <c r="F639" s="15"/>
      <c r="G639" s="16"/>
      <c r="H639" s="17" t="s">
        <v>38</v>
      </c>
      <c r="I639" s="17" t="s">
        <v>37</v>
      </c>
      <c r="J639" s="8" t="s">
        <v>314</v>
      </c>
      <c r="K639" s="17" t="s">
        <v>37</v>
      </c>
      <c r="L639" s="21"/>
      <c r="M639" s="9">
        <v>45663</v>
      </c>
      <c r="N639" s="9">
        <v>45663</v>
      </c>
      <c r="O639" s="17"/>
      <c r="P639" s="17"/>
      <c r="Q639" s="17"/>
      <c r="R639" s="17"/>
      <c r="S639" s="22">
        <f t="shared" si="37"/>
        <v>0</v>
      </c>
      <c r="T639" s="23"/>
      <c r="U639" s="24"/>
      <c r="V639" s="25">
        <v>1</v>
      </c>
      <c r="W639" s="26">
        <v>66.56</v>
      </c>
      <c r="X639" s="27">
        <f t="shared" si="38"/>
        <v>1</v>
      </c>
      <c r="Y639" s="28">
        <f t="shared" si="39"/>
        <v>66.56</v>
      </c>
      <c r="Z639" s="22">
        <f t="shared" si="40"/>
        <v>66.56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821</v>
      </c>
      <c r="D640" s="37">
        <v>11011</v>
      </c>
      <c r="E640" s="8" t="s">
        <v>1</v>
      </c>
      <c r="F640" s="15"/>
      <c r="G640" s="16"/>
      <c r="H640" s="17" t="s">
        <v>38</v>
      </c>
      <c r="I640" s="17" t="s">
        <v>37</v>
      </c>
      <c r="J640" s="8" t="s">
        <v>1728</v>
      </c>
      <c r="K640" s="17" t="s">
        <v>37</v>
      </c>
      <c r="L640" s="21"/>
      <c r="M640" s="9">
        <v>45705</v>
      </c>
      <c r="N640" s="9">
        <v>45705</v>
      </c>
      <c r="O640" s="17"/>
      <c r="P640" s="17"/>
      <c r="Q640" s="17"/>
      <c r="R640" s="17"/>
      <c r="S640" s="22">
        <f t="shared" si="37"/>
        <v>0</v>
      </c>
      <c r="T640" s="23"/>
      <c r="U640" s="24"/>
      <c r="V640" s="25">
        <v>1</v>
      </c>
      <c r="W640" s="26">
        <v>66.56</v>
      </c>
      <c r="X640" s="27">
        <f t="shared" si="38"/>
        <v>1</v>
      </c>
      <c r="Y640" s="28">
        <f t="shared" si="39"/>
        <v>66.56</v>
      </c>
      <c r="Z640" s="22">
        <f t="shared" si="40"/>
        <v>66.56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1384</v>
      </c>
      <c r="D641" s="37">
        <v>11173</v>
      </c>
      <c r="E641" s="8" t="s">
        <v>1</v>
      </c>
      <c r="F641" s="15"/>
      <c r="G641" s="16"/>
      <c r="H641" s="17" t="s">
        <v>38</v>
      </c>
      <c r="I641" s="17" t="s">
        <v>37</v>
      </c>
      <c r="J641" s="8" t="s">
        <v>1574</v>
      </c>
      <c r="K641" s="17" t="s">
        <v>37</v>
      </c>
      <c r="L641" s="21"/>
      <c r="M641" s="9">
        <v>45715</v>
      </c>
      <c r="N641" s="9">
        <v>45715</v>
      </c>
      <c r="O641" s="17"/>
      <c r="P641" s="17"/>
      <c r="Q641" s="17"/>
      <c r="R641" s="17"/>
      <c r="S641" s="22">
        <f t="shared" si="37"/>
        <v>0</v>
      </c>
      <c r="T641" s="23"/>
      <c r="U641" s="24"/>
      <c r="V641" s="25">
        <v>1</v>
      </c>
      <c r="W641" s="26">
        <v>66.56</v>
      </c>
      <c r="X641" s="27">
        <f t="shared" si="38"/>
        <v>1</v>
      </c>
      <c r="Y641" s="28">
        <f t="shared" si="39"/>
        <v>66.56</v>
      </c>
      <c r="Z641" s="22">
        <f t="shared" si="40"/>
        <v>66.56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837</v>
      </c>
      <c r="D642" s="37">
        <v>11292</v>
      </c>
      <c r="E642" s="8" t="s">
        <v>1</v>
      </c>
      <c r="F642" s="15"/>
      <c r="G642" s="16"/>
      <c r="H642" s="17" t="s">
        <v>38</v>
      </c>
      <c r="I642" s="17" t="s">
        <v>37</v>
      </c>
      <c r="J642" s="8" t="s">
        <v>1729</v>
      </c>
      <c r="K642" s="17" t="s">
        <v>37</v>
      </c>
      <c r="L642" s="21"/>
      <c r="M642" s="9">
        <v>45702</v>
      </c>
      <c r="N642" s="9">
        <v>45702</v>
      </c>
      <c r="O642" s="17"/>
      <c r="P642" s="17"/>
      <c r="Q642" s="17"/>
      <c r="R642" s="17"/>
      <c r="S642" s="22">
        <f t="shared" si="37"/>
        <v>0</v>
      </c>
      <c r="T642" s="23"/>
      <c r="U642" s="24"/>
      <c r="V642" s="25">
        <v>1</v>
      </c>
      <c r="W642" s="26">
        <v>66.56</v>
      </c>
      <c r="X642" s="27">
        <f t="shared" si="38"/>
        <v>1</v>
      </c>
      <c r="Y642" s="28">
        <f t="shared" si="39"/>
        <v>66.56</v>
      </c>
      <c r="Z642" s="22">
        <f t="shared" si="40"/>
        <v>66.56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57</v>
      </c>
      <c r="D643" s="37">
        <v>11205</v>
      </c>
      <c r="E643" s="8" t="s">
        <v>2</v>
      </c>
      <c r="F643" s="15"/>
      <c r="G643" s="16"/>
      <c r="H643" s="17" t="s">
        <v>38</v>
      </c>
      <c r="I643" s="17" t="s">
        <v>37</v>
      </c>
      <c r="J643" s="8" t="s">
        <v>1440</v>
      </c>
      <c r="K643" s="17" t="s">
        <v>37</v>
      </c>
      <c r="L643" s="21"/>
      <c r="M643" s="9">
        <v>45738</v>
      </c>
      <c r="N643" s="9">
        <v>45738</v>
      </c>
      <c r="O643" s="17"/>
      <c r="P643" s="17"/>
      <c r="Q643" s="17"/>
      <c r="R643" s="17"/>
      <c r="S643" s="22">
        <f t="shared" si="37"/>
        <v>0</v>
      </c>
      <c r="T643" s="23"/>
      <c r="U643" s="24"/>
      <c r="V643" s="25">
        <v>1</v>
      </c>
      <c r="W643" s="26">
        <v>66.56</v>
      </c>
      <c r="X643" s="27">
        <f t="shared" si="38"/>
        <v>1</v>
      </c>
      <c r="Y643" s="28">
        <f t="shared" si="39"/>
        <v>66.56</v>
      </c>
      <c r="Z643" s="22">
        <f t="shared" si="40"/>
        <v>66.56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333</v>
      </c>
      <c r="D644" s="37">
        <v>11353</v>
      </c>
      <c r="E644" s="8" t="s">
        <v>0</v>
      </c>
      <c r="F644" s="15"/>
      <c r="G644" s="16"/>
      <c r="H644" s="17" t="s">
        <v>38</v>
      </c>
      <c r="I644" s="17" t="s">
        <v>37</v>
      </c>
      <c r="J644" s="8" t="s">
        <v>1730</v>
      </c>
      <c r="K644" s="17" t="s">
        <v>37</v>
      </c>
      <c r="L644" s="21"/>
      <c r="M644" s="9">
        <v>45684</v>
      </c>
      <c r="N644" s="9">
        <v>45684</v>
      </c>
      <c r="O644" s="17"/>
      <c r="P644" s="17"/>
      <c r="Q644" s="17"/>
      <c r="R644" s="17"/>
      <c r="S644" s="22">
        <f t="shared" si="37"/>
        <v>0</v>
      </c>
      <c r="T644" s="23"/>
      <c r="U644" s="24"/>
      <c r="V644" s="25">
        <v>1</v>
      </c>
      <c r="W644" s="26">
        <v>66.56</v>
      </c>
      <c r="X644" s="27">
        <f t="shared" si="38"/>
        <v>1</v>
      </c>
      <c r="Y644" s="28">
        <f t="shared" si="39"/>
        <v>66.56</v>
      </c>
      <c r="Z644" s="22">
        <f t="shared" si="40"/>
        <v>66.56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240</v>
      </c>
      <c r="D645" s="37">
        <v>11318</v>
      </c>
      <c r="E645" s="8" t="s">
        <v>2</v>
      </c>
      <c r="F645" s="15"/>
      <c r="G645" s="16"/>
      <c r="H645" s="17" t="s">
        <v>38</v>
      </c>
      <c r="I645" s="17" t="s">
        <v>37</v>
      </c>
      <c r="J645" s="8" t="s">
        <v>965</v>
      </c>
      <c r="K645" s="17" t="s">
        <v>37</v>
      </c>
      <c r="L645" s="21"/>
      <c r="M645" s="9">
        <v>45707</v>
      </c>
      <c r="N645" s="9">
        <v>45707</v>
      </c>
      <c r="O645" s="17"/>
      <c r="P645" s="17"/>
      <c r="Q645" s="17"/>
      <c r="R645" s="17"/>
      <c r="S645" s="22">
        <f t="shared" si="37"/>
        <v>0</v>
      </c>
      <c r="T645" s="23"/>
      <c r="U645" s="24"/>
      <c r="V645" s="25">
        <v>1</v>
      </c>
      <c r="W645" s="26">
        <v>66.56</v>
      </c>
      <c r="X645" s="27">
        <f t="shared" si="38"/>
        <v>1</v>
      </c>
      <c r="Y645" s="28">
        <f t="shared" si="39"/>
        <v>66.56</v>
      </c>
      <c r="Z645" s="22">
        <f t="shared" si="40"/>
        <v>66.56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67</v>
      </c>
      <c r="D646" s="37">
        <v>11143</v>
      </c>
      <c r="E646" s="8" t="s">
        <v>2</v>
      </c>
      <c r="F646" s="15"/>
      <c r="G646" s="16"/>
      <c r="H646" s="17" t="s">
        <v>38</v>
      </c>
      <c r="I646" s="17" t="s">
        <v>37</v>
      </c>
      <c r="J646" s="8" t="s">
        <v>1614</v>
      </c>
      <c r="K646" s="17" t="s">
        <v>37</v>
      </c>
      <c r="L646" s="21"/>
      <c r="M646" s="9">
        <v>45684</v>
      </c>
      <c r="N646" s="9">
        <v>45684</v>
      </c>
      <c r="O646" s="17"/>
      <c r="P646" s="17"/>
      <c r="Q646" s="17"/>
      <c r="R646" s="17"/>
      <c r="S646" s="22">
        <f t="shared" si="37"/>
        <v>0</v>
      </c>
      <c r="T646" s="23"/>
      <c r="U646" s="24"/>
      <c r="V646" s="25">
        <v>1</v>
      </c>
      <c r="W646" s="26">
        <v>66.56</v>
      </c>
      <c r="X646" s="27">
        <f t="shared" si="38"/>
        <v>1</v>
      </c>
      <c r="Y646" s="28">
        <f t="shared" si="39"/>
        <v>66.56</v>
      </c>
      <c r="Z646" s="22">
        <f t="shared" si="40"/>
        <v>66.56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320</v>
      </c>
      <c r="D647" s="37">
        <v>11187</v>
      </c>
      <c r="E647" s="8" t="s">
        <v>2</v>
      </c>
      <c r="F647" s="15"/>
      <c r="G647" s="16"/>
      <c r="H647" s="17" t="s">
        <v>38</v>
      </c>
      <c r="I647" s="17" t="s">
        <v>37</v>
      </c>
      <c r="J647" s="8" t="s">
        <v>914</v>
      </c>
      <c r="K647" s="17" t="s">
        <v>37</v>
      </c>
      <c r="L647" s="21"/>
      <c r="M647" s="9">
        <v>45692</v>
      </c>
      <c r="N647" s="9">
        <v>45692</v>
      </c>
      <c r="O647" s="17"/>
      <c r="P647" s="17"/>
      <c r="Q647" s="17"/>
      <c r="R647" s="17"/>
      <c r="S647" s="22">
        <f t="shared" si="37"/>
        <v>0</v>
      </c>
      <c r="T647" s="23"/>
      <c r="U647" s="24"/>
      <c r="V647" s="25">
        <v>1</v>
      </c>
      <c r="W647" s="26">
        <v>66.56</v>
      </c>
      <c r="X647" s="27">
        <f t="shared" si="38"/>
        <v>1</v>
      </c>
      <c r="Y647" s="28">
        <f t="shared" si="39"/>
        <v>66.56</v>
      </c>
      <c r="Z647" s="22">
        <f t="shared" si="40"/>
        <v>66.56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320</v>
      </c>
      <c r="D648" s="37">
        <v>11187</v>
      </c>
      <c r="E648" s="8" t="s">
        <v>2</v>
      </c>
      <c r="F648" s="15"/>
      <c r="G648" s="16"/>
      <c r="H648" s="17" t="s">
        <v>38</v>
      </c>
      <c r="I648" s="17" t="s">
        <v>37</v>
      </c>
      <c r="J648" s="8" t="s">
        <v>914</v>
      </c>
      <c r="K648" s="17" t="s">
        <v>37</v>
      </c>
      <c r="L648" s="21"/>
      <c r="M648" s="9">
        <v>45722</v>
      </c>
      <c r="N648" s="9">
        <v>45722</v>
      </c>
      <c r="O648" s="17"/>
      <c r="P648" s="17"/>
      <c r="Q648" s="17"/>
      <c r="R648" s="17"/>
      <c r="S648" s="22">
        <f t="shared" ref="S648:S711" si="41">Q648+R648</f>
        <v>0</v>
      </c>
      <c r="T648" s="23"/>
      <c r="U648" s="24"/>
      <c r="V648" s="25">
        <v>1</v>
      </c>
      <c r="W648" s="26">
        <v>66.56</v>
      </c>
      <c r="X648" s="27">
        <f t="shared" ref="X648:X711" si="42">T648+V648</f>
        <v>1</v>
      </c>
      <c r="Y648" s="28">
        <f t="shared" ref="Y648:Y711" si="43">(T648*U648)+(V648*W648)</f>
        <v>66.56</v>
      </c>
      <c r="Z648" s="22">
        <f t="shared" si="40"/>
        <v>66.56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320</v>
      </c>
      <c r="D649" s="37">
        <v>11187</v>
      </c>
      <c r="E649" s="8" t="s">
        <v>2</v>
      </c>
      <c r="F649" s="15"/>
      <c r="G649" s="16"/>
      <c r="H649" s="17" t="s">
        <v>38</v>
      </c>
      <c r="I649" s="17" t="s">
        <v>37</v>
      </c>
      <c r="J649" s="8" t="s">
        <v>1731</v>
      </c>
      <c r="K649" s="17" t="s">
        <v>37</v>
      </c>
      <c r="L649" s="21"/>
      <c r="M649" s="9">
        <v>45691</v>
      </c>
      <c r="N649" s="9">
        <v>45691</v>
      </c>
      <c r="O649" s="17"/>
      <c r="P649" s="17"/>
      <c r="Q649" s="17"/>
      <c r="R649" s="17"/>
      <c r="S649" s="22">
        <f t="shared" si="41"/>
        <v>0</v>
      </c>
      <c r="T649" s="23"/>
      <c r="U649" s="24"/>
      <c r="V649" s="25">
        <v>1</v>
      </c>
      <c r="W649" s="26">
        <v>66.56</v>
      </c>
      <c r="X649" s="27">
        <f t="shared" si="42"/>
        <v>1</v>
      </c>
      <c r="Y649" s="28">
        <f t="shared" si="43"/>
        <v>66.56</v>
      </c>
      <c r="Z649" s="22">
        <f t="shared" si="40"/>
        <v>66.56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375</v>
      </c>
      <c r="D650" s="37">
        <v>11341</v>
      </c>
      <c r="E650" s="8" t="s">
        <v>0</v>
      </c>
      <c r="F650" s="15"/>
      <c r="G650" s="16"/>
      <c r="H650" s="17" t="s">
        <v>38</v>
      </c>
      <c r="I650" s="17" t="s">
        <v>37</v>
      </c>
      <c r="J650" s="8" t="s">
        <v>916</v>
      </c>
      <c r="K650" s="17" t="s">
        <v>37</v>
      </c>
      <c r="L650" s="21"/>
      <c r="M650" s="9">
        <v>45716</v>
      </c>
      <c r="N650" s="9">
        <v>45716</v>
      </c>
      <c r="O650" s="17"/>
      <c r="P650" s="17"/>
      <c r="Q650" s="17"/>
      <c r="R650" s="17"/>
      <c r="S650" s="22">
        <f t="shared" si="41"/>
        <v>0</v>
      </c>
      <c r="T650" s="23"/>
      <c r="U650" s="24"/>
      <c r="V650" s="25">
        <v>1</v>
      </c>
      <c r="W650" s="26">
        <v>66.56</v>
      </c>
      <c r="X650" s="27">
        <f t="shared" si="42"/>
        <v>1</v>
      </c>
      <c r="Y650" s="28">
        <f t="shared" si="43"/>
        <v>66.56</v>
      </c>
      <c r="Z650" s="22">
        <f t="shared" si="40"/>
        <v>66.56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121</v>
      </c>
      <c r="D651" s="37">
        <v>11195</v>
      </c>
      <c r="E651" s="8" t="s">
        <v>2</v>
      </c>
      <c r="F651" s="15"/>
      <c r="G651" s="16"/>
      <c r="H651" s="17" t="s">
        <v>38</v>
      </c>
      <c r="I651" s="17" t="s">
        <v>37</v>
      </c>
      <c r="J651" s="8" t="s">
        <v>1053</v>
      </c>
      <c r="K651" s="17" t="s">
        <v>37</v>
      </c>
      <c r="L651" s="21"/>
      <c r="M651" s="9">
        <v>45714</v>
      </c>
      <c r="N651" s="9">
        <v>45714</v>
      </c>
      <c r="O651" s="17"/>
      <c r="P651" s="17"/>
      <c r="Q651" s="17"/>
      <c r="R651" s="17"/>
      <c r="S651" s="22">
        <f t="shared" si="41"/>
        <v>0</v>
      </c>
      <c r="T651" s="23"/>
      <c r="U651" s="24"/>
      <c r="V651" s="25">
        <v>1</v>
      </c>
      <c r="W651" s="26">
        <v>66.56</v>
      </c>
      <c r="X651" s="27">
        <f t="shared" si="42"/>
        <v>1</v>
      </c>
      <c r="Y651" s="28">
        <f t="shared" si="43"/>
        <v>66.56</v>
      </c>
      <c r="Z651" s="22">
        <f t="shared" si="40"/>
        <v>66.56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798</v>
      </c>
      <c r="D652" s="37">
        <v>11210</v>
      </c>
      <c r="E652" s="8" t="s">
        <v>2</v>
      </c>
      <c r="F652" s="15"/>
      <c r="G652" s="16"/>
      <c r="H652" s="17" t="s">
        <v>38</v>
      </c>
      <c r="I652" s="17" t="s">
        <v>37</v>
      </c>
      <c r="J652" s="8" t="s">
        <v>1732</v>
      </c>
      <c r="K652" s="17" t="s">
        <v>37</v>
      </c>
      <c r="L652" s="21"/>
      <c r="M652" s="9">
        <v>45735</v>
      </c>
      <c r="N652" s="9">
        <v>45735</v>
      </c>
      <c r="O652" s="17"/>
      <c r="P652" s="17"/>
      <c r="Q652" s="17"/>
      <c r="R652" s="17"/>
      <c r="S652" s="22">
        <f t="shared" si="41"/>
        <v>0</v>
      </c>
      <c r="T652" s="23"/>
      <c r="U652" s="24"/>
      <c r="V652" s="25">
        <v>1</v>
      </c>
      <c r="W652" s="26">
        <v>66.56</v>
      </c>
      <c r="X652" s="27">
        <f t="shared" si="42"/>
        <v>1</v>
      </c>
      <c r="Y652" s="28">
        <f t="shared" si="43"/>
        <v>66.56</v>
      </c>
      <c r="Z652" s="22">
        <f t="shared" ref="Z652:Z715" si="44">S652+Y652</f>
        <v>66.56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117</v>
      </c>
      <c r="D653" s="37">
        <v>11326</v>
      </c>
      <c r="E653" s="8" t="s">
        <v>2</v>
      </c>
      <c r="F653" s="15"/>
      <c r="G653" s="16"/>
      <c r="H653" s="17" t="s">
        <v>38</v>
      </c>
      <c r="I653" s="17" t="s">
        <v>37</v>
      </c>
      <c r="J653" s="8" t="s">
        <v>1733</v>
      </c>
      <c r="K653" s="17" t="s">
        <v>37</v>
      </c>
      <c r="L653" s="21"/>
      <c r="M653" s="9">
        <v>45736</v>
      </c>
      <c r="N653" s="9">
        <v>45736</v>
      </c>
      <c r="O653" s="17"/>
      <c r="P653" s="17"/>
      <c r="Q653" s="17"/>
      <c r="R653" s="17"/>
      <c r="S653" s="22">
        <f t="shared" si="41"/>
        <v>0</v>
      </c>
      <c r="T653" s="23"/>
      <c r="U653" s="24"/>
      <c r="V653" s="25">
        <v>1</v>
      </c>
      <c r="W653" s="26">
        <v>66.56</v>
      </c>
      <c r="X653" s="27">
        <f t="shared" si="42"/>
        <v>1</v>
      </c>
      <c r="Y653" s="28">
        <f t="shared" si="43"/>
        <v>66.56</v>
      </c>
      <c r="Z653" s="22">
        <f t="shared" si="44"/>
        <v>66.56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117</v>
      </c>
      <c r="D654" s="37">
        <v>11326</v>
      </c>
      <c r="E654" s="8" t="s">
        <v>2</v>
      </c>
      <c r="F654" s="15"/>
      <c r="G654" s="16"/>
      <c r="H654" s="17" t="s">
        <v>38</v>
      </c>
      <c r="I654" s="17" t="s">
        <v>37</v>
      </c>
      <c r="J654" s="8" t="s">
        <v>411</v>
      </c>
      <c r="K654" s="17" t="s">
        <v>37</v>
      </c>
      <c r="L654" s="21"/>
      <c r="M654" s="9">
        <v>45714</v>
      </c>
      <c r="N654" s="9">
        <v>45714</v>
      </c>
      <c r="O654" s="17"/>
      <c r="P654" s="17"/>
      <c r="Q654" s="17"/>
      <c r="R654" s="17"/>
      <c r="S654" s="22">
        <f t="shared" si="41"/>
        <v>0</v>
      </c>
      <c r="T654" s="23"/>
      <c r="U654" s="24"/>
      <c r="V654" s="25">
        <v>1</v>
      </c>
      <c r="W654" s="26">
        <v>66.56</v>
      </c>
      <c r="X654" s="27">
        <f t="shared" si="42"/>
        <v>1</v>
      </c>
      <c r="Y654" s="28">
        <f t="shared" si="43"/>
        <v>66.56</v>
      </c>
      <c r="Z654" s="22">
        <f t="shared" si="44"/>
        <v>66.56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117</v>
      </c>
      <c r="D655" s="37">
        <v>11326</v>
      </c>
      <c r="E655" s="8" t="s">
        <v>2</v>
      </c>
      <c r="F655" s="15"/>
      <c r="G655" s="16"/>
      <c r="H655" s="17" t="s">
        <v>38</v>
      </c>
      <c r="I655" s="17" t="s">
        <v>37</v>
      </c>
      <c r="J655" s="8" t="s">
        <v>1734</v>
      </c>
      <c r="K655" s="17" t="s">
        <v>37</v>
      </c>
      <c r="L655" s="21"/>
      <c r="M655" s="9">
        <v>45726</v>
      </c>
      <c r="N655" s="9">
        <v>45726</v>
      </c>
      <c r="O655" s="17"/>
      <c r="P655" s="17"/>
      <c r="Q655" s="17"/>
      <c r="R655" s="17"/>
      <c r="S655" s="22">
        <f t="shared" si="41"/>
        <v>0</v>
      </c>
      <c r="T655" s="23"/>
      <c r="U655" s="24"/>
      <c r="V655" s="25">
        <v>1</v>
      </c>
      <c r="W655" s="26">
        <v>66.56</v>
      </c>
      <c r="X655" s="27">
        <f t="shared" si="42"/>
        <v>1</v>
      </c>
      <c r="Y655" s="28">
        <f t="shared" si="43"/>
        <v>66.56</v>
      </c>
      <c r="Z655" s="22">
        <f t="shared" si="44"/>
        <v>66.56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1380</v>
      </c>
      <c r="D656" s="37">
        <v>11276</v>
      </c>
      <c r="E656" s="8" t="s">
        <v>1</v>
      </c>
      <c r="F656" s="15"/>
      <c r="G656" s="16"/>
      <c r="H656" s="17" t="s">
        <v>38</v>
      </c>
      <c r="I656" s="17" t="s">
        <v>37</v>
      </c>
      <c r="J656" s="8" t="s">
        <v>1735</v>
      </c>
      <c r="K656" s="17" t="s">
        <v>37</v>
      </c>
      <c r="L656" s="21"/>
      <c r="M656" s="9">
        <v>45692</v>
      </c>
      <c r="N656" s="9">
        <v>45692</v>
      </c>
      <c r="O656" s="17"/>
      <c r="P656" s="17"/>
      <c r="Q656" s="17"/>
      <c r="R656" s="17"/>
      <c r="S656" s="22">
        <f t="shared" si="41"/>
        <v>0</v>
      </c>
      <c r="T656" s="23"/>
      <c r="U656" s="24"/>
      <c r="V656" s="25">
        <v>1</v>
      </c>
      <c r="W656" s="26">
        <v>66.56</v>
      </c>
      <c r="X656" s="27">
        <f t="shared" si="42"/>
        <v>1</v>
      </c>
      <c r="Y656" s="28">
        <f t="shared" si="43"/>
        <v>66.56</v>
      </c>
      <c r="Z656" s="22">
        <f t="shared" si="44"/>
        <v>66.56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800</v>
      </c>
      <c r="D657" s="37">
        <v>11282</v>
      </c>
      <c r="E657" s="8" t="s">
        <v>1</v>
      </c>
      <c r="F657" s="15"/>
      <c r="G657" s="16"/>
      <c r="H657" s="17" t="s">
        <v>38</v>
      </c>
      <c r="I657" s="17" t="s">
        <v>37</v>
      </c>
      <c r="J657" s="8" t="s">
        <v>1661</v>
      </c>
      <c r="K657" s="17" t="s">
        <v>37</v>
      </c>
      <c r="L657" s="21"/>
      <c r="M657" s="9">
        <v>45734</v>
      </c>
      <c r="N657" s="9">
        <v>45734</v>
      </c>
      <c r="O657" s="17"/>
      <c r="P657" s="17"/>
      <c r="Q657" s="17"/>
      <c r="R657" s="17"/>
      <c r="S657" s="22">
        <f t="shared" si="41"/>
        <v>0</v>
      </c>
      <c r="T657" s="23"/>
      <c r="U657" s="24"/>
      <c r="V657" s="25">
        <v>1</v>
      </c>
      <c r="W657" s="26">
        <v>66.56</v>
      </c>
      <c r="X657" s="27">
        <f t="shared" si="42"/>
        <v>1</v>
      </c>
      <c r="Y657" s="28">
        <f t="shared" si="43"/>
        <v>66.56</v>
      </c>
      <c r="Z657" s="22">
        <f t="shared" si="44"/>
        <v>66.56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791</v>
      </c>
      <c r="D658" s="37">
        <v>7309</v>
      </c>
      <c r="E658" s="8" t="s">
        <v>3</v>
      </c>
      <c r="F658" s="15"/>
      <c r="G658" s="16"/>
      <c r="H658" s="17" t="s">
        <v>38</v>
      </c>
      <c r="I658" s="17" t="s">
        <v>37</v>
      </c>
      <c r="J658" s="8" t="s">
        <v>150</v>
      </c>
      <c r="K658" s="17" t="s">
        <v>37</v>
      </c>
      <c r="L658" s="21"/>
      <c r="M658" s="9">
        <v>45713</v>
      </c>
      <c r="N658" s="9">
        <v>45713</v>
      </c>
      <c r="O658" s="17"/>
      <c r="P658" s="17"/>
      <c r="Q658" s="17"/>
      <c r="R658" s="17"/>
      <c r="S658" s="22">
        <f t="shared" si="41"/>
        <v>0</v>
      </c>
      <c r="T658" s="23"/>
      <c r="U658" s="24"/>
      <c r="V658" s="25">
        <v>1</v>
      </c>
      <c r="W658" s="26">
        <v>102.46</v>
      </c>
      <c r="X658" s="27">
        <f t="shared" si="42"/>
        <v>1</v>
      </c>
      <c r="Y658" s="28">
        <f t="shared" si="43"/>
        <v>102.46</v>
      </c>
      <c r="Z658" s="22">
        <f t="shared" si="44"/>
        <v>102.46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289</v>
      </c>
      <c r="D659" s="37">
        <v>10239</v>
      </c>
      <c r="E659" s="8" t="s">
        <v>1</v>
      </c>
      <c r="F659" s="15"/>
      <c r="G659" s="16"/>
      <c r="H659" s="17" t="s">
        <v>38</v>
      </c>
      <c r="I659" s="17" t="s">
        <v>37</v>
      </c>
      <c r="J659" s="8" t="s">
        <v>1736</v>
      </c>
      <c r="K659" s="17" t="s">
        <v>37</v>
      </c>
      <c r="L659" s="21"/>
      <c r="M659" s="9">
        <v>45660</v>
      </c>
      <c r="N659" s="9">
        <v>45660</v>
      </c>
      <c r="O659" s="17"/>
      <c r="P659" s="17"/>
      <c r="Q659" s="17"/>
      <c r="R659" s="17"/>
      <c r="S659" s="22">
        <f t="shared" si="41"/>
        <v>0</v>
      </c>
      <c r="T659" s="23"/>
      <c r="U659" s="24"/>
      <c r="V659" s="25">
        <v>1</v>
      </c>
      <c r="W659" s="26">
        <v>133.15</v>
      </c>
      <c r="X659" s="27">
        <f t="shared" si="42"/>
        <v>1</v>
      </c>
      <c r="Y659" s="28">
        <f t="shared" si="43"/>
        <v>133.15</v>
      </c>
      <c r="Z659" s="22">
        <f t="shared" si="44"/>
        <v>133.15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320</v>
      </c>
      <c r="D660" s="37">
        <v>11187</v>
      </c>
      <c r="E660" s="8" t="s">
        <v>2</v>
      </c>
      <c r="F660" s="15"/>
      <c r="G660" s="16"/>
      <c r="H660" s="17" t="s">
        <v>38</v>
      </c>
      <c r="I660" s="17" t="s">
        <v>37</v>
      </c>
      <c r="J660" s="8" t="s">
        <v>1737</v>
      </c>
      <c r="K660" s="17" t="s">
        <v>37</v>
      </c>
      <c r="L660" s="21"/>
      <c r="M660" s="9">
        <v>45689</v>
      </c>
      <c r="N660" s="9">
        <v>45689</v>
      </c>
      <c r="O660" s="17"/>
      <c r="P660" s="17"/>
      <c r="Q660" s="17"/>
      <c r="R660" s="17"/>
      <c r="S660" s="22">
        <f t="shared" si="41"/>
        <v>0</v>
      </c>
      <c r="T660" s="23"/>
      <c r="U660" s="24"/>
      <c r="V660" s="25">
        <v>1</v>
      </c>
      <c r="W660" s="26">
        <v>133.15</v>
      </c>
      <c r="X660" s="27">
        <f t="shared" si="42"/>
        <v>1</v>
      </c>
      <c r="Y660" s="28">
        <f t="shared" si="43"/>
        <v>133.15</v>
      </c>
      <c r="Z660" s="22">
        <f t="shared" si="44"/>
        <v>133.15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320</v>
      </c>
      <c r="D661" s="37">
        <v>11187</v>
      </c>
      <c r="E661" s="8" t="s">
        <v>2</v>
      </c>
      <c r="F661" s="15"/>
      <c r="G661" s="16"/>
      <c r="H661" s="17" t="s">
        <v>38</v>
      </c>
      <c r="I661" s="17" t="s">
        <v>37</v>
      </c>
      <c r="J661" s="8" t="s">
        <v>1213</v>
      </c>
      <c r="K661" s="17" t="s">
        <v>37</v>
      </c>
      <c r="L661" s="21"/>
      <c r="M661" s="9">
        <v>45708</v>
      </c>
      <c r="N661" s="9">
        <v>45708</v>
      </c>
      <c r="O661" s="17"/>
      <c r="P661" s="17"/>
      <c r="Q661" s="17"/>
      <c r="R661" s="17"/>
      <c r="S661" s="22">
        <f t="shared" si="41"/>
        <v>0</v>
      </c>
      <c r="T661" s="23"/>
      <c r="U661" s="24"/>
      <c r="V661" s="25">
        <v>1</v>
      </c>
      <c r="W661" s="26">
        <v>133.15</v>
      </c>
      <c r="X661" s="27">
        <f t="shared" si="42"/>
        <v>1</v>
      </c>
      <c r="Y661" s="28">
        <f t="shared" si="43"/>
        <v>133.15</v>
      </c>
      <c r="Z661" s="22">
        <f t="shared" si="44"/>
        <v>133.15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381</v>
      </c>
      <c r="D662" s="37">
        <v>9142</v>
      </c>
      <c r="E662" s="8" t="s">
        <v>3</v>
      </c>
      <c r="F662" s="15"/>
      <c r="G662" s="16"/>
      <c r="H662" s="17" t="s">
        <v>38</v>
      </c>
      <c r="I662" s="17" t="s">
        <v>37</v>
      </c>
      <c r="J662" s="8" t="s">
        <v>1738</v>
      </c>
      <c r="K662" s="17" t="s">
        <v>37</v>
      </c>
      <c r="L662" s="21"/>
      <c r="M662" s="9">
        <v>45709</v>
      </c>
      <c r="N662" s="9">
        <v>45709</v>
      </c>
      <c r="O662" s="17"/>
      <c r="P662" s="17"/>
      <c r="Q662" s="17"/>
      <c r="R662" s="17"/>
      <c r="S662" s="22">
        <f t="shared" si="41"/>
        <v>0</v>
      </c>
      <c r="T662" s="23"/>
      <c r="U662" s="24"/>
      <c r="V662" s="25">
        <v>1</v>
      </c>
      <c r="W662" s="26">
        <v>133.15</v>
      </c>
      <c r="X662" s="27">
        <f t="shared" si="42"/>
        <v>1</v>
      </c>
      <c r="Y662" s="28">
        <f t="shared" si="43"/>
        <v>133.15</v>
      </c>
      <c r="Z662" s="22">
        <f t="shared" si="44"/>
        <v>133.15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320</v>
      </c>
      <c r="D663" s="37">
        <v>11187</v>
      </c>
      <c r="E663" s="8" t="s">
        <v>2</v>
      </c>
      <c r="F663" s="15"/>
      <c r="G663" s="16"/>
      <c r="H663" s="17" t="s">
        <v>38</v>
      </c>
      <c r="I663" s="17" t="s">
        <v>37</v>
      </c>
      <c r="J663" s="8" t="s">
        <v>1213</v>
      </c>
      <c r="K663" s="17" t="s">
        <v>37</v>
      </c>
      <c r="L663" s="21"/>
      <c r="M663" s="9">
        <v>45695</v>
      </c>
      <c r="N663" s="9">
        <v>45695</v>
      </c>
      <c r="O663" s="17"/>
      <c r="P663" s="17"/>
      <c r="Q663" s="17"/>
      <c r="R663" s="17"/>
      <c r="S663" s="22">
        <f t="shared" si="41"/>
        <v>0</v>
      </c>
      <c r="T663" s="23"/>
      <c r="U663" s="24"/>
      <c r="V663" s="25">
        <v>1</v>
      </c>
      <c r="W663" s="26">
        <v>133.15</v>
      </c>
      <c r="X663" s="27">
        <f t="shared" si="42"/>
        <v>1</v>
      </c>
      <c r="Y663" s="28">
        <f t="shared" si="43"/>
        <v>133.15</v>
      </c>
      <c r="Z663" s="22">
        <f t="shared" si="44"/>
        <v>133.15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320</v>
      </c>
      <c r="D664" s="37">
        <v>11187</v>
      </c>
      <c r="E664" s="8" t="s">
        <v>2</v>
      </c>
      <c r="F664" s="15"/>
      <c r="G664" s="16"/>
      <c r="H664" s="17" t="s">
        <v>38</v>
      </c>
      <c r="I664" s="17" t="s">
        <v>37</v>
      </c>
      <c r="J664" s="8" t="s">
        <v>1739</v>
      </c>
      <c r="K664" s="17" t="s">
        <v>37</v>
      </c>
      <c r="L664" s="21"/>
      <c r="M664" s="9">
        <v>45728</v>
      </c>
      <c r="N664" s="9">
        <v>45728</v>
      </c>
      <c r="O664" s="17"/>
      <c r="P664" s="17"/>
      <c r="Q664" s="17"/>
      <c r="R664" s="17"/>
      <c r="S664" s="22">
        <f t="shared" si="41"/>
        <v>0</v>
      </c>
      <c r="T664" s="23"/>
      <c r="U664" s="24"/>
      <c r="V664" s="25">
        <v>1</v>
      </c>
      <c r="W664" s="26">
        <v>133.15</v>
      </c>
      <c r="X664" s="27">
        <f t="shared" si="42"/>
        <v>1</v>
      </c>
      <c r="Y664" s="28">
        <f t="shared" si="43"/>
        <v>133.15</v>
      </c>
      <c r="Z664" s="22">
        <f t="shared" si="44"/>
        <v>133.15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381</v>
      </c>
      <c r="D665" s="37">
        <v>9142</v>
      </c>
      <c r="E665" s="8" t="s">
        <v>3</v>
      </c>
      <c r="F665" s="15"/>
      <c r="G665" s="16"/>
      <c r="H665" s="17" t="s">
        <v>38</v>
      </c>
      <c r="I665" s="17" t="s">
        <v>37</v>
      </c>
      <c r="J665" s="8" t="s">
        <v>1738</v>
      </c>
      <c r="K665" s="17" t="s">
        <v>37</v>
      </c>
      <c r="L665" s="21"/>
      <c r="M665" s="9">
        <v>45695</v>
      </c>
      <c r="N665" s="9">
        <v>45695</v>
      </c>
      <c r="O665" s="17"/>
      <c r="P665" s="17"/>
      <c r="Q665" s="17"/>
      <c r="R665" s="17"/>
      <c r="S665" s="22">
        <f t="shared" si="41"/>
        <v>0</v>
      </c>
      <c r="T665" s="23"/>
      <c r="U665" s="24"/>
      <c r="V665" s="25">
        <v>1</v>
      </c>
      <c r="W665" s="26">
        <v>133.15</v>
      </c>
      <c r="X665" s="27">
        <f t="shared" si="42"/>
        <v>1</v>
      </c>
      <c r="Y665" s="28">
        <f t="shared" si="43"/>
        <v>133.15</v>
      </c>
      <c r="Z665" s="22">
        <f t="shared" si="44"/>
        <v>133.15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235</v>
      </c>
      <c r="D666" s="37">
        <v>9424</v>
      </c>
      <c r="E666" s="8" t="s">
        <v>1</v>
      </c>
      <c r="F666" s="15"/>
      <c r="G666" s="16"/>
      <c r="H666" s="17" t="s">
        <v>38</v>
      </c>
      <c r="I666" s="17" t="s">
        <v>37</v>
      </c>
      <c r="J666" s="8" t="s">
        <v>1740</v>
      </c>
      <c r="K666" s="17" t="s">
        <v>37</v>
      </c>
      <c r="L666" s="21"/>
      <c r="M666" s="9">
        <v>45660</v>
      </c>
      <c r="N666" s="9">
        <v>45660</v>
      </c>
      <c r="O666" s="17"/>
      <c r="P666" s="17"/>
      <c r="Q666" s="17"/>
      <c r="R666" s="17"/>
      <c r="S666" s="22">
        <f t="shared" si="41"/>
        <v>0</v>
      </c>
      <c r="T666" s="23"/>
      <c r="U666" s="24"/>
      <c r="V666" s="25">
        <v>1</v>
      </c>
      <c r="W666" s="26">
        <v>133.15</v>
      </c>
      <c r="X666" s="27">
        <f t="shared" si="42"/>
        <v>1</v>
      </c>
      <c r="Y666" s="28">
        <f t="shared" si="43"/>
        <v>133.15</v>
      </c>
      <c r="Z666" s="22">
        <f t="shared" si="44"/>
        <v>133.15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235</v>
      </c>
      <c r="D667" s="37">
        <v>9424</v>
      </c>
      <c r="E667" s="8" t="s">
        <v>1</v>
      </c>
      <c r="F667" s="15"/>
      <c r="G667" s="16"/>
      <c r="H667" s="17" t="s">
        <v>38</v>
      </c>
      <c r="I667" s="17" t="s">
        <v>37</v>
      </c>
      <c r="J667" s="8" t="s">
        <v>1741</v>
      </c>
      <c r="K667" s="17" t="s">
        <v>37</v>
      </c>
      <c r="L667" s="21"/>
      <c r="M667" s="9">
        <v>45691</v>
      </c>
      <c r="N667" s="9">
        <v>45691</v>
      </c>
      <c r="O667" s="17"/>
      <c r="P667" s="17"/>
      <c r="Q667" s="17"/>
      <c r="R667" s="17"/>
      <c r="S667" s="22">
        <f t="shared" si="41"/>
        <v>0</v>
      </c>
      <c r="T667" s="23"/>
      <c r="U667" s="24"/>
      <c r="V667" s="25">
        <v>1</v>
      </c>
      <c r="W667" s="26">
        <v>133.15</v>
      </c>
      <c r="X667" s="27">
        <f t="shared" si="42"/>
        <v>1</v>
      </c>
      <c r="Y667" s="28">
        <f t="shared" si="43"/>
        <v>133.15</v>
      </c>
      <c r="Z667" s="22">
        <f t="shared" si="44"/>
        <v>133.15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289</v>
      </c>
      <c r="D668" s="37">
        <v>10239</v>
      </c>
      <c r="E668" s="8" t="s">
        <v>1</v>
      </c>
      <c r="F668" s="15"/>
      <c r="G668" s="16"/>
      <c r="H668" s="17" t="s">
        <v>38</v>
      </c>
      <c r="I668" s="17" t="s">
        <v>37</v>
      </c>
      <c r="J668" s="8" t="s">
        <v>1742</v>
      </c>
      <c r="K668" s="17" t="s">
        <v>37</v>
      </c>
      <c r="L668" s="21"/>
      <c r="M668" s="9">
        <v>45691</v>
      </c>
      <c r="N668" s="9">
        <v>45691</v>
      </c>
      <c r="O668" s="17"/>
      <c r="P668" s="17"/>
      <c r="Q668" s="17"/>
      <c r="R668" s="17"/>
      <c r="S668" s="22">
        <f t="shared" si="41"/>
        <v>0</v>
      </c>
      <c r="T668" s="23"/>
      <c r="U668" s="24"/>
      <c r="V668" s="25">
        <v>1</v>
      </c>
      <c r="W668" s="26">
        <v>133.15</v>
      </c>
      <c r="X668" s="27">
        <f t="shared" si="42"/>
        <v>1</v>
      </c>
      <c r="Y668" s="28">
        <f t="shared" si="43"/>
        <v>133.15</v>
      </c>
      <c r="Z668" s="22">
        <f t="shared" si="44"/>
        <v>133.15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446</v>
      </c>
      <c r="D669" s="37">
        <v>10197</v>
      </c>
      <c r="E669" s="8" t="s">
        <v>2</v>
      </c>
      <c r="F669" s="15"/>
      <c r="G669" s="16"/>
      <c r="H669" s="17" t="s">
        <v>38</v>
      </c>
      <c r="I669" s="17" t="s">
        <v>37</v>
      </c>
      <c r="J669" s="8" t="s">
        <v>1743</v>
      </c>
      <c r="K669" s="17" t="s">
        <v>37</v>
      </c>
      <c r="L669" s="21"/>
      <c r="M669" s="9">
        <v>45731</v>
      </c>
      <c r="N669" s="9">
        <v>45732</v>
      </c>
      <c r="O669" s="17"/>
      <c r="P669" s="17"/>
      <c r="Q669" s="17"/>
      <c r="R669" s="17"/>
      <c r="S669" s="22">
        <f t="shared" si="41"/>
        <v>0</v>
      </c>
      <c r="T669" s="23">
        <v>1</v>
      </c>
      <c r="U669" s="24">
        <v>161.49</v>
      </c>
      <c r="V669" s="25">
        <v>0</v>
      </c>
      <c r="W669" s="26">
        <v>0</v>
      </c>
      <c r="X669" s="27">
        <f t="shared" si="42"/>
        <v>1</v>
      </c>
      <c r="Y669" s="28">
        <f t="shared" si="43"/>
        <v>161.49</v>
      </c>
      <c r="Z669" s="22">
        <f t="shared" si="44"/>
        <v>161.49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446</v>
      </c>
      <c r="D670" s="37">
        <v>10197</v>
      </c>
      <c r="E670" s="8" t="s">
        <v>2</v>
      </c>
      <c r="F670" s="15"/>
      <c r="G670" s="16"/>
      <c r="H670" s="17" t="s">
        <v>38</v>
      </c>
      <c r="I670" s="17" t="s">
        <v>37</v>
      </c>
      <c r="J670" s="8" t="s">
        <v>1744</v>
      </c>
      <c r="K670" s="17" t="s">
        <v>37</v>
      </c>
      <c r="L670" s="21"/>
      <c r="M670" s="9">
        <v>45732</v>
      </c>
      <c r="N670" s="9">
        <v>45733</v>
      </c>
      <c r="O670" s="17"/>
      <c r="P670" s="17"/>
      <c r="Q670" s="17"/>
      <c r="R670" s="17"/>
      <c r="S670" s="22">
        <f t="shared" si="41"/>
        <v>0</v>
      </c>
      <c r="T670" s="23">
        <v>1</v>
      </c>
      <c r="U670" s="24">
        <v>161.49</v>
      </c>
      <c r="V670" s="25">
        <v>0</v>
      </c>
      <c r="W670" s="26">
        <v>0</v>
      </c>
      <c r="X670" s="27">
        <f t="shared" si="42"/>
        <v>1</v>
      </c>
      <c r="Y670" s="28">
        <f t="shared" si="43"/>
        <v>161.49</v>
      </c>
      <c r="Z670" s="22">
        <f t="shared" si="44"/>
        <v>161.49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446</v>
      </c>
      <c r="D671" s="37">
        <v>10197</v>
      </c>
      <c r="E671" s="8" t="s">
        <v>2</v>
      </c>
      <c r="F671" s="15"/>
      <c r="G671" s="16"/>
      <c r="H671" s="17" t="s">
        <v>38</v>
      </c>
      <c r="I671" s="17" t="s">
        <v>37</v>
      </c>
      <c r="J671" s="8" t="s">
        <v>1743</v>
      </c>
      <c r="K671" s="17" t="s">
        <v>37</v>
      </c>
      <c r="L671" s="21"/>
      <c r="M671" s="9">
        <v>45729</v>
      </c>
      <c r="N671" s="9">
        <v>45730</v>
      </c>
      <c r="O671" s="17"/>
      <c r="P671" s="17"/>
      <c r="Q671" s="17"/>
      <c r="R671" s="17"/>
      <c r="S671" s="22">
        <f t="shared" si="41"/>
        <v>0</v>
      </c>
      <c r="T671" s="23">
        <v>1</v>
      </c>
      <c r="U671" s="24">
        <v>161.49</v>
      </c>
      <c r="V671" s="25">
        <v>0</v>
      </c>
      <c r="W671" s="26">
        <v>0</v>
      </c>
      <c r="X671" s="27">
        <f t="shared" si="42"/>
        <v>1</v>
      </c>
      <c r="Y671" s="28">
        <f t="shared" si="43"/>
        <v>161.49</v>
      </c>
      <c r="Z671" s="22">
        <f t="shared" si="44"/>
        <v>161.49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446</v>
      </c>
      <c r="D672" s="37">
        <v>10197</v>
      </c>
      <c r="E672" s="8" t="s">
        <v>2</v>
      </c>
      <c r="F672" s="15"/>
      <c r="G672" s="16"/>
      <c r="H672" s="17" t="s">
        <v>38</v>
      </c>
      <c r="I672" s="17" t="s">
        <v>37</v>
      </c>
      <c r="J672" s="8" t="s">
        <v>29</v>
      </c>
      <c r="K672" s="17" t="s">
        <v>37</v>
      </c>
      <c r="L672" s="21"/>
      <c r="M672" s="9">
        <v>45717</v>
      </c>
      <c r="N672" s="9">
        <v>45717</v>
      </c>
      <c r="O672" s="17"/>
      <c r="P672" s="17"/>
      <c r="Q672" s="17"/>
      <c r="R672" s="17"/>
      <c r="S672" s="22">
        <f t="shared" si="41"/>
        <v>0</v>
      </c>
      <c r="T672" s="23">
        <v>1</v>
      </c>
      <c r="U672" s="24">
        <v>161.49</v>
      </c>
      <c r="V672" s="25">
        <v>0</v>
      </c>
      <c r="W672" s="26">
        <v>0</v>
      </c>
      <c r="X672" s="27">
        <f t="shared" si="42"/>
        <v>1</v>
      </c>
      <c r="Y672" s="28">
        <f t="shared" si="43"/>
        <v>161.49</v>
      </c>
      <c r="Z672" s="22">
        <f t="shared" si="44"/>
        <v>161.49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50</v>
      </c>
      <c r="D673" s="37">
        <v>10894</v>
      </c>
      <c r="E673" s="8" t="s">
        <v>3</v>
      </c>
      <c r="F673" s="15"/>
      <c r="G673" s="16"/>
      <c r="H673" s="17" t="s">
        <v>38</v>
      </c>
      <c r="I673" s="17" t="s">
        <v>37</v>
      </c>
      <c r="J673" s="8" t="s">
        <v>1745</v>
      </c>
      <c r="K673" s="17" t="s">
        <v>37</v>
      </c>
      <c r="L673" s="21"/>
      <c r="M673" s="9">
        <v>45715</v>
      </c>
      <c r="N673" s="9">
        <v>45715</v>
      </c>
      <c r="O673" s="17"/>
      <c r="P673" s="17"/>
      <c r="Q673" s="17"/>
      <c r="R673" s="17"/>
      <c r="S673" s="22">
        <f t="shared" si="41"/>
        <v>0</v>
      </c>
      <c r="T673" s="23">
        <v>1</v>
      </c>
      <c r="U673" s="24">
        <v>161.49</v>
      </c>
      <c r="V673" s="25">
        <v>0</v>
      </c>
      <c r="W673" s="26">
        <v>0</v>
      </c>
      <c r="X673" s="27">
        <f t="shared" si="42"/>
        <v>1</v>
      </c>
      <c r="Y673" s="28">
        <f t="shared" si="43"/>
        <v>161.49</v>
      </c>
      <c r="Z673" s="22">
        <f t="shared" si="44"/>
        <v>161.49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446</v>
      </c>
      <c r="D674" s="37">
        <v>10197</v>
      </c>
      <c r="E674" s="8" t="s">
        <v>2</v>
      </c>
      <c r="F674" s="15"/>
      <c r="G674" s="16"/>
      <c r="H674" s="17" t="s">
        <v>38</v>
      </c>
      <c r="I674" s="17" t="s">
        <v>37</v>
      </c>
      <c r="J674" s="8" t="s">
        <v>29</v>
      </c>
      <c r="K674" s="17" t="s">
        <v>37</v>
      </c>
      <c r="L674" s="21"/>
      <c r="M674" s="9">
        <v>45727</v>
      </c>
      <c r="N674" s="9">
        <v>45728</v>
      </c>
      <c r="O674" s="17"/>
      <c r="P674" s="17"/>
      <c r="Q674" s="17"/>
      <c r="R674" s="17"/>
      <c r="S674" s="22">
        <f t="shared" si="41"/>
        <v>0</v>
      </c>
      <c r="T674" s="23">
        <v>1</v>
      </c>
      <c r="U674" s="24">
        <v>161.49</v>
      </c>
      <c r="V674" s="25">
        <v>0</v>
      </c>
      <c r="W674" s="26">
        <v>0</v>
      </c>
      <c r="X674" s="27">
        <f t="shared" si="42"/>
        <v>1</v>
      </c>
      <c r="Y674" s="28">
        <f t="shared" si="43"/>
        <v>161.49</v>
      </c>
      <c r="Z674" s="22">
        <f t="shared" si="44"/>
        <v>161.49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446</v>
      </c>
      <c r="D675" s="37">
        <v>10197</v>
      </c>
      <c r="E675" s="8" t="s">
        <v>2</v>
      </c>
      <c r="F675" s="15"/>
      <c r="G675" s="16"/>
      <c r="H675" s="17" t="s">
        <v>38</v>
      </c>
      <c r="I675" s="17" t="s">
        <v>37</v>
      </c>
      <c r="J675" s="8" t="s">
        <v>29</v>
      </c>
      <c r="K675" s="17" t="s">
        <v>37</v>
      </c>
      <c r="L675" s="21"/>
      <c r="M675" s="9">
        <v>45733</v>
      </c>
      <c r="N675" s="9">
        <v>45734</v>
      </c>
      <c r="O675" s="17"/>
      <c r="P675" s="17"/>
      <c r="Q675" s="17"/>
      <c r="R675" s="17"/>
      <c r="S675" s="22">
        <f t="shared" si="41"/>
        <v>0</v>
      </c>
      <c r="T675" s="23">
        <v>1</v>
      </c>
      <c r="U675" s="24">
        <v>161.49</v>
      </c>
      <c r="V675" s="25">
        <v>0</v>
      </c>
      <c r="W675" s="26">
        <v>0</v>
      </c>
      <c r="X675" s="27">
        <f t="shared" si="42"/>
        <v>1</v>
      </c>
      <c r="Y675" s="28">
        <f t="shared" si="43"/>
        <v>161.49</v>
      </c>
      <c r="Z675" s="22">
        <f t="shared" si="44"/>
        <v>161.49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446</v>
      </c>
      <c r="D676" s="37">
        <v>10197</v>
      </c>
      <c r="E676" s="8" t="s">
        <v>2</v>
      </c>
      <c r="F676" s="15"/>
      <c r="G676" s="16"/>
      <c r="H676" s="17" t="s">
        <v>38</v>
      </c>
      <c r="I676" s="17" t="s">
        <v>37</v>
      </c>
      <c r="J676" s="8" t="s">
        <v>1681</v>
      </c>
      <c r="K676" s="17" t="s">
        <v>37</v>
      </c>
      <c r="L676" s="21"/>
      <c r="M676" s="9">
        <v>45723</v>
      </c>
      <c r="N676" s="9">
        <v>45724</v>
      </c>
      <c r="O676" s="38"/>
      <c r="P676" s="17"/>
      <c r="Q676" s="33"/>
      <c r="R676" s="33"/>
      <c r="S676" s="22">
        <f t="shared" si="41"/>
        <v>0</v>
      </c>
      <c r="T676" s="23">
        <v>1</v>
      </c>
      <c r="U676" s="24">
        <v>161.49</v>
      </c>
      <c r="V676" s="25">
        <v>0</v>
      </c>
      <c r="W676" s="26">
        <v>0</v>
      </c>
      <c r="X676" s="27">
        <f t="shared" si="42"/>
        <v>1</v>
      </c>
      <c r="Y676" s="28">
        <f t="shared" si="43"/>
        <v>161.49</v>
      </c>
      <c r="Z676" s="22">
        <f t="shared" si="44"/>
        <v>161.49</v>
      </c>
      <c r="AA676" s="29"/>
    </row>
    <row r="677" spans="1:27" s="34" customFormat="1" x14ac:dyDescent="0.2">
      <c r="A677" s="20" t="s">
        <v>103</v>
      </c>
      <c r="B677" s="20" t="s">
        <v>103</v>
      </c>
      <c r="C677" s="8" t="s">
        <v>50</v>
      </c>
      <c r="D677" s="37">
        <v>10894</v>
      </c>
      <c r="E677" s="8" t="s">
        <v>3</v>
      </c>
      <c r="F677" s="15"/>
      <c r="G677" s="16"/>
      <c r="H677" s="17" t="s">
        <v>38</v>
      </c>
      <c r="I677" s="17" t="s">
        <v>37</v>
      </c>
      <c r="J677" s="8" t="s">
        <v>1746</v>
      </c>
      <c r="K677" s="17" t="s">
        <v>37</v>
      </c>
      <c r="L677" s="21"/>
      <c r="M677" s="9">
        <v>45726</v>
      </c>
      <c r="N677" s="9">
        <v>45726</v>
      </c>
      <c r="O677" s="17"/>
      <c r="P677" s="17"/>
      <c r="Q677" s="17"/>
      <c r="R677" s="17"/>
      <c r="S677" s="22">
        <f t="shared" si="41"/>
        <v>0</v>
      </c>
      <c r="T677" s="23">
        <v>1</v>
      </c>
      <c r="U677" s="24">
        <v>161.49</v>
      </c>
      <c r="V677" s="25">
        <v>0</v>
      </c>
      <c r="W677" s="26">
        <v>0</v>
      </c>
      <c r="X677" s="27">
        <f t="shared" si="42"/>
        <v>1</v>
      </c>
      <c r="Y677" s="28">
        <f t="shared" si="43"/>
        <v>161.49</v>
      </c>
      <c r="Z677" s="22">
        <f t="shared" si="44"/>
        <v>161.49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446</v>
      </c>
      <c r="D678" s="37">
        <v>10197</v>
      </c>
      <c r="E678" s="8" t="s">
        <v>2</v>
      </c>
      <c r="F678" s="15"/>
      <c r="G678" s="16"/>
      <c r="H678" s="17" t="s">
        <v>38</v>
      </c>
      <c r="I678" s="17" t="s">
        <v>37</v>
      </c>
      <c r="J678" s="8" t="s">
        <v>1681</v>
      </c>
      <c r="K678" s="17" t="s">
        <v>37</v>
      </c>
      <c r="L678" s="21"/>
      <c r="M678" s="9">
        <v>45725</v>
      </c>
      <c r="N678" s="9">
        <v>45726</v>
      </c>
      <c r="O678" s="17"/>
      <c r="P678" s="17"/>
      <c r="Q678" s="17"/>
      <c r="R678" s="17"/>
      <c r="S678" s="22">
        <f t="shared" si="41"/>
        <v>0</v>
      </c>
      <c r="T678" s="23">
        <v>1</v>
      </c>
      <c r="U678" s="24">
        <v>161.49</v>
      </c>
      <c r="V678" s="25">
        <v>0</v>
      </c>
      <c r="W678" s="26">
        <v>0</v>
      </c>
      <c r="X678" s="27">
        <f t="shared" si="42"/>
        <v>1</v>
      </c>
      <c r="Y678" s="28">
        <f t="shared" si="43"/>
        <v>161.49</v>
      </c>
      <c r="Z678" s="22">
        <f t="shared" si="44"/>
        <v>161.49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205</v>
      </c>
      <c r="D679" s="37">
        <v>10736</v>
      </c>
      <c r="E679" s="8" t="s">
        <v>3</v>
      </c>
      <c r="F679" s="15"/>
      <c r="G679" s="16"/>
      <c r="H679" s="17" t="s">
        <v>38</v>
      </c>
      <c r="I679" s="17" t="s">
        <v>37</v>
      </c>
      <c r="J679" s="8" t="s">
        <v>383</v>
      </c>
      <c r="K679" s="17" t="s">
        <v>37</v>
      </c>
      <c r="L679" s="21"/>
      <c r="M679" s="9">
        <v>45717</v>
      </c>
      <c r="N679" s="9">
        <v>45718</v>
      </c>
      <c r="O679" s="17"/>
      <c r="P679" s="17"/>
      <c r="Q679" s="17"/>
      <c r="R679" s="17"/>
      <c r="S679" s="22">
        <f t="shared" si="41"/>
        <v>0</v>
      </c>
      <c r="T679" s="23">
        <v>1</v>
      </c>
      <c r="U679" s="24">
        <v>161.49</v>
      </c>
      <c r="V679" s="25">
        <v>0</v>
      </c>
      <c r="W679" s="26">
        <v>0</v>
      </c>
      <c r="X679" s="27">
        <f t="shared" si="42"/>
        <v>1</v>
      </c>
      <c r="Y679" s="28">
        <f t="shared" si="43"/>
        <v>161.49</v>
      </c>
      <c r="Z679" s="22">
        <f t="shared" si="44"/>
        <v>161.49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31</v>
      </c>
      <c r="D680" s="37">
        <v>7236</v>
      </c>
      <c r="E680" s="8" t="s">
        <v>3</v>
      </c>
      <c r="F680" s="15"/>
      <c r="G680" s="16"/>
      <c r="H680" s="17" t="s">
        <v>38</v>
      </c>
      <c r="I680" s="17" t="s">
        <v>37</v>
      </c>
      <c r="J680" s="8" t="s">
        <v>1747</v>
      </c>
      <c r="K680" s="17" t="s">
        <v>37</v>
      </c>
      <c r="L680" s="21"/>
      <c r="M680" s="9">
        <v>45736</v>
      </c>
      <c r="N680" s="9">
        <v>45737</v>
      </c>
      <c r="O680" s="17"/>
      <c r="P680" s="17"/>
      <c r="Q680" s="17"/>
      <c r="R680" s="17"/>
      <c r="S680" s="22">
        <f t="shared" si="41"/>
        <v>0</v>
      </c>
      <c r="T680" s="23">
        <v>1</v>
      </c>
      <c r="U680" s="24">
        <v>161.49</v>
      </c>
      <c r="V680" s="25">
        <v>0</v>
      </c>
      <c r="W680" s="26">
        <v>0</v>
      </c>
      <c r="X680" s="27">
        <f t="shared" si="42"/>
        <v>1</v>
      </c>
      <c r="Y680" s="28">
        <f t="shared" si="43"/>
        <v>161.49</v>
      </c>
      <c r="Z680" s="22">
        <f t="shared" si="44"/>
        <v>161.49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31</v>
      </c>
      <c r="D681" s="37">
        <v>7236</v>
      </c>
      <c r="E681" s="8" t="s">
        <v>3</v>
      </c>
      <c r="F681" s="15"/>
      <c r="G681" s="16"/>
      <c r="H681" s="17" t="s">
        <v>38</v>
      </c>
      <c r="I681" s="17" t="s">
        <v>37</v>
      </c>
      <c r="J681" s="8" t="s">
        <v>1748</v>
      </c>
      <c r="K681" s="17" t="s">
        <v>37</v>
      </c>
      <c r="L681" s="21"/>
      <c r="M681" s="9">
        <v>45706</v>
      </c>
      <c r="N681" s="9">
        <v>45707</v>
      </c>
      <c r="O681" s="17"/>
      <c r="P681" s="17"/>
      <c r="Q681" s="17"/>
      <c r="R681" s="17"/>
      <c r="S681" s="22">
        <f t="shared" si="41"/>
        <v>0</v>
      </c>
      <c r="T681" s="23">
        <v>1</v>
      </c>
      <c r="U681" s="24">
        <v>161.49</v>
      </c>
      <c r="V681" s="25">
        <v>0</v>
      </c>
      <c r="W681" s="26">
        <v>0</v>
      </c>
      <c r="X681" s="27">
        <f t="shared" si="42"/>
        <v>1</v>
      </c>
      <c r="Y681" s="28">
        <f t="shared" si="43"/>
        <v>161.49</v>
      </c>
      <c r="Z681" s="22">
        <f t="shared" si="44"/>
        <v>161.49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422</v>
      </c>
      <c r="D682" s="37">
        <v>90408</v>
      </c>
      <c r="E682" s="8" t="s">
        <v>0</v>
      </c>
      <c r="F682" s="15"/>
      <c r="G682" s="16"/>
      <c r="H682" s="17" t="s">
        <v>38</v>
      </c>
      <c r="I682" s="17" t="s">
        <v>37</v>
      </c>
      <c r="J682" s="8" t="s">
        <v>1749</v>
      </c>
      <c r="K682" s="17" t="s">
        <v>37</v>
      </c>
      <c r="L682" s="21"/>
      <c r="M682" s="9">
        <v>45715</v>
      </c>
      <c r="N682" s="9">
        <v>45715</v>
      </c>
      <c r="O682" s="36"/>
      <c r="P682" s="19"/>
      <c r="Q682" s="18"/>
      <c r="R682" s="18"/>
      <c r="S682" s="22">
        <f t="shared" si="41"/>
        <v>0</v>
      </c>
      <c r="T682" s="23">
        <v>1</v>
      </c>
      <c r="U682" s="24">
        <v>161.53</v>
      </c>
      <c r="V682" s="25">
        <v>0</v>
      </c>
      <c r="W682" s="26">
        <v>0</v>
      </c>
      <c r="X682" s="27">
        <f t="shared" si="42"/>
        <v>1</v>
      </c>
      <c r="Y682" s="28">
        <f t="shared" si="43"/>
        <v>161.53</v>
      </c>
      <c r="Z682" s="22">
        <f t="shared" si="44"/>
        <v>161.53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235</v>
      </c>
      <c r="D683" s="37">
        <v>9424</v>
      </c>
      <c r="E683" s="8" t="s">
        <v>1</v>
      </c>
      <c r="F683" s="15"/>
      <c r="G683" s="16"/>
      <c r="H683" s="17" t="s">
        <v>38</v>
      </c>
      <c r="I683" s="17" t="s">
        <v>37</v>
      </c>
      <c r="J683" s="8" t="s">
        <v>355</v>
      </c>
      <c r="K683" s="17" t="s">
        <v>37</v>
      </c>
      <c r="L683" s="21"/>
      <c r="M683" s="9">
        <v>45736</v>
      </c>
      <c r="N683" s="9">
        <v>45736</v>
      </c>
      <c r="O683" s="17"/>
      <c r="P683" s="17"/>
      <c r="Q683" s="17"/>
      <c r="R683" s="17"/>
      <c r="S683" s="22">
        <f t="shared" si="41"/>
        <v>0</v>
      </c>
      <c r="T683" s="23">
        <v>1</v>
      </c>
      <c r="U683" s="24">
        <v>185.26</v>
      </c>
      <c r="V683" s="25">
        <v>0</v>
      </c>
      <c r="W683" s="26">
        <v>0</v>
      </c>
      <c r="X683" s="27">
        <f t="shared" si="42"/>
        <v>1</v>
      </c>
      <c r="Y683" s="28">
        <f t="shared" si="43"/>
        <v>185.26</v>
      </c>
      <c r="Z683" s="22">
        <f t="shared" si="44"/>
        <v>185.26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787</v>
      </c>
      <c r="D684" s="37">
        <v>9078</v>
      </c>
      <c r="E684" s="8" t="s">
        <v>0</v>
      </c>
      <c r="F684" s="15"/>
      <c r="G684" s="16"/>
      <c r="H684" s="17" t="s">
        <v>38</v>
      </c>
      <c r="I684" s="17" t="s">
        <v>37</v>
      </c>
      <c r="J684" s="8" t="s">
        <v>1750</v>
      </c>
      <c r="K684" s="17" t="s">
        <v>37</v>
      </c>
      <c r="L684" s="21"/>
      <c r="M684" s="9">
        <v>45713</v>
      </c>
      <c r="N684" s="9">
        <v>45714</v>
      </c>
      <c r="O684" s="17"/>
      <c r="P684" s="17"/>
      <c r="Q684" s="17"/>
      <c r="R684" s="17"/>
      <c r="S684" s="22">
        <f t="shared" si="41"/>
        <v>0</v>
      </c>
      <c r="T684" s="23">
        <v>1</v>
      </c>
      <c r="U684" s="24">
        <v>185.26</v>
      </c>
      <c r="V684" s="25">
        <v>0</v>
      </c>
      <c r="W684" s="26">
        <v>0</v>
      </c>
      <c r="X684" s="27">
        <f t="shared" si="42"/>
        <v>1</v>
      </c>
      <c r="Y684" s="28">
        <f t="shared" si="43"/>
        <v>185.26</v>
      </c>
      <c r="Z684" s="22">
        <f t="shared" si="44"/>
        <v>185.26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235</v>
      </c>
      <c r="D685" s="37">
        <v>9424</v>
      </c>
      <c r="E685" s="8" t="s">
        <v>1</v>
      </c>
      <c r="F685" s="15"/>
      <c r="G685" s="16"/>
      <c r="H685" s="17" t="s">
        <v>38</v>
      </c>
      <c r="I685" s="17" t="s">
        <v>37</v>
      </c>
      <c r="J685" s="8" t="s">
        <v>1751</v>
      </c>
      <c r="K685" s="17" t="s">
        <v>37</v>
      </c>
      <c r="L685" s="21"/>
      <c r="M685" s="9">
        <v>45728</v>
      </c>
      <c r="N685" s="9">
        <v>45728</v>
      </c>
      <c r="O685" s="17"/>
      <c r="P685" s="17"/>
      <c r="Q685" s="17"/>
      <c r="R685" s="17"/>
      <c r="S685" s="22">
        <f t="shared" si="41"/>
        <v>0</v>
      </c>
      <c r="T685" s="23">
        <v>1</v>
      </c>
      <c r="U685" s="24">
        <v>185.26</v>
      </c>
      <c r="V685" s="25">
        <v>0</v>
      </c>
      <c r="W685" s="26">
        <v>0</v>
      </c>
      <c r="X685" s="27">
        <f t="shared" si="42"/>
        <v>1</v>
      </c>
      <c r="Y685" s="28">
        <f t="shared" si="43"/>
        <v>185.26</v>
      </c>
      <c r="Z685" s="22">
        <f t="shared" si="44"/>
        <v>185.26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793</v>
      </c>
      <c r="D686" s="37">
        <v>10926</v>
      </c>
      <c r="E686" s="8" t="s">
        <v>1</v>
      </c>
      <c r="F686" s="15"/>
      <c r="G686" s="16"/>
      <c r="H686" s="17" t="s">
        <v>38</v>
      </c>
      <c r="I686" s="17" t="s">
        <v>37</v>
      </c>
      <c r="J686" s="8" t="s">
        <v>1224</v>
      </c>
      <c r="K686" s="17" t="s">
        <v>37</v>
      </c>
      <c r="L686" s="21"/>
      <c r="M686" s="9">
        <v>45702</v>
      </c>
      <c r="N686" s="9">
        <v>45703</v>
      </c>
      <c r="O686" s="17"/>
      <c r="P686" s="17"/>
      <c r="Q686" s="17"/>
      <c r="R686" s="17"/>
      <c r="S686" s="22">
        <f t="shared" si="41"/>
        <v>0</v>
      </c>
      <c r="T686" s="23">
        <v>1</v>
      </c>
      <c r="U686" s="24">
        <v>185.26</v>
      </c>
      <c r="V686" s="25">
        <v>0</v>
      </c>
      <c r="W686" s="26">
        <v>0</v>
      </c>
      <c r="X686" s="27">
        <f t="shared" si="42"/>
        <v>1</v>
      </c>
      <c r="Y686" s="28">
        <f t="shared" si="43"/>
        <v>185.26</v>
      </c>
      <c r="Z686" s="22">
        <f t="shared" si="44"/>
        <v>185.26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373</v>
      </c>
      <c r="D687" s="37">
        <v>11255</v>
      </c>
      <c r="E687" s="8" t="s">
        <v>0</v>
      </c>
      <c r="F687" s="15"/>
      <c r="G687" s="16"/>
      <c r="H687" s="17" t="s">
        <v>38</v>
      </c>
      <c r="I687" s="17" t="s">
        <v>37</v>
      </c>
      <c r="J687" s="8" t="s">
        <v>383</v>
      </c>
      <c r="K687" s="17" t="s">
        <v>37</v>
      </c>
      <c r="L687" s="21"/>
      <c r="M687" s="9">
        <v>45708</v>
      </c>
      <c r="N687" s="9">
        <v>45709</v>
      </c>
      <c r="O687" s="17"/>
      <c r="P687" s="17"/>
      <c r="Q687" s="17"/>
      <c r="R687" s="17"/>
      <c r="S687" s="22">
        <f t="shared" si="41"/>
        <v>0</v>
      </c>
      <c r="T687" s="23">
        <v>1</v>
      </c>
      <c r="U687" s="24">
        <v>185.26</v>
      </c>
      <c r="V687" s="25">
        <v>0</v>
      </c>
      <c r="W687" s="26">
        <v>0</v>
      </c>
      <c r="X687" s="27">
        <f t="shared" si="42"/>
        <v>1</v>
      </c>
      <c r="Y687" s="28">
        <f t="shared" si="43"/>
        <v>185.26</v>
      </c>
      <c r="Z687" s="22">
        <f t="shared" si="44"/>
        <v>185.26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327</v>
      </c>
      <c r="D688" s="37">
        <v>11232</v>
      </c>
      <c r="E688" s="8" t="s">
        <v>1</v>
      </c>
      <c r="F688" s="15"/>
      <c r="G688" s="16"/>
      <c r="H688" s="17" t="s">
        <v>38</v>
      </c>
      <c r="I688" s="17" t="s">
        <v>37</v>
      </c>
      <c r="J688" s="8" t="s">
        <v>395</v>
      </c>
      <c r="K688" s="17" t="s">
        <v>37</v>
      </c>
      <c r="L688" s="21"/>
      <c r="M688" s="9">
        <v>45713</v>
      </c>
      <c r="N688" s="9">
        <v>45714</v>
      </c>
      <c r="O688" s="17"/>
      <c r="P688" s="17"/>
      <c r="Q688" s="17"/>
      <c r="R688" s="17"/>
      <c r="S688" s="22">
        <f t="shared" si="41"/>
        <v>0</v>
      </c>
      <c r="T688" s="23">
        <v>1</v>
      </c>
      <c r="U688" s="24">
        <v>185.26</v>
      </c>
      <c r="V688" s="25">
        <v>0</v>
      </c>
      <c r="W688" s="26">
        <v>0</v>
      </c>
      <c r="X688" s="27">
        <f t="shared" si="42"/>
        <v>1</v>
      </c>
      <c r="Y688" s="28">
        <f t="shared" si="43"/>
        <v>185.26</v>
      </c>
      <c r="Z688" s="22">
        <f t="shared" si="44"/>
        <v>185.26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21</v>
      </c>
      <c r="D689" s="37">
        <v>9743</v>
      </c>
      <c r="E689" s="8" t="s">
        <v>1</v>
      </c>
      <c r="F689" s="15"/>
      <c r="G689" s="16"/>
      <c r="H689" s="17" t="s">
        <v>38</v>
      </c>
      <c r="I689" s="17" t="s">
        <v>37</v>
      </c>
      <c r="J689" s="8" t="s">
        <v>29</v>
      </c>
      <c r="K689" s="17" t="s">
        <v>37</v>
      </c>
      <c r="L689" s="21"/>
      <c r="M689" s="9">
        <v>45714</v>
      </c>
      <c r="N689" s="9">
        <v>45714</v>
      </c>
      <c r="O689" s="17"/>
      <c r="P689" s="17"/>
      <c r="Q689" s="17"/>
      <c r="R689" s="17"/>
      <c r="S689" s="22">
        <f t="shared" si="41"/>
        <v>0</v>
      </c>
      <c r="T689" s="23">
        <v>1</v>
      </c>
      <c r="U689" s="24">
        <v>185.26</v>
      </c>
      <c r="V689" s="25">
        <v>0</v>
      </c>
      <c r="W689" s="26">
        <v>0</v>
      </c>
      <c r="X689" s="27">
        <f t="shared" si="42"/>
        <v>1</v>
      </c>
      <c r="Y689" s="28">
        <f t="shared" si="43"/>
        <v>185.26</v>
      </c>
      <c r="Z689" s="22">
        <f t="shared" si="44"/>
        <v>185.26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1380</v>
      </c>
      <c r="D690" s="37">
        <v>11276</v>
      </c>
      <c r="E690" s="8" t="s">
        <v>1</v>
      </c>
      <c r="F690" s="15"/>
      <c r="G690" s="16"/>
      <c r="H690" s="17" t="s">
        <v>38</v>
      </c>
      <c r="I690" s="17" t="s">
        <v>37</v>
      </c>
      <c r="J690" s="8" t="s">
        <v>112</v>
      </c>
      <c r="K690" s="17" t="s">
        <v>37</v>
      </c>
      <c r="L690" s="21"/>
      <c r="M690" s="9">
        <v>45672</v>
      </c>
      <c r="N690" s="9">
        <v>45673</v>
      </c>
      <c r="O690" s="17"/>
      <c r="P690" s="17"/>
      <c r="Q690" s="17"/>
      <c r="R690" s="17"/>
      <c r="S690" s="22">
        <f t="shared" si="41"/>
        <v>0</v>
      </c>
      <c r="T690" s="23">
        <v>1</v>
      </c>
      <c r="U690" s="24">
        <v>185.26</v>
      </c>
      <c r="V690" s="25">
        <v>0</v>
      </c>
      <c r="W690" s="26">
        <v>0</v>
      </c>
      <c r="X690" s="27">
        <f t="shared" si="42"/>
        <v>1</v>
      </c>
      <c r="Y690" s="28">
        <f t="shared" si="43"/>
        <v>185.26</v>
      </c>
      <c r="Z690" s="22">
        <f t="shared" si="44"/>
        <v>185.26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1380</v>
      </c>
      <c r="D691" s="37">
        <v>11276</v>
      </c>
      <c r="E691" s="8" t="s">
        <v>1</v>
      </c>
      <c r="F691" s="15"/>
      <c r="G691" s="16"/>
      <c r="H691" s="17" t="s">
        <v>38</v>
      </c>
      <c r="I691" s="17" t="s">
        <v>37</v>
      </c>
      <c r="J691" s="8" t="s">
        <v>112</v>
      </c>
      <c r="K691" s="17" t="s">
        <v>37</v>
      </c>
      <c r="L691" s="21"/>
      <c r="M691" s="9">
        <v>45736</v>
      </c>
      <c r="N691" s="9">
        <v>45737</v>
      </c>
      <c r="O691" s="17"/>
      <c r="P691" s="17"/>
      <c r="Q691" s="17"/>
      <c r="R691" s="17"/>
      <c r="S691" s="22">
        <f t="shared" si="41"/>
        <v>0</v>
      </c>
      <c r="T691" s="23">
        <v>1</v>
      </c>
      <c r="U691" s="24">
        <v>185.26</v>
      </c>
      <c r="V691" s="25">
        <v>0</v>
      </c>
      <c r="W691" s="26">
        <v>0</v>
      </c>
      <c r="X691" s="27">
        <f t="shared" si="42"/>
        <v>1</v>
      </c>
      <c r="Y691" s="28">
        <f t="shared" si="43"/>
        <v>185.26</v>
      </c>
      <c r="Z691" s="22">
        <f t="shared" si="44"/>
        <v>185.26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21</v>
      </c>
      <c r="D692" s="37">
        <v>9743</v>
      </c>
      <c r="E692" s="8" t="s">
        <v>1</v>
      </c>
      <c r="F692" s="15"/>
      <c r="G692" s="16"/>
      <c r="H692" s="17" t="s">
        <v>38</v>
      </c>
      <c r="I692" s="17" t="s">
        <v>37</v>
      </c>
      <c r="J692" s="8" t="s">
        <v>29</v>
      </c>
      <c r="K692" s="17" t="s">
        <v>37</v>
      </c>
      <c r="L692" s="21"/>
      <c r="M692" s="9">
        <v>45699</v>
      </c>
      <c r="N692" s="9">
        <v>45699</v>
      </c>
      <c r="O692" s="17"/>
      <c r="P692" s="17"/>
      <c r="Q692" s="17"/>
      <c r="R692" s="17"/>
      <c r="S692" s="22">
        <f t="shared" si="41"/>
        <v>0</v>
      </c>
      <c r="T692" s="23">
        <v>1</v>
      </c>
      <c r="U692" s="24">
        <v>185.26</v>
      </c>
      <c r="V692" s="25">
        <v>0</v>
      </c>
      <c r="W692" s="26">
        <v>0</v>
      </c>
      <c r="X692" s="27">
        <f t="shared" si="42"/>
        <v>1</v>
      </c>
      <c r="Y692" s="28">
        <f t="shared" si="43"/>
        <v>185.26</v>
      </c>
      <c r="Z692" s="22">
        <f t="shared" si="44"/>
        <v>185.26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115</v>
      </c>
      <c r="D693" s="37">
        <v>8564</v>
      </c>
      <c r="E693" s="8" t="s">
        <v>1</v>
      </c>
      <c r="F693" s="15"/>
      <c r="G693" s="16"/>
      <c r="H693" s="17" t="s">
        <v>38</v>
      </c>
      <c r="I693" s="17" t="s">
        <v>37</v>
      </c>
      <c r="J693" s="8" t="s">
        <v>151</v>
      </c>
      <c r="K693" s="17" t="s">
        <v>37</v>
      </c>
      <c r="L693" s="21"/>
      <c r="M693" s="9">
        <v>45709</v>
      </c>
      <c r="N693" s="9">
        <v>45709</v>
      </c>
      <c r="O693" s="17"/>
      <c r="P693" s="17"/>
      <c r="Q693" s="17"/>
      <c r="R693" s="17"/>
      <c r="S693" s="22">
        <f t="shared" si="41"/>
        <v>0</v>
      </c>
      <c r="T693" s="23">
        <v>1</v>
      </c>
      <c r="U693" s="24">
        <v>185.26</v>
      </c>
      <c r="V693" s="25">
        <v>0</v>
      </c>
      <c r="W693" s="26">
        <v>0</v>
      </c>
      <c r="X693" s="27">
        <f t="shared" si="42"/>
        <v>1</v>
      </c>
      <c r="Y693" s="28">
        <f t="shared" si="43"/>
        <v>185.26</v>
      </c>
      <c r="Z693" s="22">
        <f t="shared" si="44"/>
        <v>185.26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43</v>
      </c>
      <c r="D694" s="37">
        <v>9812</v>
      </c>
      <c r="E694" s="8" t="s">
        <v>1</v>
      </c>
      <c r="F694" s="15"/>
      <c r="G694" s="16"/>
      <c r="H694" s="17" t="s">
        <v>38</v>
      </c>
      <c r="I694" s="17" t="s">
        <v>37</v>
      </c>
      <c r="J694" s="8" t="s">
        <v>1752</v>
      </c>
      <c r="K694" s="17" t="s">
        <v>37</v>
      </c>
      <c r="L694" s="21"/>
      <c r="M694" s="9">
        <v>45736</v>
      </c>
      <c r="N694" s="9">
        <v>45736</v>
      </c>
      <c r="O694" s="17"/>
      <c r="P694" s="17"/>
      <c r="Q694" s="17"/>
      <c r="R694" s="17"/>
      <c r="S694" s="22">
        <f t="shared" si="41"/>
        <v>0</v>
      </c>
      <c r="T694" s="23">
        <v>1</v>
      </c>
      <c r="U694" s="24">
        <v>185.26</v>
      </c>
      <c r="V694" s="25">
        <v>0</v>
      </c>
      <c r="W694" s="26">
        <v>0</v>
      </c>
      <c r="X694" s="27">
        <f t="shared" si="42"/>
        <v>1</v>
      </c>
      <c r="Y694" s="28">
        <f t="shared" si="43"/>
        <v>185.26</v>
      </c>
      <c r="Z694" s="22">
        <f t="shared" si="44"/>
        <v>185.26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181</v>
      </c>
      <c r="D695" s="37">
        <v>10223</v>
      </c>
      <c r="E695" s="8" t="s">
        <v>1</v>
      </c>
      <c r="F695" s="15"/>
      <c r="G695" s="16"/>
      <c r="H695" s="17" t="s">
        <v>38</v>
      </c>
      <c r="I695" s="17" t="s">
        <v>37</v>
      </c>
      <c r="J695" s="8" t="s">
        <v>1752</v>
      </c>
      <c r="K695" s="17" t="s">
        <v>37</v>
      </c>
      <c r="L695" s="21"/>
      <c r="M695" s="9">
        <v>45736</v>
      </c>
      <c r="N695" s="9">
        <v>45736</v>
      </c>
      <c r="O695" s="17"/>
      <c r="P695" s="17"/>
      <c r="Q695" s="17"/>
      <c r="R695" s="17"/>
      <c r="S695" s="22">
        <f t="shared" si="41"/>
        <v>0</v>
      </c>
      <c r="T695" s="23">
        <v>1</v>
      </c>
      <c r="U695" s="24">
        <v>185.26</v>
      </c>
      <c r="V695" s="25">
        <v>0</v>
      </c>
      <c r="W695" s="26">
        <v>0</v>
      </c>
      <c r="X695" s="27">
        <f t="shared" si="42"/>
        <v>1</v>
      </c>
      <c r="Y695" s="28">
        <f t="shared" si="43"/>
        <v>185.26</v>
      </c>
      <c r="Z695" s="22">
        <f t="shared" si="44"/>
        <v>185.26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136</v>
      </c>
      <c r="D696" s="37">
        <v>10240</v>
      </c>
      <c r="E696" s="8" t="s">
        <v>1</v>
      </c>
      <c r="F696" s="15"/>
      <c r="G696" s="16"/>
      <c r="H696" s="17" t="s">
        <v>38</v>
      </c>
      <c r="I696" s="17" t="s">
        <v>37</v>
      </c>
      <c r="J696" s="8" t="s">
        <v>1753</v>
      </c>
      <c r="K696" s="17" t="s">
        <v>37</v>
      </c>
      <c r="L696" s="21"/>
      <c r="M696" s="9">
        <v>45714</v>
      </c>
      <c r="N696" s="9">
        <v>45715</v>
      </c>
      <c r="O696" s="17"/>
      <c r="P696" s="17"/>
      <c r="Q696" s="17"/>
      <c r="R696" s="17"/>
      <c r="S696" s="22">
        <f t="shared" si="41"/>
        <v>0</v>
      </c>
      <c r="T696" s="23">
        <v>1</v>
      </c>
      <c r="U696" s="24">
        <v>185.26</v>
      </c>
      <c r="V696" s="25">
        <v>0</v>
      </c>
      <c r="W696" s="26">
        <v>0</v>
      </c>
      <c r="X696" s="27">
        <f t="shared" si="42"/>
        <v>1</v>
      </c>
      <c r="Y696" s="28">
        <f t="shared" si="43"/>
        <v>185.26</v>
      </c>
      <c r="Z696" s="22">
        <f t="shared" si="44"/>
        <v>185.26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43</v>
      </c>
      <c r="D697" s="37">
        <v>9812</v>
      </c>
      <c r="E697" s="8" t="s">
        <v>1</v>
      </c>
      <c r="F697" s="15"/>
      <c r="G697" s="16"/>
      <c r="H697" s="17" t="s">
        <v>38</v>
      </c>
      <c r="I697" s="17" t="s">
        <v>37</v>
      </c>
      <c r="J697" s="8" t="s">
        <v>1754</v>
      </c>
      <c r="K697" s="17" t="s">
        <v>37</v>
      </c>
      <c r="L697" s="21"/>
      <c r="M697" s="9">
        <v>45733</v>
      </c>
      <c r="N697" s="9">
        <v>45733</v>
      </c>
      <c r="O697" s="17"/>
      <c r="P697" s="17"/>
      <c r="Q697" s="17"/>
      <c r="R697" s="17"/>
      <c r="S697" s="22">
        <f t="shared" si="41"/>
        <v>0</v>
      </c>
      <c r="T697" s="23">
        <v>1</v>
      </c>
      <c r="U697" s="24">
        <v>185.26</v>
      </c>
      <c r="V697" s="25">
        <v>0</v>
      </c>
      <c r="W697" s="26">
        <v>0</v>
      </c>
      <c r="X697" s="27">
        <f t="shared" si="42"/>
        <v>1</v>
      </c>
      <c r="Y697" s="28">
        <f t="shared" si="43"/>
        <v>185.26</v>
      </c>
      <c r="Z697" s="22">
        <f t="shared" si="44"/>
        <v>185.26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34</v>
      </c>
      <c r="D698" s="37">
        <v>10506</v>
      </c>
      <c r="E698" s="8" t="s">
        <v>1</v>
      </c>
      <c r="F698" s="15"/>
      <c r="G698" s="16"/>
      <c r="H698" s="17" t="s">
        <v>38</v>
      </c>
      <c r="I698" s="17" t="s">
        <v>37</v>
      </c>
      <c r="J698" s="8" t="s">
        <v>1755</v>
      </c>
      <c r="K698" s="17" t="s">
        <v>37</v>
      </c>
      <c r="L698" s="21"/>
      <c r="M698" s="9">
        <v>45735</v>
      </c>
      <c r="N698" s="9">
        <v>45735</v>
      </c>
      <c r="O698" s="17"/>
      <c r="P698" s="17"/>
      <c r="Q698" s="17"/>
      <c r="R698" s="17"/>
      <c r="S698" s="22">
        <f t="shared" si="41"/>
        <v>0</v>
      </c>
      <c r="T698" s="23">
        <v>1</v>
      </c>
      <c r="U698" s="24">
        <v>185.26</v>
      </c>
      <c r="V698" s="25">
        <v>0</v>
      </c>
      <c r="W698" s="26">
        <v>0</v>
      </c>
      <c r="X698" s="27">
        <f t="shared" si="42"/>
        <v>1</v>
      </c>
      <c r="Y698" s="28">
        <f t="shared" si="43"/>
        <v>185.26</v>
      </c>
      <c r="Z698" s="22">
        <f t="shared" si="44"/>
        <v>185.26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422</v>
      </c>
      <c r="D699" s="37">
        <v>90408</v>
      </c>
      <c r="E699" s="8" t="s">
        <v>0</v>
      </c>
      <c r="F699" s="15"/>
      <c r="G699" s="16"/>
      <c r="H699" s="17" t="s">
        <v>38</v>
      </c>
      <c r="I699" s="17" t="s">
        <v>37</v>
      </c>
      <c r="J699" s="8" t="s">
        <v>1756</v>
      </c>
      <c r="K699" s="17" t="s">
        <v>37</v>
      </c>
      <c r="L699" s="21"/>
      <c r="M699" s="9">
        <v>45707</v>
      </c>
      <c r="N699" s="9">
        <v>45708</v>
      </c>
      <c r="O699" s="17"/>
      <c r="P699" s="17"/>
      <c r="Q699" s="17"/>
      <c r="R699" s="17"/>
      <c r="S699" s="22">
        <f t="shared" si="41"/>
        <v>0</v>
      </c>
      <c r="T699" s="23">
        <v>2</v>
      </c>
      <c r="U699" s="24">
        <v>109.9</v>
      </c>
      <c r="V699" s="25">
        <v>0</v>
      </c>
      <c r="W699" s="26">
        <v>0</v>
      </c>
      <c r="X699" s="27">
        <f t="shared" si="42"/>
        <v>2</v>
      </c>
      <c r="Y699" s="28">
        <f t="shared" si="43"/>
        <v>219.8</v>
      </c>
      <c r="Z699" s="22">
        <f t="shared" si="44"/>
        <v>219.8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334</v>
      </c>
      <c r="D700" s="37">
        <v>6266</v>
      </c>
      <c r="E700" s="8" t="s">
        <v>2</v>
      </c>
      <c r="F700" s="15"/>
      <c r="G700" s="16"/>
      <c r="H700" s="17" t="s">
        <v>38</v>
      </c>
      <c r="I700" s="17" t="s">
        <v>37</v>
      </c>
      <c r="J700" s="8" t="s">
        <v>154</v>
      </c>
      <c r="K700" s="17" t="s">
        <v>37</v>
      </c>
      <c r="L700" s="21"/>
      <c r="M700" s="9">
        <v>45729</v>
      </c>
      <c r="N700" s="9">
        <v>45730</v>
      </c>
      <c r="O700" s="17"/>
      <c r="P700" s="17"/>
      <c r="Q700" s="17"/>
      <c r="R700" s="17"/>
      <c r="S700" s="22">
        <f t="shared" si="41"/>
        <v>0</v>
      </c>
      <c r="T700" s="23">
        <v>1</v>
      </c>
      <c r="U700" s="24">
        <v>161.49</v>
      </c>
      <c r="V700" s="25">
        <v>1</v>
      </c>
      <c r="W700" s="26">
        <v>66.56</v>
      </c>
      <c r="X700" s="27">
        <f t="shared" si="42"/>
        <v>2</v>
      </c>
      <c r="Y700" s="28">
        <f t="shared" si="43"/>
        <v>228.05</v>
      </c>
      <c r="Z700" s="22">
        <f t="shared" si="44"/>
        <v>228.05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138</v>
      </c>
      <c r="D701" s="37">
        <v>11208</v>
      </c>
      <c r="E701" s="8" t="s">
        <v>2</v>
      </c>
      <c r="F701" s="15"/>
      <c r="G701" s="16"/>
      <c r="H701" s="17" t="s">
        <v>38</v>
      </c>
      <c r="I701" s="17" t="s">
        <v>37</v>
      </c>
      <c r="J701" s="12" t="s">
        <v>1757</v>
      </c>
      <c r="K701" s="17" t="s">
        <v>37</v>
      </c>
      <c r="L701" s="21"/>
      <c r="M701" s="9">
        <v>45708</v>
      </c>
      <c r="N701" s="9">
        <v>45709</v>
      </c>
      <c r="O701" s="17"/>
      <c r="P701" s="17"/>
      <c r="Q701" s="17"/>
      <c r="R701" s="17"/>
      <c r="S701" s="22">
        <f t="shared" si="41"/>
        <v>0</v>
      </c>
      <c r="T701" s="23">
        <v>1</v>
      </c>
      <c r="U701" s="24">
        <v>161.49</v>
      </c>
      <c r="V701" s="25">
        <v>1</v>
      </c>
      <c r="W701" s="26">
        <v>66.56</v>
      </c>
      <c r="X701" s="27">
        <f t="shared" si="42"/>
        <v>2</v>
      </c>
      <c r="Y701" s="28">
        <f t="shared" si="43"/>
        <v>228.05</v>
      </c>
      <c r="Z701" s="22">
        <f t="shared" si="44"/>
        <v>228.05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108</v>
      </c>
      <c r="D702" s="37">
        <v>7775</v>
      </c>
      <c r="E702" s="8" t="s">
        <v>3</v>
      </c>
      <c r="F702" s="15"/>
      <c r="G702" s="16"/>
      <c r="H702" s="17" t="s">
        <v>38</v>
      </c>
      <c r="I702" s="17" t="s">
        <v>37</v>
      </c>
      <c r="J702" s="12" t="s">
        <v>1758</v>
      </c>
      <c r="K702" s="17" t="s">
        <v>37</v>
      </c>
      <c r="L702" s="21"/>
      <c r="M702" s="9">
        <v>45726</v>
      </c>
      <c r="N702" s="9">
        <v>45727</v>
      </c>
      <c r="O702" s="17"/>
      <c r="P702" s="17"/>
      <c r="Q702" s="17"/>
      <c r="R702" s="17"/>
      <c r="S702" s="22">
        <f t="shared" si="41"/>
        <v>0</v>
      </c>
      <c r="T702" s="23">
        <v>1</v>
      </c>
      <c r="U702" s="24">
        <v>161.49</v>
      </c>
      <c r="V702" s="25">
        <v>1</v>
      </c>
      <c r="W702" s="26">
        <v>66.56</v>
      </c>
      <c r="X702" s="27">
        <f t="shared" si="42"/>
        <v>2</v>
      </c>
      <c r="Y702" s="28">
        <f t="shared" si="43"/>
        <v>228.05</v>
      </c>
      <c r="Z702" s="22">
        <f t="shared" si="44"/>
        <v>228.05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824</v>
      </c>
      <c r="D703" s="37">
        <v>3642</v>
      </c>
      <c r="E703" s="8" t="s">
        <v>2</v>
      </c>
      <c r="F703" s="15"/>
      <c r="G703" s="16"/>
      <c r="H703" s="17" t="s">
        <v>38</v>
      </c>
      <c r="I703" s="17" t="s">
        <v>37</v>
      </c>
      <c r="J703" s="12" t="s">
        <v>1759</v>
      </c>
      <c r="K703" s="17" t="s">
        <v>37</v>
      </c>
      <c r="L703" s="21"/>
      <c r="M703" s="9">
        <v>45714</v>
      </c>
      <c r="N703" s="9">
        <v>45715</v>
      </c>
      <c r="O703" s="17"/>
      <c r="P703" s="17"/>
      <c r="Q703" s="17"/>
      <c r="R703" s="17"/>
      <c r="S703" s="22">
        <f t="shared" si="41"/>
        <v>0</v>
      </c>
      <c r="T703" s="23">
        <v>1</v>
      </c>
      <c r="U703" s="24">
        <v>161.49</v>
      </c>
      <c r="V703" s="25">
        <v>1</v>
      </c>
      <c r="W703" s="26">
        <v>66.56</v>
      </c>
      <c r="X703" s="27">
        <f t="shared" si="42"/>
        <v>2</v>
      </c>
      <c r="Y703" s="28">
        <f t="shared" si="43"/>
        <v>228.05</v>
      </c>
      <c r="Z703" s="22">
        <f t="shared" si="44"/>
        <v>228.05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331</v>
      </c>
      <c r="D704" s="37">
        <v>7288</v>
      </c>
      <c r="E704" s="8" t="s">
        <v>3</v>
      </c>
      <c r="F704" s="15"/>
      <c r="G704" s="16"/>
      <c r="H704" s="17" t="s">
        <v>38</v>
      </c>
      <c r="I704" s="17" t="s">
        <v>37</v>
      </c>
      <c r="J704" s="12" t="s">
        <v>1760</v>
      </c>
      <c r="K704" s="17" t="s">
        <v>37</v>
      </c>
      <c r="L704" s="21"/>
      <c r="M704" s="9">
        <v>45734</v>
      </c>
      <c r="N704" s="9">
        <v>45735</v>
      </c>
      <c r="O704" s="17"/>
      <c r="P704" s="17"/>
      <c r="Q704" s="17"/>
      <c r="R704" s="17"/>
      <c r="S704" s="22">
        <f t="shared" si="41"/>
        <v>0</v>
      </c>
      <c r="T704" s="23">
        <v>1</v>
      </c>
      <c r="U704" s="24">
        <v>161.49</v>
      </c>
      <c r="V704" s="25">
        <v>1</v>
      </c>
      <c r="W704" s="26">
        <v>66.56</v>
      </c>
      <c r="X704" s="27">
        <f t="shared" si="42"/>
        <v>2</v>
      </c>
      <c r="Y704" s="28">
        <f t="shared" si="43"/>
        <v>228.05</v>
      </c>
      <c r="Z704" s="22">
        <f t="shared" si="44"/>
        <v>228.05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251</v>
      </c>
      <c r="D705" s="37">
        <v>6033</v>
      </c>
      <c r="E705" s="8" t="s">
        <v>3</v>
      </c>
      <c r="F705" s="15"/>
      <c r="G705" s="16"/>
      <c r="H705" s="17" t="s">
        <v>38</v>
      </c>
      <c r="I705" s="17" t="s">
        <v>37</v>
      </c>
      <c r="J705" s="12" t="s">
        <v>1761</v>
      </c>
      <c r="K705" s="17" t="s">
        <v>37</v>
      </c>
      <c r="L705" s="21"/>
      <c r="M705" s="9">
        <v>45733</v>
      </c>
      <c r="N705" s="9">
        <v>45734</v>
      </c>
      <c r="O705" s="17"/>
      <c r="P705" s="17"/>
      <c r="Q705" s="17"/>
      <c r="R705" s="17"/>
      <c r="S705" s="22">
        <f t="shared" si="41"/>
        <v>0</v>
      </c>
      <c r="T705" s="23">
        <v>1</v>
      </c>
      <c r="U705" s="24">
        <v>161.49</v>
      </c>
      <c r="V705" s="25">
        <v>1</v>
      </c>
      <c r="W705" s="26">
        <v>66.56</v>
      </c>
      <c r="X705" s="27">
        <f t="shared" si="42"/>
        <v>2</v>
      </c>
      <c r="Y705" s="28">
        <f t="shared" si="43"/>
        <v>228.05</v>
      </c>
      <c r="Z705" s="22">
        <f t="shared" si="44"/>
        <v>228.05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108</v>
      </c>
      <c r="D706" s="37">
        <v>7775</v>
      </c>
      <c r="E706" s="8" t="s">
        <v>3</v>
      </c>
      <c r="F706" s="15"/>
      <c r="G706" s="16"/>
      <c r="H706" s="17" t="s">
        <v>38</v>
      </c>
      <c r="I706" s="17" t="s">
        <v>37</v>
      </c>
      <c r="J706" s="12" t="s">
        <v>437</v>
      </c>
      <c r="K706" s="17" t="s">
        <v>37</v>
      </c>
      <c r="L706" s="21"/>
      <c r="M706" s="9">
        <v>45733</v>
      </c>
      <c r="N706" s="9">
        <v>45734</v>
      </c>
      <c r="O706" s="17"/>
      <c r="P706" s="17"/>
      <c r="Q706" s="17"/>
      <c r="R706" s="17"/>
      <c r="S706" s="22">
        <f t="shared" si="41"/>
        <v>0</v>
      </c>
      <c r="T706" s="23">
        <v>1</v>
      </c>
      <c r="U706" s="24">
        <v>161.49</v>
      </c>
      <c r="V706" s="25">
        <v>1</v>
      </c>
      <c r="W706" s="26">
        <v>66.56</v>
      </c>
      <c r="X706" s="27">
        <f t="shared" si="42"/>
        <v>2</v>
      </c>
      <c r="Y706" s="28">
        <f t="shared" si="43"/>
        <v>228.05</v>
      </c>
      <c r="Z706" s="22">
        <f t="shared" si="44"/>
        <v>228.05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26</v>
      </c>
      <c r="D707" s="37">
        <v>8905</v>
      </c>
      <c r="E707" s="8" t="s">
        <v>2</v>
      </c>
      <c r="F707" s="15"/>
      <c r="G707" s="16"/>
      <c r="H707" s="17" t="s">
        <v>38</v>
      </c>
      <c r="I707" s="17" t="s">
        <v>37</v>
      </c>
      <c r="J707" s="12" t="s">
        <v>313</v>
      </c>
      <c r="K707" s="17" t="s">
        <v>37</v>
      </c>
      <c r="L707" s="21"/>
      <c r="M707" s="9">
        <v>45713</v>
      </c>
      <c r="N707" s="9">
        <v>45714</v>
      </c>
      <c r="O707" s="17"/>
      <c r="P707" s="17"/>
      <c r="Q707" s="17"/>
      <c r="R707" s="17"/>
      <c r="S707" s="22">
        <f t="shared" si="41"/>
        <v>0</v>
      </c>
      <c r="T707" s="23">
        <v>1</v>
      </c>
      <c r="U707" s="24">
        <v>161.49</v>
      </c>
      <c r="V707" s="25">
        <v>1</v>
      </c>
      <c r="W707" s="26">
        <v>66.56</v>
      </c>
      <c r="X707" s="27">
        <f t="shared" si="42"/>
        <v>2</v>
      </c>
      <c r="Y707" s="28">
        <f t="shared" si="43"/>
        <v>228.05</v>
      </c>
      <c r="Z707" s="22">
        <f t="shared" si="44"/>
        <v>228.05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27</v>
      </c>
      <c r="D708" s="37">
        <v>7755</v>
      </c>
      <c r="E708" s="8" t="s">
        <v>2</v>
      </c>
      <c r="F708" s="15"/>
      <c r="G708" s="16"/>
      <c r="H708" s="17" t="s">
        <v>38</v>
      </c>
      <c r="I708" s="17" t="s">
        <v>37</v>
      </c>
      <c r="J708" s="12" t="s">
        <v>1762</v>
      </c>
      <c r="K708" s="17" t="s">
        <v>37</v>
      </c>
      <c r="L708" s="21"/>
      <c r="M708" s="9">
        <v>45735</v>
      </c>
      <c r="N708" s="9">
        <v>45736</v>
      </c>
      <c r="O708" s="17"/>
      <c r="P708" s="17"/>
      <c r="Q708" s="17"/>
      <c r="R708" s="17"/>
      <c r="S708" s="22">
        <f t="shared" si="41"/>
        <v>0</v>
      </c>
      <c r="T708" s="23">
        <v>1</v>
      </c>
      <c r="U708" s="24">
        <v>161.49</v>
      </c>
      <c r="V708" s="25">
        <v>1</v>
      </c>
      <c r="W708" s="26">
        <v>66.56</v>
      </c>
      <c r="X708" s="27">
        <f t="shared" si="42"/>
        <v>2</v>
      </c>
      <c r="Y708" s="28">
        <f t="shared" si="43"/>
        <v>228.05</v>
      </c>
      <c r="Z708" s="22">
        <f t="shared" si="44"/>
        <v>228.05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448</v>
      </c>
      <c r="D709" s="37">
        <v>8069</v>
      </c>
      <c r="E709" s="8" t="s">
        <v>3</v>
      </c>
      <c r="F709" s="15"/>
      <c r="G709" s="16"/>
      <c r="H709" s="17" t="s">
        <v>38</v>
      </c>
      <c r="I709" s="17" t="s">
        <v>37</v>
      </c>
      <c r="J709" s="12" t="s">
        <v>1763</v>
      </c>
      <c r="K709" s="17" t="s">
        <v>37</v>
      </c>
      <c r="L709" s="21"/>
      <c r="M709" s="9">
        <v>45733</v>
      </c>
      <c r="N709" s="9">
        <v>45734</v>
      </c>
      <c r="O709" s="17"/>
      <c r="P709" s="17"/>
      <c r="Q709" s="17"/>
      <c r="R709" s="17"/>
      <c r="S709" s="22">
        <f t="shared" si="41"/>
        <v>0</v>
      </c>
      <c r="T709" s="23">
        <v>1</v>
      </c>
      <c r="U709" s="24">
        <v>161.49</v>
      </c>
      <c r="V709" s="25">
        <v>1</v>
      </c>
      <c r="W709" s="26">
        <v>66.56</v>
      </c>
      <c r="X709" s="27">
        <f t="shared" si="42"/>
        <v>2</v>
      </c>
      <c r="Y709" s="28">
        <f t="shared" si="43"/>
        <v>228.05</v>
      </c>
      <c r="Z709" s="22">
        <f t="shared" si="44"/>
        <v>228.05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138</v>
      </c>
      <c r="D710" s="37">
        <v>11208</v>
      </c>
      <c r="E710" s="8" t="s">
        <v>2</v>
      </c>
      <c r="F710" s="15"/>
      <c r="G710" s="16"/>
      <c r="H710" s="17" t="s">
        <v>38</v>
      </c>
      <c r="I710" s="17" t="s">
        <v>37</v>
      </c>
      <c r="J710" s="12" t="s">
        <v>1764</v>
      </c>
      <c r="K710" s="17" t="s">
        <v>37</v>
      </c>
      <c r="L710" s="21"/>
      <c r="M710" s="9">
        <v>45705</v>
      </c>
      <c r="N710" s="9">
        <v>45706</v>
      </c>
      <c r="O710" s="17"/>
      <c r="P710" s="17"/>
      <c r="Q710" s="17"/>
      <c r="R710" s="17"/>
      <c r="S710" s="22">
        <f t="shared" si="41"/>
        <v>0</v>
      </c>
      <c r="T710" s="23">
        <v>1</v>
      </c>
      <c r="U710" s="24">
        <v>161.49</v>
      </c>
      <c r="V710" s="25">
        <v>1</v>
      </c>
      <c r="W710" s="26">
        <v>66.56</v>
      </c>
      <c r="X710" s="27">
        <f t="shared" si="42"/>
        <v>2</v>
      </c>
      <c r="Y710" s="28">
        <f t="shared" si="43"/>
        <v>228.05</v>
      </c>
      <c r="Z710" s="22">
        <f t="shared" si="44"/>
        <v>228.05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27</v>
      </c>
      <c r="D711" s="37">
        <v>7755</v>
      </c>
      <c r="E711" s="8" t="s">
        <v>2</v>
      </c>
      <c r="F711" s="15"/>
      <c r="G711" s="16"/>
      <c r="H711" s="17" t="s">
        <v>38</v>
      </c>
      <c r="I711" s="17" t="s">
        <v>37</v>
      </c>
      <c r="J711" s="12" t="s">
        <v>1765</v>
      </c>
      <c r="K711" s="17" t="s">
        <v>37</v>
      </c>
      <c r="L711" s="21"/>
      <c r="M711" s="9">
        <v>45728</v>
      </c>
      <c r="N711" s="9">
        <v>45729</v>
      </c>
      <c r="O711" s="17"/>
      <c r="P711" s="17"/>
      <c r="Q711" s="17"/>
      <c r="R711" s="17"/>
      <c r="S711" s="22">
        <f t="shared" si="41"/>
        <v>0</v>
      </c>
      <c r="T711" s="23">
        <v>1</v>
      </c>
      <c r="U711" s="24">
        <v>161.49</v>
      </c>
      <c r="V711" s="25">
        <v>1</v>
      </c>
      <c r="W711" s="26">
        <v>66.56</v>
      </c>
      <c r="X711" s="27">
        <f t="shared" si="42"/>
        <v>2</v>
      </c>
      <c r="Y711" s="28">
        <f t="shared" si="43"/>
        <v>228.05</v>
      </c>
      <c r="Z711" s="22">
        <f t="shared" si="44"/>
        <v>228.05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1380</v>
      </c>
      <c r="D712" s="37">
        <v>11276</v>
      </c>
      <c r="E712" s="8" t="s">
        <v>1</v>
      </c>
      <c r="F712" s="15"/>
      <c r="G712" s="16"/>
      <c r="H712" s="17" t="s">
        <v>38</v>
      </c>
      <c r="I712" s="17" t="s">
        <v>37</v>
      </c>
      <c r="J712" s="12" t="s">
        <v>112</v>
      </c>
      <c r="K712" s="17" t="s">
        <v>37</v>
      </c>
      <c r="L712" s="21"/>
      <c r="M712" s="9">
        <v>45325</v>
      </c>
      <c r="N712" s="9">
        <v>45326</v>
      </c>
      <c r="O712" s="17"/>
      <c r="P712" s="17"/>
      <c r="Q712" s="17"/>
      <c r="R712" s="17"/>
      <c r="S712" s="22">
        <f t="shared" ref="S712:S775" si="45">Q712+R712</f>
        <v>0</v>
      </c>
      <c r="T712" s="23">
        <v>1</v>
      </c>
      <c r="U712" s="24">
        <v>179.46</v>
      </c>
      <c r="V712" s="25">
        <v>1</v>
      </c>
      <c r="W712" s="26">
        <v>64.48</v>
      </c>
      <c r="X712" s="27">
        <f t="shared" ref="X712:X775" si="46">T712+V712</f>
        <v>2</v>
      </c>
      <c r="Y712" s="28">
        <f t="shared" ref="Y712:Y775" si="47">(T712*U712)+(V712*W712)</f>
        <v>243.94</v>
      </c>
      <c r="Z712" s="22">
        <f t="shared" si="44"/>
        <v>243.94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198</v>
      </c>
      <c r="D713" s="37">
        <v>9673</v>
      </c>
      <c r="E713" s="8" t="s">
        <v>1</v>
      </c>
      <c r="F713" s="15"/>
      <c r="G713" s="16"/>
      <c r="H713" s="17" t="s">
        <v>38</v>
      </c>
      <c r="I713" s="17" t="s">
        <v>37</v>
      </c>
      <c r="J713" s="12" t="s">
        <v>148</v>
      </c>
      <c r="K713" s="17" t="s">
        <v>37</v>
      </c>
      <c r="L713" s="21"/>
      <c r="M713" s="9">
        <v>45714</v>
      </c>
      <c r="N713" s="9">
        <v>45715</v>
      </c>
      <c r="O713" s="17"/>
      <c r="P713" s="17"/>
      <c r="Q713" s="17"/>
      <c r="R713" s="17"/>
      <c r="S713" s="22">
        <f t="shared" si="45"/>
        <v>0</v>
      </c>
      <c r="T713" s="23">
        <v>1</v>
      </c>
      <c r="U713" s="24">
        <v>185.26</v>
      </c>
      <c r="V713" s="25">
        <v>1</v>
      </c>
      <c r="W713" s="26">
        <v>66.56</v>
      </c>
      <c r="X713" s="27">
        <f t="shared" si="46"/>
        <v>2</v>
      </c>
      <c r="Y713" s="28">
        <f t="shared" si="47"/>
        <v>251.82</v>
      </c>
      <c r="Z713" s="22">
        <f t="shared" si="44"/>
        <v>251.82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167</v>
      </c>
      <c r="D714" s="37">
        <v>9531</v>
      </c>
      <c r="E714" s="8" t="s">
        <v>1</v>
      </c>
      <c r="F714" s="15"/>
      <c r="G714" s="16"/>
      <c r="H714" s="17" t="s">
        <v>38</v>
      </c>
      <c r="I714" s="17" t="s">
        <v>37</v>
      </c>
      <c r="J714" s="12" t="s">
        <v>154</v>
      </c>
      <c r="K714" s="17" t="s">
        <v>37</v>
      </c>
      <c r="L714" s="21"/>
      <c r="M714" s="9">
        <v>45713</v>
      </c>
      <c r="N714" s="9">
        <v>45714</v>
      </c>
      <c r="O714" s="17"/>
      <c r="P714" s="17"/>
      <c r="Q714" s="17"/>
      <c r="R714" s="17"/>
      <c r="S714" s="22">
        <f t="shared" si="45"/>
        <v>0</v>
      </c>
      <c r="T714" s="23">
        <v>1</v>
      </c>
      <c r="U714" s="24">
        <v>185.26</v>
      </c>
      <c r="V714" s="25">
        <v>1</v>
      </c>
      <c r="W714" s="26">
        <v>66.56</v>
      </c>
      <c r="X714" s="27">
        <f t="shared" si="46"/>
        <v>2</v>
      </c>
      <c r="Y714" s="28">
        <f t="shared" si="47"/>
        <v>251.82</v>
      </c>
      <c r="Z714" s="22">
        <f t="shared" si="44"/>
        <v>251.82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34</v>
      </c>
      <c r="D715" s="37">
        <v>10506</v>
      </c>
      <c r="E715" s="8" t="s">
        <v>1</v>
      </c>
      <c r="F715" s="15"/>
      <c r="G715" s="16"/>
      <c r="H715" s="17" t="s">
        <v>38</v>
      </c>
      <c r="I715" s="17" t="s">
        <v>37</v>
      </c>
      <c r="J715" s="12" t="s">
        <v>1766</v>
      </c>
      <c r="K715" s="17" t="s">
        <v>37</v>
      </c>
      <c r="L715" s="21"/>
      <c r="M715" s="9">
        <v>45721</v>
      </c>
      <c r="N715" s="9">
        <v>45722</v>
      </c>
      <c r="O715" s="17"/>
      <c r="P715" s="17"/>
      <c r="Q715" s="17"/>
      <c r="R715" s="17"/>
      <c r="S715" s="22">
        <f t="shared" si="45"/>
        <v>0</v>
      </c>
      <c r="T715" s="23">
        <v>1</v>
      </c>
      <c r="U715" s="24">
        <v>185.26</v>
      </c>
      <c r="V715" s="25">
        <v>1</v>
      </c>
      <c r="W715" s="26">
        <v>66.56</v>
      </c>
      <c r="X715" s="27">
        <f t="shared" si="46"/>
        <v>2</v>
      </c>
      <c r="Y715" s="28">
        <f t="shared" si="47"/>
        <v>251.82</v>
      </c>
      <c r="Z715" s="22">
        <f t="shared" si="44"/>
        <v>251.82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252</v>
      </c>
      <c r="D716" s="37">
        <v>11236</v>
      </c>
      <c r="E716" s="8" t="s">
        <v>1</v>
      </c>
      <c r="F716" s="15"/>
      <c r="G716" s="16"/>
      <c r="H716" s="17" t="s">
        <v>38</v>
      </c>
      <c r="I716" s="17" t="s">
        <v>37</v>
      </c>
      <c r="J716" s="12" t="s">
        <v>154</v>
      </c>
      <c r="K716" s="17" t="s">
        <v>37</v>
      </c>
      <c r="L716" s="21"/>
      <c r="M716" s="9">
        <v>45713</v>
      </c>
      <c r="N716" s="9">
        <v>45714</v>
      </c>
      <c r="O716" s="17"/>
      <c r="P716" s="17"/>
      <c r="Q716" s="17"/>
      <c r="R716" s="17"/>
      <c r="S716" s="22">
        <f t="shared" si="45"/>
        <v>0</v>
      </c>
      <c r="T716" s="23">
        <v>1</v>
      </c>
      <c r="U716" s="24">
        <v>185.26</v>
      </c>
      <c r="V716" s="25">
        <v>1</v>
      </c>
      <c r="W716" s="26">
        <v>66.56</v>
      </c>
      <c r="X716" s="27">
        <f t="shared" si="46"/>
        <v>2</v>
      </c>
      <c r="Y716" s="28">
        <f t="shared" si="47"/>
        <v>251.82</v>
      </c>
      <c r="Z716" s="22">
        <f t="shared" ref="Z716:Z779" si="48">S716+Y716</f>
        <v>251.82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787</v>
      </c>
      <c r="D717" s="37">
        <v>9078</v>
      </c>
      <c r="E717" s="8" t="s">
        <v>0</v>
      </c>
      <c r="F717" s="15"/>
      <c r="G717" s="16"/>
      <c r="H717" s="17" t="s">
        <v>38</v>
      </c>
      <c r="I717" s="17" t="s">
        <v>37</v>
      </c>
      <c r="J717" s="12" t="s">
        <v>1767</v>
      </c>
      <c r="K717" s="17" t="s">
        <v>37</v>
      </c>
      <c r="L717" s="21"/>
      <c r="M717" s="9">
        <v>45727</v>
      </c>
      <c r="N717" s="9">
        <v>45728</v>
      </c>
      <c r="O717" s="17"/>
      <c r="P717" s="17"/>
      <c r="Q717" s="17"/>
      <c r="R717" s="17"/>
      <c r="S717" s="22">
        <f t="shared" si="45"/>
        <v>0</v>
      </c>
      <c r="T717" s="23">
        <v>1</v>
      </c>
      <c r="U717" s="24">
        <v>185.26</v>
      </c>
      <c r="V717" s="25">
        <v>1</v>
      </c>
      <c r="W717" s="26">
        <v>66.56</v>
      </c>
      <c r="X717" s="27">
        <f t="shared" si="46"/>
        <v>2</v>
      </c>
      <c r="Y717" s="28">
        <f t="shared" si="47"/>
        <v>251.82</v>
      </c>
      <c r="Z717" s="22">
        <f t="shared" si="48"/>
        <v>251.82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159</v>
      </c>
      <c r="D718" s="37">
        <v>10826</v>
      </c>
      <c r="E718" s="8" t="s">
        <v>1</v>
      </c>
      <c r="F718" s="15"/>
      <c r="G718" s="16"/>
      <c r="H718" s="17" t="s">
        <v>38</v>
      </c>
      <c r="I718" s="17" t="s">
        <v>37</v>
      </c>
      <c r="J718" s="12" t="s">
        <v>1646</v>
      </c>
      <c r="K718" s="17" t="s">
        <v>37</v>
      </c>
      <c r="L718" s="21"/>
      <c r="M718" s="9">
        <v>45701</v>
      </c>
      <c r="N718" s="9">
        <v>45702</v>
      </c>
      <c r="O718" s="17"/>
      <c r="P718" s="17"/>
      <c r="Q718" s="17"/>
      <c r="R718" s="33"/>
      <c r="S718" s="22">
        <f t="shared" si="45"/>
        <v>0</v>
      </c>
      <c r="T718" s="23">
        <v>1</v>
      </c>
      <c r="U718" s="24">
        <v>185.26</v>
      </c>
      <c r="V718" s="25">
        <v>1</v>
      </c>
      <c r="W718" s="26">
        <v>66.56</v>
      </c>
      <c r="X718" s="27">
        <f t="shared" si="46"/>
        <v>2</v>
      </c>
      <c r="Y718" s="28">
        <f t="shared" si="47"/>
        <v>251.82</v>
      </c>
      <c r="Z718" s="22">
        <f t="shared" si="48"/>
        <v>251.82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18</v>
      </c>
      <c r="D719" s="37">
        <v>10732</v>
      </c>
      <c r="E719" s="8" t="s">
        <v>1</v>
      </c>
      <c r="F719" s="15"/>
      <c r="G719" s="16"/>
      <c r="H719" s="17" t="s">
        <v>38</v>
      </c>
      <c r="I719" s="17" t="s">
        <v>37</v>
      </c>
      <c r="J719" s="12" t="s">
        <v>1768</v>
      </c>
      <c r="K719" s="17" t="s">
        <v>37</v>
      </c>
      <c r="L719" s="21"/>
      <c r="M719" s="9">
        <v>45741</v>
      </c>
      <c r="N719" s="9">
        <v>45742</v>
      </c>
      <c r="O719" s="17"/>
      <c r="P719" s="17"/>
      <c r="Q719" s="17"/>
      <c r="R719" s="17"/>
      <c r="S719" s="22">
        <f t="shared" si="45"/>
        <v>0</v>
      </c>
      <c r="T719" s="23">
        <v>1</v>
      </c>
      <c r="U719" s="24">
        <v>185.26</v>
      </c>
      <c r="V719" s="25">
        <v>1</v>
      </c>
      <c r="W719" s="26">
        <v>66.56</v>
      </c>
      <c r="X719" s="27">
        <f t="shared" si="46"/>
        <v>2</v>
      </c>
      <c r="Y719" s="28">
        <f t="shared" si="47"/>
        <v>251.82</v>
      </c>
      <c r="Z719" s="22">
        <f t="shared" si="48"/>
        <v>251.82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134</v>
      </c>
      <c r="D720" s="37">
        <v>10772</v>
      </c>
      <c r="E720" s="8" t="s">
        <v>1</v>
      </c>
      <c r="F720" s="15"/>
      <c r="G720" s="16"/>
      <c r="H720" s="17" t="s">
        <v>38</v>
      </c>
      <c r="I720" s="17" t="s">
        <v>37</v>
      </c>
      <c r="J720" s="14" t="s">
        <v>262</v>
      </c>
      <c r="K720" s="17" t="s">
        <v>37</v>
      </c>
      <c r="L720" s="21"/>
      <c r="M720" s="11">
        <v>45694</v>
      </c>
      <c r="N720" s="11">
        <v>45695</v>
      </c>
      <c r="O720" s="17"/>
      <c r="P720" s="17"/>
      <c r="Q720" s="17"/>
      <c r="R720" s="17"/>
      <c r="S720" s="22">
        <f t="shared" si="45"/>
        <v>0</v>
      </c>
      <c r="T720" s="23">
        <v>1</v>
      </c>
      <c r="U720" s="24">
        <v>185.26</v>
      </c>
      <c r="V720" s="25">
        <v>1</v>
      </c>
      <c r="W720" s="26">
        <v>66.56</v>
      </c>
      <c r="X720" s="27">
        <f t="shared" si="46"/>
        <v>2</v>
      </c>
      <c r="Y720" s="28">
        <f t="shared" si="47"/>
        <v>251.82</v>
      </c>
      <c r="Z720" s="22">
        <f t="shared" si="48"/>
        <v>251.82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166</v>
      </c>
      <c r="D721" s="37">
        <v>10050</v>
      </c>
      <c r="E721" s="8" t="s">
        <v>1</v>
      </c>
      <c r="F721" s="15"/>
      <c r="G721" s="16"/>
      <c r="H721" s="17" t="s">
        <v>38</v>
      </c>
      <c r="I721" s="17" t="s">
        <v>37</v>
      </c>
      <c r="J721" s="12" t="s">
        <v>154</v>
      </c>
      <c r="K721" s="17" t="s">
        <v>37</v>
      </c>
      <c r="L721" s="21"/>
      <c r="M721" s="9">
        <v>45713</v>
      </c>
      <c r="N721" s="9">
        <v>45714</v>
      </c>
      <c r="O721" s="17"/>
      <c r="P721" s="17"/>
      <c r="Q721" s="17"/>
      <c r="R721" s="17"/>
      <c r="S721" s="22">
        <f t="shared" si="45"/>
        <v>0</v>
      </c>
      <c r="T721" s="23">
        <v>1</v>
      </c>
      <c r="U721" s="24">
        <v>185.26</v>
      </c>
      <c r="V721" s="25">
        <v>1</v>
      </c>
      <c r="W721" s="26">
        <v>66.56</v>
      </c>
      <c r="X721" s="27">
        <f t="shared" si="46"/>
        <v>2</v>
      </c>
      <c r="Y721" s="28">
        <f t="shared" si="47"/>
        <v>251.82</v>
      </c>
      <c r="Z721" s="22">
        <f t="shared" si="48"/>
        <v>251.82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235</v>
      </c>
      <c r="D722" s="37">
        <v>9424</v>
      </c>
      <c r="E722" s="8" t="s">
        <v>1</v>
      </c>
      <c r="F722" s="15"/>
      <c r="G722" s="16"/>
      <c r="H722" s="17" t="s">
        <v>38</v>
      </c>
      <c r="I722" s="17" t="s">
        <v>37</v>
      </c>
      <c r="J722" s="12" t="s">
        <v>355</v>
      </c>
      <c r="K722" s="17" t="s">
        <v>37</v>
      </c>
      <c r="L722" s="21"/>
      <c r="M722" s="9">
        <v>45694</v>
      </c>
      <c r="N722" s="9">
        <v>45695</v>
      </c>
      <c r="O722" s="17"/>
      <c r="P722" s="17"/>
      <c r="Q722" s="17"/>
      <c r="R722" s="17"/>
      <c r="S722" s="22">
        <f t="shared" si="45"/>
        <v>0</v>
      </c>
      <c r="T722" s="23">
        <v>1</v>
      </c>
      <c r="U722" s="24">
        <v>185.26</v>
      </c>
      <c r="V722" s="25">
        <v>1</v>
      </c>
      <c r="W722" s="26">
        <v>66.56</v>
      </c>
      <c r="X722" s="27">
        <f t="shared" si="46"/>
        <v>2</v>
      </c>
      <c r="Y722" s="28">
        <f t="shared" si="47"/>
        <v>251.82</v>
      </c>
      <c r="Z722" s="22">
        <f t="shared" si="48"/>
        <v>251.82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42</v>
      </c>
      <c r="D723" s="37">
        <v>10374</v>
      </c>
      <c r="E723" s="8" t="s">
        <v>1</v>
      </c>
      <c r="F723" s="15"/>
      <c r="G723" s="16"/>
      <c r="H723" s="17" t="s">
        <v>38</v>
      </c>
      <c r="I723" s="17" t="s">
        <v>37</v>
      </c>
      <c r="J723" s="12" t="s">
        <v>162</v>
      </c>
      <c r="K723" s="17" t="s">
        <v>37</v>
      </c>
      <c r="L723" s="21"/>
      <c r="M723" s="9">
        <v>45727</v>
      </c>
      <c r="N723" s="9">
        <v>45728</v>
      </c>
      <c r="O723" s="17"/>
      <c r="P723" s="17"/>
      <c r="Q723" s="17"/>
      <c r="R723" s="17"/>
      <c r="S723" s="22">
        <f t="shared" si="45"/>
        <v>0</v>
      </c>
      <c r="T723" s="23">
        <v>1</v>
      </c>
      <c r="U723" s="24">
        <v>185.26</v>
      </c>
      <c r="V723" s="25">
        <v>1</v>
      </c>
      <c r="W723" s="26">
        <v>66.56</v>
      </c>
      <c r="X723" s="27">
        <f t="shared" si="46"/>
        <v>2</v>
      </c>
      <c r="Y723" s="28">
        <f t="shared" si="47"/>
        <v>251.82</v>
      </c>
      <c r="Z723" s="22">
        <f t="shared" si="48"/>
        <v>251.82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10</v>
      </c>
      <c r="D724" s="37">
        <v>10535</v>
      </c>
      <c r="E724" s="8" t="s">
        <v>1</v>
      </c>
      <c r="F724" s="15"/>
      <c r="G724" s="16"/>
      <c r="H724" s="17" t="s">
        <v>38</v>
      </c>
      <c r="I724" s="17" t="s">
        <v>37</v>
      </c>
      <c r="J724" s="12" t="s">
        <v>1769</v>
      </c>
      <c r="K724" s="17" t="s">
        <v>37</v>
      </c>
      <c r="L724" s="21"/>
      <c r="M724" s="9">
        <v>45729</v>
      </c>
      <c r="N724" s="9">
        <v>45730</v>
      </c>
      <c r="O724" s="17"/>
      <c r="P724" s="17"/>
      <c r="Q724" s="17"/>
      <c r="R724" s="17"/>
      <c r="S724" s="22">
        <f t="shared" si="45"/>
        <v>0</v>
      </c>
      <c r="T724" s="23">
        <v>1</v>
      </c>
      <c r="U724" s="24">
        <v>185.26</v>
      </c>
      <c r="V724" s="25">
        <v>1</v>
      </c>
      <c r="W724" s="26">
        <v>66.56</v>
      </c>
      <c r="X724" s="27">
        <f t="shared" si="46"/>
        <v>2</v>
      </c>
      <c r="Y724" s="28">
        <f t="shared" si="47"/>
        <v>251.82</v>
      </c>
      <c r="Z724" s="22">
        <f t="shared" si="48"/>
        <v>251.82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849</v>
      </c>
      <c r="D725" s="37">
        <v>11342</v>
      </c>
      <c r="E725" s="8" t="s">
        <v>0</v>
      </c>
      <c r="F725" s="15"/>
      <c r="G725" s="16"/>
      <c r="H725" s="17" t="s">
        <v>38</v>
      </c>
      <c r="I725" s="17" t="s">
        <v>37</v>
      </c>
      <c r="J725" s="12" t="s">
        <v>1770</v>
      </c>
      <c r="K725" s="17" t="s">
        <v>37</v>
      </c>
      <c r="L725" s="21"/>
      <c r="M725" s="9">
        <v>45733</v>
      </c>
      <c r="N725" s="9">
        <v>45734</v>
      </c>
      <c r="O725" s="17"/>
      <c r="P725" s="17"/>
      <c r="Q725" s="17"/>
      <c r="R725" s="17"/>
      <c r="S725" s="22">
        <f t="shared" si="45"/>
        <v>0</v>
      </c>
      <c r="T725" s="23">
        <v>1</v>
      </c>
      <c r="U725" s="24">
        <v>185.26</v>
      </c>
      <c r="V725" s="25">
        <v>1</v>
      </c>
      <c r="W725" s="26">
        <v>66.56</v>
      </c>
      <c r="X725" s="27">
        <f t="shared" si="46"/>
        <v>2</v>
      </c>
      <c r="Y725" s="28">
        <f t="shared" si="47"/>
        <v>251.82</v>
      </c>
      <c r="Z725" s="22">
        <f t="shared" si="48"/>
        <v>251.82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8</v>
      </c>
      <c r="D726" s="37">
        <v>9724</v>
      </c>
      <c r="E726" s="8" t="s">
        <v>1</v>
      </c>
      <c r="F726" s="15"/>
      <c r="G726" s="16"/>
      <c r="H726" s="17" t="s">
        <v>38</v>
      </c>
      <c r="I726" s="17" t="s">
        <v>37</v>
      </c>
      <c r="J726" s="12" t="s">
        <v>29</v>
      </c>
      <c r="K726" s="17" t="s">
        <v>37</v>
      </c>
      <c r="L726" s="21"/>
      <c r="M726" s="9">
        <v>45726</v>
      </c>
      <c r="N726" s="9">
        <v>45727</v>
      </c>
      <c r="O726" s="17"/>
      <c r="P726" s="17"/>
      <c r="Q726" s="17"/>
      <c r="R726" s="17"/>
      <c r="S726" s="22">
        <f t="shared" si="45"/>
        <v>0</v>
      </c>
      <c r="T726" s="23">
        <v>1</v>
      </c>
      <c r="U726" s="24">
        <v>185.26</v>
      </c>
      <c r="V726" s="25">
        <v>1</v>
      </c>
      <c r="W726" s="26">
        <v>66.56</v>
      </c>
      <c r="X726" s="27">
        <f t="shared" si="46"/>
        <v>2</v>
      </c>
      <c r="Y726" s="28">
        <f t="shared" si="47"/>
        <v>251.82</v>
      </c>
      <c r="Z726" s="22">
        <f t="shared" si="48"/>
        <v>251.82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115</v>
      </c>
      <c r="D727" s="37">
        <v>8564</v>
      </c>
      <c r="E727" s="8" t="s">
        <v>1</v>
      </c>
      <c r="F727" s="15"/>
      <c r="G727" s="16"/>
      <c r="H727" s="17" t="s">
        <v>38</v>
      </c>
      <c r="I727" s="17" t="s">
        <v>37</v>
      </c>
      <c r="J727" s="12" t="s">
        <v>187</v>
      </c>
      <c r="K727" s="17" t="s">
        <v>37</v>
      </c>
      <c r="L727" s="21"/>
      <c r="M727" s="9">
        <v>45706</v>
      </c>
      <c r="N727" s="9">
        <v>45707</v>
      </c>
      <c r="O727" s="17"/>
      <c r="P727" s="17"/>
      <c r="Q727" s="17"/>
      <c r="R727" s="17"/>
      <c r="S727" s="22">
        <f t="shared" si="45"/>
        <v>0</v>
      </c>
      <c r="T727" s="23">
        <v>1</v>
      </c>
      <c r="U727" s="24">
        <v>185.26</v>
      </c>
      <c r="V727" s="25">
        <v>1</v>
      </c>
      <c r="W727" s="26">
        <v>66.56</v>
      </c>
      <c r="X727" s="27">
        <f t="shared" si="46"/>
        <v>2</v>
      </c>
      <c r="Y727" s="28">
        <f t="shared" si="47"/>
        <v>251.82</v>
      </c>
      <c r="Z727" s="22">
        <f t="shared" si="48"/>
        <v>251.82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233</v>
      </c>
      <c r="D728" s="37">
        <v>8819</v>
      </c>
      <c r="E728" s="8" t="s">
        <v>1</v>
      </c>
      <c r="F728" s="15"/>
      <c r="G728" s="16"/>
      <c r="H728" s="17" t="s">
        <v>38</v>
      </c>
      <c r="I728" s="17" t="s">
        <v>37</v>
      </c>
      <c r="J728" s="12" t="s">
        <v>1771</v>
      </c>
      <c r="K728" s="17" t="s">
        <v>37</v>
      </c>
      <c r="L728" s="21"/>
      <c r="M728" s="9">
        <v>45708</v>
      </c>
      <c r="N728" s="9">
        <v>45709</v>
      </c>
      <c r="O728" s="17"/>
      <c r="P728" s="17"/>
      <c r="Q728" s="17"/>
      <c r="R728" s="17"/>
      <c r="S728" s="22">
        <f t="shared" si="45"/>
        <v>0</v>
      </c>
      <c r="T728" s="23">
        <v>1</v>
      </c>
      <c r="U728" s="24">
        <v>185.26</v>
      </c>
      <c r="V728" s="25">
        <v>1</v>
      </c>
      <c r="W728" s="26">
        <v>66.56</v>
      </c>
      <c r="X728" s="27">
        <f t="shared" si="46"/>
        <v>2</v>
      </c>
      <c r="Y728" s="28">
        <f t="shared" si="47"/>
        <v>251.82</v>
      </c>
      <c r="Z728" s="22">
        <f t="shared" si="48"/>
        <v>251.82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224</v>
      </c>
      <c r="D729" s="37">
        <v>9802</v>
      </c>
      <c r="E729" s="8" t="s">
        <v>1</v>
      </c>
      <c r="F729" s="15"/>
      <c r="G729" s="16"/>
      <c r="H729" s="17" t="s">
        <v>38</v>
      </c>
      <c r="I729" s="17" t="s">
        <v>37</v>
      </c>
      <c r="J729" s="12" t="s">
        <v>147</v>
      </c>
      <c r="K729" s="17" t="s">
        <v>37</v>
      </c>
      <c r="L729" s="21"/>
      <c r="M729" s="9">
        <v>45712</v>
      </c>
      <c r="N729" s="9">
        <v>45713</v>
      </c>
      <c r="O729" s="17"/>
      <c r="P729" s="17"/>
      <c r="Q729" s="17"/>
      <c r="R729" s="17"/>
      <c r="S729" s="22">
        <f t="shared" si="45"/>
        <v>0</v>
      </c>
      <c r="T729" s="23">
        <v>1</v>
      </c>
      <c r="U729" s="24">
        <v>185.26</v>
      </c>
      <c r="V729" s="25">
        <v>1</v>
      </c>
      <c r="W729" s="26">
        <v>66.56</v>
      </c>
      <c r="X729" s="27">
        <f t="shared" si="46"/>
        <v>2</v>
      </c>
      <c r="Y729" s="28">
        <f t="shared" si="47"/>
        <v>251.82</v>
      </c>
      <c r="Z729" s="22">
        <f t="shared" si="48"/>
        <v>251.82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323</v>
      </c>
      <c r="D730" s="37">
        <v>10229</v>
      </c>
      <c r="E730" s="8" t="s">
        <v>0</v>
      </c>
      <c r="F730" s="15"/>
      <c r="G730" s="16"/>
      <c r="H730" s="17" t="s">
        <v>38</v>
      </c>
      <c r="I730" s="17" t="s">
        <v>37</v>
      </c>
      <c r="J730" s="12" t="s">
        <v>1772</v>
      </c>
      <c r="K730" s="17" t="s">
        <v>37</v>
      </c>
      <c r="L730" s="21"/>
      <c r="M730" s="9">
        <v>45735</v>
      </c>
      <c r="N730" s="9">
        <v>45736</v>
      </c>
      <c r="O730" s="17"/>
      <c r="P730" s="17"/>
      <c r="Q730" s="17"/>
      <c r="R730" s="17"/>
      <c r="S730" s="22">
        <f t="shared" si="45"/>
        <v>0</v>
      </c>
      <c r="T730" s="23">
        <v>1</v>
      </c>
      <c r="U730" s="24">
        <v>185.26</v>
      </c>
      <c r="V730" s="25">
        <v>1</v>
      </c>
      <c r="W730" s="26">
        <v>66.56</v>
      </c>
      <c r="X730" s="27">
        <f t="shared" si="46"/>
        <v>2</v>
      </c>
      <c r="Y730" s="28">
        <f t="shared" si="47"/>
        <v>251.82</v>
      </c>
      <c r="Z730" s="22">
        <f t="shared" si="48"/>
        <v>251.82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134</v>
      </c>
      <c r="D731" s="37">
        <v>10772</v>
      </c>
      <c r="E731" s="8" t="s">
        <v>1</v>
      </c>
      <c r="F731" s="15"/>
      <c r="G731" s="16"/>
      <c r="H731" s="17" t="s">
        <v>38</v>
      </c>
      <c r="I731" s="17" t="s">
        <v>37</v>
      </c>
      <c r="J731" s="12" t="s">
        <v>262</v>
      </c>
      <c r="K731" s="17" t="s">
        <v>37</v>
      </c>
      <c r="L731" s="21"/>
      <c r="M731" s="9">
        <v>45727</v>
      </c>
      <c r="N731" s="9">
        <v>45728</v>
      </c>
      <c r="O731" s="17"/>
      <c r="P731" s="17"/>
      <c r="Q731" s="17"/>
      <c r="R731" s="17"/>
      <c r="S731" s="22">
        <f t="shared" si="45"/>
        <v>0</v>
      </c>
      <c r="T731" s="23">
        <v>1</v>
      </c>
      <c r="U731" s="24">
        <v>185.26</v>
      </c>
      <c r="V731" s="25">
        <v>1</v>
      </c>
      <c r="W731" s="26">
        <v>66.56</v>
      </c>
      <c r="X731" s="27">
        <f t="shared" si="46"/>
        <v>2</v>
      </c>
      <c r="Y731" s="28">
        <f t="shared" si="47"/>
        <v>251.82</v>
      </c>
      <c r="Z731" s="22">
        <f t="shared" si="48"/>
        <v>251.82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10</v>
      </c>
      <c r="D732" s="37">
        <v>10535</v>
      </c>
      <c r="E732" s="8" t="s">
        <v>1</v>
      </c>
      <c r="F732" s="15"/>
      <c r="G732" s="16"/>
      <c r="H732" s="17" t="s">
        <v>38</v>
      </c>
      <c r="I732" s="17" t="s">
        <v>37</v>
      </c>
      <c r="J732" s="12" t="s">
        <v>112</v>
      </c>
      <c r="K732" s="17" t="s">
        <v>37</v>
      </c>
      <c r="L732" s="21"/>
      <c r="M732" s="9">
        <v>45700</v>
      </c>
      <c r="N732" s="9">
        <v>45701</v>
      </c>
      <c r="O732" s="17"/>
      <c r="P732" s="17"/>
      <c r="Q732" s="17"/>
      <c r="R732" s="17"/>
      <c r="S732" s="22">
        <f t="shared" si="45"/>
        <v>0</v>
      </c>
      <c r="T732" s="23">
        <v>1</v>
      </c>
      <c r="U732" s="24">
        <v>185.26</v>
      </c>
      <c r="V732" s="25">
        <v>1</v>
      </c>
      <c r="W732" s="26">
        <v>66.56</v>
      </c>
      <c r="X732" s="27">
        <f t="shared" si="46"/>
        <v>2</v>
      </c>
      <c r="Y732" s="28">
        <f t="shared" si="47"/>
        <v>251.82</v>
      </c>
      <c r="Z732" s="22">
        <f t="shared" si="48"/>
        <v>251.82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327</v>
      </c>
      <c r="D733" s="37">
        <v>11232</v>
      </c>
      <c r="E733" s="8" t="s">
        <v>1</v>
      </c>
      <c r="F733" s="15"/>
      <c r="G733" s="16"/>
      <c r="H733" s="17" t="s">
        <v>38</v>
      </c>
      <c r="I733" s="17" t="s">
        <v>37</v>
      </c>
      <c r="J733" s="12" t="s">
        <v>1773</v>
      </c>
      <c r="K733" s="17" t="s">
        <v>37</v>
      </c>
      <c r="L733" s="21"/>
      <c r="M733" s="9">
        <v>45735</v>
      </c>
      <c r="N733" s="9">
        <v>45736</v>
      </c>
      <c r="O733" s="17"/>
      <c r="P733" s="17"/>
      <c r="Q733" s="17"/>
      <c r="R733" s="17"/>
      <c r="S733" s="22">
        <f t="shared" si="45"/>
        <v>0</v>
      </c>
      <c r="T733" s="23">
        <v>1</v>
      </c>
      <c r="U733" s="24">
        <v>185.26</v>
      </c>
      <c r="V733" s="25">
        <v>1</v>
      </c>
      <c r="W733" s="26">
        <v>66.56</v>
      </c>
      <c r="X733" s="27">
        <f t="shared" si="46"/>
        <v>2</v>
      </c>
      <c r="Y733" s="28">
        <f t="shared" si="47"/>
        <v>251.82</v>
      </c>
      <c r="Z733" s="22">
        <f t="shared" si="48"/>
        <v>251.82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21</v>
      </c>
      <c r="D734" s="37">
        <v>9743</v>
      </c>
      <c r="E734" s="8" t="s">
        <v>1</v>
      </c>
      <c r="F734" s="15"/>
      <c r="G734" s="16"/>
      <c r="H734" s="17" t="s">
        <v>38</v>
      </c>
      <c r="I734" s="17" t="s">
        <v>37</v>
      </c>
      <c r="J734" s="12" t="s">
        <v>29</v>
      </c>
      <c r="K734" s="17" t="s">
        <v>37</v>
      </c>
      <c r="L734" s="21"/>
      <c r="M734" s="9">
        <v>45706</v>
      </c>
      <c r="N734" s="9">
        <v>45707</v>
      </c>
      <c r="O734" s="17"/>
      <c r="P734" s="17"/>
      <c r="Q734" s="17"/>
      <c r="R734" s="33"/>
      <c r="S734" s="22">
        <f t="shared" si="45"/>
        <v>0</v>
      </c>
      <c r="T734" s="23">
        <v>1</v>
      </c>
      <c r="U734" s="24">
        <v>185.26</v>
      </c>
      <c r="V734" s="25">
        <v>1</v>
      </c>
      <c r="W734" s="26">
        <v>66.56</v>
      </c>
      <c r="X734" s="27">
        <f t="shared" si="46"/>
        <v>2</v>
      </c>
      <c r="Y734" s="28">
        <f t="shared" si="47"/>
        <v>251.82</v>
      </c>
      <c r="Z734" s="22">
        <f t="shared" si="48"/>
        <v>251.82</v>
      </c>
      <c r="AA734" s="29"/>
    </row>
    <row r="735" spans="1:27" x14ac:dyDescent="0.2">
      <c r="A735" s="20" t="s">
        <v>103</v>
      </c>
      <c r="B735" s="20" t="s">
        <v>103</v>
      </c>
      <c r="C735" s="8" t="s">
        <v>115</v>
      </c>
      <c r="D735" s="37">
        <v>8564</v>
      </c>
      <c r="E735" s="8" t="s">
        <v>1</v>
      </c>
      <c r="F735" s="15"/>
      <c r="G735" s="16"/>
      <c r="H735" s="17" t="s">
        <v>38</v>
      </c>
      <c r="I735" s="17" t="s">
        <v>37</v>
      </c>
      <c r="J735" s="12" t="s">
        <v>187</v>
      </c>
      <c r="K735" s="17" t="s">
        <v>37</v>
      </c>
      <c r="L735" s="21"/>
      <c r="M735" s="9">
        <v>45727</v>
      </c>
      <c r="N735" s="9">
        <v>45728</v>
      </c>
      <c r="O735" s="17"/>
      <c r="P735" s="17"/>
      <c r="Q735" s="17"/>
      <c r="R735" s="33"/>
      <c r="S735" s="22">
        <f t="shared" si="45"/>
        <v>0</v>
      </c>
      <c r="T735" s="23">
        <v>1</v>
      </c>
      <c r="U735" s="24">
        <v>185.26</v>
      </c>
      <c r="V735" s="25">
        <v>1</v>
      </c>
      <c r="W735" s="26">
        <v>66.56</v>
      </c>
      <c r="X735" s="27">
        <f t="shared" si="46"/>
        <v>2</v>
      </c>
      <c r="Y735" s="28">
        <f t="shared" si="47"/>
        <v>251.82</v>
      </c>
      <c r="Z735" s="22">
        <f t="shared" si="48"/>
        <v>251.82</v>
      </c>
      <c r="AA735" s="29"/>
    </row>
    <row r="736" spans="1:27" x14ac:dyDescent="0.2">
      <c r="A736" s="20" t="s">
        <v>103</v>
      </c>
      <c r="B736" s="20" t="s">
        <v>103</v>
      </c>
      <c r="C736" s="8" t="s">
        <v>224</v>
      </c>
      <c r="D736" s="37">
        <v>9802</v>
      </c>
      <c r="E736" s="8" t="s">
        <v>1</v>
      </c>
      <c r="F736" s="15"/>
      <c r="G736" s="16"/>
      <c r="H736" s="17" t="s">
        <v>38</v>
      </c>
      <c r="I736" s="17" t="s">
        <v>37</v>
      </c>
      <c r="J736" s="12" t="s">
        <v>1774</v>
      </c>
      <c r="K736" s="17" t="s">
        <v>37</v>
      </c>
      <c r="L736" s="21"/>
      <c r="M736" s="9">
        <v>45700</v>
      </c>
      <c r="N736" s="9">
        <v>45701</v>
      </c>
      <c r="O736" s="17"/>
      <c r="P736" s="17"/>
      <c r="Q736" s="17"/>
      <c r="R736" s="33"/>
      <c r="S736" s="22">
        <f t="shared" si="45"/>
        <v>0</v>
      </c>
      <c r="T736" s="23">
        <v>1</v>
      </c>
      <c r="U736" s="24">
        <v>185.26</v>
      </c>
      <c r="V736" s="25">
        <v>1</v>
      </c>
      <c r="W736" s="26">
        <v>66.56</v>
      </c>
      <c r="X736" s="27">
        <f t="shared" si="46"/>
        <v>2</v>
      </c>
      <c r="Y736" s="28">
        <f t="shared" si="47"/>
        <v>251.82</v>
      </c>
      <c r="Z736" s="22">
        <f t="shared" si="48"/>
        <v>251.82</v>
      </c>
      <c r="AA736" s="29"/>
    </row>
    <row r="737" spans="1:27" x14ac:dyDescent="0.2">
      <c r="A737" s="20" t="s">
        <v>103</v>
      </c>
      <c r="B737" s="20" t="s">
        <v>103</v>
      </c>
      <c r="C737" s="8" t="s">
        <v>222</v>
      </c>
      <c r="D737" s="37">
        <v>10317</v>
      </c>
      <c r="E737" s="8" t="s">
        <v>1</v>
      </c>
      <c r="F737" s="15"/>
      <c r="G737" s="16"/>
      <c r="H737" s="17" t="s">
        <v>38</v>
      </c>
      <c r="I737" s="17" t="s">
        <v>37</v>
      </c>
      <c r="J737" s="12" t="s">
        <v>1775</v>
      </c>
      <c r="K737" s="17" t="s">
        <v>37</v>
      </c>
      <c r="L737" s="21"/>
      <c r="M737" s="9">
        <v>45715</v>
      </c>
      <c r="N737" s="9">
        <v>45716</v>
      </c>
      <c r="O737" s="17"/>
      <c r="P737" s="17"/>
      <c r="Q737" s="17"/>
      <c r="R737" s="33"/>
      <c r="S737" s="22">
        <f t="shared" si="45"/>
        <v>0</v>
      </c>
      <c r="T737" s="23">
        <v>1</v>
      </c>
      <c r="U737" s="24">
        <v>185.26</v>
      </c>
      <c r="V737" s="25">
        <v>1</v>
      </c>
      <c r="W737" s="26">
        <v>66.56</v>
      </c>
      <c r="X737" s="27">
        <f t="shared" si="46"/>
        <v>2</v>
      </c>
      <c r="Y737" s="28">
        <f t="shared" si="47"/>
        <v>251.82</v>
      </c>
      <c r="Z737" s="22">
        <f t="shared" si="48"/>
        <v>251.82</v>
      </c>
      <c r="AA737" s="29"/>
    </row>
    <row r="738" spans="1:27" x14ac:dyDescent="0.2">
      <c r="A738" s="20" t="s">
        <v>103</v>
      </c>
      <c r="B738" s="20" t="s">
        <v>103</v>
      </c>
      <c r="C738" s="8" t="s">
        <v>787</v>
      </c>
      <c r="D738" s="37">
        <v>9078</v>
      </c>
      <c r="E738" s="8" t="s">
        <v>0</v>
      </c>
      <c r="F738" s="15"/>
      <c r="G738" s="16"/>
      <c r="H738" s="17" t="s">
        <v>38</v>
      </c>
      <c r="I738" s="17" t="s">
        <v>37</v>
      </c>
      <c r="J738" s="12" t="s">
        <v>1776</v>
      </c>
      <c r="K738" s="17" t="s">
        <v>37</v>
      </c>
      <c r="L738" s="21"/>
      <c r="M738" s="9">
        <v>45734</v>
      </c>
      <c r="N738" s="9">
        <v>45735</v>
      </c>
      <c r="O738" s="17"/>
      <c r="P738" s="17"/>
      <c r="Q738" s="17"/>
      <c r="R738" s="33"/>
      <c r="S738" s="22">
        <f t="shared" si="45"/>
        <v>0</v>
      </c>
      <c r="T738" s="23">
        <v>1</v>
      </c>
      <c r="U738" s="24">
        <v>185.26</v>
      </c>
      <c r="V738" s="25">
        <v>1</v>
      </c>
      <c r="W738" s="26">
        <v>66.56</v>
      </c>
      <c r="X738" s="27">
        <f t="shared" si="46"/>
        <v>2</v>
      </c>
      <c r="Y738" s="28">
        <f t="shared" si="47"/>
        <v>251.82</v>
      </c>
      <c r="Z738" s="22">
        <f t="shared" si="48"/>
        <v>251.82</v>
      </c>
      <c r="AA738" s="29"/>
    </row>
    <row r="739" spans="1:27" x14ac:dyDescent="0.2">
      <c r="A739" s="20" t="s">
        <v>103</v>
      </c>
      <c r="B739" s="20" t="s">
        <v>103</v>
      </c>
      <c r="C739" s="8" t="s">
        <v>19</v>
      </c>
      <c r="D739" s="37">
        <v>8012</v>
      </c>
      <c r="E739" s="8" t="s">
        <v>0</v>
      </c>
      <c r="F739" s="15"/>
      <c r="G739" s="16"/>
      <c r="H739" s="17" t="s">
        <v>38</v>
      </c>
      <c r="I739" s="17" t="s">
        <v>37</v>
      </c>
      <c r="J739" s="12" t="s">
        <v>1777</v>
      </c>
      <c r="K739" s="17" t="s">
        <v>37</v>
      </c>
      <c r="L739" s="21"/>
      <c r="M739" s="9">
        <v>45733</v>
      </c>
      <c r="N739" s="9">
        <v>45734</v>
      </c>
      <c r="O739" s="17"/>
      <c r="P739" s="17"/>
      <c r="Q739" s="17"/>
      <c r="R739" s="33"/>
      <c r="S739" s="22">
        <f t="shared" si="45"/>
        <v>0</v>
      </c>
      <c r="T739" s="23">
        <v>1</v>
      </c>
      <c r="U739" s="24">
        <v>185.26</v>
      </c>
      <c r="V739" s="25">
        <v>1</v>
      </c>
      <c r="W739" s="26">
        <v>66.56</v>
      </c>
      <c r="X739" s="27">
        <f t="shared" si="46"/>
        <v>2</v>
      </c>
      <c r="Y739" s="28">
        <f t="shared" si="47"/>
        <v>251.82</v>
      </c>
      <c r="Z739" s="22">
        <f t="shared" si="48"/>
        <v>251.82</v>
      </c>
      <c r="AA739" s="29"/>
    </row>
    <row r="740" spans="1:27" x14ac:dyDescent="0.2">
      <c r="A740" s="20" t="s">
        <v>103</v>
      </c>
      <c r="B740" s="20" t="s">
        <v>103</v>
      </c>
      <c r="C740" s="8" t="s">
        <v>233</v>
      </c>
      <c r="D740" s="37">
        <v>8819</v>
      </c>
      <c r="E740" s="8" t="s">
        <v>1</v>
      </c>
      <c r="F740" s="15"/>
      <c r="G740" s="16"/>
      <c r="H740" s="17" t="s">
        <v>38</v>
      </c>
      <c r="I740" s="17" t="s">
        <v>37</v>
      </c>
      <c r="J740" s="12" t="s">
        <v>1778</v>
      </c>
      <c r="K740" s="17" t="s">
        <v>37</v>
      </c>
      <c r="L740" s="21"/>
      <c r="M740" s="9">
        <v>45700</v>
      </c>
      <c r="N740" s="9">
        <v>45701</v>
      </c>
      <c r="O740" s="17"/>
      <c r="P740" s="17"/>
      <c r="Q740" s="17"/>
      <c r="R740" s="33"/>
      <c r="S740" s="22">
        <f t="shared" si="45"/>
        <v>0</v>
      </c>
      <c r="T740" s="23">
        <v>1</v>
      </c>
      <c r="U740" s="24">
        <v>185.26</v>
      </c>
      <c r="V740" s="25">
        <v>1</v>
      </c>
      <c r="W740" s="26">
        <v>66.56</v>
      </c>
      <c r="X740" s="27">
        <f t="shared" si="46"/>
        <v>2</v>
      </c>
      <c r="Y740" s="28">
        <f t="shared" si="47"/>
        <v>251.82</v>
      </c>
      <c r="Z740" s="22">
        <f t="shared" si="48"/>
        <v>251.82</v>
      </c>
      <c r="AA740" s="29"/>
    </row>
    <row r="741" spans="1:27" x14ac:dyDescent="0.2">
      <c r="A741" s="20" t="s">
        <v>103</v>
      </c>
      <c r="B741" s="20" t="s">
        <v>103</v>
      </c>
      <c r="C741" s="8" t="s">
        <v>1403</v>
      </c>
      <c r="D741" s="37">
        <v>5157</v>
      </c>
      <c r="E741" s="8" t="s">
        <v>2</v>
      </c>
      <c r="F741" s="15"/>
      <c r="G741" s="16"/>
      <c r="H741" s="17" t="s">
        <v>38</v>
      </c>
      <c r="I741" s="17" t="s">
        <v>37</v>
      </c>
      <c r="J741" s="12" t="s">
        <v>1779</v>
      </c>
      <c r="K741" s="17" t="s">
        <v>37</v>
      </c>
      <c r="L741" s="21"/>
      <c r="M741" s="9">
        <v>45740</v>
      </c>
      <c r="N741" s="9">
        <v>45741</v>
      </c>
      <c r="O741" s="17"/>
      <c r="P741" s="17"/>
      <c r="Q741" s="17"/>
      <c r="R741" s="33"/>
      <c r="S741" s="22">
        <f t="shared" si="45"/>
        <v>0</v>
      </c>
      <c r="T741" s="23">
        <v>1</v>
      </c>
      <c r="U741" s="24">
        <v>185.26</v>
      </c>
      <c r="V741" s="25">
        <v>1</v>
      </c>
      <c r="W741" s="26">
        <v>66.56</v>
      </c>
      <c r="X741" s="27">
        <f t="shared" si="46"/>
        <v>2</v>
      </c>
      <c r="Y741" s="28">
        <f t="shared" si="47"/>
        <v>251.82</v>
      </c>
      <c r="Z741" s="22">
        <f t="shared" si="48"/>
        <v>251.82</v>
      </c>
      <c r="AA741" s="29"/>
    </row>
    <row r="742" spans="1:27" x14ac:dyDescent="0.2">
      <c r="A742" s="20" t="s">
        <v>103</v>
      </c>
      <c r="B742" s="20" t="s">
        <v>103</v>
      </c>
      <c r="C742" s="8" t="s">
        <v>136</v>
      </c>
      <c r="D742" s="37">
        <v>10240</v>
      </c>
      <c r="E742" s="8" t="s">
        <v>1</v>
      </c>
      <c r="F742" s="15"/>
      <c r="G742" s="16"/>
      <c r="H742" s="17" t="s">
        <v>38</v>
      </c>
      <c r="I742" s="17" t="s">
        <v>37</v>
      </c>
      <c r="J742" s="12" t="s">
        <v>1780</v>
      </c>
      <c r="K742" s="17" t="s">
        <v>37</v>
      </c>
      <c r="L742" s="21"/>
      <c r="M742" s="9">
        <v>45735</v>
      </c>
      <c r="N742" s="9">
        <v>45736</v>
      </c>
      <c r="O742" s="17"/>
      <c r="P742" s="17"/>
      <c r="Q742" s="17"/>
      <c r="R742" s="33"/>
      <c r="S742" s="22">
        <f t="shared" si="45"/>
        <v>0</v>
      </c>
      <c r="T742" s="23">
        <v>1</v>
      </c>
      <c r="U742" s="24">
        <v>185.26</v>
      </c>
      <c r="V742" s="25">
        <v>1</v>
      </c>
      <c r="W742" s="26">
        <v>66.56</v>
      </c>
      <c r="X742" s="27">
        <f t="shared" si="46"/>
        <v>2</v>
      </c>
      <c r="Y742" s="28">
        <f t="shared" si="47"/>
        <v>251.82</v>
      </c>
      <c r="Z742" s="22">
        <f t="shared" si="48"/>
        <v>251.82</v>
      </c>
      <c r="AA742" s="29"/>
    </row>
    <row r="743" spans="1:27" x14ac:dyDescent="0.2">
      <c r="A743" s="20" t="s">
        <v>103</v>
      </c>
      <c r="B743" s="20" t="s">
        <v>103</v>
      </c>
      <c r="C743" s="8" t="s">
        <v>134</v>
      </c>
      <c r="D743" s="37">
        <v>10772</v>
      </c>
      <c r="E743" s="8" t="s">
        <v>1</v>
      </c>
      <c r="F743" s="15"/>
      <c r="G743" s="16"/>
      <c r="H743" s="17" t="s">
        <v>38</v>
      </c>
      <c r="I743" s="17" t="s">
        <v>37</v>
      </c>
      <c r="J743" s="12" t="s">
        <v>262</v>
      </c>
      <c r="K743" s="17" t="s">
        <v>37</v>
      </c>
      <c r="L743" s="21"/>
      <c r="M743" s="9">
        <v>45733</v>
      </c>
      <c r="N743" s="9">
        <v>45734</v>
      </c>
      <c r="O743" s="17"/>
      <c r="P743" s="17"/>
      <c r="Q743" s="17"/>
      <c r="R743" s="33"/>
      <c r="S743" s="22">
        <f t="shared" si="45"/>
        <v>0</v>
      </c>
      <c r="T743" s="23">
        <v>1</v>
      </c>
      <c r="U743" s="24">
        <v>185.26</v>
      </c>
      <c r="V743" s="25">
        <v>1</v>
      </c>
      <c r="W743" s="26">
        <v>66.56</v>
      </c>
      <c r="X743" s="27">
        <f t="shared" si="46"/>
        <v>2</v>
      </c>
      <c r="Y743" s="28">
        <f t="shared" si="47"/>
        <v>251.82</v>
      </c>
      <c r="Z743" s="22">
        <f t="shared" si="48"/>
        <v>251.82</v>
      </c>
      <c r="AA743" s="29"/>
    </row>
    <row r="744" spans="1:27" x14ac:dyDescent="0.2">
      <c r="A744" s="20" t="s">
        <v>103</v>
      </c>
      <c r="B744" s="20" t="s">
        <v>103</v>
      </c>
      <c r="C744" s="8" t="s">
        <v>134</v>
      </c>
      <c r="D744" s="37">
        <v>10772</v>
      </c>
      <c r="E744" s="8" t="s">
        <v>1</v>
      </c>
      <c r="F744" s="15"/>
      <c r="G744" s="16"/>
      <c r="H744" s="17" t="s">
        <v>38</v>
      </c>
      <c r="I744" s="17" t="s">
        <v>37</v>
      </c>
      <c r="J744" s="12" t="s">
        <v>262</v>
      </c>
      <c r="K744" s="17" t="s">
        <v>37</v>
      </c>
      <c r="L744" s="21"/>
      <c r="M744" s="9">
        <v>45698</v>
      </c>
      <c r="N744" s="9">
        <v>45699</v>
      </c>
      <c r="O744" s="17"/>
      <c r="P744" s="17"/>
      <c r="Q744" s="17"/>
      <c r="R744" s="33"/>
      <c r="S744" s="22">
        <f t="shared" si="45"/>
        <v>0</v>
      </c>
      <c r="T744" s="23">
        <v>1</v>
      </c>
      <c r="U744" s="24">
        <v>185.26</v>
      </c>
      <c r="V744" s="25">
        <v>1</v>
      </c>
      <c r="W744" s="26">
        <v>66.56</v>
      </c>
      <c r="X744" s="27">
        <f t="shared" si="46"/>
        <v>2</v>
      </c>
      <c r="Y744" s="28">
        <f t="shared" si="47"/>
        <v>251.82</v>
      </c>
      <c r="Z744" s="22">
        <f t="shared" si="48"/>
        <v>251.82</v>
      </c>
      <c r="AA744" s="29"/>
    </row>
    <row r="745" spans="1:27" x14ac:dyDescent="0.2">
      <c r="A745" s="20" t="s">
        <v>103</v>
      </c>
      <c r="B745" s="20" t="s">
        <v>103</v>
      </c>
      <c r="C745" s="8" t="s">
        <v>222</v>
      </c>
      <c r="D745" s="37">
        <v>10317</v>
      </c>
      <c r="E745" s="8" t="s">
        <v>1</v>
      </c>
      <c r="F745" s="15"/>
      <c r="G745" s="16"/>
      <c r="H745" s="17" t="s">
        <v>38</v>
      </c>
      <c r="I745" s="17" t="s">
        <v>37</v>
      </c>
      <c r="J745" s="12" t="s">
        <v>710</v>
      </c>
      <c r="K745" s="17" t="s">
        <v>37</v>
      </c>
      <c r="L745" s="21"/>
      <c r="M745" s="9">
        <v>45708</v>
      </c>
      <c r="N745" s="9">
        <v>45709</v>
      </c>
      <c r="O745" s="17"/>
      <c r="P745" s="17"/>
      <c r="Q745" s="17"/>
      <c r="R745" s="33"/>
      <c r="S745" s="22">
        <f t="shared" si="45"/>
        <v>0</v>
      </c>
      <c r="T745" s="23">
        <v>1</v>
      </c>
      <c r="U745" s="24">
        <v>185.26</v>
      </c>
      <c r="V745" s="25">
        <v>1</v>
      </c>
      <c r="W745" s="26">
        <v>66.56</v>
      </c>
      <c r="X745" s="27">
        <f t="shared" si="46"/>
        <v>2</v>
      </c>
      <c r="Y745" s="28">
        <f t="shared" si="47"/>
        <v>251.82</v>
      </c>
      <c r="Z745" s="22">
        <f t="shared" si="48"/>
        <v>251.82</v>
      </c>
      <c r="AA745" s="29"/>
    </row>
    <row r="746" spans="1:27" x14ac:dyDescent="0.2">
      <c r="A746" s="20" t="s">
        <v>103</v>
      </c>
      <c r="B746" s="20" t="s">
        <v>103</v>
      </c>
      <c r="C746" s="8" t="s">
        <v>324</v>
      </c>
      <c r="D746" s="37">
        <v>11298</v>
      </c>
      <c r="E746" s="8" t="s">
        <v>0</v>
      </c>
      <c r="F746" s="15"/>
      <c r="G746" s="16"/>
      <c r="H746" s="17" t="s">
        <v>38</v>
      </c>
      <c r="I746" s="17" t="s">
        <v>37</v>
      </c>
      <c r="J746" s="12" t="s">
        <v>1772</v>
      </c>
      <c r="K746" s="17" t="s">
        <v>37</v>
      </c>
      <c r="L746" s="21"/>
      <c r="M746" s="9">
        <v>45735</v>
      </c>
      <c r="N746" s="9">
        <v>45736</v>
      </c>
      <c r="O746" s="17"/>
      <c r="P746" s="17"/>
      <c r="Q746" s="17"/>
      <c r="R746" s="33"/>
      <c r="S746" s="22">
        <f t="shared" si="45"/>
        <v>0</v>
      </c>
      <c r="T746" s="23">
        <v>1</v>
      </c>
      <c r="U746" s="24">
        <v>185.26</v>
      </c>
      <c r="V746" s="25">
        <v>1</v>
      </c>
      <c r="W746" s="26">
        <v>66.56</v>
      </c>
      <c r="X746" s="27">
        <f t="shared" si="46"/>
        <v>2</v>
      </c>
      <c r="Y746" s="28">
        <f t="shared" si="47"/>
        <v>251.82</v>
      </c>
      <c r="Z746" s="22">
        <f t="shared" si="48"/>
        <v>251.82</v>
      </c>
      <c r="AA746" s="29"/>
    </row>
    <row r="747" spans="1:27" x14ac:dyDescent="0.2">
      <c r="A747" s="20" t="s">
        <v>103</v>
      </c>
      <c r="B747" s="20" t="s">
        <v>103</v>
      </c>
      <c r="C747" s="8" t="s">
        <v>159</v>
      </c>
      <c r="D747" s="37">
        <v>10826</v>
      </c>
      <c r="E747" s="8" t="s">
        <v>1</v>
      </c>
      <c r="F747" s="15"/>
      <c r="G747" s="16"/>
      <c r="H747" s="17" t="s">
        <v>38</v>
      </c>
      <c r="I747" s="17" t="s">
        <v>37</v>
      </c>
      <c r="J747" s="12" t="s">
        <v>1646</v>
      </c>
      <c r="K747" s="17" t="s">
        <v>37</v>
      </c>
      <c r="L747" s="21"/>
      <c r="M747" s="9">
        <v>45698</v>
      </c>
      <c r="N747" s="9">
        <v>45699</v>
      </c>
      <c r="O747" s="17"/>
      <c r="P747" s="17"/>
      <c r="Q747" s="17"/>
      <c r="R747" s="33"/>
      <c r="S747" s="22">
        <f t="shared" si="45"/>
        <v>0</v>
      </c>
      <c r="T747" s="23">
        <v>1</v>
      </c>
      <c r="U747" s="24">
        <v>185.26</v>
      </c>
      <c r="V747" s="25">
        <v>1</v>
      </c>
      <c r="W747" s="26">
        <v>66.56</v>
      </c>
      <c r="X747" s="27">
        <f t="shared" si="46"/>
        <v>2</v>
      </c>
      <c r="Y747" s="28">
        <f t="shared" si="47"/>
        <v>251.82</v>
      </c>
      <c r="Z747" s="22">
        <f t="shared" si="48"/>
        <v>251.82</v>
      </c>
      <c r="AA747" s="29"/>
    </row>
    <row r="748" spans="1:27" x14ac:dyDescent="0.2">
      <c r="A748" s="20" t="s">
        <v>103</v>
      </c>
      <c r="B748" s="20" t="s">
        <v>103</v>
      </c>
      <c r="C748" s="8" t="s">
        <v>222</v>
      </c>
      <c r="D748" s="37">
        <v>10317</v>
      </c>
      <c r="E748" s="8" t="s">
        <v>1</v>
      </c>
      <c r="F748" s="15"/>
      <c r="G748" s="16"/>
      <c r="H748" s="17" t="s">
        <v>38</v>
      </c>
      <c r="I748" s="17" t="s">
        <v>37</v>
      </c>
      <c r="J748" s="12" t="s">
        <v>1781</v>
      </c>
      <c r="K748" s="17" t="s">
        <v>37</v>
      </c>
      <c r="L748" s="21"/>
      <c r="M748" s="9">
        <v>45712</v>
      </c>
      <c r="N748" s="9">
        <v>45713</v>
      </c>
      <c r="O748" s="17"/>
      <c r="P748" s="17"/>
      <c r="Q748" s="17"/>
      <c r="R748" s="33"/>
      <c r="S748" s="22">
        <f t="shared" si="45"/>
        <v>0</v>
      </c>
      <c r="T748" s="23">
        <v>1</v>
      </c>
      <c r="U748" s="24">
        <v>185.26</v>
      </c>
      <c r="V748" s="25">
        <v>1</v>
      </c>
      <c r="W748" s="26">
        <v>66.56</v>
      </c>
      <c r="X748" s="27">
        <f t="shared" si="46"/>
        <v>2</v>
      </c>
      <c r="Y748" s="28">
        <f t="shared" si="47"/>
        <v>251.82</v>
      </c>
      <c r="Z748" s="22">
        <f t="shared" si="48"/>
        <v>251.82</v>
      </c>
      <c r="AA748" s="29"/>
    </row>
    <row r="749" spans="1:27" x14ac:dyDescent="0.2">
      <c r="A749" s="20" t="s">
        <v>103</v>
      </c>
      <c r="B749" s="20" t="s">
        <v>103</v>
      </c>
      <c r="C749" s="8" t="s">
        <v>327</v>
      </c>
      <c r="D749" s="37">
        <v>11232</v>
      </c>
      <c r="E749" s="8" t="s">
        <v>1</v>
      </c>
      <c r="F749" s="15"/>
      <c r="G749" s="16"/>
      <c r="H749" s="17" t="s">
        <v>38</v>
      </c>
      <c r="I749" s="17" t="s">
        <v>37</v>
      </c>
      <c r="J749" s="12" t="s">
        <v>1782</v>
      </c>
      <c r="K749" s="17" t="s">
        <v>37</v>
      </c>
      <c r="L749" s="21"/>
      <c r="M749" s="9">
        <v>45728</v>
      </c>
      <c r="N749" s="9">
        <v>45729</v>
      </c>
      <c r="O749" s="17"/>
      <c r="P749" s="17"/>
      <c r="Q749" s="17"/>
      <c r="R749" s="33"/>
      <c r="S749" s="22">
        <f t="shared" si="45"/>
        <v>0</v>
      </c>
      <c r="T749" s="23">
        <v>1</v>
      </c>
      <c r="U749" s="24">
        <v>185.26</v>
      </c>
      <c r="V749" s="25">
        <v>1</v>
      </c>
      <c r="W749" s="26">
        <v>66.56</v>
      </c>
      <c r="X749" s="27">
        <f t="shared" si="46"/>
        <v>2</v>
      </c>
      <c r="Y749" s="28">
        <f t="shared" si="47"/>
        <v>251.82</v>
      </c>
      <c r="Z749" s="22">
        <f t="shared" si="48"/>
        <v>251.82</v>
      </c>
      <c r="AA749" s="29"/>
    </row>
    <row r="750" spans="1:27" x14ac:dyDescent="0.2">
      <c r="A750" s="20" t="s">
        <v>103</v>
      </c>
      <c r="B750" s="20" t="s">
        <v>103</v>
      </c>
      <c r="C750" s="8" t="s">
        <v>323</v>
      </c>
      <c r="D750" s="37">
        <v>10229</v>
      </c>
      <c r="E750" s="8" t="s">
        <v>0</v>
      </c>
      <c r="F750" s="15"/>
      <c r="G750" s="16"/>
      <c r="H750" s="17" t="s">
        <v>38</v>
      </c>
      <c r="I750" s="17" t="s">
        <v>37</v>
      </c>
      <c r="J750" s="12" t="s">
        <v>1783</v>
      </c>
      <c r="K750" s="17" t="s">
        <v>37</v>
      </c>
      <c r="L750" s="21"/>
      <c r="M750" s="9">
        <v>45712</v>
      </c>
      <c r="N750" s="9">
        <v>45713</v>
      </c>
      <c r="O750" s="17"/>
      <c r="P750" s="17"/>
      <c r="Q750" s="17"/>
      <c r="R750" s="33"/>
      <c r="S750" s="22">
        <f t="shared" si="45"/>
        <v>0</v>
      </c>
      <c r="T750" s="23">
        <v>1</v>
      </c>
      <c r="U750" s="24">
        <v>185.26</v>
      </c>
      <c r="V750" s="25">
        <v>1</v>
      </c>
      <c r="W750" s="26">
        <v>66.56</v>
      </c>
      <c r="X750" s="27">
        <f t="shared" si="46"/>
        <v>2</v>
      </c>
      <c r="Y750" s="28">
        <f t="shared" si="47"/>
        <v>251.82</v>
      </c>
      <c r="Z750" s="22">
        <f t="shared" si="48"/>
        <v>251.82</v>
      </c>
      <c r="AA750" s="29"/>
    </row>
    <row r="751" spans="1:27" x14ac:dyDescent="0.2">
      <c r="A751" s="20" t="s">
        <v>103</v>
      </c>
      <c r="B751" s="20" t="s">
        <v>103</v>
      </c>
      <c r="C751" s="8" t="s">
        <v>134</v>
      </c>
      <c r="D751" s="37">
        <v>10772</v>
      </c>
      <c r="E751" s="8" t="s">
        <v>1</v>
      </c>
      <c r="F751" s="15"/>
      <c r="G751" s="16"/>
      <c r="H751" s="17" t="s">
        <v>38</v>
      </c>
      <c r="I751" s="17" t="s">
        <v>37</v>
      </c>
      <c r="J751" s="12" t="s">
        <v>1784</v>
      </c>
      <c r="K751" s="17" t="s">
        <v>37</v>
      </c>
      <c r="L751" s="21"/>
      <c r="M751" s="9">
        <v>45713</v>
      </c>
      <c r="N751" s="9">
        <v>45714</v>
      </c>
      <c r="O751" s="17"/>
      <c r="P751" s="17"/>
      <c r="Q751" s="17"/>
      <c r="R751" s="33"/>
      <c r="S751" s="22">
        <f t="shared" si="45"/>
        <v>0</v>
      </c>
      <c r="T751" s="23">
        <v>1</v>
      </c>
      <c r="U751" s="24">
        <v>185.26</v>
      </c>
      <c r="V751" s="25">
        <v>1</v>
      </c>
      <c r="W751" s="26">
        <v>66.56</v>
      </c>
      <c r="X751" s="27">
        <f t="shared" si="46"/>
        <v>2</v>
      </c>
      <c r="Y751" s="28">
        <f t="shared" si="47"/>
        <v>251.82</v>
      </c>
      <c r="Z751" s="22">
        <f t="shared" si="48"/>
        <v>251.82</v>
      </c>
      <c r="AA751" s="29"/>
    </row>
    <row r="752" spans="1:27" x14ac:dyDescent="0.2">
      <c r="A752" s="20" t="s">
        <v>103</v>
      </c>
      <c r="B752" s="20" t="s">
        <v>103</v>
      </c>
      <c r="C752" s="8" t="s">
        <v>10</v>
      </c>
      <c r="D752" s="37">
        <v>10535</v>
      </c>
      <c r="E752" s="8" t="s">
        <v>1</v>
      </c>
      <c r="F752" s="15"/>
      <c r="G752" s="16"/>
      <c r="H752" s="17" t="s">
        <v>38</v>
      </c>
      <c r="I752" s="17" t="s">
        <v>37</v>
      </c>
      <c r="J752" s="12" t="s">
        <v>302</v>
      </c>
      <c r="K752" s="17" t="s">
        <v>37</v>
      </c>
      <c r="L752" s="21"/>
      <c r="M752" s="9">
        <v>45726</v>
      </c>
      <c r="N752" s="9">
        <v>45727</v>
      </c>
      <c r="O752" s="17"/>
      <c r="P752" s="17"/>
      <c r="Q752" s="17"/>
      <c r="R752" s="33"/>
      <c r="S752" s="22">
        <f t="shared" si="45"/>
        <v>0</v>
      </c>
      <c r="T752" s="23">
        <v>1</v>
      </c>
      <c r="U752" s="24">
        <v>185.26</v>
      </c>
      <c r="V752" s="25">
        <v>1</v>
      </c>
      <c r="W752" s="26">
        <v>66.56</v>
      </c>
      <c r="X752" s="27">
        <f t="shared" si="46"/>
        <v>2</v>
      </c>
      <c r="Y752" s="28">
        <f t="shared" si="47"/>
        <v>251.82</v>
      </c>
      <c r="Z752" s="22">
        <f t="shared" si="48"/>
        <v>251.82</v>
      </c>
      <c r="AA752" s="29"/>
    </row>
    <row r="753" spans="1:27" x14ac:dyDescent="0.2">
      <c r="A753" s="20" t="s">
        <v>103</v>
      </c>
      <c r="B753" s="20" t="s">
        <v>103</v>
      </c>
      <c r="C753" s="8" t="s">
        <v>143</v>
      </c>
      <c r="D753" s="37">
        <v>10297</v>
      </c>
      <c r="E753" s="8" t="s">
        <v>1</v>
      </c>
      <c r="F753" s="15"/>
      <c r="G753" s="16"/>
      <c r="H753" s="17" t="s">
        <v>38</v>
      </c>
      <c r="I753" s="17" t="s">
        <v>37</v>
      </c>
      <c r="J753" s="12" t="s">
        <v>197</v>
      </c>
      <c r="K753" s="17" t="s">
        <v>37</v>
      </c>
      <c r="L753" s="21"/>
      <c r="M753" s="9">
        <v>45712</v>
      </c>
      <c r="N753" s="9">
        <v>45713</v>
      </c>
      <c r="O753" s="17"/>
      <c r="P753" s="17"/>
      <c r="Q753" s="17"/>
      <c r="R753" s="33"/>
      <c r="S753" s="22">
        <f t="shared" si="45"/>
        <v>0</v>
      </c>
      <c r="T753" s="23">
        <v>1</v>
      </c>
      <c r="U753" s="24">
        <v>185.26</v>
      </c>
      <c r="V753" s="25">
        <v>1</v>
      </c>
      <c r="W753" s="26">
        <v>66.56</v>
      </c>
      <c r="X753" s="27">
        <f t="shared" si="46"/>
        <v>2</v>
      </c>
      <c r="Y753" s="28">
        <f t="shared" si="47"/>
        <v>251.82</v>
      </c>
      <c r="Z753" s="22">
        <f t="shared" si="48"/>
        <v>251.82</v>
      </c>
      <c r="AA753" s="29"/>
    </row>
    <row r="754" spans="1:27" x14ac:dyDescent="0.2">
      <c r="A754" s="20" t="s">
        <v>103</v>
      </c>
      <c r="B754" s="20" t="s">
        <v>103</v>
      </c>
      <c r="C754" s="8" t="s">
        <v>845</v>
      </c>
      <c r="D754" s="37">
        <v>90371</v>
      </c>
      <c r="E754" s="8" t="s">
        <v>1</v>
      </c>
      <c r="F754" s="15"/>
      <c r="G754" s="16"/>
      <c r="H754" s="17" t="s">
        <v>38</v>
      </c>
      <c r="I754" s="17" t="s">
        <v>37</v>
      </c>
      <c r="J754" s="12" t="s">
        <v>155</v>
      </c>
      <c r="K754" s="17" t="s">
        <v>37</v>
      </c>
      <c r="L754" s="21"/>
      <c r="M754" s="9">
        <v>45713</v>
      </c>
      <c r="N754" s="9">
        <v>45714</v>
      </c>
      <c r="O754" s="17"/>
      <c r="P754" s="17"/>
      <c r="Q754" s="17"/>
      <c r="R754" s="33"/>
      <c r="S754" s="22">
        <f t="shared" si="45"/>
        <v>0</v>
      </c>
      <c r="T754" s="23">
        <v>2</v>
      </c>
      <c r="U754" s="24">
        <v>135</v>
      </c>
      <c r="V754" s="25">
        <v>0</v>
      </c>
      <c r="W754" s="26">
        <v>0</v>
      </c>
      <c r="X754" s="27">
        <f t="shared" si="46"/>
        <v>2</v>
      </c>
      <c r="Y754" s="28">
        <f t="shared" si="47"/>
        <v>270</v>
      </c>
      <c r="Z754" s="22">
        <f t="shared" si="48"/>
        <v>270</v>
      </c>
      <c r="AA754" s="29"/>
    </row>
    <row r="755" spans="1:27" x14ac:dyDescent="0.2">
      <c r="A755" s="20" t="s">
        <v>103</v>
      </c>
      <c r="B755" s="20" t="s">
        <v>103</v>
      </c>
      <c r="C755" s="8" t="s">
        <v>288</v>
      </c>
      <c r="D755" s="37">
        <v>8786</v>
      </c>
      <c r="E755" s="8" t="s">
        <v>3</v>
      </c>
      <c r="F755" s="15"/>
      <c r="G755" s="16"/>
      <c r="H755" s="17" t="s">
        <v>38</v>
      </c>
      <c r="I755" s="17" t="s">
        <v>37</v>
      </c>
      <c r="J755" s="12" t="s">
        <v>1785</v>
      </c>
      <c r="K755" s="17" t="s">
        <v>37</v>
      </c>
      <c r="L755" s="21"/>
      <c r="M755" s="9">
        <v>45694</v>
      </c>
      <c r="N755" s="9">
        <v>45696</v>
      </c>
      <c r="O755" s="17"/>
      <c r="P755" s="17"/>
      <c r="Q755" s="17"/>
      <c r="R755" s="33"/>
      <c r="S755" s="22">
        <f t="shared" si="45"/>
        <v>0</v>
      </c>
      <c r="T755" s="23">
        <v>2</v>
      </c>
      <c r="U755" s="24">
        <v>161.49</v>
      </c>
      <c r="V755" s="25">
        <v>0</v>
      </c>
      <c r="W755" s="26">
        <v>0</v>
      </c>
      <c r="X755" s="27">
        <f t="shared" si="46"/>
        <v>2</v>
      </c>
      <c r="Y755" s="28">
        <f t="shared" si="47"/>
        <v>322.98</v>
      </c>
      <c r="Z755" s="22">
        <f t="shared" si="48"/>
        <v>322.98</v>
      </c>
      <c r="AA755" s="29"/>
    </row>
    <row r="756" spans="1:27" x14ac:dyDescent="0.2">
      <c r="A756" s="20" t="s">
        <v>103</v>
      </c>
      <c r="B756" s="20" t="s">
        <v>103</v>
      </c>
      <c r="C756" s="8" t="s">
        <v>251</v>
      </c>
      <c r="D756" s="37">
        <v>6033</v>
      </c>
      <c r="E756" s="8" t="s">
        <v>3</v>
      </c>
      <c r="F756" s="15"/>
      <c r="G756" s="16"/>
      <c r="H756" s="17" t="s">
        <v>38</v>
      </c>
      <c r="I756" s="17" t="s">
        <v>37</v>
      </c>
      <c r="J756" s="12" t="s">
        <v>1786</v>
      </c>
      <c r="K756" s="17" t="s">
        <v>37</v>
      </c>
      <c r="L756" s="21"/>
      <c r="M756" s="9">
        <v>45714</v>
      </c>
      <c r="N756" s="9">
        <v>45715</v>
      </c>
      <c r="O756" s="17"/>
      <c r="P756" s="17"/>
      <c r="Q756" s="17"/>
      <c r="R756" s="33"/>
      <c r="S756" s="22">
        <f t="shared" si="45"/>
        <v>0</v>
      </c>
      <c r="T756" s="23">
        <v>2</v>
      </c>
      <c r="U756" s="24">
        <v>161.49</v>
      </c>
      <c r="V756" s="25">
        <v>0</v>
      </c>
      <c r="W756" s="26">
        <v>0</v>
      </c>
      <c r="X756" s="27">
        <f t="shared" si="46"/>
        <v>2</v>
      </c>
      <c r="Y756" s="28">
        <f t="shared" si="47"/>
        <v>322.98</v>
      </c>
      <c r="Z756" s="22">
        <f t="shared" si="48"/>
        <v>322.98</v>
      </c>
      <c r="AA756" s="29"/>
    </row>
    <row r="757" spans="1:27" x14ac:dyDescent="0.2">
      <c r="A757" s="20" t="s">
        <v>103</v>
      </c>
      <c r="B757" s="20" t="s">
        <v>103</v>
      </c>
      <c r="C757" s="8" t="s">
        <v>57</v>
      </c>
      <c r="D757" s="37">
        <v>11205</v>
      </c>
      <c r="E757" s="8" t="s">
        <v>2</v>
      </c>
      <c r="F757" s="15"/>
      <c r="G757" s="16"/>
      <c r="H757" s="17" t="s">
        <v>38</v>
      </c>
      <c r="I757" s="17" t="s">
        <v>37</v>
      </c>
      <c r="J757" s="12" t="s">
        <v>1787</v>
      </c>
      <c r="K757" s="17" t="s">
        <v>37</v>
      </c>
      <c r="L757" s="21"/>
      <c r="M757" s="9">
        <v>45733</v>
      </c>
      <c r="N757" s="9">
        <v>45734</v>
      </c>
      <c r="O757" s="17"/>
      <c r="P757" s="17"/>
      <c r="Q757" s="17"/>
      <c r="R757" s="33"/>
      <c r="S757" s="22">
        <f t="shared" si="45"/>
        <v>0</v>
      </c>
      <c r="T757" s="23">
        <v>2</v>
      </c>
      <c r="U757" s="24">
        <v>161.49</v>
      </c>
      <c r="V757" s="25">
        <v>0</v>
      </c>
      <c r="W757" s="26">
        <v>0</v>
      </c>
      <c r="X757" s="27">
        <f t="shared" si="46"/>
        <v>2</v>
      </c>
      <c r="Y757" s="28">
        <f t="shared" si="47"/>
        <v>322.98</v>
      </c>
      <c r="Z757" s="22">
        <f t="shared" si="48"/>
        <v>322.98</v>
      </c>
      <c r="AA757" s="29"/>
    </row>
    <row r="758" spans="1:27" x14ac:dyDescent="0.2">
      <c r="A758" s="20" t="s">
        <v>103</v>
      </c>
      <c r="B758" s="20" t="s">
        <v>103</v>
      </c>
      <c r="C758" s="8" t="s">
        <v>16</v>
      </c>
      <c r="D758" s="37">
        <v>9074</v>
      </c>
      <c r="E758" s="8" t="s">
        <v>2</v>
      </c>
      <c r="F758" s="15"/>
      <c r="G758" s="16"/>
      <c r="H758" s="17" t="s">
        <v>38</v>
      </c>
      <c r="I758" s="17" t="s">
        <v>37</v>
      </c>
      <c r="J758" s="12" t="s">
        <v>1324</v>
      </c>
      <c r="K758" s="17" t="s">
        <v>37</v>
      </c>
      <c r="L758" s="21"/>
      <c r="M758" s="9">
        <v>45727</v>
      </c>
      <c r="N758" s="9">
        <v>45729</v>
      </c>
      <c r="O758" s="17"/>
      <c r="P758" s="17"/>
      <c r="Q758" s="17"/>
      <c r="R758" s="33"/>
      <c r="S758" s="22">
        <f t="shared" si="45"/>
        <v>0</v>
      </c>
      <c r="T758" s="23">
        <v>2</v>
      </c>
      <c r="U758" s="24">
        <v>161.49</v>
      </c>
      <c r="V758" s="25">
        <v>0</v>
      </c>
      <c r="W758" s="26">
        <v>0</v>
      </c>
      <c r="X758" s="27">
        <f t="shared" si="46"/>
        <v>2</v>
      </c>
      <c r="Y758" s="28">
        <f t="shared" si="47"/>
        <v>322.98</v>
      </c>
      <c r="Z758" s="22">
        <f t="shared" si="48"/>
        <v>322.98</v>
      </c>
      <c r="AA758" s="29"/>
    </row>
    <row r="759" spans="1:27" x14ac:dyDescent="0.2">
      <c r="A759" s="20" t="s">
        <v>103</v>
      </c>
      <c r="B759" s="20" t="s">
        <v>103</v>
      </c>
      <c r="C759" s="8" t="s">
        <v>31</v>
      </c>
      <c r="D759" s="37">
        <v>7236</v>
      </c>
      <c r="E759" s="8" t="s">
        <v>3</v>
      </c>
      <c r="F759" s="15"/>
      <c r="G759" s="16"/>
      <c r="H759" s="17" t="s">
        <v>38</v>
      </c>
      <c r="I759" s="17" t="s">
        <v>37</v>
      </c>
      <c r="J759" s="12" t="s">
        <v>1788</v>
      </c>
      <c r="K759" s="17" t="s">
        <v>37</v>
      </c>
      <c r="L759" s="21"/>
      <c r="M759" s="9">
        <v>45712</v>
      </c>
      <c r="N759" s="9">
        <v>45714</v>
      </c>
      <c r="O759" s="17"/>
      <c r="P759" s="17"/>
      <c r="Q759" s="17"/>
      <c r="R759" s="33"/>
      <c r="S759" s="22">
        <f t="shared" si="45"/>
        <v>0</v>
      </c>
      <c r="T759" s="23">
        <v>2</v>
      </c>
      <c r="U759" s="24">
        <v>161.49</v>
      </c>
      <c r="V759" s="25">
        <v>0</v>
      </c>
      <c r="W759" s="26">
        <v>0</v>
      </c>
      <c r="X759" s="27">
        <f t="shared" si="46"/>
        <v>2</v>
      </c>
      <c r="Y759" s="28">
        <f t="shared" si="47"/>
        <v>322.98</v>
      </c>
      <c r="Z759" s="22">
        <f t="shared" si="48"/>
        <v>322.98</v>
      </c>
      <c r="AA759" s="29"/>
    </row>
    <row r="760" spans="1:27" x14ac:dyDescent="0.2">
      <c r="A760" s="20" t="s">
        <v>103</v>
      </c>
      <c r="B760" s="20" t="s">
        <v>103</v>
      </c>
      <c r="C760" s="8" t="s">
        <v>50</v>
      </c>
      <c r="D760" s="37">
        <v>10894</v>
      </c>
      <c r="E760" s="8" t="s">
        <v>3</v>
      </c>
      <c r="F760" s="15"/>
      <c r="G760" s="16"/>
      <c r="H760" s="17" t="s">
        <v>38</v>
      </c>
      <c r="I760" s="17" t="s">
        <v>37</v>
      </c>
      <c r="J760" s="12" t="s">
        <v>1789</v>
      </c>
      <c r="K760" s="17" t="s">
        <v>37</v>
      </c>
      <c r="L760" s="21"/>
      <c r="M760" s="9">
        <v>45730</v>
      </c>
      <c r="N760" s="9">
        <v>45731</v>
      </c>
      <c r="O760" s="17"/>
      <c r="P760" s="17"/>
      <c r="Q760" s="17"/>
      <c r="R760" s="33"/>
      <c r="S760" s="22">
        <f t="shared" si="45"/>
        <v>0</v>
      </c>
      <c r="T760" s="23">
        <v>2</v>
      </c>
      <c r="U760" s="24">
        <v>161.49</v>
      </c>
      <c r="V760" s="25">
        <v>0</v>
      </c>
      <c r="W760" s="26">
        <v>0</v>
      </c>
      <c r="X760" s="27">
        <f t="shared" si="46"/>
        <v>2</v>
      </c>
      <c r="Y760" s="28">
        <f t="shared" si="47"/>
        <v>322.98</v>
      </c>
      <c r="Z760" s="22">
        <f t="shared" si="48"/>
        <v>322.98</v>
      </c>
      <c r="AA760" s="29"/>
    </row>
    <row r="761" spans="1:27" x14ac:dyDescent="0.2">
      <c r="A761" s="20" t="s">
        <v>103</v>
      </c>
      <c r="B761" s="20" t="s">
        <v>103</v>
      </c>
      <c r="C761" s="8" t="s">
        <v>381</v>
      </c>
      <c r="D761" s="37">
        <v>9142</v>
      </c>
      <c r="E761" s="8" t="s">
        <v>3</v>
      </c>
      <c r="F761" s="15"/>
      <c r="G761" s="16"/>
      <c r="H761" s="17" t="s">
        <v>38</v>
      </c>
      <c r="I761" s="17" t="s">
        <v>37</v>
      </c>
      <c r="J761" s="12" t="s">
        <v>1738</v>
      </c>
      <c r="K761" s="17" t="s">
        <v>37</v>
      </c>
      <c r="L761" s="21"/>
      <c r="M761" s="9">
        <v>45714</v>
      </c>
      <c r="N761" s="9">
        <v>45714</v>
      </c>
      <c r="O761" s="17"/>
      <c r="P761" s="17"/>
      <c r="Q761" s="17"/>
      <c r="R761" s="33"/>
      <c r="S761" s="22">
        <f t="shared" si="45"/>
        <v>0</v>
      </c>
      <c r="T761" s="23">
        <v>1</v>
      </c>
      <c r="U761" s="24">
        <v>338.85</v>
      </c>
      <c r="V761" s="25">
        <v>0</v>
      </c>
      <c r="W761" s="26">
        <v>0</v>
      </c>
      <c r="X761" s="27">
        <f t="shared" si="46"/>
        <v>1</v>
      </c>
      <c r="Y761" s="28">
        <f t="shared" si="47"/>
        <v>338.85</v>
      </c>
      <c r="Z761" s="22">
        <f t="shared" si="48"/>
        <v>338.85</v>
      </c>
      <c r="AA761" s="29"/>
    </row>
    <row r="762" spans="1:27" x14ac:dyDescent="0.2">
      <c r="A762" s="20" t="s">
        <v>103</v>
      </c>
      <c r="B762" s="20" t="s">
        <v>103</v>
      </c>
      <c r="C762" s="8" t="s">
        <v>320</v>
      </c>
      <c r="D762" s="37">
        <v>11187</v>
      </c>
      <c r="E762" s="8" t="s">
        <v>2</v>
      </c>
      <c r="F762" s="15"/>
      <c r="G762" s="16"/>
      <c r="H762" s="17" t="s">
        <v>38</v>
      </c>
      <c r="I762" s="17" t="s">
        <v>37</v>
      </c>
      <c r="J762" s="12" t="s">
        <v>1790</v>
      </c>
      <c r="K762" s="17" t="s">
        <v>37</v>
      </c>
      <c r="L762" s="21"/>
      <c r="M762" s="9">
        <v>45714</v>
      </c>
      <c r="N762" s="9">
        <v>45714</v>
      </c>
      <c r="O762" s="17"/>
      <c r="P762" s="17"/>
      <c r="Q762" s="17"/>
      <c r="R762" s="33"/>
      <c r="S762" s="22">
        <f t="shared" si="45"/>
        <v>0</v>
      </c>
      <c r="T762" s="23">
        <v>1</v>
      </c>
      <c r="U762" s="24">
        <v>338.85</v>
      </c>
      <c r="V762" s="25">
        <v>0</v>
      </c>
      <c r="W762" s="26">
        <v>0</v>
      </c>
      <c r="X762" s="27">
        <f t="shared" si="46"/>
        <v>1</v>
      </c>
      <c r="Y762" s="28">
        <f t="shared" si="47"/>
        <v>338.85</v>
      </c>
      <c r="Z762" s="22">
        <f t="shared" si="48"/>
        <v>338.85</v>
      </c>
      <c r="AA762" s="29"/>
    </row>
    <row r="763" spans="1:27" x14ac:dyDescent="0.2">
      <c r="A763" s="20" t="s">
        <v>103</v>
      </c>
      <c r="B763" s="20" t="s">
        <v>103</v>
      </c>
      <c r="C763" s="8" t="s">
        <v>23</v>
      </c>
      <c r="D763" s="37">
        <v>9723</v>
      </c>
      <c r="E763" s="8" t="s">
        <v>1</v>
      </c>
      <c r="F763" s="15"/>
      <c r="G763" s="16"/>
      <c r="H763" s="17" t="s">
        <v>38</v>
      </c>
      <c r="I763" s="17" t="s">
        <v>37</v>
      </c>
      <c r="J763" s="12" t="s">
        <v>271</v>
      </c>
      <c r="K763" s="17" t="s">
        <v>37</v>
      </c>
      <c r="L763" s="21"/>
      <c r="M763" s="9">
        <v>45705</v>
      </c>
      <c r="N763" s="9">
        <v>45707</v>
      </c>
      <c r="O763" s="17"/>
      <c r="P763" s="17"/>
      <c r="Q763" s="17"/>
      <c r="R763" s="33"/>
      <c r="S763" s="22">
        <f t="shared" si="45"/>
        <v>0</v>
      </c>
      <c r="T763" s="23">
        <v>2</v>
      </c>
      <c r="U763" s="24">
        <v>185.26</v>
      </c>
      <c r="V763" s="25">
        <v>0</v>
      </c>
      <c r="W763" s="26">
        <v>0</v>
      </c>
      <c r="X763" s="27">
        <f t="shared" si="46"/>
        <v>2</v>
      </c>
      <c r="Y763" s="28">
        <f t="shared" si="47"/>
        <v>370.52</v>
      </c>
      <c r="Z763" s="22">
        <f t="shared" si="48"/>
        <v>370.52</v>
      </c>
      <c r="AA763" s="29"/>
    </row>
    <row r="764" spans="1:27" x14ac:dyDescent="0.2">
      <c r="A764" s="20" t="s">
        <v>103</v>
      </c>
      <c r="B764" s="20" t="s">
        <v>103</v>
      </c>
      <c r="C764" s="8" t="s">
        <v>139</v>
      </c>
      <c r="D764" s="37">
        <v>8192</v>
      </c>
      <c r="E764" s="8" t="s">
        <v>0</v>
      </c>
      <c r="F764" s="15"/>
      <c r="G764" s="16"/>
      <c r="H764" s="17" t="s">
        <v>38</v>
      </c>
      <c r="I764" s="17" t="s">
        <v>37</v>
      </c>
      <c r="J764" s="12" t="s">
        <v>347</v>
      </c>
      <c r="K764" s="17" t="s">
        <v>37</v>
      </c>
      <c r="L764" s="21"/>
      <c r="M764" s="9">
        <v>45728</v>
      </c>
      <c r="N764" s="9">
        <v>45730</v>
      </c>
      <c r="O764" s="17"/>
      <c r="P764" s="17"/>
      <c r="Q764" s="17"/>
      <c r="R764" s="33"/>
      <c r="S764" s="22">
        <f t="shared" si="45"/>
        <v>0</v>
      </c>
      <c r="T764" s="23">
        <v>2</v>
      </c>
      <c r="U764" s="24">
        <v>185.26</v>
      </c>
      <c r="V764" s="25">
        <v>0</v>
      </c>
      <c r="W764" s="26">
        <v>0</v>
      </c>
      <c r="X764" s="27">
        <f t="shared" si="46"/>
        <v>2</v>
      </c>
      <c r="Y764" s="28">
        <f t="shared" si="47"/>
        <v>370.52</v>
      </c>
      <c r="Z764" s="22">
        <f t="shared" si="48"/>
        <v>370.52</v>
      </c>
      <c r="AA764" s="29"/>
    </row>
    <row r="765" spans="1:27" x14ac:dyDescent="0.2">
      <c r="A765" s="20" t="s">
        <v>103</v>
      </c>
      <c r="B765" s="20" t="s">
        <v>103</v>
      </c>
      <c r="C765" s="8" t="s">
        <v>23</v>
      </c>
      <c r="D765" s="37">
        <v>9723</v>
      </c>
      <c r="E765" s="8" t="s">
        <v>1</v>
      </c>
      <c r="F765" s="15"/>
      <c r="G765" s="16"/>
      <c r="H765" s="17" t="s">
        <v>38</v>
      </c>
      <c r="I765" s="17" t="s">
        <v>37</v>
      </c>
      <c r="J765" s="12" t="s">
        <v>1791</v>
      </c>
      <c r="K765" s="17" t="s">
        <v>37</v>
      </c>
      <c r="L765" s="21"/>
      <c r="M765" s="9">
        <v>45700</v>
      </c>
      <c r="N765" s="9">
        <v>45702</v>
      </c>
      <c r="O765" s="17"/>
      <c r="P765" s="17"/>
      <c r="Q765" s="17"/>
      <c r="R765" s="33"/>
      <c r="S765" s="22">
        <f t="shared" si="45"/>
        <v>0</v>
      </c>
      <c r="T765" s="23">
        <v>2</v>
      </c>
      <c r="U765" s="24">
        <v>185.26</v>
      </c>
      <c r="V765" s="25">
        <v>0</v>
      </c>
      <c r="W765" s="26">
        <v>0</v>
      </c>
      <c r="X765" s="27">
        <f t="shared" si="46"/>
        <v>2</v>
      </c>
      <c r="Y765" s="28">
        <f t="shared" si="47"/>
        <v>370.52</v>
      </c>
      <c r="Z765" s="22">
        <f t="shared" si="48"/>
        <v>370.52</v>
      </c>
      <c r="AA765" s="29"/>
    </row>
    <row r="766" spans="1:27" x14ac:dyDescent="0.2">
      <c r="A766" s="20" t="s">
        <v>103</v>
      </c>
      <c r="B766" s="20" t="s">
        <v>103</v>
      </c>
      <c r="C766" s="8" t="s">
        <v>173</v>
      </c>
      <c r="D766" s="37">
        <v>10765</v>
      </c>
      <c r="E766" s="8" t="s">
        <v>1</v>
      </c>
      <c r="F766" s="15"/>
      <c r="G766" s="16"/>
      <c r="H766" s="17" t="s">
        <v>38</v>
      </c>
      <c r="I766" s="17" t="s">
        <v>37</v>
      </c>
      <c r="J766" s="12" t="s">
        <v>1787</v>
      </c>
      <c r="K766" s="17" t="s">
        <v>37</v>
      </c>
      <c r="L766" s="21"/>
      <c r="M766" s="9">
        <v>45733</v>
      </c>
      <c r="N766" s="9">
        <v>45734</v>
      </c>
      <c r="O766" s="17"/>
      <c r="P766" s="17"/>
      <c r="Q766" s="17"/>
      <c r="R766" s="33"/>
      <c r="S766" s="22">
        <f t="shared" si="45"/>
        <v>0</v>
      </c>
      <c r="T766" s="23">
        <v>2</v>
      </c>
      <c r="U766" s="24">
        <v>185.26</v>
      </c>
      <c r="V766" s="25">
        <v>0</v>
      </c>
      <c r="W766" s="26">
        <v>0</v>
      </c>
      <c r="X766" s="27">
        <f t="shared" si="46"/>
        <v>2</v>
      </c>
      <c r="Y766" s="28">
        <f t="shared" si="47"/>
        <v>370.52</v>
      </c>
      <c r="Z766" s="22">
        <f t="shared" si="48"/>
        <v>370.52</v>
      </c>
      <c r="AA766" s="29"/>
    </row>
    <row r="767" spans="1:27" x14ac:dyDescent="0.2">
      <c r="A767" s="20" t="s">
        <v>103</v>
      </c>
      <c r="B767" s="20" t="s">
        <v>103</v>
      </c>
      <c r="C767" s="8" t="s">
        <v>139</v>
      </c>
      <c r="D767" s="37">
        <v>8192</v>
      </c>
      <c r="E767" s="8" t="s">
        <v>0</v>
      </c>
      <c r="F767" s="15"/>
      <c r="G767" s="16"/>
      <c r="H767" s="17" t="s">
        <v>38</v>
      </c>
      <c r="I767" s="17" t="s">
        <v>37</v>
      </c>
      <c r="J767" s="12" t="s">
        <v>347</v>
      </c>
      <c r="K767" s="17" t="s">
        <v>37</v>
      </c>
      <c r="L767" s="21"/>
      <c r="M767" s="9">
        <v>45735</v>
      </c>
      <c r="N767" s="9">
        <v>45737</v>
      </c>
      <c r="O767" s="17"/>
      <c r="P767" s="17"/>
      <c r="Q767" s="17"/>
      <c r="R767" s="33"/>
      <c r="S767" s="22">
        <f t="shared" si="45"/>
        <v>0</v>
      </c>
      <c r="T767" s="23">
        <v>2</v>
      </c>
      <c r="U767" s="24">
        <v>185.26</v>
      </c>
      <c r="V767" s="25">
        <v>0</v>
      </c>
      <c r="W767" s="26">
        <v>0</v>
      </c>
      <c r="X767" s="27">
        <f t="shared" si="46"/>
        <v>2</v>
      </c>
      <c r="Y767" s="28">
        <f t="shared" si="47"/>
        <v>370.52</v>
      </c>
      <c r="Z767" s="22">
        <f t="shared" si="48"/>
        <v>370.52</v>
      </c>
      <c r="AA767" s="29"/>
    </row>
    <row r="768" spans="1:27" x14ac:dyDescent="0.2">
      <c r="A768" s="20" t="s">
        <v>103</v>
      </c>
      <c r="B768" s="20" t="s">
        <v>103</v>
      </c>
      <c r="C768" s="8" t="s">
        <v>23</v>
      </c>
      <c r="D768" s="37">
        <v>9723</v>
      </c>
      <c r="E768" s="8" t="s">
        <v>1</v>
      </c>
      <c r="F768" s="15"/>
      <c r="G768" s="16"/>
      <c r="H768" s="17" t="s">
        <v>38</v>
      </c>
      <c r="I768" s="17" t="s">
        <v>37</v>
      </c>
      <c r="J768" s="12" t="s">
        <v>412</v>
      </c>
      <c r="K768" s="17" t="s">
        <v>37</v>
      </c>
      <c r="L768" s="21"/>
      <c r="M768" s="9">
        <v>45679</v>
      </c>
      <c r="N768" s="9">
        <v>45681</v>
      </c>
      <c r="O768" s="17"/>
      <c r="P768" s="17"/>
      <c r="Q768" s="17"/>
      <c r="R768" s="33"/>
      <c r="S768" s="22">
        <f t="shared" si="45"/>
        <v>0</v>
      </c>
      <c r="T768" s="23">
        <v>2</v>
      </c>
      <c r="U768" s="24">
        <v>185.26</v>
      </c>
      <c r="V768" s="25">
        <v>0</v>
      </c>
      <c r="W768" s="26">
        <v>0</v>
      </c>
      <c r="X768" s="27">
        <f t="shared" si="46"/>
        <v>2</v>
      </c>
      <c r="Y768" s="28">
        <f t="shared" si="47"/>
        <v>370.52</v>
      </c>
      <c r="Z768" s="22">
        <f t="shared" si="48"/>
        <v>370.52</v>
      </c>
      <c r="AA768" s="29"/>
    </row>
    <row r="769" spans="1:27" x14ac:dyDescent="0.2">
      <c r="A769" s="20" t="s">
        <v>103</v>
      </c>
      <c r="B769" s="20" t="s">
        <v>103</v>
      </c>
      <c r="C769" s="8" t="s">
        <v>8</v>
      </c>
      <c r="D769" s="37">
        <v>9724</v>
      </c>
      <c r="E769" s="8" t="s">
        <v>1</v>
      </c>
      <c r="F769" s="15"/>
      <c r="G769" s="16"/>
      <c r="H769" s="17" t="s">
        <v>38</v>
      </c>
      <c r="I769" s="17" t="s">
        <v>37</v>
      </c>
      <c r="J769" s="12" t="s">
        <v>1792</v>
      </c>
      <c r="K769" s="17" t="s">
        <v>37</v>
      </c>
      <c r="L769" s="21"/>
      <c r="M769" s="9">
        <v>45712</v>
      </c>
      <c r="N769" s="9">
        <v>45714</v>
      </c>
      <c r="O769" s="17"/>
      <c r="P769" s="17"/>
      <c r="Q769" s="17"/>
      <c r="R769" s="33"/>
      <c r="S769" s="22">
        <f t="shared" si="45"/>
        <v>0</v>
      </c>
      <c r="T769" s="23">
        <v>2</v>
      </c>
      <c r="U769" s="24">
        <v>185.26</v>
      </c>
      <c r="V769" s="25">
        <v>0</v>
      </c>
      <c r="W769" s="26">
        <v>0</v>
      </c>
      <c r="X769" s="27">
        <f t="shared" si="46"/>
        <v>2</v>
      </c>
      <c r="Y769" s="28">
        <f t="shared" si="47"/>
        <v>370.52</v>
      </c>
      <c r="Z769" s="22">
        <f t="shared" si="48"/>
        <v>370.52</v>
      </c>
      <c r="AA769" s="29"/>
    </row>
    <row r="770" spans="1:27" x14ac:dyDescent="0.2">
      <c r="A770" s="20" t="s">
        <v>103</v>
      </c>
      <c r="B770" s="20" t="s">
        <v>103</v>
      </c>
      <c r="C770" s="8" t="s">
        <v>163</v>
      </c>
      <c r="D770" s="37">
        <v>10162</v>
      </c>
      <c r="E770" s="8" t="s">
        <v>1</v>
      </c>
      <c r="F770" s="15"/>
      <c r="G770" s="16"/>
      <c r="H770" s="17" t="s">
        <v>38</v>
      </c>
      <c r="I770" s="17" t="s">
        <v>37</v>
      </c>
      <c r="J770" s="12" t="s">
        <v>1793</v>
      </c>
      <c r="K770" s="17" t="s">
        <v>37</v>
      </c>
      <c r="L770" s="21"/>
      <c r="M770" s="9">
        <v>45737</v>
      </c>
      <c r="N770" s="9">
        <v>45739</v>
      </c>
      <c r="O770" s="17"/>
      <c r="P770" s="17"/>
      <c r="Q770" s="17"/>
      <c r="R770" s="33"/>
      <c r="S770" s="22">
        <f t="shared" si="45"/>
        <v>0</v>
      </c>
      <c r="T770" s="23">
        <v>2</v>
      </c>
      <c r="U770" s="24">
        <v>185.26</v>
      </c>
      <c r="V770" s="25">
        <v>0</v>
      </c>
      <c r="W770" s="26">
        <v>0</v>
      </c>
      <c r="X770" s="27">
        <f t="shared" si="46"/>
        <v>2</v>
      </c>
      <c r="Y770" s="28">
        <f t="shared" si="47"/>
        <v>370.52</v>
      </c>
      <c r="Z770" s="22">
        <f t="shared" si="48"/>
        <v>370.52</v>
      </c>
      <c r="AA770" s="29"/>
    </row>
    <row r="771" spans="1:27" x14ac:dyDescent="0.2">
      <c r="A771" s="20" t="s">
        <v>103</v>
      </c>
      <c r="B771" s="20" t="s">
        <v>103</v>
      </c>
      <c r="C771" s="8" t="s">
        <v>855</v>
      </c>
      <c r="D771" s="37">
        <v>8526</v>
      </c>
      <c r="E771" s="8" t="s">
        <v>1</v>
      </c>
      <c r="F771" s="15"/>
      <c r="G771" s="16"/>
      <c r="H771" s="17" t="s">
        <v>38</v>
      </c>
      <c r="I771" s="17" t="s">
        <v>37</v>
      </c>
      <c r="J771" s="12" t="s">
        <v>1794</v>
      </c>
      <c r="K771" s="17" t="s">
        <v>37</v>
      </c>
      <c r="L771" s="21"/>
      <c r="M771" s="9">
        <v>45712</v>
      </c>
      <c r="N771" s="9">
        <v>45714</v>
      </c>
      <c r="O771" s="17"/>
      <c r="P771" s="17"/>
      <c r="Q771" s="17"/>
      <c r="R771" s="33"/>
      <c r="S771" s="22">
        <f t="shared" si="45"/>
        <v>0</v>
      </c>
      <c r="T771" s="23">
        <v>2</v>
      </c>
      <c r="U771" s="24">
        <v>185.26</v>
      </c>
      <c r="V771" s="25">
        <v>0</v>
      </c>
      <c r="W771" s="26">
        <v>0</v>
      </c>
      <c r="X771" s="27">
        <f t="shared" si="46"/>
        <v>2</v>
      </c>
      <c r="Y771" s="28">
        <f t="shared" si="47"/>
        <v>370.52</v>
      </c>
      <c r="Z771" s="22">
        <f t="shared" si="48"/>
        <v>370.52</v>
      </c>
      <c r="AA771" s="29"/>
    </row>
    <row r="772" spans="1:27" x14ac:dyDescent="0.2">
      <c r="A772" s="20" t="s">
        <v>103</v>
      </c>
      <c r="B772" s="20" t="s">
        <v>103</v>
      </c>
      <c r="C772" s="8" t="s">
        <v>8</v>
      </c>
      <c r="D772" s="37">
        <v>9724</v>
      </c>
      <c r="E772" s="8" t="s">
        <v>1</v>
      </c>
      <c r="F772" s="15"/>
      <c r="G772" s="16"/>
      <c r="H772" s="17" t="s">
        <v>38</v>
      </c>
      <c r="I772" s="17" t="s">
        <v>37</v>
      </c>
      <c r="J772" s="12" t="s">
        <v>29</v>
      </c>
      <c r="K772" s="17" t="s">
        <v>37</v>
      </c>
      <c r="L772" s="21"/>
      <c r="M772" s="9">
        <v>45740</v>
      </c>
      <c r="N772" s="9">
        <v>45742</v>
      </c>
      <c r="O772" s="17"/>
      <c r="P772" s="17"/>
      <c r="Q772" s="17"/>
      <c r="R772" s="33"/>
      <c r="S772" s="22">
        <f t="shared" si="45"/>
        <v>0</v>
      </c>
      <c r="T772" s="23">
        <v>2</v>
      </c>
      <c r="U772" s="24">
        <v>185.26</v>
      </c>
      <c r="V772" s="25">
        <v>0</v>
      </c>
      <c r="W772" s="26">
        <v>0</v>
      </c>
      <c r="X772" s="27">
        <f t="shared" si="46"/>
        <v>2</v>
      </c>
      <c r="Y772" s="28">
        <f t="shared" si="47"/>
        <v>370.52</v>
      </c>
      <c r="Z772" s="22">
        <f t="shared" si="48"/>
        <v>370.52</v>
      </c>
      <c r="AA772" s="29"/>
    </row>
    <row r="773" spans="1:27" x14ac:dyDescent="0.2">
      <c r="A773" s="20" t="s">
        <v>103</v>
      </c>
      <c r="B773" s="20" t="s">
        <v>103</v>
      </c>
      <c r="C773" s="8" t="s">
        <v>43</v>
      </c>
      <c r="D773" s="37">
        <v>9812</v>
      </c>
      <c r="E773" s="8" t="s">
        <v>1</v>
      </c>
      <c r="F773" s="15"/>
      <c r="G773" s="16"/>
      <c r="H773" s="17" t="s">
        <v>38</v>
      </c>
      <c r="I773" s="17" t="s">
        <v>37</v>
      </c>
      <c r="J773" s="12" t="s">
        <v>20</v>
      </c>
      <c r="K773" s="17" t="s">
        <v>37</v>
      </c>
      <c r="L773" s="21"/>
      <c r="M773" s="9">
        <v>45707</v>
      </c>
      <c r="N773" s="9">
        <v>45708</v>
      </c>
      <c r="O773" s="17"/>
      <c r="P773" s="17"/>
      <c r="Q773" s="17"/>
      <c r="R773" s="33"/>
      <c r="S773" s="22">
        <f t="shared" si="45"/>
        <v>0</v>
      </c>
      <c r="T773" s="23">
        <v>2</v>
      </c>
      <c r="U773" s="24">
        <v>185.26</v>
      </c>
      <c r="V773" s="25">
        <v>0</v>
      </c>
      <c r="W773" s="26">
        <v>0</v>
      </c>
      <c r="X773" s="27">
        <f t="shared" si="46"/>
        <v>2</v>
      </c>
      <c r="Y773" s="28">
        <f t="shared" si="47"/>
        <v>370.52</v>
      </c>
      <c r="Z773" s="22">
        <f t="shared" si="48"/>
        <v>370.52</v>
      </c>
      <c r="AA773" s="29"/>
    </row>
    <row r="774" spans="1:27" x14ac:dyDescent="0.2">
      <c r="A774" s="20" t="s">
        <v>103</v>
      </c>
      <c r="B774" s="20" t="s">
        <v>103</v>
      </c>
      <c r="C774" s="8" t="s">
        <v>108</v>
      </c>
      <c r="D774" s="37">
        <v>7775</v>
      </c>
      <c r="E774" s="8" t="s">
        <v>3</v>
      </c>
      <c r="F774" s="15"/>
      <c r="G774" s="16"/>
      <c r="H774" s="17" t="s">
        <v>38</v>
      </c>
      <c r="I774" s="17" t="s">
        <v>37</v>
      </c>
      <c r="J774" s="12" t="s">
        <v>1795</v>
      </c>
      <c r="K774" s="17" t="s">
        <v>37</v>
      </c>
      <c r="L774" s="21"/>
      <c r="M774" s="9">
        <v>45728</v>
      </c>
      <c r="N774" s="9">
        <v>45730</v>
      </c>
      <c r="O774" s="17"/>
      <c r="P774" s="17"/>
      <c r="Q774" s="17"/>
      <c r="R774" s="33"/>
      <c r="S774" s="22">
        <f t="shared" si="45"/>
        <v>0</v>
      </c>
      <c r="T774" s="23">
        <v>2</v>
      </c>
      <c r="U774" s="24">
        <v>161.49</v>
      </c>
      <c r="V774" s="25">
        <v>1</v>
      </c>
      <c r="W774" s="26">
        <v>66.56</v>
      </c>
      <c r="X774" s="27">
        <f t="shared" si="46"/>
        <v>3</v>
      </c>
      <c r="Y774" s="28">
        <f t="shared" si="47"/>
        <v>389.54</v>
      </c>
      <c r="Z774" s="22">
        <f t="shared" si="48"/>
        <v>389.54</v>
      </c>
      <c r="AA774" s="29"/>
    </row>
    <row r="775" spans="1:27" x14ac:dyDescent="0.2">
      <c r="A775" s="20" t="s">
        <v>103</v>
      </c>
      <c r="B775" s="20" t="s">
        <v>103</v>
      </c>
      <c r="C775" s="8" t="s">
        <v>856</v>
      </c>
      <c r="D775" s="37">
        <v>11073</v>
      </c>
      <c r="E775" s="8" t="s">
        <v>2</v>
      </c>
      <c r="F775" s="15"/>
      <c r="G775" s="16"/>
      <c r="H775" s="17" t="s">
        <v>38</v>
      </c>
      <c r="I775" s="17" t="s">
        <v>37</v>
      </c>
      <c r="J775" s="12" t="s">
        <v>1320</v>
      </c>
      <c r="K775" s="17" t="s">
        <v>37</v>
      </c>
      <c r="L775" s="21"/>
      <c r="M775" s="9">
        <v>45713</v>
      </c>
      <c r="N775" s="9">
        <v>45715</v>
      </c>
      <c r="O775" s="17"/>
      <c r="P775" s="17"/>
      <c r="Q775" s="17"/>
      <c r="R775" s="33"/>
      <c r="S775" s="22">
        <f t="shared" si="45"/>
        <v>0</v>
      </c>
      <c r="T775" s="23">
        <v>2</v>
      </c>
      <c r="U775" s="24">
        <v>161.49</v>
      </c>
      <c r="V775" s="25">
        <v>1</v>
      </c>
      <c r="W775" s="26">
        <v>66.56</v>
      </c>
      <c r="X775" s="27">
        <f t="shared" si="46"/>
        <v>3</v>
      </c>
      <c r="Y775" s="28">
        <f t="shared" si="47"/>
        <v>389.54</v>
      </c>
      <c r="Z775" s="22">
        <f t="shared" si="48"/>
        <v>389.54</v>
      </c>
      <c r="AA775" s="29"/>
    </row>
    <row r="776" spans="1:27" x14ac:dyDescent="0.2">
      <c r="A776" s="20" t="s">
        <v>103</v>
      </c>
      <c r="B776" s="20" t="s">
        <v>103</v>
      </c>
      <c r="C776" s="8" t="s">
        <v>1392</v>
      </c>
      <c r="D776" s="37">
        <v>10578</v>
      </c>
      <c r="E776" s="8" t="s">
        <v>3</v>
      </c>
      <c r="F776" s="15"/>
      <c r="G776" s="16"/>
      <c r="H776" s="17" t="s">
        <v>38</v>
      </c>
      <c r="I776" s="17" t="s">
        <v>37</v>
      </c>
      <c r="J776" s="12" t="s">
        <v>1796</v>
      </c>
      <c r="K776" s="17" t="s">
        <v>37</v>
      </c>
      <c r="L776" s="21"/>
      <c r="M776" s="9">
        <v>45712</v>
      </c>
      <c r="N776" s="9">
        <v>45714</v>
      </c>
      <c r="O776" s="17"/>
      <c r="P776" s="17"/>
      <c r="Q776" s="17"/>
      <c r="R776" s="33"/>
      <c r="S776" s="22">
        <f t="shared" ref="S776:S839" si="49">Q776+R776</f>
        <v>0</v>
      </c>
      <c r="T776" s="23">
        <v>2</v>
      </c>
      <c r="U776" s="24">
        <v>161.49</v>
      </c>
      <c r="V776" s="25">
        <v>1</v>
      </c>
      <c r="W776" s="26">
        <v>66.56</v>
      </c>
      <c r="X776" s="27">
        <f t="shared" ref="X776:X839" si="50">T776+V776</f>
        <v>3</v>
      </c>
      <c r="Y776" s="28">
        <f t="shared" ref="Y776:Y839" si="51">(T776*U776)+(V776*W776)</f>
        <v>389.54</v>
      </c>
      <c r="Z776" s="22">
        <f t="shared" si="48"/>
        <v>389.54</v>
      </c>
      <c r="AA776" s="29"/>
    </row>
    <row r="777" spans="1:27" x14ac:dyDescent="0.2">
      <c r="A777" s="20" t="s">
        <v>103</v>
      </c>
      <c r="B777" s="20" t="s">
        <v>103</v>
      </c>
      <c r="C777" s="8" t="s">
        <v>32</v>
      </c>
      <c r="D777" s="37">
        <v>7658</v>
      </c>
      <c r="E777" s="8" t="s">
        <v>3</v>
      </c>
      <c r="F777" s="15"/>
      <c r="G777" s="16"/>
      <c r="H777" s="17" t="s">
        <v>38</v>
      </c>
      <c r="I777" s="17" t="s">
        <v>37</v>
      </c>
      <c r="J777" s="12" t="s">
        <v>51</v>
      </c>
      <c r="K777" s="17" t="s">
        <v>37</v>
      </c>
      <c r="L777" s="21"/>
      <c r="M777" s="9">
        <v>45707</v>
      </c>
      <c r="N777" s="9">
        <v>45709</v>
      </c>
      <c r="O777" s="17"/>
      <c r="P777" s="17"/>
      <c r="Q777" s="17"/>
      <c r="R777" s="33"/>
      <c r="S777" s="22">
        <f t="shared" si="49"/>
        <v>0</v>
      </c>
      <c r="T777" s="23">
        <v>2</v>
      </c>
      <c r="U777" s="24">
        <v>161.49</v>
      </c>
      <c r="V777" s="25">
        <v>1</v>
      </c>
      <c r="W777" s="26">
        <v>66.56</v>
      </c>
      <c r="X777" s="27">
        <f t="shared" si="50"/>
        <v>3</v>
      </c>
      <c r="Y777" s="28">
        <f t="shared" si="51"/>
        <v>389.54</v>
      </c>
      <c r="Z777" s="22">
        <f t="shared" si="48"/>
        <v>389.54</v>
      </c>
      <c r="AA777" s="29"/>
    </row>
    <row r="778" spans="1:27" x14ac:dyDescent="0.2">
      <c r="A778" s="20" t="s">
        <v>103</v>
      </c>
      <c r="B778" s="20" t="s">
        <v>103</v>
      </c>
      <c r="C778" s="8" t="s">
        <v>177</v>
      </c>
      <c r="D778" s="37">
        <v>11209</v>
      </c>
      <c r="E778" s="8" t="s">
        <v>2</v>
      </c>
      <c r="F778" s="15"/>
      <c r="G778" s="16"/>
      <c r="H778" s="17" t="s">
        <v>38</v>
      </c>
      <c r="I778" s="17" t="s">
        <v>37</v>
      </c>
      <c r="J778" s="12" t="s">
        <v>1797</v>
      </c>
      <c r="K778" s="17" t="s">
        <v>37</v>
      </c>
      <c r="L778" s="21"/>
      <c r="M778" s="9">
        <v>45727</v>
      </c>
      <c r="N778" s="9">
        <v>45729</v>
      </c>
      <c r="O778" s="17"/>
      <c r="P778" s="17"/>
      <c r="Q778" s="17"/>
      <c r="R778" s="33"/>
      <c r="S778" s="22">
        <f t="shared" si="49"/>
        <v>0</v>
      </c>
      <c r="T778" s="23">
        <v>2</v>
      </c>
      <c r="U778" s="24">
        <v>161.49</v>
      </c>
      <c r="V778" s="25">
        <v>1</v>
      </c>
      <c r="W778" s="26">
        <v>66.56</v>
      </c>
      <c r="X778" s="27">
        <f t="shared" si="50"/>
        <v>3</v>
      </c>
      <c r="Y778" s="28">
        <f t="shared" si="51"/>
        <v>389.54</v>
      </c>
      <c r="Z778" s="22">
        <f t="shared" si="48"/>
        <v>389.54</v>
      </c>
      <c r="AA778" s="29"/>
    </row>
    <row r="779" spans="1:27" x14ac:dyDescent="0.2">
      <c r="A779" s="20" t="s">
        <v>103</v>
      </c>
      <c r="B779" s="20" t="s">
        <v>103</v>
      </c>
      <c r="C779" s="8" t="s">
        <v>33</v>
      </c>
      <c r="D779" s="37">
        <v>11216</v>
      </c>
      <c r="E779" s="8" t="s">
        <v>1</v>
      </c>
      <c r="F779" s="15"/>
      <c r="G779" s="16"/>
      <c r="H779" s="17" t="s">
        <v>38</v>
      </c>
      <c r="I779" s="17" t="s">
        <v>37</v>
      </c>
      <c r="J779" s="12" t="s">
        <v>1798</v>
      </c>
      <c r="K779" s="17" t="s">
        <v>37</v>
      </c>
      <c r="L779" s="21"/>
      <c r="M779" s="9">
        <v>45713</v>
      </c>
      <c r="N779" s="9">
        <v>45715</v>
      </c>
      <c r="O779" s="17"/>
      <c r="P779" s="17"/>
      <c r="Q779" s="17"/>
      <c r="R779" s="33"/>
      <c r="S779" s="22">
        <f t="shared" si="49"/>
        <v>0</v>
      </c>
      <c r="T779" s="23">
        <v>2</v>
      </c>
      <c r="U779" s="24">
        <v>185.26</v>
      </c>
      <c r="V779" s="25">
        <v>1</v>
      </c>
      <c r="W779" s="26">
        <v>66.56</v>
      </c>
      <c r="X779" s="27">
        <f t="shared" si="50"/>
        <v>3</v>
      </c>
      <c r="Y779" s="28">
        <f t="shared" si="51"/>
        <v>437.08</v>
      </c>
      <c r="Z779" s="22">
        <f t="shared" si="48"/>
        <v>437.08</v>
      </c>
      <c r="AA779" s="29"/>
    </row>
    <row r="780" spans="1:27" x14ac:dyDescent="0.2">
      <c r="A780" s="20" t="s">
        <v>103</v>
      </c>
      <c r="B780" s="20" t="s">
        <v>103</v>
      </c>
      <c r="C780" s="8" t="s">
        <v>10</v>
      </c>
      <c r="D780" s="37">
        <v>10535</v>
      </c>
      <c r="E780" s="8" t="s">
        <v>1</v>
      </c>
      <c r="F780" s="15"/>
      <c r="G780" s="16"/>
      <c r="H780" s="17" t="s">
        <v>38</v>
      </c>
      <c r="I780" s="17" t="s">
        <v>37</v>
      </c>
      <c r="J780" s="12" t="s">
        <v>112</v>
      </c>
      <c r="K780" s="17" t="s">
        <v>37</v>
      </c>
      <c r="L780" s="21"/>
      <c r="M780" s="9">
        <v>45714</v>
      </c>
      <c r="N780" s="9">
        <v>45716</v>
      </c>
      <c r="O780" s="17"/>
      <c r="P780" s="17"/>
      <c r="Q780" s="17"/>
      <c r="R780" s="33"/>
      <c r="S780" s="22">
        <f t="shared" si="49"/>
        <v>0</v>
      </c>
      <c r="T780" s="23">
        <v>2</v>
      </c>
      <c r="U780" s="24">
        <v>185.26</v>
      </c>
      <c r="V780" s="25">
        <v>1</v>
      </c>
      <c r="W780" s="26">
        <v>66.56</v>
      </c>
      <c r="X780" s="27">
        <f t="shared" si="50"/>
        <v>3</v>
      </c>
      <c r="Y780" s="28">
        <f t="shared" si="51"/>
        <v>437.08</v>
      </c>
      <c r="Z780" s="22">
        <f t="shared" ref="Z780:Z843" si="52">S780+Y780</f>
        <v>437.08</v>
      </c>
      <c r="AA780" s="29"/>
    </row>
    <row r="781" spans="1:27" x14ac:dyDescent="0.2">
      <c r="A781" s="20" t="s">
        <v>103</v>
      </c>
      <c r="B781" s="20" t="s">
        <v>103</v>
      </c>
      <c r="C781" s="8" t="s">
        <v>23</v>
      </c>
      <c r="D781" s="37">
        <v>9723</v>
      </c>
      <c r="E781" s="8" t="s">
        <v>1</v>
      </c>
      <c r="F781" s="15"/>
      <c r="G781" s="16"/>
      <c r="H781" s="17" t="s">
        <v>38</v>
      </c>
      <c r="I781" s="17" t="s">
        <v>37</v>
      </c>
      <c r="J781" s="12" t="s">
        <v>1280</v>
      </c>
      <c r="K781" s="17" t="s">
        <v>37</v>
      </c>
      <c r="L781" s="21"/>
      <c r="M781" s="9">
        <v>45692</v>
      </c>
      <c r="N781" s="9">
        <v>45694</v>
      </c>
      <c r="O781" s="17"/>
      <c r="P781" s="17"/>
      <c r="Q781" s="17"/>
      <c r="R781" s="33"/>
      <c r="S781" s="22">
        <f t="shared" si="49"/>
        <v>0</v>
      </c>
      <c r="T781" s="23">
        <v>2</v>
      </c>
      <c r="U781" s="24">
        <v>185.26</v>
      </c>
      <c r="V781" s="25">
        <v>1</v>
      </c>
      <c r="W781" s="26">
        <v>66.56</v>
      </c>
      <c r="X781" s="27">
        <f t="shared" si="50"/>
        <v>3</v>
      </c>
      <c r="Y781" s="28">
        <f t="shared" si="51"/>
        <v>437.08</v>
      </c>
      <c r="Z781" s="22">
        <f t="shared" si="52"/>
        <v>437.08</v>
      </c>
      <c r="AA781" s="29"/>
    </row>
    <row r="782" spans="1:27" x14ac:dyDescent="0.2">
      <c r="A782" s="20" t="s">
        <v>103</v>
      </c>
      <c r="B782" s="20" t="s">
        <v>103</v>
      </c>
      <c r="C782" s="8" t="s">
        <v>233</v>
      </c>
      <c r="D782" s="37">
        <v>8819</v>
      </c>
      <c r="E782" s="8" t="s">
        <v>1</v>
      </c>
      <c r="F782" s="15"/>
      <c r="G782" s="16"/>
      <c r="H782" s="17" t="s">
        <v>38</v>
      </c>
      <c r="I782" s="17" t="s">
        <v>37</v>
      </c>
      <c r="J782" s="12" t="s">
        <v>1799</v>
      </c>
      <c r="K782" s="17" t="s">
        <v>37</v>
      </c>
      <c r="L782" s="21"/>
      <c r="M782" s="9">
        <v>45714</v>
      </c>
      <c r="N782" s="9">
        <v>45716</v>
      </c>
      <c r="O782" s="17"/>
      <c r="P782" s="17"/>
      <c r="Q782" s="17"/>
      <c r="R782" s="33"/>
      <c r="S782" s="22">
        <f t="shared" si="49"/>
        <v>0</v>
      </c>
      <c r="T782" s="23">
        <v>2</v>
      </c>
      <c r="U782" s="24">
        <v>185.26</v>
      </c>
      <c r="V782" s="25">
        <v>1</v>
      </c>
      <c r="W782" s="26">
        <v>66.56</v>
      </c>
      <c r="X782" s="27">
        <f t="shared" si="50"/>
        <v>3</v>
      </c>
      <c r="Y782" s="28">
        <f t="shared" si="51"/>
        <v>437.08</v>
      </c>
      <c r="Z782" s="22">
        <f t="shared" si="52"/>
        <v>437.08</v>
      </c>
      <c r="AA782" s="29"/>
    </row>
    <row r="783" spans="1:27" x14ac:dyDescent="0.2">
      <c r="A783" s="20" t="s">
        <v>103</v>
      </c>
      <c r="B783" s="20" t="s">
        <v>103</v>
      </c>
      <c r="C783" s="8" t="s">
        <v>161</v>
      </c>
      <c r="D783" s="37">
        <v>10052</v>
      </c>
      <c r="E783" s="8" t="s">
        <v>0</v>
      </c>
      <c r="F783" s="15"/>
      <c r="G783" s="16"/>
      <c r="H783" s="17" t="s">
        <v>38</v>
      </c>
      <c r="I783" s="17" t="s">
        <v>37</v>
      </c>
      <c r="J783" s="12" t="s">
        <v>407</v>
      </c>
      <c r="K783" s="17" t="s">
        <v>37</v>
      </c>
      <c r="L783" s="21"/>
      <c r="M783" s="9">
        <v>45728</v>
      </c>
      <c r="N783" s="9">
        <v>45730</v>
      </c>
      <c r="O783" s="17"/>
      <c r="P783" s="17"/>
      <c r="Q783" s="17"/>
      <c r="R783" s="33"/>
      <c r="S783" s="22">
        <f t="shared" si="49"/>
        <v>0</v>
      </c>
      <c r="T783" s="23">
        <v>2</v>
      </c>
      <c r="U783" s="24">
        <v>185.26</v>
      </c>
      <c r="V783" s="25">
        <v>1</v>
      </c>
      <c r="W783" s="26">
        <v>66.56</v>
      </c>
      <c r="X783" s="27">
        <f t="shared" si="50"/>
        <v>3</v>
      </c>
      <c r="Y783" s="28">
        <f t="shared" si="51"/>
        <v>437.08</v>
      </c>
      <c r="Z783" s="22">
        <f t="shared" si="52"/>
        <v>437.08</v>
      </c>
      <c r="AA783" s="29"/>
    </row>
    <row r="784" spans="1:27" x14ac:dyDescent="0.2">
      <c r="A784" s="20" t="s">
        <v>103</v>
      </c>
      <c r="B784" s="20" t="s">
        <v>103</v>
      </c>
      <c r="C784" s="8" t="s">
        <v>1404</v>
      </c>
      <c r="D784" s="37">
        <v>10219</v>
      </c>
      <c r="E784" s="8" t="s">
        <v>1</v>
      </c>
      <c r="F784" s="15"/>
      <c r="G784" s="16"/>
      <c r="H784" s="17" t="s">
        <v>38</v>
      </c>
      <c r="I784" s="17" t="s">
        <v>37</v>
      </c>
      <c r="J784" s="12" t="s">
        <v>1779</v>
      </c>
      <c r="K784" s="17" t="s">
        <v>37</v>
      </c>
      <c r="L784" s="21"/>
      <c r="M784" s="9">
        <v>45740</v>
      </c>
      <c r="N784" s="9">
        <v>45742</v>
      </c>
      <c r="O784" s="17"/>
      <c r="P784" s="17"/>
      <c r="Q784" s="17"/>
      <c r="R784" s="33"/>
      <c r="S784" s="22">
        <f t="shared" si="49"/>
        <v>0</v>
      </c>
      <c r="T784" s="23">
        <v>2</v>
      </c>
      <c r="U784" s="24">
        <v>185.26</v>
      </c>
      <c r="V784" s="25">
        <v>1</v>
      </c>
      <c r="W784" s="26">
        <v>66.56</v>
      </c>
      <c r="X784" s="27">
        <f t="shared" si="50"/>
        <v>3</v>
      </c>
      <c r="Y784" s="28">
        <f t="shared" si="51"/>
        <v>437.08</v>
      </c>
      <c r="Z784" s="22">
        <f t="shared" si="52"/>
        <v>437.08</v>
      </c>
      <c r="AA784" s="29"/>
    </row>
    <row r="785" spans="1:27" x14ac:dyDescent="0.2">
      <c r="A785" s="20" t="s">
        <v>103</v>
      </c>
      <c r="B785" s="20" t="s">
        <v>103</v>
      </c>
      <c r="C785" s="8" t="s">
        <v>33</v>
      </c>
      <c r="D785" s="37">
        <v>11216</v>
      </c>
      <c r="E785" s="8" t="s">
        <v>1</v>
      </c>
      <c r="F785" s="15"/>
      <c r="G785" s="16"/>
      <c r="H785" s="17" t="s">
        <v>38</v>
      </c>
      <c r="I785" s="17" t="s">
        <v>37</v>
      </c>
      <c r="J785" s="12" t="s">
        <v>1800</v>
      </c>
      <c r="K785" s="17" t="s">
        <v>37</v>
      </c>
      <c r="L785" s="21"/>
      <c r="M785" s="9">
        <v>45708</v>
      </c>
      <c r="N785" s="9">
        <v>45710</v>
      </c>
      <c r="O785" s="17"/>
      <c r="P785" s="17"/>
      <c r="Q785" s="17"/>
      <c r="R785" s="33"/>
      <c r="S785" s="22">
        <f t="shared" si="49"/>
        <v>0</v>
      </c>
      <c r="T785" s="23">
        <v>2</v>
      </c>
      <c r="U785" s="24">
        <v>185.26</v>
      </c>
      <c r="V785" s="25">
        <v>1</v>
      </c>
      <c r="W785" s="26">
        <v>66.56</v>
      </c>
      <c r="X785" s="27">
        <f t="shared" si="50"/>
        <v>3</v>
      </c>
      <c r="Y785" s="28">
        <f t="shared" si="51"/>
        <v>437.08</v>
      </c>
      <c r="Z785" s="22">
        <f t="shared" si="52"/>
        <v>437.08</v>
      </c>
      <c r="AA785" s="29"/>
    </row>
    <row r="786" spans="1:27" x14ac:dyDescent="0.2">
      <c r="A786" s="20" t="s">
        <v>103</v>
      </c>
      <c r="B786" s="20" t="s">
        <v>103</v>
      </c>
      <c r="C786" s="8" t="s">
        <v>255</v>
      </c>
      <c r="D786" s="37">
        <v>9725</v>
      </c>
      <c r="E786" s="8" t="s">
        <v>1</v>
      </c>
      <c r="F786" s="15"/>
      <c r="G786" s="16"/>
      <c r="H786" s="17" t="s">
        <v>38</v>
      </c>
      <c r="I786" s="17" t="s">
        <v>37</v>
      </c>
      <c r="J786" s="12" t="s">
        <v>363</v>
      </c>
      <c r="K786" s="17" t="s">
        <v>37</v>
      </c>
      <c r="L786" s="21"/>
      <c r="M786" s="9">
        <v>45714</v>
      </c>
      <c r="N786" s="9">
        <v>45716</v>
      </c>
      <c r="O786" s="17"/>
      <c r="P786" s="17"/>
      <c r="Q786" s="17"/>
      <c r="R786" s="33"/>
      <c r="S786" s="22">
        <f t="shared" si="49"/>
        <v>0</v>
      </c>
      <c r="T786" s="23">
        <v>2</v>
      </c>
      <c r="U786" s="24">
        <v>185.26</v>
      </c>
      <c r="V786" s="25">
        <v>1</v>
      </c>
      <c r="W786" s="26">
        <v>66.56</v>
      </c>
      <c r="X786" s="27">
        <f t="shared" si="50"/>
        <v>3</v>
      </c>
      <c r="Y786" s="28">
        <f t="shared" si="51"/>
        <v>437.08</v>
      </c>
      <c r="Z786" s="22">
        <f t="shared" si="52"/>
        <v>437.08</v>
      </c>
      <c r="AA786" s="29"/>
    </row>
    <row r="787" spans="1:27" x14ac:dyDescent="0.2">
      <c r="A787" s="20" t="s">
        <v>103</v>
      </c>
      <c r="B787" s="20" t="s">
        <v>103</v>
      </c>
      <c r="C787" s="8" t="s">
        <v>160</v>
      </c>
      <c r="D787" s="37">
        <v>10228</v>
      </c>
      <c r="E787" s="8" t="s">
        <v>1</v>
      </c>
      <c r="F787" s="15"/>
      <c r="G787" s="16"/>
      <c r="H787" s="17" t="s">
        <v>38</v>
      </c>
      <c r="I787" s="17" t="s">
        <v>37</v>
      </c>
      <c r="J787" s="12" t="s">
        <v>1801</v>
      </c>
      <c r="K787" s="17" t="s">
        <v>37</v>
      </c>
      <c r="L787" s="21"/>
      <c r="M787" s="9">
        <v>45714</v>
      </c>
      <c r="N787" s="9">
        <v>45716</v>
      </c>
      <c r="O787" s="17"/>
      <c r="P787" s="17"/>
      <c r="Q787" s="17"/>
      <c r="R787" s="33"/>
      <c r="S787" s="22">
        <f t="shared" si="49"/>
        <v>0</v>
      </c>
      <c r="T787" s="23">
        <v>2</v>
      </c>
      <c r="U787" s="24">
        <v>185.26</v>
      </c>
      <c r="V787" s="25">
        <v>1</v>
      </c>
      <c r="W787" s="26">
        <v>66.56</v>
      </c>
      <c r="X787" s="27">
        <f t="shared" si="50"/>
        <v>3</v>
      </c>
      <c r="Y787" s="28">
        <f t="shared" si="51"/>
        <v>437.08</v>
      </c>
      <c r="Z787" s="22">
        <f t="shared" si="52"/>
        <v>437.08</v>
      </c>
      <c r="AA787" s="29"/>
    </row>
    <row r="788" spans="1:27" x14ac:dyDescent="0.2">
      <c r="A788" s="20" t="s">
        <v>103</v>
      </c>
      <c r="B788" s="20" t="s">
        <v>103</v>
      </c>
      <c r="C788" s="8" t="s">
        <v>456</v>
      </c>
      <c r="D788" s="37">
        <v>9880</v>
      </c>
      <c r="E788" s="8" t="s">
        <v>1</v>
      </c>
      <c r="F788" s="15"/>
      <c r="G788" s="16"/>
      <c r="H788" s="17" t="s">
        <v>38</v>
      </c>
      <c r="I788" s="17" t="s">
        <v>37</v>
      </c>
      <c r="J788" s="12" t="s">
        <v>1802</v>
      </c>
      <c r="K788" s="17" t="s">
        <v>37</v>
      </c>
      <c r="L788" s="21"/>
      <c r="M788" s="9">
        <v>45740</v>
      </c>
      <c r="N788" s="9">
        <v>45742</v>
      </c>
      <c r="O788" s="17"/>
      <c r="P788" s="17"/>
      <c r="Q788" s="17"/>
      <c r="R788" s="33"/>
      <c r="S788" s="22">
        <f t="shared" si="49"/>
        <v>0</v>
      </c>
      <c r="T788" s="23">
        <v>2</v>
      </c>
      <c r="U788" s="24">
        <v>185.26</v>
      </c>
      <c r="V788" s="25">
        <v>1</v>
      </c>
      <c r="W788" s="26">
        <v>66.56</v>
      </c>
      <c r="X788" s="27">
        <f t="shared" si="50"/>
        <v>3</v>
      </c>
      <c r="Y788" s="28">
        <f t="shared" si="51"/>
        <v>437.08</v>
      </c>
      <c r="Z788" s="22">
        <f t="shared" si="52"/>
        <v>437.08</v>
      </c>
      <c r="AA788" s="29"/>
    </row>
    <row r="789" spans="1:27" x14ac:dyDescent="0.2">
      <c r="A789" s="20" t="s">
        <v>103</v>
      </c>
      <c r="B789" s="20" t="s">
        <v>103</v>
      </c>
      <c r="C789" s="8" t="s">
        <v>222</v>
      </c>
      <c r="D789" s="37">
        <v>10317</v>
      </c>
      <c r="E789" s="8" t="s">
        <v>1</v>
      </c>
      <c r="F789" s="15"/>
      <c r="G789" s="16"/>
      <c r="H789" s="17" t="s">
        <v>38</v>
      </c>
      <c r="I789" s="17" t="s">
        <v>37</v>
      </c>
      <c r="J789" s="12" t="s">
        <v>1803</v>
      </c>
      <c r="K789" s="17" t="s">
        <v>37</v>
      </c>
      <c r="L789" s="21"/>
      <c r="M789" s="9">
        <v>45700</v>
      </c>
      <c r="N789" s="9">
        <v>45702</v>
      </c>
      <c r="O789" s="17"/>
      <c r="P789" s="17"/>
      <c r="Q789" s="17"/>
      <c r="R789" s="33"/>
      <c r="S789" s="22">
        <f t="shared" si="49"/>
        <v>0</v>
      </c>
      <c r="T789" s="23">
        <v>2</v>
      </c>
      <c r="U789" s="24">
        <v>185.26</v>
      </c>
      <c r="V789" s="25">
        <v>1</v>
      </c>
      <c r="W789" s="26">
        <v>66.56</v>
      </c>
      <c r="X789" s="27">
        <f t="shared" si="50"/>
        <v>3</v>
      </c>
      <c r="Y789" s="28">
        <f t="shared" si="51"/>
        <v>437.08</v>
      </c>
      <c r="Z789" s="22">
        <f t="shared" si="52"/>
        <v>437.08</v>
      </c>
      <c r="AA789" s="29"/>
    </row>
    <row r="790" spans="1:27" x14ac:dyDescent="0.2">
      <c r="A790" s="20" t="s">
        <v>103</v>
      </c>
      <c r="B790" s="20" t="s">
        <v>103</v>
      </c>
      <c r="C790" s="8" t="s">
        <v>128</v>
      </c>
      <c r="D790" s="37">
        <v>9827</v>
      </c>
      <c r="E790" s="8" t="s">
        <v>0</v>
      </c>
      <c r="F790" s="15"/>
      <c r="G790" s="16"/>
      <c r="H790" s="17" t="s">
        <v>38</v>
      </c>
      <c r="I790" s="17" t="s">
        <v>37</v>
      </c>
      <c r="J790" s="12" t="s">
        <v>1804</v>
      </c>
      <c r="K790" s="17" t="s">
        <v>37</v>
      </c>
      <c r="L790" s="21"/>
      <c r="M790" s="9">
        <v>45740</v>
      </c>
      <c r="N790" s="9">
        <v>45742</v>
      </c>
      <c r="O790" s="17"/>
      <c r="P790" s="17"/>
      <c r="Q790" s="17"/>
      <c r="R790" s="33"/>
      <c r="S790" s="22">
        <f t="shared" si="49"/>
        <v>0</v>
      </c>
      <c r="T790" s="23">
        <v>2</v>
      </c>
      <c r="U790" s="24">
        <v>185.26</v>
      </c>
      <c r="V790" s="25">
        <v>1</v>
      </c>
      <c r="W790" s="26">
        <v>66.56</v>
      </c>
      <c r="X790" s="27">
        <f t="shared" si="50"/>
        <v>3</v>
      </c>
      <c r="Y790" s="28">
        <f t="shared" si="51"/>
        <v>437.08</v>
      </c>
      <c r="Z790" s="22">
        <f t="shared" si="52"/>
        <v>437.08</v>
      </c>
      <c r="AA790" s="29"/>
    </row>
    <row r="791" spans="1:27" x14ac:dyDescent="0.2">
      <c r="A791" s="20" t="s">
        <v>103</v>
      </c>
      <c r="B791" s="20" t="s">
        <v>103</v>
      </c>
      <c r="C791" s="8" t="s">
        <v>159</v>
      </c>
      <c r="D791" s="37">
        <v>10826</v>
      </c>
      <c r="E791" s="8" t="s">
        <v>1</v>
      </c>
      <c r="F791" s="15"/>
      <c r="G791" s="16"/>
      <c r="H791" s="17" t="s">
        <v>38</v>
      </c>
      <c r="I791" s="17" t="s">
        <v>37</v>
      </c>
      <c r="J791" s="12" t="s">
        <v>1605</v>
      </c>
      <c r="K791" s="17" t="s">
        <v>37</v>
      </c>
      <c r="L791" s="21"/>
      <c r="M791" s="9">
        <v>45708</v>
      </c>
      <c r="N791" s="9">
        <v>45710</v>
      </c>
      <c r="O791" s="17"/>
      <c r="P791" s="17"/>
      <c r="Q791" s="17"/>
      <c r="R791" s="33"/>
      <c r="S791" s="22">
        <f t="shared" si="49"/>
        <v>0</v>
      </c>
      <c r="T791" s="23">
        <v>2</v>
      </c>
      <c r="U791" s="24">
        <v>185.26</v>
      </c>
      <c r="V791" s="25">
        <v>1</v>
      </c>
      <c r="W791" s="26">
        <v>66.56</v>
      </c>
      <c r="X791" s="27">
        <f t="shared" si="50"/>
        <v>3</v>
      </c>
      <c r="Y791" s="28">
        <f t="shared" si="51"/>
        <v>437.08</v>
      </c>
      <c r="Z791" s="22">
        <f t="shared" si="52"/>
        <v>437.08</v>
      </c>
      <c r="AA791" s="29"/>
    </row>
    <row r="792" spans="1:27" x14ac:dyDescent="0.2">
      <c r="A792" s="20" t="s">
        <v>103</v>
      </c>
      <c r="B792" s="20" t="s">
        <v>103</v>
      </c>
      <c r="C792" s="8" t="s">
        <v>456</v>
      </c>
      <c r="D792" s="37">
        <v>9880</v>
      </c>
      <c r="E792" s="8" t="s">
        <v>1</v>
      </c>
      <c r="F792" s="15"/>
      <c r="G792" s="16"/>
      <c r="H792" s="17" t="s">
        <v>38</v>
      </c>
      <c r="I792" s="17" t="s">
        <v>37</v>
      </c>
      <c r="J792" s="12" t="s">
        <v>1805</v>
      </c>
      <c r="K792" s="17" t="s">
        <v>37</v>
      </c>
      <c r="L792" s="21"/>
      <c r="M792" s="9">
        <v>45726</v>
      </c>
      <c r="N792" s="9">
        <v>45728</v>
      </c>
      <c r="O792" s="17"/>
      <c r="P792" s="17"/>
      <c r="Q792" s="17"/>
      <c r="R792" s="33"/>
      <c r="S792" s="22">
        <f t="shared" si="49"/>
        <v>0</v>
      </c>
      <c r="T792" s="23">
        <v>2</v>
      </c>
      <c r="U792" s="24">
        <v>185.26</v>
      </c>
      <c r="V792" s="25">
        <v>1</v>
      </c>
      <c r="W792" s="26">
        <v>66.56</v>
      </c>
      <c r="X792" s="27">
        <f t="shared" si="50"/>
        <v>3</v>
      </c>
      <c r="Y792" s="28">
        <f t="shared" si="51"/>
        <v>437.08</v>
      </c>
      <c r="Z792" s="22">
        <f t="shared" si="52"/>
        <v>437.08</v>
      </c>
      <c r="AA792" s="29"/>
    </row>
    <row r="793" spans="1:27" x14ac:dyDescent="0.2">
      <c r="A793" s="20" t="s">
        <v>103</v>
      </c>
      <c r="B793" s="20" t="s">
        <v>103</v>
      </c>
      <c r="C793" s="8" t="s">
        <v>1405</v>
      </c>
      <c r="D793" s="37">
        <v>90365</v>
      </c>
      <c r="E793" s="8" t="s">
        <v>1</v>
      </c>
      <c r="F793" s="15"/>
      <c r="G793" s="16"/>
      <c r="H793" s="17" t="s">
        <v>38</v>
      </c>
      <c r="I793" s="17" t="s">
        <v>37</v>
      </c>
      <c r="J793" s="12" t="s">
        <v>1806</v>
      </c>
      <c r="K793" s="17" t="s">
        <v>37</v>
      </c>
      <c r="L793" s="21"/>
      <c r="M793" s="9">
        <v>45733</v>
      </c>
      <c r="N793" s="9">
        <v>45735</v>
      </c>
      <c r="O793" s="17"/>
      <c r="P793" s="17"/>
      <c r="Q793" s="17"/>
      <c r="R793" s="33"/>
      <c r="S793" s="22">
        <f t="shared" si="49"/>
        <v>0</v>
      </c>
      <c r="T793" s="23">
        <v>2</v>
      </c>
      <c r="U793" s="24">
        <v>185.26</v>
      </c>
      <c r="V793" s="25">
        <v>1</v>
      </c>
      <c r="W793" s="26">
        <v>66.56</v>
      </c>
      <c r="X793" s="27">
        <f t="shared" si="50"/>
        <v>3</v>
      </c>
      <c r="Y793" s="28">
        <f t="shared" si="51"/>
        <v>437.08</v>
      </c>
      <c r="Z793" s="22">
        <f t="shared" si="52"/>
        <v>437.08</v>
      </c>
      <c r="AA793" s="29"/>
    </row>
    <row r="794" spans="1:27" x14ac:dyDescent="0.2">
      <c r="A794" s="20" t="s">
        <v>103</v>
      </c>
      <c r="B794" s="20" t="s">
        <v>103</v>
      </c>
      <c r="C794" s="8" t="s">
        <v>8</v>
      </c>
      <c r="D794" s="37">
        <v>9724</v>
      </c>
      <c r="E794" s="8" t="s">
        <v>1</v>
      </c>
      <c r="F794" s="15"/>
      <c r="G794" s="16"/>
      <c r="H794" s="17" t="s">
        <v>38</v>
      </c>
      <c r="I794" s="17" t="s">
        <v>37</v>
      </c>
      <c r="J794" s="12" t="s">
        <v>1807</v>
      </c>
      <c r="K794" s="17" t="s">
        <v>37</v>
      </c>
      <c r="L794" s="21"/>
      <c r="M794" s="9">
        <v>45733</v>
      </c>
      <c r="N794" s="9">
        <v>45735</v>
      </c>
      <c r="O794" s="17"/>
      <c r="P794" s="17"/>
      <c r="Q794" s="17"/>
      <c r="R794" s="33"/>
      <c r="S794" s="22">
        <f t="shared" si="49"/>
        <v>0</v>
      </c>
      <c r="T794" s="23">
        <v>2</v>
      </c>
      <c r="U794" s="24">
        <v>185.26</v>
      </c>
      <c r="V794" s="25">
        <v>1</v>
      </c>
      <c r="W794" s="26">
        <v>66.56</v>
      </c>
      <c r="X794" s="27">
        <f t="shared" si="50"/>
        <v>3</v>
      </c>
      <c r="Y794" s="28">
        <f t="shared" si="51"/>
        <v>437.08</v>
      </c>
      <c r="Z794" s="22">
        <f t="shared" si="52"/>
        <v>437.08</v>
      </c>
      <c r="AA794" s="29"/>
    </row>
    <row r="795" spans="1:27" x14ac:dyDescent="0.2">
      <c r="A795" s="20" t="s">
        <v>103</v>
      </c>
      <c r="B795" s="20" t="s">
        <v>103</v>
      </c>
      <c r="C795" s="8" t="s">
        <v>323</v>
      </c>
      <c r="D795" s="37">
        <v>10229</v>
      </c>
      <c r="E795" s="8" t="s">
        <v>0</v>
      </c>
      <c r="F795" s="15"/>
      <c r="G795" s="16"/>
      <c r="H795" s="17" t="s">
        <v>38</v>
      </c>
      <c r="I795" s="17" t="s">
        <v>37</v>
      </c>
      <c r="J795" s="12" t="s">
        <v>1804</v>
      </c>
      <c r="K795" s="17" t="s">
        <v>37</v>
      </c>
      <c r="L795" s="21"/>
      <c r="M795" s="9">
        <v>45740</v>
      </c>
      <c r="N795" s="9">
        <v>45742</v>
      </c>
      <c r="O795" s="17"/>
      <c r="P795" s="17"/>
      <c r="Q795" s="17"/>
      <c r="R795" s="33"/>
      <c r="S795" s="22">
        <f t="shared" si="49"/>
        <v>0</v>
      </c>
      <c r="T795" s="23">
        <v>2</v>
      </c>
      <c r="U795" s="24">
        <v>185.26</v>
      </c>
      <c r="V795" s="25">
        <v>1</v>
      </c>
      <c r="W795" s="26">
        <v>66.56</v>
      </c>
      <c r="X795" s="27">
        <f t="shared" si="50"/>
        <v>3</v>
      </c>
      <c r="Y795" s="28">
        <f t="shared" si="51"/>
        <v>437.08</v>
      </c>
      <c r="Z795" s="22">
        <f t="shared" si="52"/>
        <v>437.08</v>
      </c>
      <c r="AA795" s="29"/>
    </row>
    <row r="796" spans="1:27" x14ac:dyDescent="0.2">
      <c r="A796" s="20" t="s">
        <v>103</v>
      </c>
      <c r="B796" s="20" t="s">
        <v>103</v>
      </c>
      <c r="C796" s="8" t="s">
        <v>18</v>
      </c>
      <c r="D796" s="37">
        <v>10732</v>
      </c>
      <c r="E796" s="8" t="s">
        <v>1</v>
      </c>
      <c r="F796" s="15"/>
      <c r="G796" s="16"/>
      <c r="H796" s="17" t="s">
        <v>38</v>
      </c>
      <c r="I796" s="17" t="s">
        <v>37</v>
      </c>
      <c r="J796" s="12" t="s">
        <v>1808</v>
      </c>
      <c r="K796" s="17" t="s">
        <v>37</v>
      </c>
      <c r="L796" s="21"/>
      <c r="M796" s="9">
        <v>45712</v>
      </c>
      <c r="N796" s="9">
        <v>45714</v>
      </c>
      <c r="O796" s="17"/>
      <c r="P796" s="17"/>
      <c r="Q796" s="17"/>
      <c r="R796" s="33"/>
      <c r="S796" s="22">
        <f t="shared" si="49"/>
        <v>0</v>
      </c>
      <c r="T796" s="23">
        <v>2</v>
      </c>
      <c r="U796" s="24">
        <v>185.26</v>
      </c>
      <c r="V796" s="25">
        <v>1</v>
      </c>
      <c r="W796" s="26">
        <v>66.56</v>
      </c>
      <c r="X796" s="27">
        <f t="shared" si="50"/>
        <v>3</v>
      </c>
      <c r="Y796" s="28">
        <f t="shared" si="51"/>
        <v>437.08</v>
      </c>
      <c r="Z796" s="22">
        <f t="shared" si="52"/>
        <v>437.08</v>
      </c>
      <c r="AA796" s="29"/>
    </row>
    <row r="797" spans="1:27" x14ac:dyDescent="0.2">
      <c r="A797" s="20" t="s">
        <v>103</v>
      </c>
      <c r="B797" s="20" t="s">
        <v>103</v>
      </c>
      <c r="C797" s="8" t="s">
        <v>134</v>
      </c>
      <c r="D797" s="37">
        <v>10772</v>
      </c>
      <c r="E797" s="8" t="s">
        <v>1</v>
      </c>
      <c r="F797" s="15"/>
      <c r="G797" s="16"/>
      <c r="H797" s="17" t="s">
        <v>38</v>
      </c>
      <c r="I797" s="17" t="s">
        <v>37</v>
      </c>
      <c r="J797" s="12" t="s">
        <v>262</v>
      </c>
      <c r="K797" s="17" t="s">
        <v>37</v>
      </c>
      <c r="L797" s="21"/>
      <c r="M797" s="9">
        <v>45706</v>
      </c>
      <c r="N797" s="9">
        <v>45708</v>
      </c>
      <c r="O797" s="17"/>
      <c r="P797" s="17"/>
      <c r="Q797" s="17"/>
      <c r="R797" s="33"/>
      <c r="S797" s="22">
        <f t="shared" si="49"/>
        <v>0</v>
      </c>
      <c r="T797" s="23">
        <v>2</v>
      </c>
      <c r="U797" s="24">
        <v>185.26</v>
      </c>
      <c r="V797" s="25">
        <v>1</v>
      </c>
      <c r="W797" s="26">
        <v>66.56</v>
      </c>
      <c r="X797" s="27">
        <f t="shared" si="50"/>
        <v>3</v>
      </c>
      <c r="Y797" s="28">
        <f t="shared" si="51"/>
        <v>437.08</v>
      </c>
      <c r="Z797" s="22">
        <f t="shared" si="52"/>
        <v>437.08</v>
      </c>
      <c r="AA797" s="29"/>
    </row>
    <row r="798" spans="1:27" x14ac:dyDescent="0.2">
      <c r="A798" s="20" t="s">
        <v>103</v>
      </c>
      <c r="B798" s="20" t="s">
        <v>103</v>
      </c>
      <c r="C798" s="8" t="s">
        <v>456</v>
      </c>
      <c r="D798" s="37">
        <v>9880</v>
      </c>
      <c r="E798" s="8" t="s">
        <v>1</v>
      </c>
      <c r="F798" s="15"/>
      <c r="G798" s="16"/>
      <c r="H798" s="17" t="s">
        <v>38</v>
      </c>
      <c r="I798" s="17" t="s">
        <v>37</v>
      </c>
      <c r="J798" s="12" t="s">
        <v>1809</v>
      </c>
      <c r="K798" s="17" t="s">
        <v>37</v>
      </c>
      <c r="L798" s="21"/>
      <c r="M798" s="9">
        <v>45729</v>
      </c>
      <c r="N798" s="9">
        <v>45731</v>
      </c>
      <c r="O798" s="17"/>
      <c r="P798" s="17"/>
      <c r="Q798" s="17"/>
      <c r="R798" s="33"/>
      <c r="S798" s="22">
        <f t="shared" si="49"/>
        <v>0</v>
      </c>
      <c r="T798" s="23">
        <v>2</v>
      </c>
      <c r="U798" s="24">
        <v>185.26</v>
      </c>
      <c r="V798" s="25">
        <v>1</v>
      </c>
      <c r="W798" s="26">
        <v>66.56</v>
      </c>
      <c r="X798" s="27">
        <f t="shared" si="50"/>
        <v>3</v>
      </c>
      <c r="Y798" s="28">
        <f t="shared" si="51"/>
        <v>437.08</v>
      </c>
      <c r="Z798" s="22">
        <f t="shared" si="52"/>
        <v>437.08</v>
      </c>
      <c r="AA798" s="29"/>
    </row>
    <row r="799" spans="1:27" x14ac:dyDescent="0.2">
      <c r="A799" s="20" t="s">
        <v>103</v>
      </c>
      <c r="B799" s="20" t="s">
        <v>103</v>
      </c>
      <c r="C799" s="8" t="s">
        <v>1405</v>
      </c>
      <c r="D799" s="37">
        <v>90365</v>
      </c>
      <c r="E799" s="8" t="s">
        <v>1</v>
      </c>
      <c r="F799" s="15"/>
      <c r="G799" s="16"/>
      <c r="H799" s="17" t="s">
        <v>38</v>
      </c>
      <c r="I799" s="17" t="s">
        <v>37</v>
      </c>
      <c r="J799" s="12" t="s">
        <v>1810</v>
      </c>
      <c r="K799" s="17" t="s">
        <v>37</v>
      </c>
      <c r="L799" s="21"/>
      <c r="M799" s="9">
        <v>45712</v>
      </c>
      <c r="N799" s="9">
        <v>45714</v>
      </c>
      <c r="O799" s="17"/>
      <c r="P799" s="17"/>
      <c r="Q799" s="17"/>
      <c r="R799" s="33"/>
      <c r="S799" s="22">
        <f t="shared" si="49"/>
        <v>0</v>
      </c>
      <c r="T799" s="23">
        <v>2</v>
      </c>
      <c r="U799" s="24">
        <v>185.26</v>
      </c>
      <c r="V799" s="25">
        <v>1</v>
      </c>
      <c r="W799" s="26">
        <v>66.56</v>
      </c>
      <c r="X799" s="27">
        <f t="shared" si="50"/>
        <v>3</v>
      </c>
      <c r="Y799" s="28">
        <f t="shared" si="51"/>
        <v>437.08</v>
      </c>
      <c r="Z799" s="22">
        <f t="shared" si="52"/>
        <v>437.08</v>
      </c>
      <c r="AA799" s="29"/>
    </row>
    <row r="800" spans="1:27" x14ac:dyDescent="0.2">
      <c r="A800" s="20" t="s">
        <v>103</v>
      </c>
      <c r="B800" s="20" t="s">
        <v>103</v>
      </c>
      <c r="C800" s="8" t="s">
        <v>56</v>
      </c>
      <c r="D800" s="37">
        <v>7526</v>
      </c>
      <c r="E800" s="8" t="s">
        <v>3</v>
      </c>
      <c r="F800" s="15"/>
      <c r="G800" s="16"/>
      <c r="H800" s="17" t="s">
        <v>38</v>
      </c>
      <c r="I800" s="17" t="s">
        <v>37</v>
      </c>
      <c r="J800" s="12" t="s">
        <v>1811</v>
      </c>
      <c r="K800" s="17" t="s">
        <v>37</v>
      </c>
      <c r="L800" s="21"/>
      <c r="M800" s="9">
        <v>45697</v>
      </c>
      <c r="N800" s="9">
        <v>45698</v>
      </c>
      <c r="O800" s="17"/>
      <c r="P800" s="17"/>
      <c r="Q800" s="17"/>
      <c r="R800" s="33"/>
      <c r="S800" s="22">
        <f t="shared" si="49"/>
        <v>0</v>
      </c>
      <c r="T800" s="23">
        <v>1</v>
      </c>
      <c r="U800" s="24">
        <v>338.85</v>
      </c>
      <c r="V800" s="25">
        <v>1</v>
      </c>
      <c r="W800" s="26">
        <v>133.15</v>
      </c>
      <c r="X800" s="27">
        <f t="shared" si="50"/>
        <v>2</v>
      </c>
      <c r="Y800" s="28">
        <f t="shared" si="51"/>
        <v>472</v>
      </c>
      <c r="Z800" s="22">
        <f t="shared" si="52"/>
        <v>472</v>
      </c>
      <c r="AA800" s="29"/>
    </row>
    <row r="801" spans="1:27" x14ac:dyDescent="0.2">
      <c r="A801" s="20" t="s">
        <v>103</v>
      </c>
      <c r="B801" s="20" t="s">
        <v>103</v>
      </c>
      <c r="C801" s="8" t="s">
        <v>184</v>
      </c>
      <c r="D801" s="37">
        <v>9980</v>
      </c>
      <c r="E801" s="8" t="s">
        <v>2</v>
      </c>
      <c r="F801" s="15"/>
      <c r="G801" s="16"/>
      <c r="H801" s="17" t="s">
        <v>38</v>
      </c>
      <c r="I801" s="17" t="s">
        <v>37</v>
      </c>
      <c r="J801" s="12" t="s">
        <v>202</v>
      </c>
      <c r="K801" s="17" t="s">
        <v>37</v>
      </c>
      <c r="L801" s="21"/>
      <c r="M801" s="9">
        <v>45735</v>
      </c>
      <c r="N801" s="9">
        <v>45737</v>
      </c>
      <c r="O801" s="17"/>
      <c r="P801" s="17"/>
      <c r="Q801" s="17"/>
      <c r="R801" s="33"/>
      <c r="S801" s="22">
        <f t="shared" si="49"/>
        <v>0</v>
      </c>
      <c r="T801" s="23">
        <v>3</v>
      </c>
      <c r="U801" s="24">
        <v>161.49</v>
      </c>
      <c r="V801" s="25">
        <v>0</v>
      </c>
      <c r="W801" s="26">
        <v>0</v>
      </c>
      <c r="X801" s="27">
        <f t="shared" si="50"/>
        <v>3</v>
      </c>
      <c r="Y801" s="28">
        <f t="shared" si="51"/>
        <v>484.47</v>
      </c>
      <c r="Z801" s="22">
        <f t="shared" si="52"/>
        <v>484.47</v>
      </c>
      <c r="AA801" s="29"/>
    </row>
    <row r="802" spans="1:27" x14ac:dyDescent="0.2">
      <c r="A802" s="20" t="s">
        <v>103</v>
      </c>
      <c r="B802" s="20" t="s">
        <v>103</v>
      </c>
      <c r="C802" s="8" t="s">
        <v>4</v>
      </c>
      <c r="D802" s="37">
        <v>7592</v>
      </c>
      <c r="E802" s="8" t="s">
        <v>3</v>
      </c>
      <c r="F802" s="15"/>
      <c r="G802" s="16"/>
      <c r="H802" s="17" t="s">
        <v>38</v>
      </c>
      <c r="I802" s="17" t="s">
        <v>37</v>
      </c>
      <c r="J802" s="12" t="s">
        <v>1812</v>
      </c>
      <c r="K802" s="17" t="s">
        <v>37</v>
      </c>
      <c r="L802" s="21"/>
      <c r="M802" s="9">
        <v>45734</v>
      </c>
      <c r="N802" s="9">
        <v>45737</v>
      </c>
      <c r="O802" s="17"/>
      <c r="P802" s="17"/>
      <c r="Q802" s="17"/>
      <c r="R802" s="33"/>
      <c r="S802" s="22">
        <f t="shared" si="49"/>
        <v>0</v>
      </c>
      <c r="T802" s="23">
        <v>3</v>
      </c>
      <c r="U802" s="24">
        <v>161.49</v>
      </c>
      <c r="V802" s="25">
        <v>0</v>
      </c>
      <c r="W802" s="26">
        <v>0</v>
      </c>
      <c r="X802" s="27">
        <f t="shared" si="50"/>
        <v>3</v>
      </c>
      <c r="Y802" s="28">
        <f t="shared" si="51"/>
        <v>484.47</v>
      </c>
      <c r="Z802" s="22">
        <f t="shared" si="52"/>
        <v>484.47</v>
      </c>
      <c r="AA802" s="29"/>
    </row>
    <row r="803" spans="1:27" x14ac:dyDescent="0.2">
      <c r="A803" s="20" t="s">
        <v>103</v>
      </c>
      <c r="B803" s="20" t="s">
        <v>103</v>
      </c>
      <c r="C803" s="8" t="s">
        <v>57</v>
      </c>
      <c r="D803" s="37">
        <v>11205</v>
      </c>
      <c r="E803" s="8" t="s">
        <v>2</v>
      </c>
      <c r="F803" s="15"/>
      <c r="G803" s="16"/>
      <c r="H803" s="17" t="s">
        <v>38</v>
      </c>
      <c r="I803" s="17" t="s">
        <v>37</v>
      </c>
      <c r="J803" s="12" t="s">
        <v>1813</v>
      </c>
      <c r="K803" s="17" t="s">
        <v>37</v>
      </c>
      <c r="L803" s="21"/>
      <c r="M803" s="9">
        <v>45735</v>
      </c>
      <c r="N803" s="9">
        <v>45737</v>
      </c>
      <c r="O803" s="17"/>
      <c r="P803" s="17"/>
      <c r="Q803" s="17"/>
      <c r="R803" s="33"/>
      <c r="S803" s="22">
        <f t="shared" si="49"/>
        <v>0</v>
      </c>
      <c r="T803" s="23">
        <v>3</v>
      </c>
      <c r="U803" s="24">
        <v>161.49</v>
      </c>
      <c r="V803" s="25">
        <v>0</v>
      </c>
      <c r="W803" s="26">
        <v>0</v>
      </c>
      <c r="X803" s="27">
        <f t="shared" si="50"/>
        <v>3</v>
      </c>
      <c r="Y803" s="28">
        <f t="shared" si="51"/>
        <v>484.47</v>
      </c>
      <c r="Z803" s="22">
        <f t="shared" si="52"/>
        <v>484.47</v>
      </c>
      <c r="AA803" s="29"/>
    </row>
    <row r="804" spans="1:27" x14ac:dyDescent="0.2">
      <c r="A804" s="20" t="s">
        <v>103</v>
      </c>
      <c r="B804" s="20" t="s">
        <v>103</v>
      </c>
      <c r="C804" s="8" t="s">
        <v>16</v>
      </c>
      <c r="D804" s="37">
        <v>9074</v>
      </c>
      <c r="E804" s="8" t="s">
        <v>2</v>
      </c>
      <c r="F804" s="15"/>
      <c r="G804" s="16"/>
      <c r="H804" s="17" t="s">
        <v>38</v>
      </c>
      <c r="I804" s="17" t="s">
        <v>37</v>
      </c>
      <c r="J804" s="12" t="s">
        <v>1814</v>
      </c>
      <c r="K804" s="17" t="s">
        <v>37</v>
      </c>
      <c r="L804" s="21"/>
      <c r="M804" s="9">
        <v>45713</v>
      </c>
      <c r="N804" s="9">
        <v>45716</v>
      </c>
      <c r="O804" s="17"/>
      <c r="P804" s="17"/>
      <c r="Q804" s="17"/>
      <c r="R804" s="33"/>
      <c r="S804" s="22">
        <f t="shared" si="49"/>
        <v>0</v>
      </c>
      <c r="T804" s="23">
        <v>3</v>
      </c>
      <c r="U804" s="24">
        <v>161.49</v>
      </c>
      <c r="V804" s="25">
        <v>0</v>
      </c>
      <c r="W804" s="26">
        <v>0</v>
      </c>
      <c r="X804" s="27">
        <f t="shared" si="50"/>
        <v>3</v>
      </c>
      <c r="Y804" s="28">
        <f t="shared" si="51"/>
        <v>484.47</v>
      </c>
      <c r="Z804" s="22">
        <f t="shared" si="52"/>
        <v>484.47</v>
      </c>
      <c r="AA804" s="29"/>
    </row>
    <row r="805" spans="1:27" x14ac:dyDescent="0.2">
      <c r="A805" s="20" t="s">
        <v>103</v>
      </c>
      <c r="B805" s="20" t="s">
        <v>103</v>
      </c>
      <c r="C805" s="8" t="s">
        <v>16</v>
      </c>
      <c r="D805" s="37">
        <v>9074</v>
      </c>
      <c r="E805" s="8" t="s">
        <v>2</v>
      </c>
      <c r="F805" s="15"/>
      <c r="G805" s="16"/>
      <c r="H805" s="17" t="s">
        <v>38</v>
      </c>
      <c r="I805" s="17" t="s">
        <v>37</v>
      </c>
      <c r="J805" s="12" t="s">
        <v>1815</v>
      </c>
      <c r="K805" s="17" t="s">
        <v>37</v>
      </c>
      <c r="L805" s="21"/>
      <c r="M805" s="9">
        <v>45734</v>
      </c>
      <c r="N805" s="9">
        <v>45737</v>
      </c>
      <c r="O805" s="17"/>
      <c r="P805" s="17"/>
      <c r="Q805" s="17"/>
      <c r="R805" s="33"/>
      <c r="S805" s="22">
        <f t="shared" si="49"/>
        <v>0</v>
      </c>
      <c r="T805" s="23">
        <v>3</v>
      </c>
      <c r="U805" s="24">
        <v>161.49</v>
      </c>
      <c r="V805" s="25">
        <v>0</v>
      </c>
      <c r="W805" s="26">
        <v>0</v>
      </c>
      <c r="X805" s="27">
        <f t="shared" si="50"/>
        <v>3</v>
      </c>
      <c r="Y805" s="28">
        <f t="shared" si="51"/>
        <v>484.47</v>
      </c>
      <c r="Z805" s="22">
        <f t="shared" si="52"/>
        <v>484.47</v>
      </c>
      <c r="AA805" s="29"/>
    </row>
    <row r="806" spans="1:27" x14ac:dyDescent="0.2">
      <c r="A806" s="20" t="s">
        <v>103</v>
      </c>
      <c r="B806" s="20" t="s">
        <v>103</v>
      </c>
      <c r="C806" s="8" t="s">
        <v>141</v>
      </c>
      <c r="D806" s="37">
        <v>7336</v>
      </c>
      <c r="E806" s="8" t="s">
        <v>3</v>
      </c>
      <c r="F806" s="15"/>
      <c r="G806" s="16"/>
      <c r="H806" s="17" t="s">
        <v>38</v>
      </c>
      <c r="I806" s="17" t="s">
        <v>37</v>
      </c>
      <c r="J806" s="12" t="s">
        <v>1816</v>
      </c>
      <c r="K806" s="17" t="s">
        <v>37</v>
      </c>
      <c r="L806" s="21"/>
      <c r="M806" s="9">
        <v>45734</v>
      </c>
      <c r="N806" s="9">
        <v>45737</v>
      </c>
      <c r="O806" s="17"/>
      <c r="P806" s="17"/>
      <c r="Q806" s="17"/>
      <c r="R806" s="33"/>
      <c r="S806" s="22">
        <f t="shared" si="49"/>
        <v>0</v>
      </c>
      <c r="T806" s="23">
        <v>3</v>
      </c>
      <c r="U806" s="24">
        <v>161.49</v>
      </c>
      <c r="V806" s="25">
        <v>0</v>
      </c>
      <c r="W806" s="26">
        <v>0</v>
      </c>
      <c r="X806" s="27">
        <f t="shared" si="50"/>
        <v>3</v>
      </c>
      <c r="Y806" s="28">
        <f t="shared" si="51"/>
        <v>484.47</v>
      </c>
      <c r="Z806" s="22">
        <f t="shared" si="52"/>
        <v>484.47</v>
      </c>
      <c r="AA806" s="29"/>
    </row>
    <row r="807" spans="1:27" x14ac:dyDescent="0.2">
      <c r="A807" s="20" t="s">
        <v>103</v>
      </c>
      <c r="B807" s="20" t="s">
        <v>103</v>
      </c>
      <c r="C807" s="8" t="s">
        <v>31</v>
      </c>
      <c r="D807" s="37">
        <v>7236</v>
      </c>
      <c r="E807" s="8" t="s">
        <v>3</v>
      </c>
      <c r="F807" s="15"/>
      <c r="G807" s="16"/>
      <c r="H807" s="17" t="s">
        <v>38</v>
      </c>
      <c r="I807" s="17" t="s">
        <v>37</v>
      </c>
      <c r="J807" s="12" t="s">
        <v>1817</v>
      </c>
      <c r="K807" s="17" t="s">
        <v>37</v>
      </c>
      <c r="L807" s="21"/>
      <c r="M807" s="9">
        <v>45727</v>
      </c>
      <c r="N807" s="9">
        <v>45730</v>
      </c>
      <c r="O807" s="17"/>
      <c r="P807" s="17"/>
      <c r="Q807" s="17"/>
      <c r="R807" s="33"/>
      <c r="S807" s="22">
        <f t="shared" si="49"/>
        <v>0</v>
      </c>
      <c r="T807" s="23">
        <v>3</v>
      </c>
      <c r="U807" s="24">
        <v>161.49</v>
      </c>
      <c r="V807" s="25">
        <v>0</v>
      </c>
      <c r="W807" s="26">
        <v>0</v>
      </c>
      <c r="X807" s="27">
        <f t="shared" si="50"/>
        <v>3</v>
      </c>
      <c r="Y807" s="28">
        <f t="shared" si="51"/>
        <v>484.47</v>
      </c>
      <c r="Z807" s="22">
        <f t="shared" si="52"/>
        <v>484.47</v>
      </c>
      <c r="AA807" s="29"/>
    </row>
    <row r="808" spans="1:27" x14ac:dyDescent="0.2">
      <c r="A808" s="20" t="s">
        <v>103</v>
      </c>
      <c r="B808" s="20" t="s">
        <v>103</v>
      </c>
      <c r="C808" s="8" t="s">
        <v>184</v>
      </c>
      <c r="D808" s="37">
        <v>9980</v>
      </c>
      <c r="E808" s="8" t="s">
        <v>2</v>
      </c>
      <c r="F808" s="15"/>
      <c r="G808" s="16"/>
      <c r="H808" s="17" t="s">
        <v>38</v>
      </c>
      <c r="I808" s="17" t="s">
        <v>37</v>
      </c>
      <c r="J808" s="12" t="s">
        <v>202</v>
      </c>
      <c r="K808" s="17" t="s">
        <v>37</v>
      </c>
      <c r="L808" s="21"/>
      <c r="M808" s="9">
        <v>45728</v>
      </c>
      <c r="N808" s="9">
        <v>45730</v>
      </c>
      <c r="O808" s="17"/>
      <c r="P808" s="17"/>
      <c r="Q808" s="17"/>
      <c r="R808" s="33"/>
      <c r="S808" s="22">
        <f t="shared" si="49"/>
        <v>0</v>
      </c>
      <c r="T808" s="23">
        <v>3</v>
      </c>
      <c r="U808" s="24">
        <v>161.49</v>
      </c>
      <c r="V808" s="25">
        <v>0</v>
      </c>
      <c r="W808" s="26">
        <v>0</v>
      </c>
      <c r="X808" s="27">
        <f t="shared" si="50"/>
        <v>3</v>
      </c>
      <c r="Y808" s="28">
        <f t="shared" si="51"/>
        <v>484.47</v>
      </c>
      <c r="Z808" s="22">
        <f t="shared" si="52"/>
        <v>484.47</v>
      </c>
      <c r="AA808" s="29"/>
    </row>
    <row r="809" spans="1:27" x14ac:dyDescent="0.2">
      <c r="A809" s="20" t="s">
        <v>103</v>
      </c>
      <c r="B809" s="20" t="s">
        <v>103</v>
      </c>
      <c r="C809" s="8" t="s">
        <v>177</v>
      </c>
      <c r="D809" s="37">
        <v>11209</v>
      </c>
      <c r="E809" s="8" t="s">
        <v>2</v>
      </c>
      <c r="F809" s="15"/>
      <c r="G809" s="16"/>
      <c r="H809" s="17" t="s">
        <v>38</v>
      </c>
      <c r="I809" s="17" t="s">
        <v>37</v>
      </c>
      <c r="J809" s="12" t="s">
        <v>1818</v>
      </c>
      <c r="K809" s="17" t="s">
        <v>37</v>
      </c>
      <c r="L809" s="21"/>
      <c r="M809" s="9">
        <v>45734</v>
      </c>
      <c r="N809" s="9">
        <v>45737</v>
      </c>
      <c r="O809" s="17"/>
      <c r="P809" s="17"/>
      <c r="Q809" s="17"/>
      <c r="R809" s="33"/>
      <c r="S809" s="22">
        <f t="shared" si="49"/>
        <v>0</v>
      </c>
      <c r="T809" s="23">
        <v>3</v>
      </c>
      <c r="U809" s="24">
        <v>161.49</v>
      </c>
      <c r="V809" s="25">
        <v>0</v>
      </c>
      <c r="W809" s="26">
        <v>0</v>
      </c>
      <c r="X809" s="27">
        <f t="shared" si="50"/>
        <v>3</v>
      </c>
      <c r="Y809" s="28">
        <f t="shared" si="51"/>
        <v>484.47</v>
      </c>
      <c r="Z809" s="22">
        <f t="shared" si="52"/>
        <v>484.47</v>
      </c>
      <c r="AA809" s="29"/>
    </row>
    <row r="810" spans="1:27" x14ac:dyDescent="0.2">
      <c r="A810" s="20" t="s">
        <v>103</v>
      </c>
      <c r="B810" s="20" t="s">
        <v>103</v>
      </c>
      <c r="C810" s="8" t="s">
        <v>1406</v>
      </c>
      <c r="D810" s="37">
        <v>10114</v>
      </c>
      <c r="E810" s="8" t="s">
        <v>1</v>
      </c>
      <c r="F810" s="15"/>
      <c r="G810" s="16"/>
      <c r="H810" s="17" t="s">
        <v>38</v>
      </c>
      <c r="I810" s="17" t="s">
        <v>37</v>
      </c>
      <c r="J810" s="12" t="s">
        <v>1819</v>
      </c>
      <c r="K810" s="17" t="s">
        <v>37</v>
      </c>
      <c r="L810" s="21"/>
      <c r="M810" s="9">
        <v>45531</v>
      </c>
      <c r="N810" s="9">
        <v>45533</v>
      </c>
      <c r="O810" s="17"/>
      <c r="P810" s="17"/>
      <c r="Q810" s="17"/>
      <c r="R810" s="33"/>
      <c r="S810" s="22">
        <f t="shared" si="49"/>
        <v>0</v>
      </c>
      <c r="T810" s="23">
        <v>1</v>
      </c>
      <c r="U810" s="24">
        <v>393.11</v>
      </c>
      <c r="V810" s="25">
        <v>1</v>
      </c>
      <c r="W810" s="26">
        <v>133.15</v>
      </c>
      <c r="X810" s="27">
        <f t="shared" si="50"/>
        <v>2</v>
      </c>
      <c r="Y810" s="28">
        <f t="shared" si="51"/>
        <v>526.26</v>
      </c>
      <c r="Z810" s="22">
        <f t="shared" si="52"/>
        <v>526.26</v>
      </c>
      <c r="AA810" s="29"/>
    </row>
    <row r="811" spans="1:27" x14ac:dyDescent="0.2">
      <c r="A811" s="20" t="s">
        <v>103</v>
      </c>
      <c r="B811" s="20" t="s">
        <v>103</v>
      </c>
      <c r="C811" s="8" t="s">
        <v>108</v>
      </c>
      <c r="D811" s="37">
        <v>7775</v>
      </c>
      <c r="E811" s="8" t="s">
        <v>3</v>
      </c>
      <c r="F811" s="15"/>
      <c r="G811" s="16"/>
      <c r="H811" s="17" t="s">
        <v>38</v>
      </c>
      <c r="I811" s="17" t="s">
        <v>37</v>
      </c>
      <c r="J811" s="12" t="s">
        <v>1820</v>
      </c>
      <c r="K811" s="17" t="s">
        <v>37</v>
      </c>
      <c r="L811" s="21"/>
      <c r="M811" s="9">
        <v>45713</v>
      </c>
      <c r="N811" s="9">
        <v>45716</v>
      </c>
      <c r="O811" s="17"/>
      <c r="P811" s="17"/>
      <c r="Q811" s="17"/>
      <c r="R811" s="33"/>
      <c r="S811" s="22">
        <f t="shared" si="49"/>
        <v>0</v>
      </c>
      <c r="T811" s="23">
        <v>3</v>
      </c>
      <c r="U811" s="24">
        <v>161.49</v>
      </c>
      <c r="V811" s="25">
        <v>1</v>
      </c>
      <c r="W811" s="26">
        <v>66.56</v>
      </c>
      <c r="X811" s="27">
        <f t="shared" si="50"/>
        <v>4</v>
      </c>
      <c r="Y811" s="28">
        <f t="shared" si="51"/>
        <v>551.03</v>
      </c>
      <c r="Z811" s="22">
        <f t="shared" si="52"/>
        <v>551.03</v>
      </c>
      <c r="AA811" s="29"/>
    </row>
    <row r="812" spans="1:27" x14ac:dyDescent="0.2">
      <c r="A812" s="20" t="s">
        <v>103</v>
      </c>
      <c r="B812" s="20" t="s">
        <v>103</v>
      </c>
      <c r="C812" s="8" t="s">
        <v>13</v>
      </c>
      <c r="D812" s="37">
        <v>10427</v>
      </c>
      <c r="E812" s="8" t="s">
        <v>2</v>
      </c>
      <c r="F812" s="15"/>
      <c r="G812" s="16"/>
      <c r="H812" s="17" t="s">
        <v>38</v>
      </c>
      <c r="I812" s="17" t="s">
        <v>37</v>
      </c>
      <c r="J812" s="12" t="s">
        <v>1821</v>
      </c>
      <c r="K812" s="17" t="s">
        <v>37</v>
      </c>
      <c r="L812" s="21"/>
      <c r="M812" s="9">
        <v>45700</v>
      </c>
      <c r="N812" s="9">
        <v>45703</v>
      </c>
      <c r="O812" s="17"/>
      <c r="P812" s="17"/>
      <c r="Q812" s="17"/>
      <c r="R812" s="33"/>
      <c r="S812" s="22">
        <f t="shared" si="49"/>
        <v>0</v>
      </c>
      <c r="T812" s="23">
        <v>3</v>
      </c>
      <c r="U812" s="24">
        <v>161.49</v>
      </c>
      <c r="V812" s="25">
        <v>1</v>
      </c>
      <c r="W812" s="26">
        <v>66.56</v>
      </c>
      <c r="X812" s="27">
        <f t="shared" si="50"/>
        <v>4</v>
      </c>
      <c r="Y812" s="28">
        <f t="shared" si="51"/>
        <v>551.03</v>
      </c>
      <c r="Z812" s="22">
        <f t="shared" si="52"/>
        <v>551.03</v>
      </c>
      <c r="AA812" s="29"/>
    </row>
    <row r="813" spans="1:27" x14ac:dyDescent="0.2">
      <c r="A813" s="20" t="s">
        <v>103</v>
      </c>
      <c r="B813" s="20" t="s">
        <v>103</v>
      </c>
      <c r="C813" s="8" t="s">
        <v>15</v>
      </c>
      <c r="D813" s="37">
        <v>7867</v>
      </c>
      <c r="E813" s="8" t="s">
        <v>2</v>
      </c>
      <c r="F813" s="15"/>
      <c r="G813" s="16"/>
      <c r="H813" s="17" t="s">
        <v>38</v>
      </c>
      <c r="I813" s="17" t="s">
        <v>37</v>
      </c>
      <c r="J813" s="12" t="s">
        <v>1821</v>
      </c>
      <c r="K813" s="17" t="s">
        <v>37</v>
      </c>
      <c r="L813" s="21"/>
      <c r="M813" s="9">
        <v>45700</v>
      </c>
      <c r="N813" s="9">
        <v>45703</v>
      </c>
      <c r="O813" s="17"/>
      <c r="P813" s="17"/>
      <c r="Q813" s="17"/>
      <c r="R813" s="33"/>
      <c r="S813" s="22">
        <f t="shared" si="49"/>
        <v>0</v>
      </c>
      <c r="T813" s="23">
        <v>3</v>
      </c>
      <c r="U813" s="24">
        <v>161.49</v>
      </c>
      <c r="V813" s="25">
        <v>1</v>
      </c>
      <c r="W813" s="26">
        <v>66.56</v>
      </c>
      <c r="X813" s="27">
        <f t="shared" si="50"/>
        <v>4</v>
      </c>
      <c r="Y813" s="28">
        <f t="shared" si="51"/>
        <v>551.03</v>
      </c>
      <c r="Z813" s="22">
        <f t="shared" si="52"/>
        <v>551.03</v>
      </c>
      <c r="AA813" s="29"/>
    </row>
    <row r="814" spans="1:27" x14ac:dyDescent="0.2">
      <c r="A814" s="20" t="s">
        <v>103</v>
      </c>
      <c r="B814" s="20" t="s">
        <v>103</v>
      </c>
      <c r="C814" s="8" t="s">
        <v>11</v>
      </c>
      <c r="D814" s="37">
        <v>11095</v>
      </c>
      <c r="E814" s="8" t="s">
        <v>2</v>
      </c>
      <c r="F814" s="15"/>
      <c r="G814" s="16"/>
      <c r="H814" s="17" t="s">
        <v>38</v>
      </c>
      <c r="I814" s="17" t="s">
        <v>37</v>
      </c>
      <c r="J814" s="12" t="s">
        <v>361</v>
      </c>
      <c r="K814" s="17" t="s">
        <v>37</v>
      </c>
      <c r="L814" s="21"/>
      <c r="M814" s="9">
        <v>45734</v>
      </c>
      <c r="N814" s="9">
        <v>45737</v>
      </c>
      <c r="O814" s="17"/>
      <c r="P814" s="17"/>
      <c r="Q814" s="17"/>
      <c r="R814" s="33"/>
      <c r="S814" s="22">
        <f t="shared" si="49"/>
        <v>0</v>
      </c>
      <c r="T814" s="23">
        <v>3</v>
      </c>
      <c r="U814" s="24">
        <v>161.49</v>
      </c>
      <c r="V814" s="25">
        <v>1</v>
      </c>
      <c r="W814" s="26">
        <v>66.56</v>
      </c>
      <c r="X814" s="27">
        <f t="shared" si="50"/>
        <v>4</v>
      </c>
      <c r="Y814" s="28">
        <f t="shared" si="51"/>
        <v>551.03</v>
      </c>
      <c r="Z814" s="22">
        <f t="shared" si="52"/>
        <v>551.03</v>
      </c>
      <c r="AA814" s="29"/>
    </row>
    <row r="815" spans="1:27" x14ac:dyDescent="0.2">
      <c r="A815" s="20" t="s">
        <v>103</v>
      </c>
      <c r="B815" s="20" t="s">
        <v>103</v>
      </c>
      <c r="C815" s="8" t="s">
        <v>11</v>
      </c>
      <c r="D815" s="37">
        <v>11095</v>
      </c>
      <c r="E815" s="8" t="s">
        <v>2</v>
      </c>
      <c r="F815" s="15"/>
      <c r="G815" s="16"/>
      <c r="H815" s="17" t="s">
        <v>38</v>
      </c>
      <c r="I815" s="17" t="s">
        <v>37</v>
      </c>
      <c r="J815" s="12" t="s">
        <v>361</v>
      </c>
      <c r="K815" s="17" t="s">
        <v>37</v>
      </c>
      <c r="L815" s="21"/>
      <c r="M815" s="9">
        <v>45726</v>
      </c>
      <c r="N815" s="9">
        <v>45729</v>
      </c>
      <c r="O815" s="17"/>
      <c r="P815" s="17"/>
      <c r="Q815" s="17"/>
      <c r="R815" s="33"/>
      <c r="S815" s="22">
        <f t="shared" si="49"/>
        <v>0</v>
      </c>
      <c r="T815" s="23">
        <v>3</v>
      </c>
      <c r="U815" s="24">
        <v>161.49</v>
      </c>
      <c r="V815" s="25">
        <v>1</v>
      </c>
      <c r="W815" s="26">
        <v>66.56</v>
      </c>
      <c r="X815" s="27">
        <f t="shared" si="50"/>
        <v>4</v>
      </c>
      <c r="Y815" s="28">
        <f t="shared" si="51"/>
        <v>551.03</v>
      </c>
      <c r="Z815" s="22">
        <f t="shared" si="52"/>
        <v>551.03</v>
      </c>
      <c r="AA815" s="29"/>
    </row>
    <row r="816" spans="1:27" x14ac:dyDescent="0.2">
      <c r="A816" s="20" t="s">
        <v>103</v>
      </c>
      <c r="B816" s="20" t="s">
        <v>103</v>
      </c>
      <c r="C816" s="8" t="s">
        <v>11</v>
      </c>
      <c r="D816" s="37">
        <v>11095</v>
      </c>
      <c r="E816" s="8" t="s">
        <v>2</v>
      </c>
      <c r="F816" s="15"/>
      <c r="G816" s="16"/>
      <c r="H816" s="17" t="s">
        <v>38</v>
      </c>
      <c r="I816" s="17" t="s">
        <v>37</v>
      </c>
      <c r="J816" s="12" t="s">
        <v>361</v>
      </c>
      <c r="K816" s="17" t="s">
        <v>37</v>
      </c>
      <c r="L816" s="21"/>
      <c r="M816" s="9">
        <v>45713</v>
      </c>
      <c r="N816" s="9">
        <v>45716</v>
      </c>
      <c r="O816" s="17"/>
      <c r="P816" s="17"/>
      <c r="Q816" s="17"/>
      <c r="R816" s="33"/>
      <c r="S816" s="22">
        <f t="shared" si="49"/>
        <v>0</v>
      </c>
      <c r="T816" s="23">
        <v>3</v>
      </c>
      <c r="U816" s="24">
        <v>161.49</v>
      </c>
      <c r="V816" s="25">
        <v>1</v>
      </c>
      <c r="W816" s="26">
        <v>66.56</v>
      </c>
      <c r="X816" s="27">
        <f t="shared" si="50"/>
        <v>4</v>
      </c>
      <c r="Y816" s="28">
        <f t="shared" si="51"/>
        <v>551.03</v>
      </c>
      <c r="Z816" s="22">
        <f t="shared" si="52"/>
        <v>551.03</v>
      </c>
      <c r="AA816" s="29"/>
    </row>
    <row r="817" spans="1:27" x14ac:dyDescent="0.2">
      <c r="A817" s="20" t="s">
        <v>103</v>
      </c>
      <c r="B817" s="20" t="s">
        <v>103</v>
      </c>
      <c r="C817" s="8" t="s">
        <v>169</v>
      </c>
      <c r="D817" s="37">
        <v>7798</v>
      </c>
      <c r="E817" s="8" t="s">
        <v>2</v>
      </c>
      <c r="F817" s="15"/>
      <c r="G817" s="16"/>
      <c r="H817" s="17" t="s">
        <v>38</v>
      </c>
      <c r="I817" s="17" t="s">
        <v>37</v>
      </c>
      <c r="J817" s="12" t="s">
        <v>1822</v>
      </c>
      <c r="K817" s="17" t="s">
        <v>37</v>
      </c>
      <c r="L817" s="21"/>
      <c r="M817" s="9">
        <v>45690</v>
      </c>
      <c r="N817" s="9">
        <v>45693</v>
      </c>
      <c r="O817" s="17"/>
      <c r="P817" s="17"/>
      <c r="Q817" s="17"/>
      <c r="R817" s="33"/>
      <c r="S817" s="22">
        <f t="shared" si="49"/>
        <v>0</v>
      </c>
      <c r="T817" s="23">
        <v>3</v>
      </c>
      <c r="U817" s="24">
        <v>161.49</v>
      </c>
      <c r="V817" s="25">
        <v>1</v>
      </c>
      <c r="W817" s="26">
        <v>66.56</v>
      </c>
      <c r="X817" s="27">
        <f t="shared" si="50"/>
        <v>4</v>
      </c>
      <c r="Y817" s="28">
        <f t="shared" si="51"/>
        <v>551.03</v>
      </c>
      <c r="Z817" s="22">
        <f t="shared" si="52"/>
        <v>551.03</v>
      </c>
      <c r="AA817" s="29"/>
    </row>
    <row r="818" spans="1:27" x14ac:dyDescent="0.2">
      <c r="A818" s="20" t="s">
        <v>103</v>
      </c>
      <c r="B818" s="20" t="s">
        <v>103</v>
      </c>
      <c r="C818" s="8" t="s">
        <v>26</v>
      </c>
      <c r="D818" s="37">
        <v>8905</v>
      </c>
      <c r="E818" s="8" t="s">
        <v>2</v>
      </c>
      <c r="F818" s="15"/>
      <c r="G818" s="16"/>
      <c r="H818" s="17" t="s">
        <v>38</v>
      </c>
      <c r="I818" s="17" t="s">
        <v>37</v>
      </c>
      <c r="J818" s="12" t="s">
        <v>313</v>
      </c>
      <c r="K818" s="17" t="s">
        <v>37</v>
      </c>
      <c r="L818" s="21"/>
      <c r="M818" s="9">
        <v>45727</v>
      </c>
      <c r="N818" s="9">
        <v>45730</v>
      </c>
      <c r="O818" s="17"/>
      <c r="P818" s="17"/>
      <c r="Q818" s="17"/>
      <c r="R818" s="33"/>
      <c r="S818" s="22">
        <f t="shared" si="49"/>
        <v>0</v>
      </c>
      <c r="T818" s="23">
        <v>3</v>
      </c>
      <c r="U818" s="24">
        <v>161.49</v>
      </c>
      <c r="V818" s="25">
        <v>1</v>
      </c>
      <c r="W818" s="26">
        <v>66.56</v>
      </c>
      <c r="X818" s="27">
        <f t="shared" si="50"/>
        <v>4</v>
      </c>
      <c r="Y818" s="28">
        <f t="shared" si="51"/>
        <v>551.03</v>
      </c>
      <c r="Z818" s="22">
        <f t="shared" si="52"/>
        <v>551.03</v>
      </c>
      <c r="AA818" s="29"/>
    </row>
    <row r="819" spans="1:27" x14ac:dyDescent="0.2">
      <c r="A819" s="20" t="s">
        <v>103</v>
      </c>
      <c r="B819" s="20" t="s">
        <v>103</v>
      </c>
      <c r="C819" s="8" t="s">
        <v>856</v>
      </c>
      <c r="D819" s="37">
        <v>11073</v>
      </c>
      <c r="E819" s="8" t="s">
        <v>2</v>
      </c>
      <c r="F819" s="15"/>
      <c r="G819" s="16"/>
      <c r="H819" s="17" t="s">
        <v>38</v>
      </c>
      <c r="I819" s="17" t="s">
        <v>37</v>
      </c>
      <c r="J819" s="12" t="s">
        <v>1320</v>
      </c>
      <c r="K819" s="17" t="s">
        <v>37</v>
      </c>
      <c r="L819" s="21"/>
      <c r="M819" s="9">
        <v>45734</v>
      </c>
      <c r="N819" s="9">
        <v>45737</v>
      </c>
      <c r="O819" s="17"/>
      <c r="P819" s="17"/>
      <c r="Q819" s="17"/>
      <c r="R819" s="33"/>
      <c r="S819" s="22">
        <f t="shared" si="49"/>
        <v>0</v>
      </c>
      <c r="T819" s="23">
        <v>3</v>
      </c>
      <c r="U819" s="24">
        <v>161.49</v>
      </c>
      <c r="V819" s="25">
        <v>1</v>
      </c>
      <c r="W819" s="26">
        <v>66.56</v>
      </c>
      <c r="X819" s="27">
        <f t="shared" si="50"/>
        <v>4</v>
      </c>
      <c r="Y819" s="28">
        <f t="shared" si="51"/>
        <v>551.03</v>
      </c>
      <c r="Z819" s="22">
        <f t="shared" si="52"/>
        <v>551.03</v>
      </c>
      <c r="AA819" s="29"/>
    </row>
    <row r="820" spans="1:27" x14ac:dyDescent="0.2">
      <c r="A820" s="20" t="s">
        <v>103</v>
      </c>
      <c r="B820" s="20" t="s">
        <v>103</v>
      </c>
      <c r="C820" s="8" t="s">
        <v>141</v>
      </c>
      <c r="D820" s="37">
        <v>7336</v>
      </c>
      <c r="E820" s="8" t="s">
        <v>3</v>
      </c>
      <c r="F820" s="15"/>
      <c r="G820" s="16"/>
      <c r="H820" s="17" t="s">
        <v>38</v>
      </c>
      <c r="I820" s="17" t="s">
        <v>37</v>
      </c>
      <c r="J820" s="12" t="s">
        <v>1823</v>
      </c>
      <c r="K820" s="17" t="s">
        <v>37</v>
      </c>
      <c r="L820" s="21"/>
      <c r="M820" s="9">
        <v>45727</v>
      </c>
      <c r="N820" s="9">
        <v>45730</v>
      </c>
      <c r="O820" s="17"/>
      <c r="P820" s="17"/>
      <c r="Q820" s="17"/>
      <c r="R820" s="33"/>
      <c r="S820" s="22">
        <f t="shared" si="49"/>
        <v>0</v>
      </c>
      <c r="T820" s="23">
        <v>3</v>
      </c>
      <c r="U820" s="24">
        <v>161.49</v>
      </c>
      <c r="V820" s="25">
        <v>1</v>
      </c>
      <c r="W820" s="26">
        <v>66.56</v>
      </c>
      <c r="X820" s="27">
        <f t="shared" si="50"/>
        <v>4</v>
      </c>
      <c r="Y820" s="28">
        <f t="shared" si="51"/>
        <v>551.03</v>
      </c>
      <c r="Z820" s="22">
        <f t="shared" si="52"/>
        <v>551.03</v>
      </c>
      <c r="AA820" s="29"/>
    </row>
    <row r="821" spans="1:27" x14ac:dyDescent="0.2">
      <c r="A821" s="20" t="s">
        <v>103</v>
      </c>
      <c r="B821" s="20" t="s">
        <v>103</v>
      </c>
      <c r="C821" s="8" t="s">
        <v>132</v>
      </c>
      <c r="D821" s="37">
        <v>9834</v>
      </c>
      <c r="E821" s="8" t="s">
        <v>2</v>
      </c>
      <c r="F821" s="15"/>
      <c r="G821" s="16"/>
      <c r="H821" s="17" t="s">
        <v>38</v>
      </c>
      <c r="I821" s="17" t="s">
        <v>37</v>
      </c>
      <c r="J821" s="12" t="s">
        <v>1821</v>
      </c>
      <c r="K821" s="17" t="s">
        <v>37</v>
      </c>
      <c r="L821" s="21"/>
      <c r="M821" s="9">
        <v>45700</v>
      </c>
      <c r="N821" s="9">
        <v>45703</v>
      </c>
      <c r="O821" s="17"/>
      <c r="P821" s="17"/>
      <c r="Q821" s="17"/>
      <c r="R821" s="33"/>
      <c r="S821" s="22">
        <f t="shared" si="49"/>
        <v>0</v>
      </c>
      <c r="T821" s="23">
        <v>3</v>
      </c>
      <c r="U821" s="24">
        <v>161.49</v>
      </c>
      <c r="V821" s="25">
        <v>1</v>
      </c>
      <c r="W821" s="26">
        <v>66.56</v>
      </c>
      <c r="X821" s="42">
        <f t="shared" si="50"/>
        <v>4</v>
      </c>
      <c r="Y821" s="28">
        <f t="shared" si="51"/>
        <v>551.03</v>
      </c>
      <c r="Z821" s="22">
        <f t="shared" si="52"/>
        <v>551.03</v>
      </c>
      <c r="AA821" s="29"/>
    </row>
    <row r="822" spans="1:27" x14ac:dyDescent="0.2">
      <c r="A822" s="20" t="s">
        <v>103</v>
      </c>
      <c r="B822" s="20" t="s">
        <v>103</v>
      </c>
      <c r="C822" s="8" t="s">
        <v>4</v>
      </c>
      <c r="D822" s="37">
        <v>7592</v>
      </c>
      <c r="E822" s="8" t="s">
        <v>3</v>
      </c>
      <c r="F822" s="15"/>
      <c r="G822" s="16"/>
      <c r="H822" s="17" t="s">
        <v>38</v>
      </c>
      <c r="I822" s="17" t="s">
        <v>37</v>
      </c>
      <c r="J822" s="12" t="s">
        <v>1824</v>
      </c>
      <c r="K822" s="17" t="s">
        <v>37</v>
      </c>
      <c r="L822" s="21"/>
      <c r="M822" s="9">
        <v>45728</v>
      </c>
      <c r="N822" s="9">
        <v>45731</v>
      </c>
      <c r="O822" s="17"/>
      <c r="P822" s="17"/>
      <c r="Q822" s="17"/>
      <c r="R822" s="33"/>
      <c r="S822" s="22">
        <f t="shared" si="49"/>
        <v>0</v>
      </c>
      <c r="T822" s="23">
        <v>3</v>
      </c>
      <c r="U822" s="24">
        <v>161.49</v>
      </c>
      <c r="V822" s="25">
        <v>1</v>
      </c>
      <c r="W822" s="26">
        <v>66.56</v>
      </c>
      <c r="X822" s="42">
        <f t="shared" si="50"/>
        <v>4</v>
      </c>
      <c r="Y822" s="28">
        <f t="shared" si="51"/>
        <v>551.03</v>
      </c>
      <c r="Z822" s="22">
        <f t="shared" si="52"/>
        <v>551.03</v>
      </c>
      <c r="AA822" s="29"/>
    </row>
    <row r="823" spans="1:27" x14ac:dyDescent="0.2">
      <c r="A823" s="20" t="s">
        <v>103</v>
      </c>
      <c r="B823" s="20" t="s">
        <v>103</v>
      </c>
      <c r="C823" s="8" t="s">
        <v>856</v>
      </c>
      <c r="D823" s="37">
        <v>11073</v>
      </c>
      <c r="E823" s="8" t="s">
        <v>2</v>
      </c>
      <c r="F823" s="15"/>
      <c r="G823" s="16"/>
      <c r="H823" s="17" t="s">
        <v>38</v>
      </c>
      <c r="I823" s="17" t="s">
        <v>37</v>
      </c>
      <c r="J823" s="12" t="s">
        <v>1320</v>
      </c>
      <c r="K823" s="17" t="s">
        <v>37</v>
      </c>
      <c r="L823" s="21"/>
      <c r="M823" s="9">
        <v>45727</v>
      </c>
      <c r="N823" s="9">
        <v>45730</v>
      </c>
      <c r="O823" s="17"/>
      <c r="P823" s="17"/>
      <c r="Q823" s="17"/>
      <c r="R823" s="33"/>
      <c r="S823" s="22">
        <f t="shared" si="49"/>
        <v>0</v>
      </c>
      <c r="T823" s="23">
        <v>3</v>
      </c>
      <c r="U823" s="24">
        <v>161.49</v>
      </c>
      <c r="V823" s="25">
        <v>1</v>
      </c>
      <c r="W823" s="26">
        <v>66.56</v>
      </c>
      <c r="X823" s="42">
        <f t="shared" si="50"/>
        <v>4</v>
      </c>
      <c r="Y823" s="28">
        <f t="shared" si="51"/>
        <v>551.03</v>
      </c>
      <c r="Z823" s="22">
        <f t="shared" si="52"/>
        <v>551.03</v>
      </c>
      <c r="AA823" s="29"/>
    </row>
    <row r="824" spans="1:27" x14ac:dyDescent="0.2">
      <c r="A824" s="20" t="s">
        <v>103</v>
      </c>
      <c r="B824" s="20" t="s">
        <v>103</v>
      </c>
      <c r="C824" s="8" t="s">
        <v>26</v>
      </c>
      <c r="D824" s="37">
        <v>8905</v>
      </c>
      <c r="E824" s="8" t="s">
        <v>2</v>
      </c>
      <c r="F824" s="15"/>
      <c r="G824" s="16"/>
      <c r="H824" s="17" t="s">
        <v>38</v>
      </c>
      <c r="I824" s="17" t="s">
        <v>37</v>
      </c>
      <c r="J824" s="12" t="s">
        <v>313</v>
      </c>
      <c r="K824" s="17" t="s">
        <v>37</v>
      </c>
      <c r="L824" s="21"/>
      <c r="M824" s="9">
        <v>45734</v>
      </c>
      <c r="N824" s="9">
        <v>45737</v>
      </c>
      <c r="O824" s="17"/>
      <c r="P824" s="17"/>
      <c r="Q824" s="17"/>
      <c r="R824" s="33"/>
      <c r="S824" s="22">
        <f t="shared" si="49"/>
        <v>0</v>
      </c>
      <c r="T824" s="23">
        <v>3</v>
      </c>
      <c r="U824" s="24">
        <v>161.49</v>
      </c>
      <c r="V824" s="25">
        <v>1</v>
      </c>
      <c r="W824" s="26">
        <v>66.56</v>
      </c>
      <c r="X824" s="42">
        <f t="shared" si="50"/>
        <v>4</v>
      </c>
      <c r="Y824" s="28">
        <f t="shared" si="51"/>
        <v>551.03</v>
      </c>
      <c r="Z824" s="22">
        <f t="shared" si="52"/>
        <v>551.03</v>
      </c>
      <c r="AA824" s="29"/>
    </row>
    <row r="825" spans="1:27" x14ac:dyDescent="0.2">
      <c r="A825" s="20" t="s">
        <v>103</v>
      </c>
      <c r="B825" s="20" t="s">
        <v>103</v>
      </c>
      <c r="C825" s="8" t="s">
        <v>255</v>
      </c>
      <c r="D825" s="37">
        <v>9725</v>
      </c>
      <c r="E825" s="8" t="s">
        <v>1</v>
      </c>
      <c r="F825" s="15"/>
      <c r="G825" s="16"/>
      <c r="H825" s="17" t="s">
        <v>38</v>
      </c>
      <c r="I825" s="17" t="s">
        <v>37</v>
      </c>
      <c r="J825" s="12" t="s">
        <v>1345</v>
      </c>
      <c r="K825" s="17" t="s">
        <v>37</v>
      </c>
      <c r="L825" s="21"/>
      <c r="M825" s="9">
        <v>45727</v>
      </c>
      <c r="N825" s="9">
        <v>45730</v>
      </c>
      <c r="O825" s="17"/>
      <c r="P825" s="17"/>
      <c r="Q825" s="17"/>
      <c r="R825" s="33"/>
      <c r="S825" s="22">
        <f t="shared" si="49"/>
        <v>0</v>
      </c>
      <c r="T825" s="23">
        <v>3</v>
      </c>
      <c r="U825" s="24">
        <v>185.26</v>
      </c>
      <c r="V825" s="25">
        <v>0</v>
      </c>
      <c r="W825" s="26">
        <v>0</v>
      </c>
      <c r="X825" s="42">
        <f t="shared" si="50"/>
        <v>3</v>
      </c>
      <c r="Y825" s="28">
        <f t="shared" si="51"/>
        <v>555.78</v>
      </c>
      <c r="Z825" s="22">
        <f t="shared" si="52"/>
        <v>555.78</v>
      </c>
      <c r="AA825" s="29"/>
    </row>
    <row r="826" spans="1:27" x14ac:dyDescent="0.2">
      <c r="A826" s="20" t="s">
        <v>103</v>
      </c>
      <c r="B826" s="20" t="s">
        <v>103</v>
      </c>
      <c r="C826" s="8" t="s">
        <v>855</v>
      </c>
      <c r="D826" s="37">
        <v>8526</v>
      </c>
      <c r="E826" s="8" t="s">
        <v>1</v>
      </c>
      <c r="F826" s="15"/>
      <c r="G826" s="16"/>
      <c r="H826" s="17" t="s">
        <v>38</v>
      </c>
      <c r="I826" s="17" t="s">
        <v>37</v>
      </c>
      <c r="J826" s="12" t="s">
        <v>1825</v>
      </c>
      <c r="K826" s="17" t="s">
        <v>37</v>
      </c>
      <c r="L826" s="21"/>
      <c r="M826" s="9">
        <v>45734</v>
      </c>
      <c r="N826" s="9">
        <v>45737</v>
      </c>
      <c r="O826" s="17"/>
      <c r="P826" s="17"/>
      <c r="Q826" s="17"/>
      <c r="R826" s="33"/>
      <c r="S826" s="22">
        <f t="shared" si="49"/>
        <v>0</v>
      </c>
      <c r="T826" s="23">
        <v>3</v>
      </c>
      <c r="U826" s="24">
        <v>185.26</v>
      </c>
      <c r="V826" s="25">
        <v>0</v>
      </c>
      <c r="W826" s="26">
        <v>0</v>
      </c>
      <c r="X826" s="42">
        <f t="shared" si="50"/>
        <v>3</v>
      </c>
      <c r="Y826" s="28">
        <f t="shared" si="51"/>
        <v>555.78</v>
      </c>
      <c r="Z826" s="22">
        <f t="shared" si="52"/>
        <v>555.78</v>
      </c>
      <c r="AA826" s="29"/>
    </row>
    <row r="827" spans="1:27" x14ac:dyDescent="0.2">
      <c r="A827" s="20" t="s">
        <v>103</v>
      </c>
      <c r="B827" s="20" t="s">
        <v>103</v>
      </c>
      <c r="C827" s="8" t="s">
        <v>250</v>
      </c>
      <c r="D827" s="37">
        <v>10153</v>
      </c>
      <c r="E827" s="8" t="s">
        <v>0</v>
      </c>
      <c r="F827" s="15"/>
      <c r="G827" s="16"/>
      <c r="H827" s="17" t="s">
        <v>38</v>
      </c>
      <c r="I827" s="17" t="s">
        <v>37</v>
      </c>
      <c r="J827" s="12" t="s">
        <v>1826</v>
      </c>
      <c r="K827" s="17" t="s">
        <v>37</v>
      </c>
      <c r="L827" s="21"/>
      <c r="M827" s="9">
        <v>45712</v>
      </c>
      <c r="N827" s="9">
        <v>45714</v>
      </c>
      <c r="O827" s="17"/>
      <c r="P827" s="17"/>
      <c r="Q827" s="17"/>
      <c r="R827" s="33"/>
      <c r="S827" s="22">
        <f t="shared" si="49"/>
        <v>0</v>
      </c>
      <c r="T827" s="23">
        <v>3</v>
      </c>
      <c r="U827" s="24">
        <v>185.26</v>
      </c>
      <c r="V827" s="25">
        <v>0</v>
      </c>
      <c r="W827" s="26">
        <v>0</v>
      </c>
      <c r="X827" s="42">
        <f t="shared" si="50"/>
        <v>3</v>
      </c>
      <c r="Y827" s="28">
        <f t="shared" si="51"/>
        <v>555.78</v>
      </c>
      <c r="Z827" s="22">
        <f t="shared" si="52"/>
        <v>555.78</v>
      </c>
      <c r="AA827" s="29"/>
    </row>
    <row r="828" spans="1:27" x14ac:dyDescent="0.2">
      <c r="A828" s="20" t="s">
        <v>103</v>
      </c>
      <c r="B828" s="20" t="s">
        <v>103</v>
      </c>
      <c r="C828" s="8" t="s">
        <v>260</v>
      </c>
      <c r="D828" s="37">
        <v>8486</v>
      </c>
      <c r="E828" s="8" t="s">
        <v>1</v>
      </c>
      <c r="F828" s="15"/>
      <c r="G828" s="16"/>
      <c r="H828" s="17" t="s">
        <v>38</v>
      </c>
      <c r="I828" s="17" t="s">
        <v>37</v>
      </c>
      <c r="J828" s="12" t="s">
        <v>1818</v>
      </c>
      <c r="K828" s="17" t="s">
        <v>37</v>
      </c>
      <c r="L828" s="21"/>
      <c r="M828" s="9">
        <v>45734</v>
      </c>
      <c r="N828" s="9">
        <v>45737</v>
      </c>
      <c r="O828" s="17"/>
      <c r="P828" s="17"/>
      <c r="Q828" s="17"/>
      <c r="R828" s="33"/>
      <c r="S828" s="22">
        <f t="shared" si="49"/>
        <v>0</v>
      </c>
      <c r="T828" s="23">
        <v>3</v>
      </c>
      <c r="U828" s="24">
        <v>185.26</v>
      </c>
      <c r="V828" s="25">
        <v>0</v>
      </c>
      <c r="W828" s="26">
        <v>0</v>
      </c>
      <c r="X828" s="42">
        <f t="shared" si="50"/>
        <v>3</v>
      </c>
      <c r="Y828" s="28">
        <f t="shared" si="51"/>
        <v>555.78</v>
      </c>
      <c r="Z828" s="22">
        <f t="shared" si="52"/>
        <v>555.78</v>
      </c>
      <c r="AA828" s="29"/>
    </row>
    <row r="829" spans="1:27" x14ac:dyDescent="0.2">
      <c r="A829" s="20" t="s">
        <v>103</v>
      </c>
      <c r="B829" s="20" t="s">
        <v>103</v>
      </c>
      <c r="C829" s="8" t="s">
        <v>260</v>
      </c>
      <c r="D829" s="37">
        <v>8486</v>
      </c>
      <c r="E829" s="8" t="s">
        <v>1</v>
      </c>
      <c r="F829" s="15"/>
      <c r="G829" s="16"/>
      <c r="H829" s="17" t="s">
        <v>38</v>
      </c>
      <c r="I829" s="17" t="s">
        <v>37</v>
      </c>
      <c r="J829" s="12" t="s">
        <v>1827</v>
      </c>
      <c r="K829" s="17" t="s">
        <v>37</v>
      </c>
      <c r="L829" s="21"/>
      <c r="M829" s="9">
        <v>45727</v>
      </c>
      <c r="N829" s="9">
        <v>45730</v>
      </c>
      <c r="O829" s="17"/>
      <c r="P829" s="17"/>
      <c r="Q829" s="17"/>
      <c r="R829" s="33"/>
      <c r="S829" s="22">
        <f t="shared" si="49"/>
        <v>0</v>
      </c>
      <c r="T829" s="23">
        <v>3</v>
      </c>
      <c r="U829" s="24">
        <v>185.26</v>
      </c>
      <c r="V829" s="25">
        <v>0</v>
      </c>
      <c r="W829" s="26">
        <v>0</v>
      </c>
      <c r="X829" s="42">
        <f t="shared" si="50"/>
        <v>3</v>
      </c>
      <c r="Y829" s="28">
        <f t="shared" si="51"/>
        <v>555.78</v>
      </c>
      <c r="Z829" s="22">
        <f t="shared" si="52"/>
        <v>555.78</v>
      </c>
      <c r="AA829" s="29"/>
    </row>
    <row r="830" spans="1:27" x14ac:dyDescent="0.2">
      <c r="A830" s="20" t="s">
        <v>103</v>
      </c>
      <c r="B830" s="20" t="s">
        <v>103</v>
      </c>
      <c r="C830" s="8" t="s">
        <v>173</v>
      </c>
      <c r="D830" s="37">
        <v>10765</v>
      </c>
      <c r="E830" s="8" t="s">
        <v>1</v>
      </c>
      <c r="F830" s="15"/>
      <c r="G830" s="16"/>
      <c r="H830" s="17" t="s">
        <v>38</v>
      </c>
      <c r="I830" s="17" t="s">
        <v>37</v>
      </c>
      <c r="J830" s="12" t="s">
        <v>1828</v>
      </c>
      <c r="K830" s="17" t="s">
        <v>37</v>
      </c>
      <c r="L830" s="21"/>
      <c r="M830" s="9">
        <v>45735</v>
      </c>
      <c r="N830" s="9">
        <v>45737</v>
      </c>
      <c r="O830" s="17"/>
      <c r="P830" s="17"/>
      <c r="Q830" s="17"/>
      <c r="R830" s="33"/>
      <c r="S830" s="22">
        <f t="shared" si="49"/>
        <v>0</v>
      </c>
      <c r="T830" s="23">
        <v>3</v>
      </c>
      <c r="U830" s="24">
        <v>185.26</v>
      </c>
      <c r="V830" s="25">
        <v>0</v>
      </c>
      <c r="W830" s="26">
        <v>0</v>
      </c>
      <c r="X830" s="42">
        <f t="shared" si="50"/>
        <v>3</v>
      </c>
      <c r="Y830" s="28">
        <f t="shared" si="51"/>
        <v>555.78</v>
      </c>
      <c r="Z830" s="22">
        <f t="shared" si="52"/>
        <v>555.78</v>
      </c>
      <c r="AA830" s="29"/>
    </row>
    <row r="831" spans="1:27" x14ac:dyDescent="0.2">
      <c r="A831" s="20" t="s">
        <v>103</v>
      </c>
      <c r="B831" s="20" t="s">
        <v>103</v>
      </c>
      <c r="C831" s="8" t="s">
        <v>421</v>
      </c>
      <c r="D831" s="37">
        <v>8431</v>
      </c>
      <c r="E831" s="8" t="s">
        <v>400</v>
      </c>
      <c r="F831" s="15"/>
      <c r="G831" s="16"/>
      <c r="H831" s="17" t="s">
        <v>38</v>
      </c>
      <c r="I831" s="17" t="s">
        <v>37</v>
      </c>
      <c r="J831" s="12" t="s">
        <v>1248</v>
      </c>
      <c r="K831" s="17" t="s">
        <v>37</v>
      </c>
      <c r="L831" s="21"/>
      <c r="M831" s="9">
        <v>45734</v>
      </c>
      <c r="N831" s="9">
        <v>45735</v>
      </c>
      <c r="O831" s="17"/>
      <c r="P831" s="17"/>
      <c r="Q831" s="17"/>
      <c r="R831" s="33"/>
      <c r="S831" s="22">
        <f t="shared" si="49"/>
        <v>0</v>
      </c>
      <c r="T831" s="23">
        <v>3</v>
      </c>
      <c r="U831" s="24">
        <v>161.49</v>
      </c>
      <c r="V831" s="25">
        <v>1</v>
      </c>
      <c r="W831" s="26">
        <v>105.98</v>
      </c>
      <c r="X831" s="27">
        <f t="shared" si="50"/>
        <v>4</v>
      </c>
      <c r="Y831" s="28">
        <f t="shared" si="51"/>
        <v>590.45000000000005</v>
      </c>
      <c r="Z831" s="22">
        <f t="shared" si="52"/>
        <v>590.45000000000005</v>
      </c>
      <c r="AA831" s="29"/>
    </row>
    <row r="832" spans="1:27" x14ac:dyDescent="0.2">
      <c r="A832" s="20" t="s">
        <v>103</v>
      </c>
      <c r="B832" s="20" t="s">
        <v>103</v>
      </c>
      <c r="C832" s="8" t="s">
        <v>170</v>
      </c>
      <c r="D832" s="37">
        <v>8183</v>
      </c>
      <c r="E832" s="8" t="s">
        <v>2</v>
      </c>
      <c r="F832" s="15"/>
      <c r="G832" s="16"/>
      <c r="H832" s="17" t="s">
        <v>38</v>
      </c>
      <c r="I832" s="17" t="s">
        <v>37</v>
      </c>
      <c r="J832" s="12" t="s">
        <v>1170</v>
      </c>
      <c r="K832" s="17" t="s">
        <v>37</v>
      </c>
      <c r="L832" s="21"/>
      <c r="M832" s="9">
        <v>45727</v>
      </c>
      <c r="N832" s="9">
        <v>45730</v>
      </c>
      <c r="O832" s="17"/>
      <c r="P832" s="17"/>
      <c r="Q832" s="17"/>
      <c r="R832" s="33"/>
      <c r="S832" s="22">
        <f t="shared" si="49"/>
        <v>0</v>
      </c>
      <c r="T832" s="23">
        <v>3</v>
      </c>
      <c r="U832" s="24">
        <v>161.49</v>
      </c>
      <c r="V832" s="25">
        <v>1</v>
      </c>
      <c r="W832" s="26">
        <v>112</v>
      </c>
      <c r="X832" s="27">
        <f t="shared" si="50"/>
        <v>4</v>
      </c>
      <c r="Y832" s="28">
        <f t="shared" si="51"/>
        <v>596.47</v>
      </c>
      <c r="Z832" s="22">
        <f t="shared" si="52"/>
        <v>596.47</v>
      </c>
      <c r="AA832" s="29"/>
    </row>
    <row r="833" spans="1:27" x14ac:dyDescent="0.2">
      <c r="A833" s="20" t="s">
        <v>103</v>
      </c>
      <c r="B833" s="20" t="s">
        <v>103</v>
      </c>
      <c r="C833" s="8" t="s">
        <v>808</v>
      </c>
      <c r="D833" s="37">
        <v>9893</v>
      </c>
      <c r="E833" s="8" t="s">
        <v>1</v>
      </c>
      <c r="F833" s="15" t="s">
        <v>1927</v>
      </c>
      <c r="G833" s="16" t="s">
        <v>1928</v>
      </c>
      <c r="H833" s="17" t="s">
        <v>38</v>
      </c>
      <c r="I833" s="17" t="s">
        <v>37</v>
      </c>
      <c r="J833" s="12" t="s">
        <v>1829</v>
      </c>
      <c r="K833" s="17" t="s">
        <v>37</v>
      </c>
      <c r="L833" s="21"/>
      <c r="M833" s="9">
        <v>45741</v>
      </c>
      <c r="N833" s="9">
        <v>45742</v>
      </c>
      <c r="O833" s="17" t="s">
        <v>1929</v>
      </c>
      <c r="P833" s="17" t="s">
        <v>370</v>
      </c>
      <c r="Q833" s="18">
        <v>1031.74</v>
      </c>
      <c r="R833" s="18">
        <v>1031.74</v>
      </c>
      <c r="S833" s="22">
        <f t="shared" si="49"/>
        <v>2063.48</v>
      </c>
      <c r="T833" s="23">
        <v>2</v>
      </c>
      <c r="U833" s="24">
        <v>303.13</v>
      </c>
      <c r="V833" s="25">
        <v>0</v>
      </c>
      <c r="W833" s="26">
        <v>0</v>
      </c>
      <c r="X833" s="27">
        <f t="shared" si="50"/>
        <v>2</v>
      </c>
      <c r="Y833" s="28">
        <f t="shared" si="51"/>
        <v>606.26</v>
      </c>
      <c r="Z833" s="22">
        <f t="shared" si="52"/>
        <v>2669.74</v>
      </c>
      <c r="AA833" s="29"/>
    </row>
    <row r="834" spans="1:27" x14ac:dyDescent="0.2">
      <c r="A834" s="20" t="s">
        <v>103</v>
      </c>
      <c r="B834" s="20" t="s">
        <v>103</v>
      </c>
      <c r="C834" s="8" t="s">
        <v>161</v>
      </c>
      <c r="D834" s="37">
        <v>10052</v>
      </c>
      <c r="E834" s="8" t="s">
        <v>0</v>
      </c>
      <c r="F834" s="15"/>
      <c r="G834" s="16"/>
      <c r="H834" s="17" t="s">
        <v>38</v>
      </c>
      <c r="I834" s="17" t="s">
        <v>37</v>
      </c>
      <c r="J834" s="12" t="s">
        <v>407</v>
      </c>
      <c r="K834" s="17" t="s">
        <v>37</v>
      </c>
      <c r="L834" s="21"/>
      <c r="M834" s="9">
        <v>45713</v>
      </c>
      <c r="N834" s="9">
        <v>45716</v>
      </c>
      <c r="O834" s="17"/>
      <c r="P834" s="17"/>
      <c r="Q834" s="17"/>
      <c r="R834" s="33"/>
      <c r="S834" s="22">
        <f t="shared" si="49"/>
        <v>0</v>
      </c>
      <c r="T834" s="23">
        <v>3</v>
      </c>
      <c r="U834" s="24">
        <v>185.26</v>
      </c>
      <c r="V834" s="25">
        <v>1</v>
      </c>
      <c r="W834" s="26">
        <v>66.56</v>
      </c>
      <c r="X834" s="27">
        <f t="shared" si="50"/>
        <v>4</v>
      </c>
      <c r="Y834" s="28">
        <f t="shared" si="51"/>
        <v>622.33999999999992</v>
      </c>
      <c r="Z834" s="22">
        <f t="shared" si="52"/>
        <v>622.33999999999992</v>
      </c>
      <c r="AA834" s="29"/>
    </row>
    <row r="835" spans="1:27" x14ac:dyDescent="0.2">
      <c r="A835" s="20" t="s">
        <v>103</v>
      </c>
      <c r="B835" s="20" t="s">
        <v>103</v>
      </c>
      <c r="C835" s="8" t="s">
        <v>10</v>
      </c>
      <c r="D835" s="37">
        <v>10535</v>
      </c>
      <c r="E835" s="8" t="s">
        <v>1</v>
      </c>
      <c r="F835" s="15"/>
      <c r="G835" s="16"/>
      <c r="H835" s="17" t="s">
        <v>38</v>
      </c>
      <c r="I835" s="17" t="s">
        <v>37</v>
      </c>
      <c r="J835" s="12" t="s">
        <v>1830</v>
      </c>
      <c r="K835" s="17" t="s">
        <v>37</v>
      </c>
      <c r="L835" s="21"/>
      <c r="M835" s="9">
        <v>45705</v>
      </c>
      <c r="N835" s="9">
        <v>45708</v>
      </c>
      <c r="O835" s="17"/>
      <c r="P835" s="17"/>
      <c r="Q835" s="17"/>
      <c r="R835" s="33"/>
      <c r="S835" s="22">
        <f t="shared" si="49"/>
        <v>0</v>
      </c>
      <c r="T835" s="23">
        <v>3</v>
      </c>
      <c r="U835" s="24">
        <v>185.26</v>
      </c>
      <c r="V835" s="25">
        <v>1</v>
      </c>
      <c r="W835" s="26">
        <v>66.56</v>
      </c>
      <c r="X835" s="27">
        <f t="shared" si="50"/>
        <v>4</v>
      </c>
      <c r="Y835" s="28">
        <f t="shared" si="51"/>
        <v>622.33999999999992</v>
      </c>
      <c r="Z835" s="22">
        <f t="shared" si="52"/>
        <v>622.33999999999992</v>
      </c>
      <c r="AA835" s="29"/>
    </row>
    <row r="836" spans="1:27" x14ac:dyDescent="0.2">
      <c r="A836" s="20" t="s">
        <v>103</v>
      </c>
      <c r="B836" s="20" t="s">
        <v>103</v>
      </c>
      <c r="C836" s="8" t="s">
        <v>855</v>
      </c>
      <c r="D836" s="37">
        <v>8526</v>
      </c>
      <c r="E836" s="8" t="s">
        <v>1</v>
      </c>
      <c r="F836" s="15"/>
      <c r="G836" s="16"/>
      <c r="H836" s="17" t="s">
        <v>38</v>
      </c>
      <c r="I836" s="17" t="s">
        <v>37</v>
      </c>
      <c r="J836" s="12" t="s">
        <v>1331</v>
      </c>
      <c r="K836" s="17" t="s">
        <v>37</v>
      </c>
      <c r="L836" s="21"/>
      <c r="M836" s="9">
        <v>45727</v>
      </c>
      <c r="N836" s="9">
        <v>45730</v>
      </c>
      <c r="O836" s="17"/>
      <c r="P836" s="17"/>
      <c r="Q836" s="17"/>
      <c r="R836" s="33"/>
      <c r="S836" s="22">
        <f t="shared" si="49"/>
        <v>0</v>
      </c>
      <c r="T836" s="23">
        <v>3</v>
      </c>
      <c r="U836" s="24">
        <v>185.26</v>
      </c>
      <c r="V836" s="25">
        <v>1</v>
      </c>
      <c r="W836" s="26">
        <v>66.56</v>
      </c>
      <c r="X836" s="27">
        <f t="shared" si="50"/>
        <v>4</v>
      </c>
      <c r="Y836" s="28">
        <f t="shared" si="51"/>
        <v>622.33999999999992</v>
      </c>
      <c r="Z836" s="22">
        <f t="shared" si="52"/>
        <v>622.33999999999992</v>
      </c>
      <c r="AA836" s="29"/>
    </row>
    <row r="837" spans="1:27" x14ac:dyDescent="0.2">
      <c r="A837" s="20" t="s">
        <v>103</v>
      </c>
      <c r="B837" s="20" t="s">
        <v>103</v>
      </c>
      <c r="C837" s="8" t="s">
        <v>855</v>
      </c>
      <c r="D837" s="37">
        <v>8526</v>
      </c>
      <c r="E837" s="8" t="s">
        <v>1</v>
      </c>
      <c r="F837" s="15"/>
      <c r="G837" s="16"/>
      <c r="H837" s="17" t="s">
        <v>38</v>
      </c>
      <c r="I837" s="17" t="s">
        <v>37</v>
      </c>
      <c r="J837" s="12" t="s">
        <v>1825</v>
      </c>
      <c r="K837" s="17" t="s">
        <v>37</v>
      </c>
      <c r="L837" s="21"/>
      <c r="M837" s="9">
        <v>45706</v>
      </c>
      <c r="N837" s="9">
        <v>45709</v>
      </c>
      <c r="O837" s="17"/>
      <c r="P837" s="17"/>
      <c r="Q837" s="17"/>
      <c r="R837" s="33"/>
      <c r="S837" s="22">
        <f t="shared" si="49"/>
        <v>0</v>
      </c>
      <c r="T837" s="23">
        <v>3</v>
      </c>
      <c r="U837" s="24">
        <v>185.26</v>
      </c>
      <c r="V837" s="25">
        <v>1</v>
      </c>
      <c r="W837" s="26">
        <v>66.56</v>
      </c>
      <c r="X837" s="27">
        <f t="shared" si="50"/>
        <v>4</v>
      </c>
      <c r="Y837" s="28">
        <f t="shared" si="51"/>
        <v>622.33999999999992</v>
      </c>
      <c r="Z837" s="22">
        <f t="shared" si="52"/>
        <v>622.33999999999992</v>
      </c>
      <c r="AA837" s="29"/>
    </row>
    <row r="838" spans="1:27" x14ac:dyDescent="0.2">
      <c r="A838" s="20" t="s">
        <v>103</v>
      </c>
      <c r="B838" s="20" t="s">
        <v>103</v>
      </c>
      <c r="C838" s="8" t="s">
        <v>456</v>
      </c>
      <c r="D838" s="37">
        <v>9880</v>
      </c>
      <c r="E838" s="8" t="s">
        <v>1</v>
      </c>
      <c r="F838" s="15"/>
      <c r="G838" s="16"/>
      <c r="H838" s="17" t="s">
        <v>38</v>
      </c>
      <c r="I838" s="17" t="s">
        <v>37</v>
      </c>
      <c r="J838" s="12" t="s">
        <v>1831</v>
      </c>
      <c r="K838" s="17" t="s">
        <v>37</v>
      </c>
      <c r="L838" s="21"/>
      <c r="M838" s="9">
        <v>45718</v>
      </c>
      <c r="N838" s="9">
        <v>45721</v>
      </c>
      <c r="O838" s="17"/>
      <c r="P838" s="17"/>
      <c r="Q838" s="17"/>
      <c r="R838" s="33"/>
      <c r="S838" s="22">
        <f t="shared" si="49"/>
        <v>0</v>
      </c>
      <c r="T838" s="23">
        <v>3</v>
      </c>
      <c r="U838" s="24">
        <v>185.26</v>
      </c>
      <c r="V838" s="25">
        <v>1</v>
      </c>
      <c r="W838" s="26">
        <v>66.56</v>
      </c>
      <c r="X838" s="27">
        <f t="shared" si="50"/>
        <v>4</v>
      </c>
      <c r="Y838" s="28">
        <f t="shared" si="51"/>
        <v>622.33999999999992</v>
      </c>
      <c r="Z838" s="22">
        <f t="shared" si="52"/>
        <v>622.33999999999992</v>
      </c>
      <c r="AA838" s="29"/>
    </row>
    <row r="839" spans="1:27" x14ac:dyDescent="0.2">
      <c r="A839" s="20" t="s">
        <v>103</v>
      </c>
      <c r="B839" s="20" t="s">
        <v>103</v>
      </c>
      <c r="C839" s="8" t="s">
        <v>33</v>
      </c>
      <c r="D839" s="37">
        <v>11216</v>
      </c>
      <c r="E839" s="8" t="s">
        <v>1</v>
      </c>
      <c r="F839" s="15"/>
      <c r="G839" s="16"/>
      <c r="H839" s="17" t="s">
        <v>38</v>
      </c>
      <c r="I839" s="17" t="s">
        <v>37</v>
      </c>
      <c r="J839" s="12" t="s">
        <v>1832</v>
      </c>
      <c r="K839" s="17" t="s">
        <v>37</v>
      </c>
      <c r="L839" s="21"/>
      <c r="M839" s="9">
        <v>45726</v>
      </c>
      <c r="N839" s="9">
        <v>45729</v>
      </c>
      <c r="O839" s="17"/>
      <c r="P839" s="17"/>
      <c r="Q839" s="17"/>
      <c r="R839" s="33"/>
      <c r="S839" s="22">
        <f t="shared" si="49"/>
        <v>0</v>
      </c>
      <c r="T839" s="23">
        <v>3</v>
      </c>
      <c r="U839" s="24">
        <v>185.26</v>
      </c>
      <c r="V839" s="25">
        <v>1</v>
      </c>
      <c r="W839" s="26">
        <v>66.56</v>
      </c>
      <c r="X839" s="27">
        <f t="shared" si="50"/>
        <v>4</v>
      </c>
      <c r="Y839" s="28">
        <f t="shared" si="51"/>
        <v>622.33999999999992</v>
      </c>
      <c r="Z839" s="22">
        <f t="shared" si="52"/>
        <v>622.33999999999992</v>
      </c>
      <c r="AA839" s="29"/>
    </row>
    <row r="840" spans="1:27" x14ac:dyDescent="0.2">
      <c r="A840" s="20" t="s">
        <v>103</v>
      </c>
      <c r="B840" s="20" t="s">
        <v>103</v>
      </c>
      <c r="C840" s="8" t="s">
        <v>849</v>
      </c>
      <c r="D840" s="37">
        <v>11342</v>
      </c>
      <c r="E840" s="8" t="s">
        <v>0</v>
      </c>
      <c r="F840" s="15"/>
      <c r="G840" s="16"/>
      <c r="H840" s="17" t="s">
        <v>38</v>
      </c>
      <c r="I840" s="17" t="s">
        <v>37</v>
      </c>
      <c r="J840" s="12" t="s">
        <v>1833</v>
      </c>
      <c r="K840" s="17" t="s">
        <v>37</v>
      </c>
      <c r="L840" s="21"/>
      <c r="M840" s="9">
        <v>45713</v>
      </c>
      <c r="N840" s="9">
        <v>45716</v>
      </c>
      <c r="O840" s="17"/>
      <c r="P840" s="17"/>
      <c r="Q840" s="17"/>
      <c r="R840" s="33"/>
      <c r="S840" s="22">
        <f t="shared" ref="S840:S888" si="53">Q840+R840</f>
        <v>0</v>
      </c>
      <c r="T840" s="23">
        <v>3</v>
      </c>
      <c r="U840" s="24">
        <v>185.26</v>
      </c>
      <c r="V840" s="25">
        <v>1</v>
      </c>
      <c r="W840" s="26">
        <v>66.56</v>
      </c>
      <c r="X840" s="27">
        <f t="shared" ref="X840:X888" si="54">T840+V840</f>
        <v>4</v>
      </c>
      <c r="Y840" s="28">
        <f t="shared" ref="Y840:Y855" si="55">(T840*U840)+(V840*W840)</f>
        <v>622.33999999999992</v>
      </c>
      <c r="Z840" s="22">
        <f t="shared" si="52"/>
        <v>622.33999999999992</v>
      </c>
      <c r="AA840" s="29"/>
    </row>
    <row r="841" spans="1:27" x14ac:dyDescent="0.2">
      <c r="A841" s="20" t="s">
        <v>103</v>
      </c>
      <c r="B841" s="20" t="s">
        <v>103</v>
      </c>
      <c r="C841" s="8" t="s">
        <v>364</v>
      </c>
      <c r="D841" s="37">
        <v>6991</v>
      </c>
      <c r="E841" s="8" t="s">
        <v>2</v>
      </c>
      <c r="F841" s="15"/>
      <c r="G841" s="16"/>
      <c r="H841" s="17" t="s">
        <v>38</v>
      </c>
      <c r="I841" s="17" t="s">
        <v>37</v>
      </c>
      <c r="J841" s="12" t="s">
        <v>148</v>
      </c>
      <c r="K841" s="17" t="s">
        <v>37</v>
      </c>
      <c r="L841" s="21"/>
      <c r="M841" s="9">
        <v>45705</v>
      </c>
      <c r="N841" s="9">
        <v>45709</v>
      </c>
      <c r="O841" s="17"/>
      <c r="P841" s="17"/>
      <c r="Q841" s="17"/>
      <c r="R841" s="33"/>
      <c r="S841" s="22">
        <f t="shared" si="53"/>
        <v>0</v>
      </c>
      <c r="T841" s="23">
        <v>4</v>
      </c>
      <c r="U841" s="24">
        <v>161.49</v>
      </c>
      <c r="V841" s="25">
        <v>0</v>
      </c>
      <c r="W841" s="26">
        <v>0</v>
      </c>
      <c r="X841" s="27">
        <f t="shared" si="54"/>
        <v>4</v>
      </c>
      <c r="Y841" s="28">
        <f t="shared" si="55"/>
        <v>645.96</v>
      </c>
      <c r="Z841" s="22">
        <f t="shared" si="52"/>
        <v>645.96</v>
      </c>
      <c r="AA841" s="29"/>
    </row>
    <row r="842" spans="1:27" x14ac:dyDescent="0.2">
      <c r="A842" s="20" t="s">
        <v>103</v>
      </c>
      <c r="B842" s="20" t="s">
        <v>103</v>
      </c>
      <c r="C842" s="8" t="s">
        <v>184</v>
      </c>
      <c r="D842" s="37">
        <v>9980</v>
      </c>
      <c r="E842" s="8" t="s">
        <v>2</v>
      </c>
      <c r="F842" s="15"/>
      <c r="G842" s="16"/>
      <c r="H842" s="17" t="s">
        <v>38</v>
      </c>
      <c r="I842" s="17" t="s">
        <v>37</v>
      </c>
      <c r="J842" s="12" t="s">
        <v>1834</v>
      </c>
      <c r="K842" s="17" t="s">
        <v>37</v>
      </c>
      <c r="L842" s="21"/>
      <c r="M842" s="9">
        <v>45712</v>
      </c>
      <c r="N842" s="9">
        <v>45716</v>
      </c>
      <c r="O842" s="17"/>
      <c r="P842" s="17"/>
      <c r="Q842" s="17"/>
      <c r="R842" s="33"/>
      <c r="S842" s="22">
        <f t="shared" si="53"/>
        <v>0</v>
      </c>
      <c r="T842" s="23">
        <v>4</v>
      </c>
      <c r="U842" s="24">
        <v>161.49</v>
      </c>
      <c r="V842" s="25">
        <v>0</v>
      </c>
      <c r="W842" s="26">
        <v>0</v>
      </c>
      <c r="X842" s="27">
        <f t="shared" si="54"/>
        <v>4</v>
      </c>
      <c r="Y842" s="28">
        <f t="shared" si="55"/>
        <v>645.96</v>
      </c>
      <c r="Z842" s="22">
        <f t="shared" si="52"/>
        <v>645.96</v>
      </c>
      <c r="AA842" s="29"/>
    </row>
    <row r="843" spans="1:27" x14ac:dyDescent="0.2">
      <c r="A843" s="20" t="s">
        <v>103</v>
      </c>
      <c r="B843" s="20" t="s">
        <v>103</v>
      </c>
      <c r="C843" s="8" t="s">
        <v>177</v>
      </c>
      <c r="D843" s="37">
        <v>11209</v>
      </c>
      <c r="E843" s="8" t="s">
        <v>2</v>
      </c>
      <c r="F843" s="15"/>
      <c r="G843" s="16"/>
      <c r="H843" s="17" t="s">
        <v>38</v>
      </c>
      <c r="I843" s="17" t="s">
        <v>37</v>
      </c>
      <c r="J843" s="12" t="s">
        <v>1835</v>
      </c>
      <c r="K843" s="17" t="s">
        <v>37</v>
      </c>
      <c r="L843" s="21"/>
      <c r="M843" s="9">
        <v>45740</v>
      </c>
      <c r="N843" s="9">
        <v>45744</v>
      </c>
      <c r="O843" s="17"/>
      <c r="P843" s="17"/>
      <c r="Q843" s="17"/>
      <c r="R843" s="33"/>
      <c r="S843" s="22">
        <f t="shared" si="53"/>
        <v>0</v>
      </c>
      <c r="T843" s="23">
        <v>4</v>
      </c>
      <c r="U843" s="24">
        <v>161.49</v>
      </c>
      <c r="V843" s="25">
        <v>0</v>
      </c>
      <c r="W843" s="26">
        <v>0</v>
      </c>
      <c r="X843" s="27">
        <f t="shared" si="54"/>
        <v>4</v>
      </c>
      <c r="Y843" s="28">
        <f t="shared" si="55"/>
        <v>645.96</v>
      </c>
      <c r="Z843" s="22">
        <f t="shared" si="52"/>
        <v>645.96</v>
      </c>
      <c r="AA843" s="29"/>
    </row>
    <row r="844" spans="1:27" x14ac:dyDescent="0.2">
      <c r="A844" s="20" t="s">
        <v>103</v>
      </c>
      <c r="B844" s="20" t="s">
        <v>103</v>
      </c>
      <c r="C844" s="8" t="s">
        <v>446</v>
      </c>
      <c r="D844" s="37">
        <v>10197</v>
      </c>
      <c r="E844" s="8" t="s">
        <v>2</v>
      </c>
      <c r="F844" s="15"/>
      <c r="G844" s="16"/>
      <c r="H844" s="17" t="s">
        <v>38</v>
      </c>
      <c r="I844" s="17" t="s">
        <v>37</v>
      </c>
      <c r="J844" s="12" t="s">
        <v>1681</v>
      </c>
      <c r="K844" s="17" t="s">
        <v>37</v>
      </c>
      <c r="L844" s="21"/>
      <c r="M844" s="9">
        <v>45719</v>
      </c>
      <c r="N844" s="9">
        <v>45723</v>
      </c>
      <c r="O844" s="17"/>
      <c r="P844" s="17"/>
      <c r="Q844" s="17"/>
      <c r="R844" s="33"/>
      <c r="S844" s="22">
        <f t="shared" si="53"/>
        <v>0</v>
      </c>
      <c r="T844" s="23">
        <v>4</v>
      </c>
      <c r="U844" s="24">
        <v>161.49</v>
      </c>
      <c r="V844" s="25">
        <v>0</v>
      </c>
      <c r="W844" s="26">
        <v>0</v>
      </c>
      <c r="X844" s="27">
        <f t="shared" si="54"/>
        <v>4</v>
      </c>
      <c r="Y844" s="28">
        <f t="shared" si="55"/>
        <v>645.96</v>
      </c>
      <c r="Z844" s="22">
        <f t="shared" ref="Z844:Z855" si="56">S844+Y844</f>
        <v>645.96</v>
      </c>
      <c r="AA844" s="29"/>
    </row>
    <row r="845" spans="1:27" x14ac:dyDescent="0.2">
      <c r="A845" s="20" t="s">
        <v>103</v>
      </c>
      <c r="B845" s="20" t="s">
        <v>103</v>
      </c>
      <c r="C845" s="8" t="s">
        <v>32</v>
      </c>
      <c r="D845" s="37">
        <v>7658</v>
      </c>
      <c r="E845" s="8" t="s">
        <v>3</v>
      </c>
      <c r="F845" s="15"/>
      <c r="G845" s="16"/>
      <c r="H845" s="17" t="s">
        <v>38</v>
      </c>
      <c r="I845" s="17" t="s">
        <v>37</v>
      </c>
      <c r="J845" s="12" t="s">
        <v>1342</v>
      </c>
      <c r="K845" s="17" t="s">
        <v>37</v>
      </c>
      <c r="L845" s="21"/>
      <c r="M845" s="9">
        <v>45698</v>
      </c>
      <c r="N845" s="9">
        <v>45702</v>
      </c>
      <c r="O845" s="17"/>
      <c r="P845" s="17"/>
      <c r="Q845" s="17"/>
      <c r="R845" s="33"/>
      <c r="S845" s="22">
        <f t="shared" si="53"/>
        <v>0</v>
      </c>
      <c r="T845" s="23">
        <v>4</v>
      </c>
      <c r="U845" s="24">
        <v>161.49</v>
      </c>
      <c r="V845" s="25">
        <v>1</v>
      </c>
      <c r="W845" s="26">
        <v>66.56</v>
      </c>
      <c r="X845" s="27">
        <f t="shared" si="54"/>
        <v>5</v>
      </c>
      <c r="Y845" s="28">
        <f t="shared" si="55"/>
        <v>712.52</v>
      </c>
      <c r="Z845" s="22">
        <f t="shared" si="56"/>
        <v>712.52</v>
      </c>
      <c r="AA845" s="29"/>
    </row>
    <row r="846" spans="1:27" x14ac:dyDescent="0.2">
      <c r="A846" s="20" t="s">
        <v>103</v>
      </c>
      <c r="B846" s="20" t="s">
        <v>103</v>
      </c>
      <c r="C846" s="8" t="s">
        <v>364</v>
      </c>
      <c r="D846" s="37">
        <v>6991</v>
      </c>
      <c r="E846" s="8" t="s">
        <v>2</v>
      </c>
      <c r="F846" s="15"/>
      <c r="G846" s="16"/>
      <c r="H846" s="17" t="s">
        <v>38</v>
      </c>
      <c r="I846" s="17" t="s">
        <v>37</v>
      </c>
      <c r="J846" s="12" t="s">
        <v>148</v>
      </c>
      <c r="K846" s="17" t="s">
        <v>37</v>
      </c>
      <c r="L846" s="21"/>
      <c r="M846" s="9">
        <v>45712</v>
      </c>
      <c r="N846" s="9">
        <v>45716</v>
      </c>
      <c r="O846" s="17"/>
      <c r="P846" s="17"/>
      <c r="Q846" s="17"/>
      <c r="R846" s="33"/>
      <c r="S846" s="22">
        <f t="shared" si="53"/>
        <v>0</v>
      </c>
      <c r="T846" s="23">
        <v>4</v>
      </c>
      <c r="U846" s="24">
        <v>161.49</v>
      </c>
      <c r="V846" s="25">
        <v>1</v>
      </c>
      <c r="W846" s="26">
        <v>66.56</v>
      </c>
      <c r="X846" s="27">
        <f t="shared" si="54"/>
        <v>5</v>
      </c>
      <c r="Y846" s="28">
        <f t="shared" si="55"/>
        <v>712.52</v>
      </c>
      <c r="Z846" s="22">
        <f t="shared" si="56"/>
        <v>712.52</v>
      </c>
      <c r="AA846" s="29"/>
    </row>
    <row r="847" spans="1:27" x14ac:dyDescent="0.2">
      <c r="A847" s="20" t="s">
        <v>103</v>
      </c>
      <c r="B847" s="20" t="s">
        <v>103</v>
      </c>
      <c r="C847" s="8" t="s">
        <v>226</v>
      </c>
      <c r="D847" s="37">
        <v>7007</v>
      </c>
      <c r="E847" s="8" t="s">
        <v>2</v>
      </c>
      <c r="F847" s="15"/>
      <c r="G847" s="16"/>
      <c r="H847" s="17" t="s">
        <v>38</v>
      </c>
      <c r="I847" s="17" t="s">
        <v>37</v>
      </c>
      <c r="J847" s="12" t="s">
        <v>315</v>
      </c>
      <c r="K847" s="17" t="s">
        <v>37</v>
      </c>
      <c r="L847" s="21"/>
      <c r="M847" s="9">
        <v>45712</v>
      </c>
      <c r="N847" s="9">
        <v>45716</v>
      </c>
      <c r="O847" s="17"/>
      <c r="P847" s="17"/>
      <c r="Q847" s="17"/>
      <c r="R847" s="33"/>
      <c r="S847" s="22">
        <f t="shared" si="53"/>
        <v>0</v>
      </c>
      <c r="T847" s="23">
        <v>4</v>
      </c>
      <c r="U847" s="24">
        <v>161.49</v>
      </c>
      <c r="V847" s="25">
        <v>1</v>
      </c>
      <c r="W847" s="26">
        <v>66.56</v>
      </c>
      <c r="X847" s="27">
        <f t="shared" si="54"/>
        <v>5</v>
      </c>
      <c r="Y847" s="28">
        <f t="shared" si="55"/>
        <v>712.52</v>
      </c>
      <c r="Z847" s="22">
        <f t="shared" si="56"/>
        <v>712.52</v>
      </c>
      <c r="AA847" s="29"/>
    </row>
    <row r="848" spans="1:27" x14ac:dyDescent="0.2">
      <c r="A848" s="20" t="s">
        <v>103</v>
      </c>
      <c r="B848" s="20" t="s">
        <v>103</v>
      </c>
      <c r="C848" s="8" t="s">
        <v>208</v>
      </c>
      <c r="D848" s="37">
        <v>10150</v>
      </c>
      <c r="E848" s="8" t="s">
        <v>2</v>
      </c>
      <c r="F848" s="15"/>
      <c r="G848" s="16"/>
      <c r="H848" s="17" t="s">
        <v>38</v>
      </c>
      <c r="I848" s="17" t="s">
        <v>37</v>
      </c>
      <c r="J848" s="12" t="s">
        <v>1836</v>
      </c>
      <c r="K848" s="17" t="s">
        <v>37</v>
      </c>
      <c r="L848" s="21"/>
      <c r="M848" s="9">
        <v>45712</v>
      </c>
      <c r="N848" s="9">
        <v>45716</v>
      </c>
      <c r="O848" s="17"/>
      <c r="P848" s="17"/>
      <c r="Q848" s="17"/>
      <c r="R848" s="33"/>
      <c r="S848" s="22">
        <f t="shared" si="53"/>
        <v>0</v>
      </c>
      <c r="T848" s="23">
        <v>4</v>
      </c>
      <c r="U848" s="24">
        <v>161.49</v>
      </c>
      <c r="V848" s="25">
        <v>1</v>
      </c>
      <c r="W848" s="26">
        <v>66.56</v>
      </c>
      <c r="X848" s="27">
        <f t="shared" si="54"/>
        <v>5</v>
      </c>
      <c r="Y848" s="28">
        <f t="shared" si="55"/>
        <v>712.52</v>
      </c>
      <c r="Z848" s="22">
        <f t="shared" si="56"/>
        <v>712.52</v>
      </c>
      <c r="AA848" s="29"/>
    </row>
    <row r="849" spans="1:27" x14ac:dyDescent="0.2">
      <c r="A849" s="20" t="s">
        <v>103</v>
      </c>
      <c r="B849" s="20" t="s">
        <v>103</v>
      </c>
      <c r="C849" s="8" t="s">
        <v>256</v>
      </c>
      <c r="D849" s="37">
        <v>8080</v>
      </c>
      <c r="E849" s="8" t="s">
        <v>2</v>
      </c>
      <c r="F849" s="15"/>
      <c r="G849" s="16"/>
      <c r="H849" s="17" t="s">
        <v>38</v>
      </c>
      <c r="I849" s="17" t="s">
        <v>37</v>
      </c>
      <c r="J849" s="12" t="s">
        <v>359</v>
      </c>
      <c r="K849" s="17" t="s">
        <v>37</v>
      </c>
      <c r="L849" s="21"/>
      <c r="M849" s="9">
        <v>45733</v>
      </c>
      <c r="N849" s="9">
        <v>45737</v>
      </c>
      <c r="O849" s="17"/>
      <c r="P849" s="17"/>
      <c r="Q849" s="17"/>
      <c r="R849" s="33"/>
      <c r="S849" s="22">
        <f t="shared" si="53"/>
        <v>0</v>
      </c>
      <c r="T849" s="23">
        <v>4</v>
      </c>
      <c r="U849" s="24">
        <v>161.49</v>
      </c>
      <c r="V849" s="25">
        <v>1</v>
      </c>
      <c r="W849" s="26">
        <v>66.56</v>
      </c>
      <c r="X849" s="27">
        <f t="shared" si="54"/>
        <v>5</v>
      </c>
      <c r="Y849" s="28">
        <f t="shared" si="55"/>
        <v>712.52</v>
      </c>
      <c r="Z849" s="22">
        <f t="shared" si="56"/>
        <v>712.52</v>
      </c>
      <c r="AA849" s="29"/>
    </row>
    <row r="850" spans="1:27" x14ac:dyDescent="0.2">
      <c r="A850" s="20" t="s">
        <v>103</v>
      </c>
      <c r="B850" s="20" t="s">
        <v>103</v>
      </c>
      <c r="C850" s="8" t="s">
        <v>220</v>
      </c>
      <c r="D850" s="37">
        <v>10911</v>
      </c>
      <c r="E850" s="8" t="s">
        <v>3</v>
      </c>
      <c r="F850" s="15"/>
      <c r="G850" s="16"/>
      <c r="H850" s="17" t="s">
        <v>38</v>
      </c>
      <c r="I850" s="17" t="s">
        <v>37</v>
      </c>
      <c r="J850" s="12" t="s">
        <v>1837</v>
      </c>
      <c r="K850" s="17" t="s">
        <v>37</v>
      </c>
      <c r="L850" s="21"/>
      <c r="M850" s="9">
        <v>45712</v>
      </c>
      <c r="N850" s="9">
        <v>45716</v>
      </c>
      <c r="O850" s="17"/>
      <c r="P850" s="17"/>
      <c r="Q850" s="17"/>
      <c r="R850" s="33"/>
      <c r="S850" s="22">
        <f t="shared" si="53"/>
        <v>0</v>
      </c>
      <c r="T850" s="23">
        <v>4</v>
      </c>
      <c r="U850" s="24">
        <v>161.49</v>
      </c>
      <c r="V850" s="25">
        <v>1</v>
      </c>
      <c r="W850" s="26">
        <v>66.56</v>
      </c>
      <c r="X850" s="27">
        <f t="shared" si="54"/>
        <v>5</v>
      </c>
      <c r="Y850" s="28">
        <f t="shared" si="55"/>
        <v>712.52</v>
      </c>
      <c r="Z850" s="22">
        <f t="shared" si="56"/>
        <v>712.52</v>
      </c>
      <c r="AA850" s="29"/>
    </row>
    <row r="851" spans="1:27" x14ac:dyDescent="0.2">
      <c r="A851" s="20" t="s">
        <v>103</v>
      </c>
      <c r="B851" s="20" t="s">
        <v>103</v>
      </c>
      <c r="C851" s="8" t="s">
        <v>256</v>
      </c>
      <c r="D851" s="37">
        <v>8080</v>
      </c>
      <c r="E851" s="8" t="s">
        <v>2</v>
      </c>
      <c r="F851" s="15"/>
      <c r="G851" s="16"/>
      <c r="H851" s="17" t="s">
        <v>38</v>
      </c>
      <c r="I851" s="17" t="s">
        <v>37</v>
      </c>
      <c r="J851" s="12" t="s">
        <v>1334</v>
      </c>
      <c r="K851" s="17" t="s">
        <v>37</v>
      </c>
      <c r="L851" s="21"/>
      <c r="M851" s="9">
        <v>45712</v>
      </c>
      <c r="N851" s="9">
        <v>45716</v>
      </c>
      <c r="O851" s="17"/>
      <c r="P851" s="17"/>
      <c r="Q851" s="17"/>
      <c r="R851" s="33"/>
      <c r="S851" s="22">
        <f t="shared" si="53"/>
        <v>0</v>
      </c>
      <c r="T851" s="23">
        <v>4</v>
      </c>
      <c r="U851" s="24">
        <v>161.49</v>
      </c>
      <c r="V851" s="25">
        <v>1</v>
      </c>
      <c r="W851" s="26">
        <v>66.56</v>
      </c>
      <c r="X851" s="27">
        <f t="shared" si="54"/>
        <v>5</v>
      </c>
      <c r="Y851" s="28">
        <f t="shared" si="55"/>
        <v>712.52</v>
      </c>
      <c r="Z851" s="22">
        <f t="shared" si="56"/>
        <v>712.52</v>
      </c>
      <c r="AA851" s="29"/>
    </row>
    <row r="852" spans="1:27" x14ac:dyDescent="0.2">
      <c r="A852" s="20" t="s">
        <v>103</v>
      </c>
      <c r="B852" s="20" t="s">
        <v>103</v>
      </c>
      <c r="C852" s="8" t="s">
        <v>256</v>
      </c>
      <c r="D852" s="37">
        <v>8080</v>
      </c>
      <c r="E852" s="8" t="s">
        <v>2</v>
      </c>
      <c r="F852" s="15"/>
      <c r="G852" s="16"/>
      <c r="H852" s="17" t="s">
        <v>38</v>
      </c>
      <c r="I852" s="17" t="s">
        <v>37</v>
      </c>
      <c r="J852" s="12" t="s">
        <v>359</v>
      </c>
      <c r="K852" s="17" t="s">
        <v>37</v>
      </c>
      <c r="L852" s="21"/>
      <c r="M852" s="9">
        <v>45726</v>
      </c>
      <c r="N852" s="9">
        <v>45730</v>
      </c>
      <c r="O852" s="17"/>
      <c r="P852" s="17"/>
      <c r="Q852" s="17"/>
      <c r="R852" s="33"/>
      <c r="S852" s="22">
        <f t="shared" si="53"/>
        <v>0</v>
      </c>
      <c r="T852" s="23">
        <v>4</v>
      </c>
      <c r="U852" s="24">
        <v>161.49</v>
      </c>
      <c r="V852" s="25">
        <v>1</v>
      </c>
      <c r="W852" s="26">
        <v>66.56</v>
      </c>
      <c r="X852" s="27">
        <f t="shared" si="54"/>
        <v>5</v>
      </c>
      <c r="Y852" s="28">
        <f t="shared" si="55"/>
        <v>712.52</v>
      </c>
      <c r="Z852" s="22">
        <f t="shared" si="56"/>
        <v>712.52</v>
      </c>
      <c r="AA852" s="29"/>
    </row>
    <row r="853" spans="1:27" x14ac:dyDescent="0.2">
      <c r="A853" s="20" t="s">
        <v>103</v>
      </c>
      <c r="B853" s="20" t="s">
        <v>103</v>
      </c>
      <c r="C853" s="8" t="s">
        <v>204</v>
      </c>
      <c r="D853" s="37">
        <v>10604</v>
      </c>
      <c r="E853" s="8" t="s">
        <v>3</v>
      </c>
      <c r="F853" s="15"/>
      <c r="G853" s="16"/>
      <c r="H853" s="17" t="s">
        <v>38</v>
      </c>
      <c r="I853" s="17" t="s">
        <v>37</v>
      </c>
      <c r="J853" s="12" t="s">
        <v>1838</v>
      </c>
      <c r="K853" s="17" t="s">
        <v>37</v>
      </c>
      <c r="L853" s="21"/>
      <c r="M853" s="9">
        <v>45663</v>
      </c>
      <c r="N853" s="9">
        <v>45667</v>
      </c>
      <c r="O853" s="17"/>
      <c r="P853" s="17"/>
      <c r="Q853" s="17"/>
      <c r="R853" s="33"/>
      <c r="S853" s="22">
        <f t="shared" si="53"/>
        <v>0</v>
      </c>
      <c r="T853" s="23">
        <v>4</v>
      </c>
      <c r="U853" s="24">
        <v>161.49</v>
      </c>
      <c r="V853" s="25">
        <v>1</v>
      </c>
      <c r="W853" s="26">
        <v>66.56</v>
      </c>
      <c r="X853" s="27">
        <f t="shared" si="54"/>
        <v>5</v>
      </c>
      <c r="Y853" s="28">
        <f t="shared" si="55"/>
        <v>712.52</v>
      </c>
      <c r="Z853" s="22">
        <f t="shared" si="56"/>
        <v>712.52</v>
      </c>
      <c r="AA853" s="29"/>
    </row>
    <row r="854" spans="1:27" x14ac:dyDescent="0.2">
      <c r="A854" s="20" t="s">
        <v>103</v>
      </c>
      <c r="B854" s="20" t="s">
        <v>103</v>
      </c>
      <c r="C854" s="8" t="s">
        <v>226</v>
      </c>
      <c r="D854" s="37">
        <v>7007</v>
      </c>
      <c r="E854" s="8" t="s">
        <v>2</v>
      </c>
      <c r="F854" s="15"/>
      <c r="G854" s="16"/>
      <c r="H854" s="17" t="s">
        <v>38</v>
      </c>
      <c r="I854" s="17" t="s">
        <v>37</v>
      </c>
      <c r="J854" s="12" t="s">
        <v>315</v>
      </c>
      <c r="K854" s="17" t="s">
        <v>37</v>
      </c>
      <c r="L854" s="21"/>
      <c r="M854" s="9">
        <v>45733</v>
      </c>
      <c r="N854" s="9">
        <v>45737</v>
      </c>
      <c r="O854" s="17"/>
      <c r="P854" s="17"/>
      <c r="Q854" s="17"/>
      <c r="R854" s="33"/>
      <c r="S854" s="22">
        <f t="shared" si="53"/>
        <v>0</v>
      </c>
      <c r="T854" s="23">
        <v>4</v>
      </c>
      <c r="U854" s="24">
        <v>161.49</v>
      </c>
      <c r="V854" s="25">
        <v>1</v>
      </c>
      <c r="W854" s="26">
        <v>66.56</v>
      </c>
      <c r="X854" s="27">
        <f t="shared" si="54"/>
        <v>5</v>
      </c>
      <c r="Y854" s="28">
        <f t="shared" si="55"/>
        <v>712.52</v>
      </c>
      <c r="Z854" s="22">
        <f t="shared" si="56"/>
        <v>712.52</v>
      </c>
      <c r="AA854" s="29"/>
    </row>
    <row r="855" spans="1:27" x14ac:dyDescent="0.2">
      <c r="A855" s="20" t="s">
        <v>103</v>
      </c>
      <c r="B855" s="20" t="s">
        <v>103</v>
      </c>
      <c r="C855" s="8" t="s">
        <v>226</v>
      </c>
      <c r="D855" s="37">
        <v>7007</v>
      </c>
      <c r="E855" s="8" t="s">
        <v>2</v>
      </c>
      <c r="F855" s="15"/>
      <c r="G855" s="16"/>
      <c r="H855" s="17" t="s">
        <v>38</v>
      </c>
      <c r="I855" s="17" t="s">
        <v>37</v>
      </c>
      <c r="J855" s="12" t="s">
        <v>315</v>
      </c>
      <c r="K855" s="17" t="s">
        <v>37</v>
      </c>
      <c r="L855" s="21"/>
      <c r="M855" s="9">
        <v>45726</v>
      </c>
      <c r="N855" s="9">
        <v>45730</v>
      </c>
      <c r="O855" s="17"/>
      <c r="P855" s="17"/>
      <c r="Q855" s="17"/>
      <c r="R855" s="33"/>
      <c r="S855" s="22">
        <f t="shared" si="53"/>
        <v>0</v>
      </c>
      <c r="T855" s="23">
        <v>4</v>
      </c>
      <c r="U855" s="24">
        <v>161.49</v>
      </c>
      <c r="V855" s="25">
        <v>1</v>
      </c>
      <c r="W855" s="26">
        <v>66.56</v>
      </c>
      <c r="X855" s="27">
        <f t="shared" si="54"/>
        <v>5</v>
      </c>
      <c r="Y855" s="28">
        <f t="shared" si="55"/>
        <v>712.52</v>
      </c>
      <c r="Z855" s="22">
        <f t="shared" si="56"/>
        <v>712.52</v>
      </c>
      <c r="AA855" s="29"/>
    </row>
    <row r="856" spans="1:27" x14ac:dyDescent="0.2">
      <c r="A856" s="20" t="s">
        <v>103</v>
      </c>
      <c r="B856" s="20" t="s">
        <v>103</v>
      </c>
      <c r="C856" s="8" t="s">
        <v>857</v>
      </c>
      <c r="D856" s="37">
        <v>9694</v>
      </c>
      <c r="E856" s="8" t="s">
        <v>3</v>
      </c>
      <c r="F856" s="15"/>
      <c r="G856" s="16"/>
      <c r="H856" s="17" t="s">
        <v>38</v>
      </c>
      <c r="I856" s="17" t="s">
        <v>37</v>
      </c>
      <c r="J856" s="12" t="s">
        <v>1323</v>
      </c>
      <c r="K856" s="17" t="s">
        <v>37</v>
      </c>
      <c r="L856" s="21"/>
      <c r="M856" s="9">
        <v>45726</v>
      </c>
      <c r="N856" s="9">
        <v>45730</v>
      </c>
      <c r="O856" s="17"/>
      <c r="P856" s="17"/>
      <c r="Q856" s="17"/>
      <c r="R856" s="33"/>
      <c r="S856" s="22">
        <f t="shared" si="53"/>
        <v>0</v>
      </c>
      <c r="T856" s="23">
        <v>4</v>
      </c>
      <c r="U856" s="24">
        <v>161.49</v>
      </c>
      <c r="V856" s="25">
        <v>1</v>
      </c>
      <c r="W856" s="26">
        <v>66.56</v>
      </c>
      <c r="X856" s="27">
        <f t="shared" si="54"/>
        <v>5</v>
      </c>
      <c r="Y856" s="28">
        <f t="shared" ref="Y856:Y888" si="57">(T856*U856)+(V856*W856)</f>
        <v>712.52</v>
      </c>
      <c r="Z856" s="22">
        <f t="shared" ref="Z856:Z888" si="58">S856+Y856</f>
        <v>712.52</v>
      </c>
      <c r="AA856" s="29"/>
    </row>
    <row r="857" spans="1:27" x14ac:dyDescent="0.2">
      <c r="A857" s="20" t="s">
        <v>103</v>
      </c>
      <c r="B857" s="20" t="s">
        <v>103</v>
      </c>
      <c r="C857" s="8" t="s">
        <v>364</v>
      </c>
      <c r="D857" s="37">
        <v>6991</v>
      </c>
      <c r="E857" s="8" t="s">
        <v>2</v>
      </c>
      <c r="F857" s="15"/>
      <c r="G857" s="16"/>
      <c r="H857" s="17" t="s">
        <v>38</v>
      </c>
      <c r="I857" s="17" t="s">
        <v>37</v>
      </c>
      <c r="J857" s="12" t="s">
        <v>148</v>
      </c>
      <c r="K857" s="17" t="s">
        <v>37</v>
      </c>
      <c r="L857" s="21"/>
      <c r="M857" s="9">
        <v>45726</v>
      </c>
      <c r="N857" s="9">
        <v>45730</v>
      </c>
      <c r="O857" s="17"/>
      <c r="P857" s="17"/>
      <c r="Q857" s="17"/>
      <c r="R857" s="33"/>
      <c r="S857" s="22">
        <f t="shared" si="53"/>
        <v>0</v>
      </c>
      <c r="T857" s="23">
        <v>4</v>
      </c>
      <c r="U857" s="24">
        <v>161.49</v>
      </c>
      <c r="V857" s="25">
        <v>1</v>
      </c>
      <c r="W857" s="26">
        <v>66.56</v>
      </c>
      <c r="X857" s="27">
        <f t="shared" si="54"/>
        <v>5</v>
      </c>
      <c r="Y857" s="28">
        <f t="shared" si="57"/>
        <v>712.52</v>
      </c>
      <c r="Z857" s="22">
        <f t="shared" si="58"/>
        <v>712.52</v>
      </c>
      <c r="AA857" s="29"/>
    </row>
    <row r="858" spans="1:27" x14ac:dyDescent="0.2">
      <c r="A858" s="20" t="s">
        <v>103</v>
      </c>
      <c r="B858" s="20" t="s">
        <v>103</v>
      </c>
      <c r="C858" s="8" t="s">
        <v>1391</v>
      </c>
      <c r="D858" s="37">
        <v>11082</v>
      </c>
      <c r="E858" s="8" t="s">
        <v>2</v>
      </c>
      <c r="F858" s="15"/>
      <c r="G858" s="16"/>
      <c r="H858" s="17" t="s">
        <v>38</v>
      </c>
      <c r="I858" s="17" t="s">
        <v>37</v>
      </c>
      <c r="J858" s="12" t="s">
        <v>1839</v>
      </c>
      <c r="K858" s="17" t="s">
        <v>37</v>
      </c>
      <c r="L858" s="21"/>
      <c r="M858" s="9">
        <v>45677</v>
      </c>
      <c r="N858" s="9">
        <v>45681</v>
      </c>
      <c r="O858" s="17"/>
      <c r="P858" s="17"/>
      <c r="Q858" s="17"/>
      <c r="R858" s="33"/>
      <c r="S858" s="22">
        <f t="shared" si="53"/>
        <v>0</v>
      </c>
      <c r="T858" s="23">
        <v>4</v>
      </c>
      <c r="U858" s="24">
        <v>161.49</v>
      </c>
      <c r="V858" s="25">
        <v>1</v>
      </c>
      <c r="W858" s="26">
        <v>66.56</v>
      </c>
      <c r="X858" s="27">
        <f t="shared" si="54"/>
        <v>5</v>
      </c>
      <c r="Y858" s="28">
        <f t="shared" si="57"/>
        <v>712.52</v>
      </c>
      <c r="Z858" s="22">
        <f t="shared" si="58"/>
        <v>712.52</v>
      </c>
      <c r="AA858" s="29"/>
    </row>
    <row r="859" spans="1:27" x14ac:dyDescent="0.2">
      <c r="A859" s="20" t="s">
        <v>103</v>
      </c>
      <c r="B859" s="20" t="s">
        <v>103</v>
      </c>
      <c r="C859" s="8" t="s">
        <v>848</v>
      </c>
      <c r="D859" s="37">
        <v>8166</v>
      </c>
      <c r="E859" s="8" t="s">
        <v>0</v>
      </c>
      <c r="F859" s="15"/>
      <c r="G859" s="16"/>
      <c r="H859" s="17" t="s">
        <v>38</v>
      </c>
      <c r="I859" s="17" t="s">
        <v>37</v>
      </c>
      <c r="J859" s="12" t="s">
        <v>1840</v>
      </c>
      <c r="K859" s="17" t="s">
        <v>37</v>
      </c>
      <c r="L859" s="21"/>
      <c r="M859" s="9">
        <v>45705</v>
      </c>
      <c r="N859" s="9">
        <v>45709</v>
      </c>
      <c r="O859" s="17"/>
      <c r="P859" s="17"/>
      <c r="Q859" s="17"/>
      <c r="R859" s="33"/>
      <c r="S859" s="22">
        <f t="shared" si="53"/>
        <v>0</v>
      </c>
      <c r="T859" s="23">
        <v>4</v>
      </c>
      <c r="U859" s="24">
        <v>185.26</v>
      </c>
      <c r="V859" s="25">
        <v>0</v>
      </c>
      <c r="W859" s="26">
        <v>0</v>
      </c>
      <c r="X859" s="27">
        <f t="shared" si="54"/>
        <v>4</v>
      </c>
      <c r="Y859" s="28">
        <f t="shared" si="57"/>
        <v>741.04</v>
      </c>
      <c r="Z859" s="22">
        <f t="shared" si="58"/>
        <v>741.04</v>
      </c>
      <c r="AA859" s="29"/>
    </row>
    <row r="860" spans="1:27" x14ac:dyDescent="0.2">
      <c r="A860" s="20" t="s">
        <v>103</v>
      </c>
      <c r="B860" s="20" t="s">
        <v>103</v>
      </c>
      <c r="C860" s="8" t="s">
        <v>4</v>
      </c>
      <c r="D860" s="37">
        <v>7592</v>
      </c>
      <c r="E860" s="8" t="s">
        <v>3</v>
      </c>
      <c r="F860" s="15"/>
      <c r="G860" s="16"/>
      <c r="H860" s="17" t="s">
        <v>38</v>
      </c>
      <c r="I860" s="17" t="s">
        <v>37</v>
      </c>
      <c r="J860" s="12" t="s">
        <v>1841</v>
      </c>
      <c r="K860" s="17" t="s">
        <v>37</v>
      </c>
      <c r="L860" s="21"/>
      <c r="M860" s="9">
        <v>45713</v>
      </c>
      <c r="N860" s="9">
        <v>45718</v>
      </c>
      <c r="O860" s="17"/>
      <c r="P860" s="17"/>
      <c r="Q860" s="17"/>
      <c r="R860" s="33"/>
      <c r="S860" s="22">
        <f t="shared" si="53"/>
        <v>0</v>
      </c>
      <c r="T860" s="23">
        <v>5</v>
      </c>
      <c r="U860" s="24">
        <v>161.49</v>
      </c>
      <c r="V860" s="25">
        <v>0</v>
      </c>
      <c r="W860" s="26">
        <v>0</v>
      </c>
      <c r="X860" s="27">
        <f t="shared" si="54"/>
        <v>5</v>
      </c>
      <c r="Y860" s="28">
        <f t="shared" si="57"/>
        <v>807.45</v>
      </c>
      <c r="Z860" s="22">
        <f t="shared" si="58"/>
        <v>807.45</v>
      </c>
      <c r="AA860" s="29"/>
    </row>
    <row r="861" spans="1:27" x14ac:dyDescent="0.2">
      <c r="A861" s="20" t="s">
        <v>103</v>
      </c>
      <c r="B861" s="20" t="s">
        <v>103</v>
      </c>
      <c r="C861" s="8" t="s">
        <v>57</v>
      </c>
      <c r="D861" s="37">
        <v>11205</v>
      </c>
      <c r="E861" s="8" t="s">
        <v>2</v>
      </c>
      <c r="F861" s="15"/>
      <c r="G861" s="16"/>
      <c r="H861" s="17" t="s">
        <v>38</v>
      </c>
      <c r="I861" s="17" t="s">
        <v>37</v>
      </c>
      <c r="J861" s="12" t="s">
        <v>1842</v>
      </c>
      <c r="K861" s="17" t="s">
        <v>37</v>
      </c>
      <c r="L861" s="21"/>
      <c r="M861" s="9">
        <v>45712</v>
      </c>
      <c r="N861" s="9">
        <v>45716</v>
      </c>
      <c r="O861" s="17"/>
      <c r="P861" s="17"/>
      <c r="Q861" s="17"/>
      <c r="R861" s="33"/>
      <c r="S861" s="22">
        <f t="shared" si="53"/>
        <v>0</v>
      </c>
      <c r="T861" s="23">
        <v>5</v>
      </c>
      <c r="U861" s="24">
        <v>161.49</v>
      </c>
      <c r="V861" s="25">
        <v>0</v>
      </c>
      <c r="W861" s="26">
        <v>0</v>
      </c>
      <c r="X861" s="27">
        <f t="shared" si="54"/>
        <v>5</v>
      </c>
      <c r="Y861" s="28">
        <f t="shared" si="57"/>
        <v>807.45</v>
      </c>
      <c r="Z861" s="22">
        <f t="shared" si="58"/>
        <v>807.45</v>
      </c>
      <c r="AA861" s="29"/>
    </row>
    <row r="862" spans="1:27" x14ac:dyDescent="0.2">
      <c r="A862" s="20" t="s">
        <v>103</v>
      </c>
      <c r="B862" s="20" t="s">
        <v>103</v>
      </c>
      <c r="C862" s="8" t="s">
        <v>205</v>
      </c>
      <c r="D862" s="37">
        <v>10736</v>
      </c>
      <c r="E862" s="8" t="s">
        <v>3</v>
      </c>
      <c r="F862" s="15"/>
      <c r="G862" s="16"/>
      <c r="H862" s="17" t="s">
        <v>38</v>
      </c>
      <c r="I862" s="17" t="s">
        <v>37</v>
      </c>
      <c r="J862" s="12" t="s">
        <v>1843</v>
      </c>
      <c r="K862" s="17" t="s">
        <v>37</v>
      </c>
      <c r="L862" s="21"/>
      <c r="M862" s="9">
        <v>45730</v>
      </c>
      <c r="N862" s="9">
        <v>45734</v>
      </c>
      <c r="O862" s="17"/>
      <c r="P862" s="17"/>
      <c r="Q862" s="17"/>
      <c r="R862" s="33"/>
      <c r="S862" s="22">
        <f t="shared" si="53"/>
        <v>0</v>
      </c>
      <c r="T862" s="23">
        <v>5</v>
      </c>
      <c r="U862" s="24">
        <v>161.49</v>
      </c>
      <c r="V862" s="25">
        <v>0</v>
      </c>
      <c r="W862" s="26">
        <v>0</v>
      </c>
      <c r="X862" s="27">
        <f t="shared" si="54"/>
        <v>5</v>
      </c>
      <c r="Y862" s="28">
        <f t="shared" si="57"/>
        <v>807.45</v>
      </c>
      <c r="Z862" s="22">
        <f t="shared" si="58"/>
        <v>807.45</v>
      </c>
      <c r="AA862" s="29"/>
    </row>
    <row r="863" spans="1:27" x14ac:dyDescent="0.2">
      <c r="A863" s="20" t="s">
        <v>103</v>
      </c>
      <c r="B863" s="20" t="s">
        <v>103</v>
      </c>
      <c r="C863" s="8" t="s">
        <v>6</v>
      </c>
      <c r="D863" s="37">
        <v>10357</v>
      </c>
      <c r="E863" s="8" t="s">
        <v>1</v>
      </c>
      <c r="F863" s="15"/>
      <c r="G863" s="16"/>
      <c r="H863" s="17" t="s">
        <v>38</v>
      </c>
      <c r="I863" s="17" t="s">
        <v>37</v>
      </c>
      <c r="J863" s="12" t="s">
        <v>1844</v>
      </c>
      <c r="K863" s="17" t="s">
        <v>37</v>
      </c>
      <c r="L863" s="21"/>
      <c r="M863" s="9">
        <v>45726</v>
      </c>
      <c r="N863" s="9">
        <v>45730</v>
      </c>
      <c r="O863" s="17"/>
      <c r="P863" s="17"/>
      <c r="Q863" s="17"/>
      <c r="R863" s="33"/>
      <c r="S863" s="22">
        <f t="shared" si="53"/>
        <v>0</v>
      </c>
      <c r="T863" s="23">
        <v>4</v>
      </c>
      <c r="U863" s="24">
        <v>185.26</v>
      </c>
      <c r="V863" s="25">
        <v>1</v>
      </c>
      <c r="W863" s="26">
        <v>66.56</v>
      </c>
      <c r="X863" s="27">
        <f t="shared" si="54"/>
        <v>5</v>
      </c>
      <c r="Y863" s="28">
        <f t="shared" si="57"/>
        <v>807.59999999999991</v>
      </c>
      <c r="Z863" s="22">
        <f t="shared" si="58"/>
        <v>807.59999999999991</v>
      </c>
      <c r="AA863" s="29"/>
    </row>
    <row r="864" spans="1:27" x14ac:dyDescent="0.2">
      <c r="A864" s="20" t="s">
        <v>103</v>
      </c>
      <c r="B864" s="20" t="s">
        <v>103</v>
      </c>
      <c r="C864" s="8" t="s">
        <v>258</v>
      </c>
      <c r="D864" s="37">
        <v>11126</v>
      </c>
      <c r="E864" s="8" t="s">
        <v>2</v>
      </c>
      <c r="F864" s="15"/>
      <c r="G864" s="16"/>
      <c r="H864" s="17" t="s">
        <v>38</v>
      </c>
      <c r="I864" s="17" t="s">
        <v>37</v>
      </c>
      <c r="J864" s="12" t="s">
        <v>1845</v>
      </c>
      <c r="K864" s="17" t="s">
        <v>37</v>
      </c>
      <c r="L864" s="21"/>
      <c r="M864" s="9">
        <v>45705</v>
      </c>
      <c r="N864" s="9">
        <v>45709</v>
      </c>
      <c r="O864" s="17"/>
      <c r="P864" s="17"/>
      <c r="Q864" s="17"/>
      <c r="R864" s="33"/>
      <c r="S864" s="22">
        <f t="shared" si="53"/>
        <v>0</v>
      </c>
      <c r="T864" s="23">
        <v>4</v>
      </c>
      <c r="U864" s="24">
        <v>179.49</v>
      </c>
      <c r="V864" s="25">
        <v>1</v>
      </c>
      <c r="W864" s="26">
        <v>105.26</v>
      </c>
      <c r="X864" s="27">
        <f t="shared" si="54"/>
        <v>5</v>
      </c>
      <c r="Y864" s="28">
        <f t="shared" si="57"/>
        <v>823.22</v>
      </c>
      <c r="Z864" s="22">
        <f t="shared" si="58"/>
        <v>823.22</v>
      </c>
      <c r="AA864" s="29"/>
    </row>
    <row r="865" spans="1:27" x14ac:dyDescent="0.2">
      <c r="A865" s="20" t="s">
        <v>103</v>
      </c>
      <c r="B865" s="20" t="s">
        <v>103</v>
      </c>
      <c r="C865" s="8" t="s">
        <v>258</v>
      </c>
      <c r="D865" s="37">
        <v>11126</v>
      </c>
      <c r="E865" s="8" t="s">
        <v>2</v>
      </c>
      <c r="F865" s="15"/>
      <c r="G865" s="16"/>
      <c r="H865" s="17" t="s">
        <v>38</v>
      </c>
      <c r="I865" s="17" t="s">
        <v>37</v>
      </c>
      <c r="J865" s="12" t="s">
        <v>1846</v>
      </c>
      <c r="K865" s="17" t="s">
        <v>37</v>
      </c>
      <c r="L865" s="21"/>
      <c r="M865" s="9">
        <v>45684</v>
      </c>
      <c r="N865" s="9">
        <v>45688</v>
      </c>
      <c r="O865" s="17"/>
      <c r="P865" s="17"/>
      <c r="Q865" s="17"/>
      <c r="R865" s="33"/>
      <c r="S865" s="22">
        <f t="shared" si="53"/>
        <v>0</v>
      </c>
      <c r="T865" s="23">
        <v>5</v>
      </c>
      <c r="U865" s="24">
        <v>153.68</v>
      </c>
      <c r="V865" s="25">
        <v>1</v>
      </c>
      <c r="W865" s="26">
        <v>56.57</v>
      </c>
      <c r="X865" s="27">
        <f t="shared" si="54"/>
        <v>6</v>
      </c>
      <c r="Y865" s="28">
        <f t="shared" si="57"/>
        <v>824.97000000000014</v>
      </c>
      <c r="Z865" s="22">
        <f t="shared" si="58"/>
        <v>824.97000000000014</v>
      </c>
      <c r="AA865" s="29"/>
    </row>
    <row r="866" spans="1:27" x14ac:dyDescent="0.2">
      <c r="A866" s="20" t="s">
        <v>103</v>
      </c>
      <c r="B866" s="20" t="s">
        <v>103</v>
      </c>
      <c r="C866" s="8" t="s">
        <v>208</v>
      </c>
      <c r="D866" s="37">
        <v>10150</v>
      </c>
      <c r="E866" s="8" t="s">
        <v>2</v>
      </c>
      <c r="F866" s="15"/>
      <c r="G866" s="16"/>
      <c r="H866" s="17" t="s">
        <v>38</v>
      </c>
      <c r="I866" s="17" t="s">
        <v>37</v>
      </c>
      <c r="J866" s="12" t="s">
        <v>1336</v>
      </c>
      <c r="K866" s="17" t="s">
        <v>37</v>
      </c>
      <c r="L866" s="21"/>
      <c r="M866" s="9">
        <v>45691</v>
      </c>
      <c r="N866" s="9">
        <v>45696</v>
      </c>
      <c r="O866" s="17"/>
      <c r="P866" s="17"/>
      <c r="Q866" s="17"/>
      <c r="R866" s="33"/>
      <c r="S866" s="22">
        <f t="shared" si="53"/>
        <v>0</v>
      </c>
      <c r="T866" s="23">
        <v>5</v>
      </c>
      <c r="U866" s="24">
        <v>161.49</v>
      </c>
      <c r="V866" s="25">
        <v>1</v>
      </c>
      <c r="W866" s="26">
        <v>66.56</v>
      </c>
      <c r="X866" s="27">
        <f t="shared" si="54"/>
        <v>6</v>
      </c>
      <c r="Y866" s="28">
        <f t="shared" si="57"/>
        <v>874.01</v>
      </c>
      <c r="Z866" s="22">
        <f t="shared" si="58"/>
        <v>874.01</v>
      </c>
      <c r="AA866" s="29"/>
    </row>
    <row r="867" spans="1:27" x14ac:dyDescent="0.2">
      <c r="A867" s="20" t="s">
        <v>103</v>
      </c>
      <c r="B867" s="20" t="s">
        <v>103</v>
      </c>
      <c r="C867" s="8" t="s">
        <v>208</v>
      </c>
      <c r="D867" s="37">
        <v>10150</v>
      </c>
      <c r="E867" s="8" t="s">
        <v>2</v>
      </c>
      <c r="F867" s="15"/>
      <c r="G867" s="16"/>
      <c r="H867" s="17" t="s">
        <v>38</v>
      </c>
      <c r="I867" s="17" t="s">
        <v>37</v>
      </c>
      <c r="J867" s="12" t="s">
        <v>217</v>
      </c>
      <c r="K867" s="17" t="s">
        <v>37</v>
      </c>
      <c r="L867" s="21"/>
      <c r="M867" s="9">
        <v>45698</v>
      </c>
      <c r="N867" s="9">
        <v>45703</v>
      </c>
      <c r="O867" s="36"/>
      <c r="P867" s="19"/>
      <c r="Q867" s="18"/>
      <c r="R867" s="18"/>
      <c r="S867" s="22">
        <f t="shared" si="53"/>
        <v>0</v>
      </c>
      <c r="T867" s="23">
        <v>5</v>
      </c>
      <c r="U867" s="24">
        <v>161.49</v>
      </c>
      <c r="V867" s="25">
        <v>1</v>
      </c>
      <c r="W867" s="26">
        <v>66.56</v>
      </c>
      <c r="X867" s="27">
        <f t="shared" si="54"/>
        <v>6</v>
      </c>
      <c r="Y867" s="28">
        <f t="shared" si="57"/>
        <v>874.01</v>
      </c>
      <c r="Z867" s="22">
        <f t="shared" si="58"/>
        <v>874.01</v>
      </c>
      <c r="AA867" s="29"/>
    </row>
    <row r="868" spans="1:27" x14ac:dyDescent="0.2">
      <c r="A868" s="20" t="s">
        <v>103</v>
      </c>
      <c r="B868" s="20" t="s">
        <v>103</v>
      </c>
      <c r="C868" s="8" t="s">
        <v>208</v>
      </c>
      <c r="D868" s="37">
        <v>10150</v>
      </c>
      <c r="E868" s="8" t="s">
        <v>2</v>
      </c>
      <c r="F868" s="15"/>
      <c r="G868" s="16"/>
      <c r="H868" s="17" t="s">
        <v>38</v>
      </c>
      <c r="I868" s="17" t="s">
        <v>37</v>
      </c>
      <c r="J868" s="12" t="s">
        <v>1357</v>
      </c>
      <c r="K868" s="17" t="s">
        <v>37</v>
      </c>
      <c r="L868" s="21"/>
      <c r="M868" s="9">
        <v>45705</v>
      </c>
      <c r="N868" s="9">
        <v>45710</v>
      </c>
      <c r="O868" s="17"/>
      <c r="P868" s="17"/>
      <c r="Q868" s="17"/>
      <c r="R868" s="33"/>
      <c r="S868" s="22">
        <f t="shared" si="53"/>
        <v>0</v>
      </c>
      <c r="T868" s="23">
        <v>5</v>
      </c>
      <c r="U868" s="24">
        <v>161.49</v>
      </c>
      <c r="V868" s="25">
        <v>1</v>
      </c>
      <c r="W868" s="26">
        <v>66.56</v>
      </c>
      <c r="X868" s="27">
        <f t="shared" si="54"/>
        <v>6</v>
      </c>
      <c r="Y868" s="28">
        <f t="shared" si="57"/>
        <v>874.01</v>
      </c>
      <c r="Z868" s="22">
        <f t="shared" si="58"/>
        <v>874.01</v>
      </c>
      <c r="AA868" s="29"/>
    </row>
    <row r="869" spans="1:27" x14ac:dyDescent="0.2">
      <c r="A869" s="20" t="s">
        <v>103</v>
      </c>
      <c r="B869" s="20" t="s">
        <v>103</v>
      </c>
      <c r="C869" s="8" t="s">
        <v>173</v>
      </c>
      <c r="D869" s="37">
        <v>10765</v>
      </c>
      <c r="E869" s="8" t="s">
        <v>1</v>
      </c>
      <c r="F869" s="15"/>
      <c r="G869" s="16"/>
      <c r="H869" s="17" t="s">
        <v>38</v>
      </c>
      <c r="I869" s="17" t="s">
        <v>37</v>
      </c>
      <c r="J869" s="12" t="s">
        <v>1837</v>
      </c>
      <c r="K869" s="17" t="s">
        <v>37</v>
      </c>
      <c r="L869" s="21"/>
      <c r="M869" s="9">
        <v>45712</v>
      </c>
      <c r="N869" s="9">
        <v>45716</v>
      </c>
      <c r="O869" s="17"/>
      <c r="P869" s="17"/>
      <c r="Q869" s="17"/>
      <c r="R869" s="33"/>
      <c r="S869" s="22">
        <f t="shared" si="53"/>
        <v>0</v>
      </c>
      <c r="T869" s="23">
        <v>5</v>
      </c>
      <c r="U869" s="24">
        <v>185.26</v>
      </c>
      <c r="V869" s="25">
        <v>0</v>
      </c>
      <c r="W869" s="26">
        <v>0</v>
      </c>
      <c r="X869" s="27">
        <f t="shared" si="54"/>
        <v>5</v>
      </c>
      <c r="Y869" s="28">
        <f t="shared" si="57"/>
        <v>926.3</v>
      </c>
      <c r="Z869" s="22">
        <f t="shared" si="58"/>
        <v>926.3</v>
      </c>
      <c r="AA869" s="29"/>
    </row>
    <row r="870" spans="1:27" x14ac:dyDescent="0.2">
      <c r="A870" s="20" t="s">
        <v>103</v>
      </c>
      <c r="B870" s="20" t="s">
        <v>103</v>
      </c>
      <c r="C870" s="8" t="s">
        <v>57</v>
      </c>
      <c r="D870" s="37">
        <v>11205</v>
      </c>
      <c r="E870" s="8" t="s">
        <v>2</v>
      </c>
      <c r="F870" s="15"/>
      <c r="G870" s="16"/>
      <c r="H870" s="17" t="s">
        <v>38</v>
      </c>
      <c r="I870" s="17" t="s">
        <v>37</v>
      </c>
      <c r="J870" s="12" t="s">
        <v>1847</v>
      </c>
      <c r="K870" s="17" t="s">
        <v>37</v>
      </c>
      <c r="L870" s="21"/>
      <c r="M870" s="9">
        <v>45726</v>
      </c>
      <c r="N870" s="9">
        <v>45731</v>
      </c>
      <c r="O870" s="17"/>
      <c r="P870" s="17"/>
      <c r="Q870" s="17"/>
      <c r="R870" s="33"/>
      <c r="S870" s="22">
        <f t="shared" si="53"/>
        <v>0</v>
      </c>
      <c r="T870" s="23">
        <v>6</v>
      </c>
      <c r="U870" s="24">
        <v>161.49</v>
      </c>
      <c r="V870" s="25">
        <v>0</v>
      </c>
      <c r="W870" s="26">
        <v>0</v>
      </c>
      <c r="X870" s="27">
        <f t="shared" si="54"/>
        <v>6</v>
      </c>
      <c r="Y870" s="28">
        <f t="shared" si="57"/>
        <v>968.94</v>
      </c>
      <c r="Z870" s="22">
        <f t="shared" si="58"/>
        <v>968.94</v>
      </c>
      <c r="AA870" s="29"/>
    </row>
    <row r="871" spans="1:27" x14ac:dyDescent="0.2">
      <c r="A871" s="20" t="s">
        <v>103</v>
      </c>
      <c r="B871" s="20" t="s">
        <v>103</v>
      </c>
      <c r="C871" s="8" t="s">
        <v>10</v>
      </c>
      <c r="D871" s="37">
        <v>10535</v>
      </c>
      <c r="E871" s="8" t="s">
        <v>1</v>
      </c>
      <c r="F871" s="15"/>
      <c r="G871" s="16"/>
      <c r="H871" s="17" t="s">
        <v>38</v>
      </c>
      <c r="I871" s="17" t="s">
        <v>37</v>
      </c>
      <c r="J871" s="12" t="s">
        <v>1848</v>
      </c>
      <c r="K871" s="17" t="s">
        <v>37</v>
      </c>
      <c r="L871" s="21"/>
      <c r="M871" s="9">
        <v>45733</v>
      </c>
      <c r="N871" s="9">
        <v>45738</v>
      </c>
      <c r="O871" s="17"/>
      <c r="P871" s="17"/>
      <c r="Q871" s="17"/>
      <c r="R871" s="33"/>
      <c r="S871" s="22">
        <f t="shared" si="53"/>
        <v>0</v>
      </c>
      <c r="T871" s="23">
        <v>5</v>
      </c>
      <c r="U871" s="24">
        <v>185.26</v>
      </c>
      <c r="V871" s="25">
        <v>1</v>
      </c>
      <c r="W871" s="26">
        <v>66.56</v>
      </c>
      <c r="X871" s="27">
        <f t="shared" si="54"/>
        <v>6</v>
      </c>
      <c r="Y871" s="28">
        <f t="shared" si="57"/>
        <v>992.8599999999999</v>
      </c>
      <c r="Z871" s="22">
        <f t="shared" si="58"/>
        <v>992.8599999999999</v>
      </c>
      <c r="AA871" s="29"/>
    </row>
    <row r="872" spans="1:27" x14ac:dyDescent="0.2">
      <c r="A872" s="20" t="s">
        <v>103</v>
      </c>
      <c r="B872" s="20" t="s">
        <v>103</v>
      </c>
      <c r="C872" s="8" t="s">
        <v>163</v>
      </c>
      <c r="D872" s="37">
        <v>10162</v>
      </c>
      <c r="E872" s="8" t="s">
        <v>1</v>
      </c>
      <c r="F872" s="15"/>
      <c r="G872" s="16"/>
      <c r="H872" s="17" t="s">
        <v>38</v>
      </c>
      <c r="I872" s="17" t="s">
        <v>37</v>
      </c>
      <c r="J872" s="12" t="s">
        <v>1849</v>
      </c>
      <c r="K872" s="17" t="s">
        <v>37</v>
      </c>
      <c r="L872" s="21"/>
      <c r="M872" s="9">
        <v>45711</v>
      </c>
      <c r="N872" s="9">
        <v>45716</v>
      </c>
      <c r="O872" s="17"/>
      <c r="P872" s="17"/>
      <c r="Q872" s="17"/>
      <c r="R872" s="33"/>
      <c r="S872" s="22">
        <f t="shared" si="53"/>
        <v>0</v>
      </c>
      <c r="T872" s="23">
        <v>5</v>
      </c>
      <c r="U872" s="24">
        <v>185.26</v>
      </c>
      <c r="V872" s="25">
        <v>1</v>
      </c>
      <c r="W872" s="26">
        <v>66.56</v>
      </c>
      <c r="X872" s="27">
        <f t="shared" si="54"/>
        <v>6</v>
      </c>
      <c r="Y872" s="28">
        <f t="shared" si="57"/>
        <v>992.8599999999999</v>
      </c>
      <c r="Z872" s="22">
        <f t="shared" si="58"/>
        <v>992.8599999999999</v>
      </c>
      <c r="AA872" s="29"/>
    </row>
    <row r="873" spans="1:27" x14ac:dyDescent="0.2">
      <c r="A873" s="20" t="s">
        <v>103</v>
      </c>
      <c r="B873" s="20" t="s">
        <v>103</v>
      </c>
      <c r="C873" s="8" t="s">
        <v>163</v>
      </c>
      <c r="D873" s="37">
        <v>10162</v>
      </c>
      <c r="E873" s="8" t="s">
        <v>1</v>
      </c>
      <c r="F873" s="15"/>
      <c r="G873" s="16"/>
      <c r="H873" s="17" t="s">
        <v>38</v>
      </c>
      <c r="I873" s="17" t="s">
        <v>37</v>
      </c>
      <c r="J873" s="12" t="s">
        <v>1850</v>
      </c>
      <c r="K873" s="17" t="s">
        <v>37</v>
      </c>
      <c r="L873" s="21"/>
      <c r="M873" s="9">
        <v>45691</v>
      </c>
      <c r="N873" s="9">
        <v>45696</v>
      </c>
      <c r="O873" s="17"/>
      <c r="P873" s="17"/>
      <c r="Q873" s="17"/>
      <c r="R873" s="33"/>
      <c r="S873" s="22">
        <f t="shared" si="53"/>
        <v>0</v>
      </c>
      <c r="T873" s="23">
        <v>5</v>
      </c>
      <c r="U873" s="24">
        <v>185.26</v>
      </c>
      <c r="V873" s="25">
        <v>1</v>
      </c>
      <c r="W873" s="26">
        <v>66.56</v>
      </c>
      <c r="X873" s="27">
        <f t="shared" si="54"/>
        <v>6</v>
      </c>
      <c r="Y873" s="28">
        <f t="shared" si="57"/>
        <v>992.8599999999999</v>
      </c>
      <c r="Z873" s="22">
        <f t="shared" si="58"/>
        <v>992.8599999999999</v>
      </c>
      <c r="AA873" s="29"/>
    </row>
    <row r="874" spans="1:27" x14ac:dyDescent="0.2">
      <c r="A874" s="20" t="s">
        <v>103</v>
      </c>
      <c r="B874" s="20" t="s">
        <v>103</v>
      </c>
      <c r="C874" s="8" t="s">
        <v>260</v>
      </c>
      <c r="D874" s="37">
        <v>8486</v>
      </c>
      <c r="E874" s="8" t="s">
        <v>1</v>
      </c>
      <c r="F874" s="15"/>
      <c r="G874" s="16"/>
      <c r="H874" s="17" t="s">
        <v>38</v>
      </c>
      <c r="I874" s="17" t="s">
        <v>37</v>
      </c>
      <c r="J874" s="12" t="s">
        <v>1851</v>
      </c>
      <c r="K874" s="17" t="s">
        <v>37</v>
      </c>
      <c r="L874" s="21"/>
      <c r="M874" s="9">
        <v>45712</v>
      </c>
      <c r="N874" s="9">
        <v>45717</v>
      </c>
      <c r="O874" s="17"/>
      <c r="P874" s="17"/>
      <c r="Q874" s="17"/>
      <c r="R874" s="33"/>
      <c r="S874" s="22">
        <f t="shared" si="53"/>
        <v>0</v>
      </c>
      <c r="T874" s="23">
        <v>5</v>
      </c>
      <c r="U874" s="24">
        <v>185.26</v>
      </c>
      <c r="V874" s="25">
        <v>1</v>
      </c>
      <c r="W874" s="26">
        <v>66.56</v>
      </c>
      <c r="X874" s="27">
        <f t="shared" si="54"/>
        <v>6</v>
      </c>
      <c r="Y874" s="28">
        <f t="shared" si="57"/>
        <v>992.8599999999999</v>
      </c>
      <c r="Z874" s="22">
        <f t="shared" si="58"/>
        <v>992.8599999999999</v>
      </c>
      <c r="AA874" s="29"/>
    </row>
    <row r="875" spans="1:27" x14ac:dyDescent="0.2">
      <c r="A875" s="20" t="s">
        <v>103</v>
      </c>
      <c r="B875" s="20" t="s">
        <v>103</v>
      </c>
      <c r="C875" s="8" t="s">
        <v>19</v>
      </c>
      <c r="D875" s="37">
        <v>8012</v>
      </c>
      <c r="E875" s="8" t="s">
        <v>0</v>
      </c>
      <c r="F875" s="15"/>
      <c r="G875" s="16"/>
      <c r="H875" s="17" t="s">
        <v>38</v>
      </c>
      <c r="I875" s="17" t="s">
        <v>37</v>
      </c>
      <c r="J875" s="12" t="s">
        <v>387</v>
      </c>
      <c r="K875" s="17" t="s">
        <v>37</v>
      </c>
      <c r="L875" s="21"/>
      <c r="M875" s="9">
        <v>45726</v>
      </c>
      <c r="N875" s="9">
        <v>45731</v>
      </c>
      <c r="O875" s="17"/>
      <c r="P875" s="17"/>
      <c r="Q875" s="17"/>
      <c r="R875" s="33"/>
      <c r="S875" s="22">
        <f t="shared" si="53"/>
        <v>0</v>
      </c>
      <c r="T875" s="23">
        <v>5</v>
      </c>
      <c r="U875" s="24">
        <v>185.26</v>
      </c>
      <c r="V875" s="25">
        <v>1</v>
      </c>
      <c r="W875" s="26">
        <v>66.56</v>
      </c>
      <c r="X875" s="27">
        <f t="shared" si="54"/>
        <v>6</v>
      </c>
      <c r="Y875" s="28">
        <f t="shared" si="57"/>
        <v>992.8599999999999</v>
      </c>
      <c r="Z875" s="22">
        <f t="shared" si="58"/>
        <v>992.8599999999999</v>
      </c>
      <c r="AA875" s="29"/>
    </row>
    <row r="876" spans="1:27" x14ac:dyDescent="0.2">
      <c r="A876" s="20" t="s">
        <v>103</v>
      </c>
      <c r="B876" s="20" t="s">
        <v>103</v>
      </c>
      <c r="C876" s="8" t="s">
        <v>173</v>
      </c>
      <c r="D876" s="37">
        <v>10765</v>
      </c>
      <c r="E876" s="8" t="s">
        <v>1</v>
      </c>
      <c r="F876" s="15"/>
      <c r="G876" s="16"/>
      <c r="H876" s="17" t="s">
        <v>38</v>
      </c>
      <c r="I876" s="17" t="s">
        <v>37</v>
      </c>
      <c r="J876" s="12" t="s">
        <v>1852</v>
      </c>
      <c r="K876" s="17" t="s">
        <v>37</v>
      </c>
      <c r="L876" s="21"/>
      <c r="M876" s="9">
        <v>45726</v>
      </c>
      <c r="N876" s="9">
        <v>45731</v>
      </c>
      <c r="O876" s="17"/>
      <c r="P876" s="17"/>
      <c r="Q876" s="17"/>
      <c r="R876" s="33"/>
      <c r="S876" s="22">
        <f t="shared" si="53"/>
        <v>0</v>
      </c>
      <c r="T876" s="23">
        <v>6</v>
      </c>
      <c r="U876" s="24">
        <v>185.26</v>
      </c>
      <c r="V876" s="25">
        <v>0</v>
      </c>
      <c r="W876" s="26">
        <v>0</v>
      </c>
      <c r="X876" s="27">
        <f t="shared" si="54"/>
        <v>6</v>
      </c>
      <c r="Y876" s="28">
        <f t="shared" si="57"/>
        <v>1111.56</v>
      </c>
      <c r="Z876" s="22">
        <f t="shared" si="58"/>
        <v>1111.56</v>
      </c>
      <c r="AA876" s="29"/>
    </row>
    <row r="877" spans="1:27" x14ac:dyDescent="0.2">
      <c r="A877" s="20" t="s">
        <v>103</v>
      </c>
      <c r="B877" s="20" t="s">
        <v>103</v>
      </c>
      <c r="C877" s="8" t="s">
        <v>420</v>
      </c>
      <c r="D877" s="37">
        <v>80042</v>
      </c>
      <c r="E877" s="8" t="s">
        <v>400</v>
      </c>
      <c r="F877" s="15"/>
      <c r="G877" s="16"/>
      <c r="H877" s="17" t="s">
        <v>38</v>
      </c>
      <c r="I877" s="17" t="s">
        <v>37</v>
      </c>
      <c r="J877" s="12" t="s">
        <v>155</v>
      </c>
      <c r="K877" s="17" t="s">
        <v>37</v>
      </c>
      <c r="L877" s="21"/>
      <c r="M877" s="9">
        <v>45713</v>
      </c>
      <c r="N877" s="9">
        <v>45714</v>
      </c>
      <c r="O877" s="17"/>
      <c r="P877" s="17"/>
      <c r="Q877" s="17"/>
      <c r="R877" s="33"/>
      <c r="S877" s="22">
        <f t="shared" si="53"/>
        <v>0</v>
      </c>
      <c r="T877" s="23">
        <v>3</v>
      </c>
      <c r="U877" s="24">
        <v>328.25</v>
      </c>
      <c r="V877" s="25">
        <v>1</v>
      </c>
      <c r="W877" s="26">
        <v>127.95</v>
      </c>
      <c r="X877" s="27">
        <f t="shared" si="54"/>
        <v>4</v>
      </c>
      <c r="Y877" s="28">
        <f t="shared" si="57"/>
        <v>1112.7</v>
      </c>
      <c r="Z877" s="22">
        <f t="shared" si="58"/>
        <v>1112.7</v>
      </c>
      <c r="AA877" s="29"/>
    </row>
    <row r="878" spans="1:27" x14ac:dyDescent="0.2">
      <c r="A878" s="20" t="s">
        <v>103</v>
      </c>
      <c r="B878" s="20" t="s">
        <v>103</v>
      </c>
      <c r="C878" s="8" t="s">
        <v>14</v>
      </c>
      <c r="D878" s="37">
        <v>11140</v>
      </c>
      <c r="E878" s="8" t="s">
        <v>2</v>
      </c>
      <c r="F878" s="15"/>
      <c r="G878" s="16"/>
      <c r="H878" s="17" t="s">
        <v>38</v>
      </c>
      <c r="I878" s="17" t="s">
        <v>37</v>
      </c>
      <c r="J878" s="12" t="s">
        <v>1853</v>
      </c>
      <c r="K878" s="17" t="s">
        <v>37</v>
      </c>
      <c r="L878" s="21"/>
      <c r="M878" s="9">
        <v>45734</v>
      </c>
      <c r="N878" s="9">
        <v>45737</v>
      </c>
      <c r="O878" s="17"/>
      <c r="P878" s="17"/>
      <c r="Q878" s="17"/>
      <c r="R878" s="33"/>
      <c r="S878" s="22">
        <f t="shared" si="53"/>
        <v>0</v>
      </c>
      <c r="T878" s="23">
        <v>3</v>
      </c>
      <c r="U878" s="24">
        <v>328.25</v>
      </c>
      <c r="V878" s="25">
        <v>1</v>
      </c>
      <c r="W878" s="26">
        <v>164.95</v>
      </c>
      <c r="X878" s="27">
        <f t="shared" si="54"/>
        <v>4</v>
      </c>
      <c r="Y878" s="28">
        <f t="shared" si="57"/>
        <v>1149.7</v>
      </c>
      <c r="Z878" s="22">
        <f t="shared" si="58"/>
        <v>1149.7</v>
      </c>
      <c r="AA878" s="29"/>
    </row>
    <row r="879" spans="1:27" x14ac:dyDescent="0.2">
      <c r="A879" s="20" t="s">
        <v>103</v>
      </c>
      <c r="B879" s="20" t="s">
        <v>103</v>
      </c>
      <c r="C879" s="8" t="s">
        <v>14</v>
      </c>
      <c r="D879" s="37">
        <v>11140</v>
      </c>
      <c r="E879" s="8" t="s">
        <v>2</v>
      </c>
      <c r="F879" s="15"/>
      <c r="G879" s="16"/>
      <c r="H879" s="17" t="s">
        <v>38</v>
      </c>
      <c r="I879" s="17" t="s">
        <v>37</v>
      </c>
      <c r="J879" s="12" t="s">
        <v>1853</v>
      </c>
      <c r="K879" s="17" t="s">
        <v>37</v>
      </c>
      <c r="L879" s="21"/>
      <c r="M879" s="9">
        <v>45727</v>
      </c>
      <c r="N879" s="9">
        <v>45730</v>
      </c>
      <c r="O879" s="17"/>
      <c r="P879" s="17"/>
      <c r="Q879" s="17"/>
      <c r="R879" s="33"/>
      <c r="S879" s="22">
        <f t="shared" si="53"/>
        <v>0</v>
      </c>
      <c r="T879" s="23">
        <v>3</v>
      </c>
      <c r="U879" s="24">
        <v>328.25</v>
      </c>
      <c r="V879" s="25">
        <v>1</v>
      </c>
      <c r="W879" s="26">
        <v>164.95</v>
      </c>
      <c r="X879" s="27">
        <f t="shared" si="54"/>
        <v>4</v>
      </c>
      <c r="Y879" s="28">
        <f t="shared" si="57"/>
        <v>1149.7</v>
      </c>
      <c r="Z879" s="22">
        <f t="shared" si="58"/>
        <v>1149.7</v>
      </c>
      <c r="AA879" s="29"/>
    </row>
    <row r="880" spans="1:27" x14ac:dyDescent="0.2">
      <c r="A880" s="20" t="s">
        <v>103</v>
      </c>
      <c r="B880" s="20" t="s">
        <v>103</v>
      </c>
      <c r="C880" s="8" t="s">
        <v>24</v>
      </c>
      <c r="D880" s="37">
        <v>11141</v>
      </c>
      <c r="E880" s="8" t="s">
        <v>2</v>
      </c>
      <c r="F880" s="15"/>
      <c r="G880" s="16"/>
      <c r="H880" s="17" t="s">
        <v>38</v>
      </c>
      <c r="I880" s="17" t="s">
        <v>37</v>
      </c>
      <c r="J880" s="12" t="s">
        <v>1853</v>
      </c>
      <c r="K880" s="17" t="s">
        <v>37</v>
      </c>
      <c r="L880" s="21"/>
      <c r="M880" s="9">
        <v>45734</v>
      </c>
      <c r="N880" s="9">
        <v>45737</v>
      </c>
      <c r="O880" s="17"/>
      <c r="P880" s="17"/>
      <c r="Q880" s="17"/>
      <c r="R880" s="33"/>
      <c r="S880" s="22">
        <f t="shared" si="53"/>
        <v>0</v>
      </c>
      <c r="T880" s="23">
        <v>3</v>
      </c>
      <c r="U880" s="24">
        <v>328.25</v>
      </c>
      <c r="V880" s="25">
        <v>1</v>
      </c>
      <c r="W880" s="26">
        <v>164.95</v>
      </c>
      <c r="X880" s="27">
        <f t="shared" si="54"/>
        <v>4</v>
      </c>
      <c r="Y880" s="28">
        <f t="shared" si="57"/>
        <v>1149.7</v>
      </c>
      <c r="Z880" s="22">
        <f t="shared" si="58"/>
        <v>1149.7</v>
      </c>
      <c r="AA880" s="29"/>
    </row>
    <row r="881" spans="1:27" x14ac:dyDescent="0.2">
      <c r="A881" s="20" t="s">
        <v>103</v>
      </c>
      <c r="B881" s="20" t="s">
        <v>103</v>
      </c>
      <c r="C881" s="8" t="s">
        <v>163</v>
      </c>
      <c r="D881" s="37">
        <v>10162</v>
      </c>
      <c r="E881" s="8" t="s">
        <v>1</v>
      </c>
      <c r="F881" s="15"/>
      <c r="G881" s="16"/>
      <c r="H881" s="17" t="s">
        <v>38</v>
      </c>
      <c r="I881" s="17" t="s">
        <v>37</v>
      </c>
      <c r="J881" s="12" t="s">
        <v>1854</v>
      </c>
      <c r="K881" s="17" t="s">
        <v>37</v>
      </c>
      <c r="L881" s="21"/>
      <c r="M881" s="9">
        <v>45698</v>
      </c>
      <c r="N881" s="9">
        <v>45704</v>
      </c>
      <c r="O881" s="17"/>
      <c r="P881" s="17"/>
      <c r="Q881" s="17"/>
      <c r="R881" s="33"/>
      <c r="S881" s="22">
        <f t="shared" si="53"/>
        <v>0</v>
      </c>
      <c r="T881" s="23">
        <v>6</v>
      </c>
      <c r="U881" s="24">
        <v>185.26</v>
      </c>
      <c r="V881" s="25">
        <v>1</v>
      </c>
      <c r="W881" s="26">
        <v>66.56</v>
      </c>
      <c r="X881" s="27">
        <f t="shared" si="54"/>
        <v>7</v>
      </c>
      <c r="Y881" s="28">
        <f t="shared" si="57"/>
        <v>1178.1199999999999</v>
      </c>
      <c r="Z881" s="22">
        <f t="shared" si="58"/>
        <v>1178.1199999999999</v>
      </c>
      <c r="AA881" s="29"/>
    </row>
    <row r="882" spans="1:27" x14ac:dyDescent="0.2">
      <c r="A882" s="20" t="s">
        <v>103</v>
      </c>
      <c r="B882" s="20" t="s">
        <v>103</v>
      </c>
      <c r="C882" s="8" t="s">
        <v>19</v>
      </c>
      <c r="D882" s="37">
        <v>8012</v>
      </c>
      <c r="E882" s="8" t="s">
        <v>0</v>
      </c>
      <c r="F882" s="15"/>
      <c r="G882" s="16"/>
      <c r="H882" s="17" t="s">
        <v>38</v>
      </c>
      <c r="I882" s="17" t="s">
        <v>37</v>
      </c>
      <c r="J882" s="12" t="s">
        <v>1855</v>
      </c>
      <c r="K882" s="17" t="s">
        <v>37</v>
      </c>
      <c r="L882" s="21"/>
      <c r="M882" s="9">
        <v>45712</v>
      </c>
      <c r="N882" s="9">
        <v>45718</v>
      </c>
      <c r="O882" s="17"/>
      <c r="P882" s="17"/>
      <c r="Q882" s="17"/>
      <c r="R882" s="33"/>
      <c r="S882" s="22">
        <f t="shared" si="53"/>
        <v>0</v>
      </c>
      <c r="T882" s="23">
        <v>6</v>
      </c>
      <c r="U882" s="24">
        <v>185.26</v>
      </c>
      <c r="V882" s="25">
        <v>1</v>
      </c>
      <c r="W882" s="26">
        <v>66.56</v>
      </c>
      <c r="X882" s="27">
        <f t="shared" si="54"/>
        <v>7</v>
      </c>
      <c r="Y882" s="28">
        <f t="shared" si="57"/>
        <v>1178.1199999999999</v>
      </c>
      <c r="Z882" s="22">
        <f t="shared" si="58"/>
        <v>1178.1199999999999</v>
      </c>
      <c r="AA882" s="29"/>
    </row>
    <row r="883" spans="1:27" x14ac:dyDescent="0.2">
      <c r="A883" s="20" t="s">
        <v>103</v>
      </c>
      <c r="B883" s="20" t="s">
        <v>103</v>
      </c>
      <c r="C883" s="8" t="s">
        <v>421</v>
      </c>
      <c r="D883" s="37">
        <v>8431</v>
      </c>
      <c r="E883" s="8" t="s">
        <v>400</v>
      </c>
      <c r="F883" s="15"/>
      <c r="G883" s="16"/>
      <c r="H883" s="17" t="s">
        <v>38</v>
      </c>
      <c r="I883" s="17" t="s">
        <v>37</v>
      </c>
      <c r="J883" s="12" t="s">
        <v>1856</v>
      </c>
      <c r="K883" s="17" t="s">
        <v>37</v>
      </c>
      <c r="L883" s="21"/>
      <c r="M883" s="9">
        <v>45707</v>
      </c>
      <c r="N883" s="9">
        <v>45709</v>
      </c>
      <c r="O883" s="17"/>
      <c r="P883" s="17"/>
      <c r="Q883" s="17"/>
      <c r="R883" s="33"/>
      <c r="S883" s="22">
        <f t="shared" si="53"/>
        <v>0</v>
      </c>
      <c r="T883" s="23">
        <v>3</v>
      </c>
      <c r="U883" s="24">
        <v>380.81</v>
      </c>
      <c r="V883" s="25">
        <v>1</v>
      </c>
      <c r="W883" s="26">
        <v>150.16999999999999</v>
      </c>
      <c r="X883" s="27">
        <f t="shared" si="54"/>
        <v>4</v>
      </c>
      <c r="Y883" s="28">
        <f t="shared" si="57"/>
        <v>1292.6000000000001</v>
      </c>
      <c r="Z883" s="22">
        <f t="shared" si="58"/>
        <v>1292.6000000000001</v>
      </c>
      <c r="AA883" s="29"/>
    </row>
    <row r="884" spans="1:27" x14ac:dyDescent="0.2">
      <c r="A884" s="20" t="s">
        <v>103</v>
      </c>
      <c r="B884" s="20" t="s">
        <v>103</v>
      </c>
      <c r="C884" s="8" t="s">
        <v>199</v>
      </c>
      <c r="D884" s="37">
        <v>11114</v>
      </c>
      <c r="E884" s="8" t="s">
        <v>0</v>
      </c>
      <c r="F884" s="15"/>
      <c r="G884" s="16"/>
      <c r="H884" s="17" t="s">
        <v>38</v>
      </c>
      <c r="I884" s="17" t="s">
        <v>37</v>
      </c>
      <c r="J884" s="12" t="s">
        <v>1857</v>
      </c>
      <c r="K884" s="17" t="s">
        <v>37</v>
      </c>
      <c r="L884" s="21"/>
      <c r="M884" s="9">
        <v>45727</v>
      </c>
      <c r="N884" s="9">
        <v>45730</v>
      </c>
      <c r="O884" s="36"/>
      <c r="P884" s="36"/>
      <c r="Q884" s="18"/>
      <c r="R884" s="18"/>
      <c r="S884" s="22">
        <f t="shared" si="53"/>
        <v>0</v>
      </c>
      <c r="T884" s="23">
        <v>3</v>
      </c>
      <c r="U884" s="24">
        <v>380.81</v>
      </c>
      <c r="V884" s="25">
        <v>1</v>
      </c>
      <c r="W884" s="26">
        <v>170.05</v>
      </c>
      <c r="X884" s="27">
        <f t="shared" si="54"/>
        <v>4</v>
      </c>
      <c r="Y884" s="28">
        <f t="shared" si="57"/>
        <v>1312.48</v>
      </c>
      <c r="Z884" s="22">
        <f t="shared" si="58"/>
        <v>1312.48</v>
      </c>
      <c r="AA884" s="29"/>
    </row>
    <row r="885" spans="1:27" x14ac:dyDescent="0.2">
      <c r="A885" s="20" t="s">
        <v>103</v>
      </c>
      <c r="B885" s="20" t="s">
        <v>103</v>
      </c>
      <c r="C885" s="8" t="s">
        <v>24</v>
      </c>
      <c r="D885" s="37">
        <v>11141</v>
      </c>
      <c r="E885" s="8" t="s">
        <v>2</v>
      </c>
      <c r="F885" s="15"/>
      <c r="G885" s="16"/>
      <c r="H885" s="17" t="s">
        <v>38</v>
      </c>
      <c r="I885" s="17" t="s">
        <v>37</v>
      </c>
      <c r="J885" s="12" t="s">
        <v>369</v>
      </c>
      <c r="K885" s="17" t="s">
        <v>37</v>
      </c>
      <c r="L885" s="21"/>
      <c r="M885" s="9">
        <v>45712</v>
      </c>
      <c r="N885" s="9">
        <v>45716</v>
      </c>
      <c r="O885" s="17"/>
      <c r="P885" s="17"/>
      <c r="Q885" s="17"/>
      <c r="R885" s="33"/>
      <c r="S885" s="22">
        <f t="shared" si="53"/>
        <v>0</v>
      </c>
      <c r="T885" s="23">
        <v>4</v>
      </c>
      <c r="U885" s="24">
        <v>338.85</v>
      </c>
      <c r="V885" s="25">
        <v>1</v>
      </c>
      <c r="W885" s="26">
        <v>133.15</v>
      </c>
      <c r="X885" s="27">
        <f t="shared" si="54"/>
        <v>5</v>
      </c>
      <c r="Y885" s="28">
        <f t="shared" si="57"/>
        <v>1488.5500000000002</v>
      </c>
      <c r="Z885" s="22">
        <f t="shared" si="58"/>
        <v>1488.5500000000002</v>
      </c>
      <c r="AA885" s="29"/>
    </row>
    <row r="886" spans="1:27" x14ac:dyDescent="0.2">
      <c r="A886" s="20" t="s">
        <v>103</v>
      </c>
      <c r="B886" s="20" t="s">
        <v>103</v>
      </c>
      <c r="C886" s="8" t="s">
        <v>14</v>
      </c>
      <c r="D886" s="37">
        <v>11140</v>
      </c>
      <c r="E886" s="8" t="s">
        <v>2</v>
      </c>
      <c r="F886" s="15"/>
      <c r="G886" s="16"/>
      <c r="H886" s="17" t="s">
        <v>38</v>
      </c>
      <c r="I886" s="17" t="s">
        <v>37</v>
      </c>
      <c r="J886" s="12" t="s">
        <v>369</v>
      </c>
      <c r="K886" s="17" t="s">
        <v>37</v>
      </c>
      <c r="L886" s="21"/>
      <c r="M886" s="9">
        <v>45712</v>
      </c>
      <c r="N886" s="9">
        <v>45716</v>
      </c>
      <c r="O886" s="17"/>
      <c r="P886" s="17"/>
      <c r="Q886" s="17"/>
      <c r="R886" s="33"/>
      <c r="S886" s="22">
        <f t="shared" si="53"/>
        <v>0</v>
      </c>
      <c r="T886" s="23">
        <v>4</v>
      </c>
      <c r="U886" s="24">
        <v>338.85</v>
      </c>
      <c r="V886" s="25">
        <v>1</v>
      </c>
      <c r="W886" s="26">
        <v>133.15</v>
      </c>
      <c r="X886" s="27">
        <f t="shared" si="54"/>
        <v>5</v>
      </c>
      <c r="Y886" s="28">
        <f t="shared" si="57"/>
        <v>1488.5500000000002</v>
      </c>
      <c r="Z886" s="22">
        <f t="shared" si="58"/>
        <v>1488.5500000000002</v>
      </c>
      <c r="AA886" s="29"/>
    </row>
    <row r="887" spans="1:27" x14ac:dyDescent="0.2">
      <c r="A887" s="20" t="s">
        <v>103</v>
      </c>
      <c r="B887" s="20" t="s">
        <v>103</v>
      </c>
      <c r="C887" s="8" t="s">
        <v>1407</v>
      </c>
      <c r="D887" s="37">
        <v>80045</v>
      </c>
      <c r="E887" s="8" t="s">
        <v>400</v>
      </c>
      <c r="F887" s="15" t="s">
        <v>1930</v>
      </c>
      <c r="G887" s="16" t="s">
        <v>1928</v>
      </c>
      <c r="H887" s="17" t="s">
        <v>38</v>
      </c>
      <c r="I887" s="17" t="s">
        <v>37</v>
      </c>
      <c r="J887" s="12" t="s">
        <v>1858</v>
      </c>
      <c r="K887" s="17" t="s">
        <v>37</v>
      </c>
      <c r="L887" s="21"/>
      <c r="M887" s="9">
        <v>45733</v>
      </c>
      <c r="N887" s="9">
        <v>45735</v>
      </c>
      <c r="O887" s="38" t="s">
        <v>1931</v>
      </c>
      <c r="P887" s="17" t="s">
        <v>370</v>
      </c>
      <c r="Q887" s="18">
        <v>1106.3335440000003</v>
      </c>
      <c r="R887" s="18">
        <v>1308.1993399999999</v>
      </c>
      <c r="S887" s="22">
        <f t="shared" si="53"/>
        <v>2414.5328840000002</v>
      </c>
      <c r="T887" s="23">
        <v>5</v>
      </c>
      <c r="U887" s="24">
        <v>366.76</v>
      </c>
      <c r="V887" s="25">
        <v>1</v>
      </c>
      <c r="W887" s="26">
        <v>113.39</v>
      </c>
      <c r="X887" s="27">
        <f t="shared" si="54"/>
        <v>6</v>
      </c>
      <c r="Y887" s="28">
        <f t="shared" si="57"/>
        <v>1947.19</v>
      </c>
      <c r="Z887" s="22">
        <f t="shared" si="58"/>
        <v>4361.7228840000007</v>
      </c>
      <c r="AA887" s="29"/>
    </row>
    <row r="888" spans="1:27" x14ac:dyDescent="0.2">
      <c r="A888" s="20" t="s">
        <v>103</v>
      </c>
      <c r="B888" s="20" t="s">
        <v>103</v>
      </c>
      <c r="C888" s="8" t="s">
        <v>863</v>
      </c>
      <c r="D888" s="37">
        <v>10234</v>
      </c>
      <c r="E888" s="8" t="s">
        <v>1</v>
      </c>
      <c r="F888" s="15"/>
      <c r="G888" s="16"/>
      <c r="H888" s="17" t="s">
        <v>38</v>
      </c>
      <c r="I888" s="17" t="s">
        <v>37</v>
      </c>
      <c r="J888" s="12" t="s">
        <v>1366</v>
      </c>
      <c r="K888" s="17" t="s">
        <v>37</v>
      </c>
      <c r="L888" s="21"/>
      <c r="M888" s="9">
        <v>45705</v>
      </c>
      <c r="N888" s="9">
        <v>45716</v>
      </c>
      <c r="O888" s="36"/>
      <c r="P888" s="19"/>
      <c r="Q888" s="18"/>
      <c r="R888" s="18"/>
      <c r="S888" s="22">
        <f t="shared" si="53"/>
        <v>0</v>
      </c>
      <c r="T888" s="23">
        <v>14</v>
      </c>
      <c r="U888" s="24">
        <v>179.49</v>
      </c>
      <c r="V888" s="25">
        <v>1</v>
      </c>
      <c r="W888" s="26">
        <v>67.69</v>
      </c>
      <c r="X888" s="27">
        <f t="shared" si="54"/>
        <v>15</v>
      </c>
      <c r="Y888" s="28">
        <f t="shared" si="57"/>
        <v>2580.5500000000002</v>
      </c>
      <c r="Z888" s="22">
        <f t="shared" si="58"/>
        <v>2580.5500000000002</v>
      </c>
      <c r="AA888" s="29"/>
    </row>
    <row r="889" spans="1:27" x14ac:dyDescent="0.2">
      <c r="T889" s="39"/>
      <c r="U889" s="40"/>
      <c r="V889" s="39"/>
      <c r="W889" s="41"/>
      <c r="X889" s="39"/>
      <c r="Y889" s="41"/>
      <c r="Z889" s="41"/>
    </row>
  </sheetData>
  <autoFilter ref="A7:IB889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AA8:AA734 S101:S888">
    <cfRule type="expression" dxfId="219" priority="22" stopIfTrue="1">
      <formula>#REF!&lt;&gt;$X8</formula>
    </cfRule>
  </conditionalFormatting>
  <conditionalFormatting sqref="Y16:Y855">
    <cfRule type="expression" dxfId="218" priority="21" stopIfTrue="1">
      <formula>#REF!&lt;&gt;$U16</formula>
    </cfRule>
  </conditionalFormatting>
  <conditionalFormatting sqref="W15:W109 X16:X888">
    <cfRule type="expression" dxfId="217" priority="20" stopIfTrue="1">
      <formula>#REF!&lt;&gt;$U15</formula>
    </cfRule>
  </conditionalFormatting>
  <conditionalFormatting sqref="X15 W110:W734 W800:W888">
    <cfRule type="expression" dxfId="216" priority="19" stopIfTrue="1">
      <formula>#REF!&lt;&gt;$U15</formula>
    </cfRule>
  </conditionalFormatting>
  <conditionalFormatting sqref="Y15">
    <cfRule type="expression" dxfId="215" priority="18" stopIfTrue="1">
      <formula>#REF!&lt;&gt;$U15</formula>
    </cfRule>
  </conditionalFormatting>
  <conditionalFormatting sqref="X8:X14">
    <cfRule type="expression" dxfId="214" priority="17" stopIfTrue="1">
      <formula>#REF!&lt;&gt;$U8</formula>
    </cfRule>
  </conditionalFormatting>
  <conditionalFormatting sqref="Y8:Y14">
    <cfRule type="expression" dxfId="213" priority="16" stopIfTrue="1">
      <formula>#REF!&lt;&gt;$U8</formula>
    </cfRule>
  </conditionalFormatting>
  <conditionalFormatting sqref="W14">
    <cfRule type="expression" dxfId="212" priority="15" stopIfTrue="1">
      <formula>#REF!&lt;&gt;$U14</formula>
    </cfRule>
  </conditionalFormatting>
  <conditionalFormatting sqref="W11:W13">
    <cfRule type="expression" dxfId="211" priority="14" stopIfTrue="1">
      <formula>#REF!&lt;&gt;$U11</formula>
    </cfRule>
  </conditionalFormatting>
  <conditionalFormatting sqref="Z8:Z855 S101:S888 AA735:AA888">
    <cfRule type="expression" dxfId="210" priority="13" stopIfTrue="1">
      <formula>#REF!&lt;&gt;$X8</formula>
    </cfRule>
  </conditionalFormatting>
  <conditionalFormatting sqref="S8:S100">
    <cfRule type="expression" dxfId="209" priority="12" stopIfTrue="1">
      <formula>#REF!&lt;&gt;$X8</formula>
    </cfRule>
  </conditionalFormatting>
  <conditionalFormatting sqref="S8:S100">
    <cfRule type="expression" dxfId="208" priority="11" stopIfTrue="1">
      <formula>#REF!&lt;&gt;$X8</formula>
    </cfRule>
  </conditionalFormatting>
  <conditionalFormatting sqref="W8:W10">
    <cfRule type="expression" dxfId="207" priority="10" stopIfTrue="1">
      <formula>#REF!&lt;&gt;$U8</formula>
    </cfRule>
  </conditionalFormatting>
  <conditionalFormatting sqref="W735:W739">
    <cfRule type="expression" dxfId="206" priority="9" stopIfTrue="1">
      <formula>#REF!&lt;&gt;$U735</formula>
    </cfRule>
  </conditionalFormatting>
  <conditionalFormatting sqref="W740">
    <cfRule type="expression" dxfId="205" priority="8" stopIfTrue="1">
      <formula>#REF!&lt;&gt;$U740</formula>
    </cfRule>
  </conditionalFormatting>
  <conditionalFormatting sqref="W741:W753">
    <cfRule type="expression" dxfId="204" priority="7" stopIfTrue="1">
      <formula>#REF!&lt;&gt;$U741</formula>
    </cfRule>
  </conditionalFormatting>
  <conditionalFormatting sqref="W754:W771">
    <cfRule type="expression" dxfId="203" priority="6" stopIfTrue="1">
      <formula>#REF!&lt;&gt;$U754</formula>
    </cfRule>
  </conditionalFormatting>
  <conditionalFormatting sqref="W772:W799">
    <cfRule type="expression" dxfId="202" priority="5" stopIfTrue="1">
      <formula>#REF!&lt;&gt;$U772</formula>
    </cfRule>
  </conditionalFormatting>
  <conditionalFormatting sqref="Y856:Y888">
    <cfRule type="expression" dxfId="201" priority="2" stopIfTrue="1">
      <formula>#REF!&lt;&gt;$U856</formula>
    </cfRule>
  </conditionalFormatting>
  <conditionalFormatting sqref="Z856:Z888">
    <cfRule type="expression" dxfId="200" priority="1" stopIfTrue="1">
      <formula>#REF!&lt;&gt;$X856</formula>
    </cfRule>
  </conditionalFormatting>
  <dataValidations count="3">
    <dataValidation type="list" allowBlank="1" sqref="H8:H888">
      <formula1>"Nacional,Internacional"</formula1>
    </dataValidation>
    <dataValidation type="list" allowBlank="1" sqref="I8:I888 K8:K888">
      <formula1>"AL,AP,AM,BA,CE,DF,ES,GO,MA,MT,MS,MG,PA,PB,PR,PE,PI,RJ,RN,RS,RO,RR,SC,SP,SE,TO,–"</formula1>
    </dataValidation>
    <dataValidation type="list" errorStyle="warning" allowBlank="1" showErrorMessage="1" sqref="A8:B888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11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8.14062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1860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64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1861</v>
      </c>
      <c r="D8" s="37">
        <v>9642</v>
      </c>
      <c r="E8" s="8" t="s">
        <v>1</v>
      </c>
      <c r="F8" s="15"/>
      <c r="G8" s="16"/>
      <c r="H8" s="17" t="s">
        <v>38</v>
      </c>
      <c r="I8" s="17" t="s">
        <v>37</v>
      </c>
      <c r="J8" s="8" t="s">
        <v>1870</v>
      </c>
      <c r="K8" s="17" t="s">
        <v>37</v>
      </c>
      <c r="L8" s="21"/>
      <c r="M8" s="9">
        <v>45748.347222222219</v>
      </c>
      <c r="N8" s="9">
        <v>45748.680555555555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1862</v>
      </c>
      <c r="D9" s="37">
        <v>9578</v>
      </c>
      <c r="E9" s="8" t="s">
        <v>1</v>
      </c>
      <c r="F9" s="15"/>
      <c r="G9" s="16"/>
      <c r="H9" s="17" t="s">
        <v>38</v>
      </c>
      <c r="I9" s="17" t="s">
        <v>37</v>
      </c>
      <c r="J9" s="8" t="s">
        <v>350</v>
      </c>
      <c r="K9" s="17" t="s">
        <v>37</v>
      </c>
      <c r="L9" s="21"/>
      <c r="M9" s="9">
        <v>45671.442361111112</v>
      </c>
      <c r="N9" s="9">
        <v>45671.711805555555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1862</v>
      </c>
      <c r="D10" s="37">
        <v>9578</v>
      </c>
      <c r="E10" s="8" t="s">
        <v>1</v>
      </c>
      <c r="F10" s="15"/>
      <c r="G10" s="16"/>
      <c r="H10" s="17" t="s">
        <v>38</v>
      </c>
      <c r="I10" s="17" t="s">
        <v>37</v>
      </c>
      <c r="J10" s="8" t="s">
        <v>350</v>
      </c>
      <c r="K10" s="17" t="s">
        <v>37</v>
      </c>
      <c r="L10" s="21"/>
      <c r="M10" s="9">
        <v>45685.412499999999</v>
      </c>
      <c r="N10" s="9">
        <v>45685.673611111109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381</v>
      </c>
      <c r="D11" s="37">
        <v>9142</v>
      </c>
      <c r="E11" s="8" t="s">
        <v>3</v>
      </c>
      <c r="F11" s="15"/>
      <c r="G11" s="16"/>
      <c r="H11" s="17" t="s">
        <v>38</v>
      </c>
      <c r="I11" s="17" t="s">
        <v>37</v>
      </c>
      <c r="J11" s="8" t="s">
        <v>1871</v>
      </c>
      <c r="K11" s="17" t="s">
        <v>37</v>
      </c>
      <c r="L11" s="21"/>
      <c r="M11" s="9">
        <v>45741.291666666664</v>
      </c>
      <c r="N11" s="9">
        <v>45741.708333333336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381</v>
      </c>
      <c r="D12" s="37">
        <v>9142</v>
      </c>
      <c r="E12" s="8" t="s">
        <v>3</v>
      </c>
      <c r="F12" s="15"/>
      <c r="G12" s="16"/>
      <c r="H12" s="17" t="s">
        <v>38</v>
      </c>
      <c r="I12" s="17" t="s">
        <v>37</v>
      </c>
      <c r="J12" s="8" t="s">
        <v>925</v>
      </c>
      <c r="K12" s="17" t="s">
        <v>37</v>
      </c>
      <c r="L12" s="21"/>
      <c r="M12" s="9">
        <v>45739.354166666664</v>
      </c>
      <c r="N12" s="9">
        <v>45739.666666666664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1863</v>
      </c>
      <c r="D13" s="37">
        <v>9158</v>
      </c>
      <c r="E13" s="8" t="s">
        <v>3</v>
      </c>
      <c r="F13" s="15"/>
      <c r="G13" s="16"/>
      <c r="H13" s="17" t="s">
        <v>38</v>
      </c>
      <c r="I13" s="17" t="s">
        <v>37</v>
      </c>
      <c r="J13" s="8" t="s">
        <v>200</v>
      </c>
      <c r="K13" s="17" t="s">
        <v>37</v>
      </c>
      <c r="L13" s="21"/>
      <c r="M13" s="9">
        <v>45728.337500000001</v>
      </c>
      <c r="N13" s="9">
        <v>45728.734722222223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56</v>
      </c>
      <c r="D14" s="37">
        <v>7526</v>
      </c>
      <c r="E14" s="8" t="s">
        <v>3</v>
      </c>
      <c r="F14" s="15"/>
      <c r="G14" s="16"/>
      <c r="H14" s="17" t="s">
        <v>38</v>
      </c>
      <c r="I14" s="17" t="s">
        <v>37</v>
      </c>
      <c r="J14" s="8" t="s">
        <v>1872</v>
      </c>
      <c r="K14" s="17" t="s">
        <v>37</v>
      </c>
      <c r="L14" s="21"/>
      <c r="M14" s="9">
        <v>45727.37777777778</v>
      </c>
      <c r="N14" s="9">
        <v>45727.800694444442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56</v>
      </c>
      <c r="D15" s="37">
        <v>7526</v>
      </c>
      <c r="E15" s="8" t="s">
        <v>3</v>
      </c>
      <c r="F15" s="15"/>
      <c r="G15" s="16"/>
      <c r="H15" s="17" t="s">
        <v>38</v>
      </c>
      <c r="I15" s="17" t="s">
        <v>37</v>
      </c>
      <c r="J15" s="8" t="s">
        <v>22</v>
      </c>
      <c r="K15" s="17" t="s">
        <v>37</v>
      </c>
      <c r="L15" s="21"/>
      <c r="M15" s="9">
        <v>45737.477777777778</v>
      </c>
      <c r="N15" s="9">
        <v>45737.84097222222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56</v>
      </c>
      <c r="D16" s="37">
        <v>7526</v>
      </c>
      <c r="E16" s="8" t="s">
        <v>3</v>
      </c>
      <c r="F16" s="15"/>
      <c r="G16" s="16"/>
      <c r="H16" s="17" t="s">
        <v>38</v>
      </c>
      <c r="I16" s="17" t="s">
        <v>37</v>
      </c>
      <c r="J16" s="8" t="s">
        <v>22</v>
      </c>
      <c r="K16" s="17" t="s">
        <v>37</v>
      </c>
      <c r="L16" s="21"/>
      <c r="M16" s="9">
        <v>45735.29583333333</v>
      </c>
      <c r="N16" s="9">
        <v>45735.769444444442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56</v>
      </c>
      <c r="D17" s="37">
        <v>7526</v>
      </c>
      <c r="E17" s="8" t="s">
        <v>3</v>
      </c>
      <c r="F17" s="15"/>
      <c r="G17" s="16"/>
      <c r="H17" s="17" t="s">
        <v>38</v>
      </c>
      <c r="I17" s="17" t="s">
        <v>37</v>
      </c>
      <c r="J17" s="8" t="s">
        <v>22</v>
      </c>
      <c r="K17" s="17" t="s">
        <v>37</v>
      </c>
      <c r="L17" s="21"/>
      <c r="M17" s="9">
        <v>45728.311111111114</v>
      </c>
      <c r="N17" s="9">
        <v>45728.64166666667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39</v>
      </c>
      <c r="D18" s="37">
        <v>8215</v>
      </c>
      <c r="E18" s="8" t="s">
        <v>2</v>
      </c>
      <c r="F18" s="15"/>
      <c r="G18" s="16"/>
      <c r="H18" s="17" t="s">
        <v>38</v>
      </c>
      <c r="I18" s="17" t="s">
        <v>37</v>
      </c>
      <c r="J18" s="8" t="s">
        <v>1873</v>
      </c>
      <c r="K18" s="17" t="s">
        <v>37</v>
      </c>
      <c r="L18" s="21"/>
      <c r="M18" s="9">
        <v>45726.331250000003</v>
      </c>
      <c r="N18" s="9">
        <v>45726.713888888888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39</v>
      </c>
      <c r="D19" s="37">
        <v>8215</v>
      </c>
      <c r="E19" s="8" t="s">
        <v>2</v>
      </c>
      <c r="F19" s="15"/>
      <c r="G19" s="16"/>
      <c r="H19" s="17" t="s">
        <v>38</v>
      </c>
      <c r="I19" s="17" t="s">
        <v>37</v>
      </c>
      <c r="J19" s="8" t="s">
        <v>471</v>
      </c>
      <c r="K19" s="17" t="s">
        <v>37</v>
      </c>
      <c r="L19" s="21"/>
      <c r="M19" s="9">
        <v>45737.34097222222</v>
      </c>
      <c r="N19" s="9">
        <v>45737.695833333331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55</v>
      </c>
      <c r="D20" s="37">
        <v>7744</v>
      </c>
      <c r="E20" s="8" t="s">
        <v>2</v>
      </c>
      <c r="F20" s="15"/>
      <c r="G20" s="16"/>
      <c r="H20" s="17" t="s">
        <v>38</v>
      </c>
      <c r="I20" s="17" t="s">
        <v>37</v>
      </c>
      <c r="J20" s="8" t="s">
        <v>1874</v>
      </c>
      <c r="K20" s="17" t="s">
        <v>37</v>
      </c>
      <c r="L20" s="21"/>
      <c r="M20" s="9">
        <v>45715.393055555556</v>
      </c>
      <c r="N20" s="9">
        <v>45715.813194444447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123</v>
      </c>
      <c r="D21" s="37">
        <v>8374</v>
      </c>
      <c r="E21" s="8" t="s">
        <v>3</v>
      </c>
      <c r="F21" s="15"/>
      <c r="G21" s="16"/>
      <c r="H21" s="17" t="s">
        <v>38</v>
      </c>
      <c r="I21" s="17" t="s">
        <v>37</v>
      </c>
      <c r="J21" s="8" t="s">
        <v>1875</v>
      </c>
      <c r="K21" s="17" t="s">
        <v>37</v>
      </c>
      <c r="L21" s="21"/>
      <c r="M21" s="9">
        <v>45709.416666666664</v>
      </c>
      <c r="N21" s="9">
        <v>45709.961111111108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123</v>
      </c>
      <c r="D22" s="37">
        <v>8374</v>
      </c>
      <c r="E22" s="8" t="s">
        <v>3</v>
      </c>
      <c r="F22" s="15"/>
      <c r="G22" s="16"/>
      <c r="H22" s="17" t="s">
        <v>38</v>
      </c>
      <c r="I22" s="17" t="s">
        <v>37</v>
      </c>
      <c r="J22" s="8" t="s">
        <v>1876</v>
      </c>
      <c r="K22" s="17" t="s">
        <v>37</v>
      </c>
      <c r="L22" s="21"/>
      <c r="M22" s="9">
        <v>45743.335416666669</v>
      </c>
      <c r="N22" s="9">
        <v>45743.799305555556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7</v>
      </c>
      <c r="D23" s="37">
        <v>7782</v>
      </c>
      <c r="E23" s="8" t="s">
        <v>0</v>
      </c>
      <c r="F23" s="15"/>
      <c r="G23" s="16"/>
      <c r="H23" s="17" t="s">
        <v>38</v>
      </c>
      <c r="I23" s="17" t="s">
        <v>37</v>
      </c>
      <c r="J23" s="8" t="s">
        <v>1877</v>
      </c>
      <c r="K23" s="17" t="s">
        <v>37</v>
      </c>
      <c r="L23" s="21"/>
      <c r="M23" s="9">
        <v>45699.342361111114</v>
      </c>
      <c r="N23" s="9">
        <v>45699.712500000001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169</v>
      </c>
      <c r="D24" s="37">
        <v>7798</v>
      </c>
      <c r="E24" s="8" t="s">
        <v>2</v>
      </c>
      <c r="F24" s="15"/>
      <c r="G24" s="16"/>
      <c r="H24" s="17" t="s">
        <v>38</v>
      </c>
      <c r="I24" s="17" t="s">
        <v>37</v>
      </c>
      <c r="J24" s="8" t="s">
        <v>1878</v>
      </c>
      <c r="K24" s="17" t="s">
        <v>37</v>
      </c>
      <c r="L24" s="21"/>
      <c r="M24" s="9">
        <v>45755.25</v>
      </c>
      <c r="N24" s="9">
        <v>45755.791666666664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164</v>
      </c>
      <c r="D25" s="37">
        <v>8277</v>
      </c>
      <c r="E25" s="8" t="s">
        <v>2</v>
      </c>
      <c r="F25" s="15"/>
      <c r="G25" s="16"/>
      <c r="H25" s="17" t="s">
        <v>38</v>
      </c>
      <c r="I25" s="17" t="s">
        <v>37</v>
      </c>
      <c r="J25" s="8" t="s">
        <v>1879</v>
      </c>
      <c r="K25" s="17" t="s">
        <v>37</v>
      </c>
      <c r="L25" s="21"/>
      <c r="M25" s="9">
        <v>45708.399305555555</v>
      </c>
      <c r="N25" s="9">
        <v>45708.796527777777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127</v>
      </c>
      <c r="D26" s="37">
        <v>7371</v>
      </c>
      <c r="E26" s="8" t="s">
        <v>3</v>
      </c>
      <c r="F26" s="15"/>
      <c r="G26" s="16"/>
      <c r="H26" s="17" t="s">
        <v>38</v>
      </c>
      <c r="I26" s="17" t="s">
        <v>37</v>
      </c>
      <c r="J26" s="8" t="s">
        <v>49</v>
      </c>
      <c r="K26" s="17" t="s">
        <v>37</v>
      </c>
      <c r="L26" s="21"/>
      <c r="M26" s="9">
        <v>45756.354166666664</v>
      </c>
      <c r="N26" s="9">
        <v>45756.694444444445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12</v>
      </c>
      <c r="D27" s="37">
        <v>7652</v>
      </c>
      <c r="E27" s="8" t="s">
        <v>3</v>
      </c>
      <c r="F27" s="15"/>
      <c r="G27" s="16"/>
      <c r="H27" s="17" t="s">
        <v>38</v>
      </c>
      <c r="I27" s="17" t="s">
        <v>37</v>
      </c>
      <c r="J27" s="8" t="s">
        <v>1071</v>
      </c>
      <c r="K27" s="17" t="s">
        <v>37</v>
      </c>
      <c r="L27" s="21"/>
      <c r="M27" s="9">
        <v>45692.395833333336</v>
      </c>
      <c r="N27" s="9">
        <v>45692.713194444441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12</v>
      </c>
      <c r="D28" s="37">
        <v>7652</v>
      </c>
      <c r="E28" s="8" t="s">
        <v>3</v>
      </c>
      <c r="F28" s="15"/>
      <c r="G28" s="16"/>
      <c r="H28" s="17" t="s">
        <v>38</v>
      </c>
      <c r="I28" s="17" t="s">
        <v>37</v>
      </c>
      <c r="J28" s="8" t="s">
        <v>1071</v>
      </c>
      <c r="K28" s="17" t="s">
        <v>37</v>
      </c>
      <c r="L28" s="21"/>
      <c r="M28" s="9">
        <v>45695.388888888891</v>
      </c>
      <c r="N28" s="9">
        <v>45695.722222222219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115</v>
      </c>
      <c r="D29" s="37">
        <v>8564</v>
      </c>
      <c r="E29" s="8" t="s">
        <v>1</v>
      </c>
      <c r="F29" s="15"/>
      <c r="G29" s="16"/>
      <c r="H29" s="17" t="s">
        <v>38</v>
      </c>
      <c r="I29" s="17" t="s">
        <v>37</v>
      </c>
      <c r="J29" s="8" t="s">
        <v>151</v>
      </c>
      <c r="K29" s="17" t="s">
        <v>37</v>
      </c>
      <c r="L29" s="21"/>
      <c r="M29" s="9">
        <v>45747.458333333336</v>
      </c>
      <c r="N29" s="9">
        <v>45747.9375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53</v>
      </c>
      <c r="D30" s="37">
        <v>7656</v>
      </c>
      <c r="E30" s="8" t="s">
        <v>2</v>
      </c>
      <c r="F30" s="15"/>
      <c r="G30" s="16"/>
      <c r="H30" s="17" t="s">
        <v>38</v>
      </c>
      <c r="I30" s="17" t="s">
        <v>37</v>
      </c>
      <c r="J30" s="8" t="s">
        <v>1161</v>
      </c>
      <c r="K30" s="17" t="s">
        <v>37</v>
      </c>
      <c r="L30" s="21"/>
      <c r="M30" s="9">
        <v>45735.333333333336</v>
      </c>
      <c r="N30" s="9">
        <v>45735.708333333336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40</v>
      </c>
      <c r="D31" s="37">
        <v>7700</v>
      </c>
      <c r="E31" s="8" t="s">
        <v>1</v>
      </c>
      <c r="F31" s="15"/>
      <c r="G31" s="16"/>
      <c r="H31" s="17" t="s">
        <v>38</v>
      </c>
      <c r="I31" s="17" t="s">
        <v>37</v>
      </c>
      <c r="J31" s="8" t="s">
        <v>1880</v>
      </c>
      <c r="K31" s="17" t="s">
        <v>37</v>
      </c>
      <c r="L31" s="21"/>
      <c r="M31" s="9">
        <v>45750.333333333336</v>
      </c>
      <c r="N31" s="9">
        <v>45750.708333333336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40</v>
      </c>
      <c r="D32" s="37">
        <v>7700</v>
      </c>
      <c r="E32" s="8" t="s">
        <v>1</v>
      </c>
      <c r="F32" s="15"/>
      <c r="G32" s="16"/>
      <c r="H32" s="17" t="s">
        <v>38</v>
      </c>
      <c r="I32" s="17" t="s">
        <v>37</v>
      </c>
      <c r="J32" s="8" t="s">
        <v>1881</v>
      </c>
      <c r="K32" s="17" t="s">
        <v>37</v>
      </c>
      <c r="L32" s="21"/>
      <c r="M32" s="9">
        <v>45749.333333333336</v>
      </c>
      <c r="N32" s="9">
        <v>45749.708333333336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1864</v>
      </c>
      <c r="D33" s="37">
        <v>8328</v>
      </c>
      <c r="E33" s="8" t="s">
        <v>1</v>
      </c>
      <c r="F33" s="15"/>
      <c r="G33" s="16"/>
      <c r="H33" s="17" t="s">
        <v>38</v>
      </c>
      <c r="I33" s="17" t="s">
        <v>37</v>
      </c>
      <c r="J33" s="8" t="s">
        <v>1882</v>
      </c>
      <c r="K33" s="17" t="s">
        <v>37</v>
      </c>
      <c r="L33" s="21"/>
      <c r="M33" s="9">
        <v>45763.340277777781</v>
      </c>
      <c r="N33" s="9">
        <v>45763.709722222222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790</v>
      </c>
      <c r="D34" s="37">
        <v>7897</v>
      </c>
      <c r="E34" s="8" t="s">
        <v>2</v>
      </c>
      <c r="F34" s="15"/>
      <c r="G34" s="16"/>
      <c r="H34" s="17" t="s">
        <v>38</v>
      </c>
      <c r="I34" s="17" t="s">
        <v>37</v>
      </c>
      <c r="J34" s="8" t="s">
        <v>890</v>
      </c>
      <c r="K34" s="17" t="s">
        <v>37</v>
      </c>
      <c r="L34" s="21"/>
      <c r="M34" s="9">
        <v>45736.333333333336</v>
      </c>
      <c r="N34" s="9">
        <v>45736.708333333336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1396</v>
      </c>
      <c r="D35" s="37">
        <v>5188</v>
      </c>
      <c r="E35" s="8" t="s">
        <v>2</v>
      </c>
      <c r="F35" s="15"/>
      <c r="G35" s="16"/>
      <c r="H35" s="17" t="s">
        <v>38</v>
      </c>
      <c r="I35" s="17" t="s">
        <v>37</v>
      </c>
      <c r="J35" s="8" t="s">
        <v>1674</v>
      </c>
      <c r="K35" s="17" t="s">
        <v>37</v>
      </c>
      <c r="L35" s="21"/>
      <c r="M35" s="9">
        <v>45747.416666666664</v>
      </c>
      <c r="N35" s="9">
        <v>45747.802083333336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1865</v>
      </c>
      <c r="D36" s="37">
        <v>6389</v>
      </c>
      <c r="E36" s="8" t="s">
        <v>3</v>
      </c>
      <c r="F36" s="15"/>
      <c r="G36" s="16"/>
      <c r="H36" s="17" t="s">
        <v>38</v>
      </c>
      <c r="I36" s="17" t="s">
        <v>37</v>
      </c>
      <c r="J36" s="8" t="s">
        <v>29</v>
      </c>
      <c r="K36" s="17" t="s">
        <v>37</v>
      </c>
      <c r="L36" s="21"/>
      <c r="M36" s="9">
        <v>45712.333333333336</v>
      </c>
      <c r="N36" s="9">
        <v>45712.834027777775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1865</v>
      </c>
      <c r="D37" s="37">
        <v>6389</v>
      </c>
      <c r="E37" s="8" t="s">
        <v>3</v>
      </c>
      <c r="F37" s="15"/>
      <c r="G37" s="16"/>
      <c r="H37" s="17" t="s">
        <v>38</v>
      </c>
      <c r="I37" s="17" t="s">
        <v>37</v>
      </c>
      <c r="J37" s="8" t="s">
        <v>1883</v>
      </c>
      <c r="K37" s="17" t="s">
        <v>37</v>
      </c>
      <c r="L37" s="21"/>
      <c r="M37" s="9">
        <v>45705.333333333336</v>
      </c>
      <c r="N37" s="9">
        <v>45705.78125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238</v>
      </c>
      <c r="D38" s="37">
        <v>6391</v>
      </c>
      <c r="E38" s="8" t="s">
        <v>3</v>
      </c>
      <c r="F38" s="15"/>
      <c r="G38" s="16"/>
      <c r="H38" s="17" t="s">
        <v>38</v>
      </c>
      <c r="I38" s="17" t="s">
        <v>37</v>
      </c>
      <c r="J38" s="8" t="s">
        <v>263</v>
      </c>
      <c r="K38" s="17" t="s">
        <v>37</v>
      </c>
      <c r="L38" s="21"/>
      <c r="M38" s="9">
        <v>45748.333333333336</v>
      </c>
      <c r="N38" s="9">
        <v>45748.75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331</v>
      </c>
      <c r="D39" s="37">
        <v>7288</v>
      </c>
      <c r="E39" s="8" t="s">
        <v>3</v>
      </c>
      <c r="F39" s="15"/>
      <c r="G39" s="16"/>
      <c r="H39" s="17" t="s">
        <v>38</v>
      </c>
      <c r="I39" s="17" t="s">
        <v>37</v>
      </c>
      <c r="J39" s="8" t="s">
        <v>1884</v>
      </c>
      <c r="K39" s="17" t="s">
        <v>37</v>
      </c>
      <c r="L39" s="21"/>
      <c r="M39" s="9">
        <v>45763.739583333336</v>
      </c>
      <c r="N39" s="9">
        <v>45763.999305555553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1866</v>
      </c>
      <c r="D40" s="37">
        <v>6301</v>
      </c>
      <c r="E40" s="8" t="s">
        <v>3</v>
      </c>
      <c r="F40" s="15"/>
      <c r="G40" s="16"/>
      <c r="H40" s="17" t="s">
        <v>38</v>
      </c>
      <c r="I40" s="17" t="s">
        <v>37</v>
      </c>
      <c r="J40" s="8" t="s">
        <v>1061</v>
      </c>
      <c r="K40" s="17" t="s">
        <v>37</v>
      </c>
      <c r="L40" s="21"/>
      <c r="M40" s="9">
        <v>45751.25</v>
      </c>
      <c r="N40" s="9">
        <v>45751.75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1866</v>
      </c>
      <c r="D41" s="37">
        <v>6301</v>
      </c>
      <c r="E41" s="8" t="s">
        <v>3</v>
      </c>
      <c r="F41" s="15"/>
      <c r="G41" s="16"/>
      <c r="H41" s="17" t="s">
        <v>38</v>
      </c>
      <c r="I41" s="17" t="s">
        <v>37</v>
      </c>
      <c r="J41" s="8" t="s">
        <v>1061</v>
      </c>
      <c r="K41" s="17" t="s">
        <v>37</v>
      </c>
      <c r="L41" s="21"/>
      <c r="M41" s="9">
        <v>45742.331944444442</v>
      </c>
      <c r="N41" s="9">
        <v>45742.673611111109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168</v>
      </c>
      <c r="D42" s="37">
        <v>10194</v>
      </c>
      <c r="E42" s="8" t="s">
        <v>1</v>
      </c>
      <c r="F42" s="15"/>
      <c r="G42" s="16"/>
      <c r="H42" s="17" t="s">
        <v>38</v>
      </c>
      <c r="I42" s="17" t="s">
        <v>37</v>
      </c>
      <c r="J42" s="8" t="s">
        <v>1715</v>
      </c>
      <c r="K42" s="17" t="s">
        <v>37</v>
      </c>
      <c r="L42" s="21"/>
      <c r="M42" s="9">
        <v>45771.354166666664</v>
      </c>
      <c r="N42" s="9">
        <v>45771.625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168</v>
      </c>
      <c r="D43" s="37">
        <v>10194</v>
      </c>
      <c r="E43" s="8" t="s">
        <v>1</v>
      </c>
      <c r="F43" s="15"/>
      <c r="G43" s="16"/>
      <c r="H43" s="17" t="s">
        <v>38</v>
      </c>
      <c r="I43" s="17" t="s">
        <v>37</v>
      </c>
      <c r="J43" s="8" t="s">
        <v>1885</v>
      </c>
      <c r="K43" s="17" t="s">
        <v>37</v>
      </c>
      <c r="L43" s="21"/>
      <c r="M43" s="9">
        <v>45748.395833333336</v>
      </c>
      <c r="N43" s="9">
        <v>45748.666666666664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60</v>
      </c>
      <c r="D44" s="37">
        <v>10435</v>
      </c>
      <c r="E44" s="8" t="s">
        <v>2</v>
      </c>
      <c r="F44" s="15"/>
      <c r="G44" s="16"/>
      <c r="H44" s="17" t="s">
        <v>38</v>
      </c>
      <c r="I44" s="17" t="s">
        <v>37</v>
      </c>
      <c r="J44" s="8" t="s">
        <v>942</v>
      </c>
      <c r="K44" s="17" t="s">
        <v>37</v>
      </c>
      <c r="L44" s="21"/>
      <c r="M44" s="9">
        <v>45737.399305555555</v>
      </c>
      <c r="N44" s="9">
        <v>45737.666666666664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283</v>
      </c>
      <c r="D45" s="37">
        <v>10542</v>
      </c>
      <c r="E45" s="8" t="s">
        <v>2</v>
      </c>
      <c r="F45" s="15"/>
      <c r="G45" s="16"/>
      <c r="H45" s="17" t="s">
        <v>38</v>
      </c>
      <c r="I45" s="17" t="s">
        <v>37</v>
      </c>
      <c r="J45" s="8" t="s">
        <v>1645</v>
      </c>
      <c r="K45" s="17" t="s">
        <v>37</v>
      </c>
      <c r="L45" s="21"/>
      <c r="M45" s="9">
        <v>45762.305555555555</v>
      </c>
      <c r="N45" s="9">
        <v>45762.677083333336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1867</v>
      </c>
      <c r="D46" s="37">
        <v>9873</v>
      </c>
      <c r="E46" s="8" t="s">
        <v>1</v>
      </c>
      <c r="F46" s="15"/>
      <c r="G46" s="16"/>
      <c r="H46" s="17" t="s">
        <v>38</v>
      </c>
      <c r="I46" s="17" t="s">
        <v>37</v>
      </c>
      <c r="J46" s="8" t="s">
        <v>1886</v>
      </c>
      <c r="K46" s="17" t="s">
        <v>37</v>
      </c>
      <c r="L46" s="21"/>
      <c r="M46" s="9">
        <v>45733.340277777781</v>
      </c>
      <c r="N46" s="9">
        <v>45733.706944444442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1867</v>
      </c>
      <c r="D47" s="37">
        <v>9873</v>
      </c>
      <c r="E47" s="8" t="s">
        <v>1</v>
      </c>
      <c r="F47" s="15"/>
      <c r="G47" s="16"/>
      <c r="H47" s="17" t="s">
        <v>38</v>
      </c>
      <c r="I47" s="17" t="s">
        <v>37</v>
      </c>
      <c r="J47" s="8" t="s">
        <v>1887</v>
      </c>
      <c r="K47" s="17" t="s">
        <v>37</v>
      </c>
      <c r="L47" s="21"/>
      <c r="M47" s="9">
        <v>45726.347222222219</v>
      </c>
      <c r="N47" s="9">
        <v>45726.704861111109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1867</v>
      </c>
      <c r="D48" s="37">
        <v>9873</v>
      </c>
      <c r="E48" s="8" t="s">
        <v>1</v>
      </c>
      <c r="F48" s="15"/>
      <c r="G48" s="16"/>
      <c r="H48" s="17" t="s">
        <v>38</v>
      </c>
      <c r="I48" s="17" t="s">
        <v>37</v>
      </c>
      <c r="J48" s="8" t="s">
        <v>1888</v>
      </c>
      <c r="K48" s="17" t="s">
        <v>37</v>
      </c>
      <c r="L48" s="21"/>
      <c r="M48" s="9">
        <v>45734.334027777775</v>
      </c>
      <c r="N48" s="9">
        <v>45734.708333333336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159</v>
      </c>
      <c r="D49" s="37">
        <v>10826</v>
      </c>
      <c r="E49" s="8" t="s">
        <v>1</v>
      </c>
      <c r="F49" s="15"/>
      <c r="G49" s="16"/>
      <c r="H49" s="17" t="s">
        <v>38</v>
      </c>
      <c r="I49" s="17" t="s">
        <v>37</v>
      </c>
      <c r="J49" s="8" t="s">
        <v>1889</v>
      </c>
      <c r="K49" s="17" t="s">
        <v>37</v>
      </c>
      <c r="L49" s="21"/>
      <c r="M49" s="9">
        <v>45737.320833333331</v>
      </c>
      <c r="N49" s="9">
        <v>45737.732638888891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159</v>
      </c>
      <c r="D50" s="37">
        <v>10826</v>
      </c>
      <c r="E50" s="8" t="s">
        <v>1</v>
      </c>
      <c r="F50" s="15"/>
      <c r="G50" s="16"/>
      <c r="H50" s="17" t="s">
        <v>38</v>
      </c>
      <c r="I50" s="17" t="s">
        <v>37</v>
      </c>
      <c r="J50" s="8" t="s">
        <v>1890</v>
      </c>
      <c r="K50" s="17" t="s">
        <v>37</v>
      </c>
      <c r="L50" s="21"/>
      <c r="M50" s="9">
        <v>45743.253472222219</v>
      </c>
      <c r="N50" s="9">
        <v>45743.782638888886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18</v>
      </c>
      <c r="D51" s="37">
        <v>10732</v>
      </c>
      <c r="E51" s="8" t="s">
        <v>1</v>
      </c>
      <c r="F51" s="15"/>
      <c r="G51" s="16"/>
      <c r="H51" s="17" t="s">
        <v>38</v>
      </c>
      <c r="I51" s="17" t="s">
        <v>37</v>
      </c>
      <c r="J51" s="8" t="s">
        <v>1891</v>
      </c>
      <c r="K51" s="17" t="s">
        <v>37</v>
      </c>
      <c r="L51" s="21"/>
      <c r="M51" s="9">
        <v>45762.416666666664</v>
      </c>
      <c r="N51" s="9">
        <v>45762.6875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50</v>
      </c>
      <c r="D52" s="37">
        <v>10894</v>
      </c>
      <c r="E52" s="8" t="s">
        <v>3</v>
      </c>
      <c r="F52" s="15"/>
      <c r="G52" s="16"/>
      <c r="H52" s="17" t="s">
        <v>38</v>
      </c>
      <c r="I52" s="17" t="s">
        <v>37</v>
      </c>
      <c r="J52" s="8" t="s">
        <v>1892</v>
      </c>
      <c r="K52" s="17" t="s">
        <v>37</v>
      </c>
      <c r="L52" s="21"/>
      <c r="M52" s="9">
        <v>45738.25</v>
      </c>
      <c r="N52" s="9">
        <v>45738.628472222219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329</v>
      </c>
      <c r="D53" s="37">
        <v>10386</v>
      </c>
      <c r="E53" s="8" t="s">
        <v>2</v>
      </c>
      <c r="F53" s="15"/>
      <c r="G53" s="16"/>
      <c r="H53" s="17" t="s">
        <v>38</v>
      </c>
      <c r="I53" s="17" t="s">
        <v>37</v>
      </c>
      <c r="J53" s="8" t="s">
        <v>1893</v>
      </c>
      <c r="K53" s="17" t="s">
        <v>37</v>
      </c>
      <c r="L53" s="21"/>
      <c r="M53" s="9">
        <v>45712.336805555555</v>
      </c>
      <c r="N53" s="9">
        <v>45712.697916666664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119</v>
      </c>
      <c r="D54" s="37">
        <v>9963</v>
      </c>
      <c r="E54" s="8" t="s">
        <v>1</v>
      </c>
      <c r="F54" s="15"/>
      <c r="G54" s="16"/>
      <c r="H54" s="17" t="s">
        <v>38</v>
      </c>
      <c r="I54" s="17" t="s">
        <v>37</v>
      </c>
      <c r="J54" s="8" t="s">
        <v>120</v>
      </c>
      <c r="K54" s="17" t="s">
        <v>37</v>
      </c>
      <c r="L54" s="21"/>
      <c r="M54" s="9">
        <v>45736.260416666664</v>
      </c>
      <c r="N54" s="9">
        <v>45736.760416666664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119</v>
      </c>
      <c r="D55" s="37">
        <v>9963</v>
      </c>
      <c r="E55" s="8" t="s">
        <v>1</v>
      </c>
      <c r="F55" s="15"/>
      <c r="G55" s="16"/>
      <c r="H55" s="17" t="s">
        <v>38</v>
      </c>
      <c r="I55" s="17" t="s">
        <v>37</v>
      </c>
      <c r="J55" s="8" t="s">
        <v>1650</v>
      </c>
      <c r="K55" s="17" t="s">
        <v>37</v>
      </c>
      <c r="L55" s="21"/>
      <c r="M55" s="9">
        <v>45740.402777777781</v>
      </c>
      <c r="N55" s="9">
        <v>45740.756944444445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119</v>
      </c>
      <c r="D56" s="37">
        <v>9963</v>
      </c>
      <c r="E56" s="8" t="s">
        <v>1</v>
      </c>
      <c r="F56" s="15"/>
      <c r="G56" s="16"/>
      <c r="H56" s="17" t="s">
        <v>38</v>
      </c>
      <c r="I56" s="17" t="s">
        <v>37</v>
      </c>
      <c r="J56" s="8" t="s">
        <v>120</v>
      </c>
      <c r="K56" s="17" t="s">
        <v>37</v>
      </c>
      <c r="L56" s="21"/>
      <c r="M56" s="9">
        <v>45750.368055555555</v>
      </c>
      <c r="N56" s="9">
        <v>45750.755555555559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10</v>
      </c>
      <c r="D57" s="37">
        <v>10535</v>
      </c>
      <c r="E57" s="8" t="s">
        <v>1</v>
      </c>
      <c r="F57" s="15"/>
      <c r="G57" s="16"/>
      <c r="H57" s="17" t="s">
        <v>38</v>
      </c>
      <c r="I57" s="17" t="s">
        <v>37</v>
      </c>
      <c r="J57" s="8" t="s">
        <v>112</v>
      </c>
      <c r="K57" s="17" t="s">
        <v>37</v>
      </c>
      <c r="L57" s="21"/>
      <c r="M57" s="9">
        <v>45744.340277777781</v>
      </c>
      <c r="N57" s="9">
        <v>45744.711805555555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1394</v>
      </c>
      <c r="D58" s="37">
        <v>10646</v>
      </c>
      <c r="E58" s="8" t="s">
        <v>3</v>
      </c>
      <c r="F58" s="15"/>
      <c r="G58" s="16"/>
      <c r="H58" s="17" t="s">
        <v>38</v>
      </c>
      <c r="I58" s="17" t="s">
        <v>37</v>
      </c>
      <c r="J58" s="8" t="s">
        <v>1894</v>
      </c>
      <c r="K58" s="17" t="s">
        <v>37</v>
      </c>
      <c r="L58" s="21"/>
      <c r="M58" s="9">
        <v>45748.331944444442</v>
      </c>
      <c r="N58" s="9">
        <v>45748.690972222219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246</v>
      </c>
      <c r="D59" s="37">
        <v>10310</v>
      </c>
      <c r="E59" s="8" t="s">
        <v>1</v>
      </c>
      <c r="F59" s="15"/>
      <c r="G59" s="16"/>
      <c r="H59" s="17" t="s">
        <v>38</v>
      </c>
      <c r="I59" s="17" t="s">
        <v>37</v>
      </c>
      <c r="J59" s="8" t="s">
        <v>1895</v>
      </c>
      <c r="K59" s="17" t="s">
        <v>37</v>
      </c>
      <c r="L59" s="21"/>
      <c r="M59" s="9">
        <v>45761.313888888886</v>
      </c>
      <c r="N59" s="9">
        <v>45761.643750000003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243</v>
      </c>
      <c r="D60" s="37">
        <v>10571</v>
      </c>
      <c r="E60" s="8" t="s">
        <v>1</v>
      </c>
      <c r="F60" s="15"/>
      <c r="G60" s="16"/>
      <c r="H60" s="17" t="s">
        <v>38</v>
      </c>
      <c r="I60" s="17" t="s">
        <v>37</v>
      </c>
      <c r="J60" s="8" t="s">
        <v>1896</v>
      </c>
      <c r="K60" s="17" t="s">
        <v>37</v>
      </c>
      <c r="L60" s="21"/>
      <c r="M60" s="9">
        <v>45743.354166666664</v>
      </c>
      <c r="N60" s="9">
        <v>45743.694444444445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243</v>
      </c>
      <c r="D61" s="37">
        <v>10571</v>
      </c>
      <c r="E61" s="8" t="s">
        <v>1</v>
      </c>
      <c r="F61" s="15"/>
      <c r="G61" s="16"/>
      <c r="H61" s="17" t="s">
        <v>38</v>
      </c>
      <c r="I61" s="17" t="s">
        <v>37</v>
      </c>
      <c r="J61" s="8" t="s">
        <v>674</v>
      </c>
      <c r="K61" s="17" t="s">
        <v>37</v>
      </c>
      <c r="L61" s="21"/>
      <c r="M61" s="9">
        <v>45757.375</v>
      </c>
      <c r="N61" s="9">
        <v>45757.6875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243</v>
      </c>
      <c r="D62" s="37">
        <v>10571</v>
      </c>
      <c r="E62" s="8" t="s">
        <v>1</v>
      </c>
      <c r="F62" s="15"/>
      <c r="G62" s="16"/>
      <c r="H62" s="17" t="s">
        <v>38</v>
      </c>
      <c r="I62" s="17" t="s">
        <v>37</v>
      </c>
      <c r="J62" s="8" t="s">
        <v>1897</v>
      </c>
      <c r="K62" s="17" t="s">
        <v>37</v>
      </c>
      <c r="L62" s="21"/>
      <c r="M62" s="9">
        <v>45749.375</v>
      </c>
      <c r="N62" s="9">
        <v>45749.6875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243</v>
      </c>
      <c r="D63" s="37">
        <v>10571</v>
      </c>
      <c r="E63" s="8" t="s">
        <v>1</v>
      </c>
      <c r="F63" s="15"/>
      <c r="G63" s="16"/>
      <c r="H63" s="17" t="s">
        <v>38</v>
      </c>
      <c r="I63" s="17" t="s">
        <v>37</v>
      </c>
      <c r="J63" s="8" t="s">
        <v>1898</v>
      </c>
      <c r="K63" s="17" t="s">
        <v>37</v>
      </c>
      <c r="L63" s="21"/>
      <c r="M63" s="9">
        <v>45761.354166666664</v>
      </c>
      <c r="N63" s="9">
        <v>45761.708333333336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205</v>
      </c>
      <c r="D64" s="37">
        <v>10736</v>
      </c>
      <c r="E64" s="8" t="s">
        <v>3</v>
      </c>
      <c r="F64" s="15"/>
      <c r="G64" s="16"/>
      <c r="H64" s="17" t="s">
        <v>38</v>
      </c>
      <c r="I64" s="17" t="s">
        <v>37</v>
      </c>
      <c r="J64" s="8" t="s">
        <v>1899</v>
      </c>
      <c r="K64" s="17" t="s">
        <v>37</v>
      </c>
      <c r="L64" s="21"/>
      <c r="M64" s="9">
        <v>45743.75</v>
      </c>
      <c r="N64" s="9">
        <v>45744.125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208</v>
      </c>
      <c r="D65" s="37">
        <v>10150</v>
      </c>
      <c r="E65" s="8" t="s">
        <v>2</v>
      </c>
      <c r="F65" s="15"/>
      <c r="G65" s="16"/>
      <c r="H65" s="17" t="s">
        <v>38</v>
      </c>
      <c r="I65" s="17" t="s">
        <v>37</v>
      </c>
      <c r="J65" s="8" t="s">
        <v>1900</v>
      </c>
      <c r="K65" s="17" t="s">
        <v>37</v>
      </c>
      <c r="L65" s="21"/>
      <c r="M65" s="9">
        <v>45739.319444444445</v>
      </c>
      <c r="N65" s="9">
        <v>45739.715277777781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47</v>
      </c>
      <c r="D66" s="37">
        <v>10298</v>
      </c>
      <c r="E66" s="8" t="s">
        <v>1</v>
      </c>
      <c r="F66" s="15"/>
      <c r="G66" s="16"/>
      <c r="H66" s="17" t="s">
        <v>38</v>
      </c>
      <c r="I66" s="17" t="s">
        <v>37</v>
      </c>
      <c r="J66" s="8" t="s">
        <v>1901</v>
      </c>
      <c r="K66" s="17" t="s">
        <v>37</v>
      </c>
      <c r="L66" s="21"/>
      <c r="M66" s="9">
        <v>45727.305555555555</v>
      </c>
      <c r="N66" s="9">
        <v>45727.760416666664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47</v>
      </c>
      <c r="D67" s="37">
        <v>10298</v>
      </c>
      <c r="E67" s="8" t="s">
        <v>1</v>
      </c>
      <c r="F67" s="15"/>
      <c r="G67" s="16"/>
      <c r="H67" s="17" t="s">
        <v>38</v>
      </c>
      <c r="I67" s="17" t="s">
        <v>37</v>
      </c>
      <c r="J67" s="8" t="s">
        <v>1901</v>
      </c>
      <c r="K67" s="17" t="s">
        <v>37</v>
      </c>
      <c r="L67" s="21"/>
      <c r="M67" s="9">
        <v>45744.333333333336</v>
      </c>
      <c r="N67" s="9">
        <v>45744.763888888891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130</v>
      </c>
      <c r="D68" s="37">
        <v>10009</v>
      </c>
      <c r="E68" s="8" t="s">
        <v>1</v>
      </c>
      <c r="F68" s="15"/>
      <c r="G68" s="16"/>
      <c r="H68" s="17" t="s">
        <v>38</v>
      </c>
      <c r="I68" s="17" t="s">
        <v>37</v>
      </c>
      <c r="J68" s="8" t="s">
        <v>1880</v>
      </c>
      <c r="K68" s="17" t="s">
        <v>37</v>
      </c>
      <c r="L68" s="21"/>
      <c r="M68" s="9">
        <v>45750.3125</v>
      </c>
      <c r="N68" s="9">
        <v>45750.791666666664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35</v>
      </c>
      <c r="D69" s="37">
        <v>10949</v>
      </c>
      <c r="E69" s="8" t="s">
        <v>1</v>
      </c>
      <c r="F69" s="15"/>
      <c r="G69" s="16"/>
      <c r="H69" s="17" t="s">
        <v>38</v>
      </c>
      <c r="I69" s="17" t="s">
        <v>37</v>
      </c>
      <c r="J69" s="8" t="s">
        <v>1572</v>
      </c>
      <c r="K69" s="17" t="s">
        <v>37</v>
      </c>
      <c r="L69" s="21"/>
      <c r="M69" s="9">
        <v>45749.402777777781</v>
      </c>
      <c r="N69" s="9">
        <v>45749.704861111109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126</v>
      </c>
      <c r="D70" s="37">
        <v>11103</v>
      </c>
      <c r="E70" s="8" t="s">
        <v>1</v>
      </c>
      <c r="F70" s="15"/>
      <c r="G70" s="16"/>
      <c r="H70" s="17" t="s">
        <v>38</v>
      </c>
      <c r="I70" s="17" t="s">
        <v>37</v>
      </c>
      <c r="J70" s="8" t="s">
        <v>1902</v>
      </c>
      <c r="K70" s="17" t="s">
        <v>37</v>
      </c>
      <c r="L70" s="21"/>
      <c r="M70" s="9">
        <v>45741.393055555556</v>
      </c>
      <c r="N70" s="9">
        <v>45741.725694444445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9</v>
      </c>
      <c r="D71" s="37">
        <v>11139</v>
      </c>
      <c r="E71" s="8" t="s">
        <v>1</v>
      </c>
      <c r="F71" s="15"/>
      <c r="G71" s="16"/>
      <c r="H71" s="17" t="s">
        <v>38</v>
      </c>
      <c r="I71" s="17" t="s">
        <v>37</v>
      </c>
      <c r="J71" s="8" t="s">
        <v>1903</v>
      </c>
      <c r="K71" s="17" t="s">
        <v>37</v>
      </c>
      <c r="L71" s="21"/>
      <c r="M71" s="9">
        <v>45749.291666666664</v>
      </c>
      <c r="N71" s="9">
        <v>45749.611111111109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837</v>
      </c>
      <c r="D72" s="37">
        <v>11292</v>
      </c>
      <c r="E72" s="8" t="s">
        <v>1</v>
      </c>
      <c r="F72" s="15"/>
      <c r="G72" s="16"/>
      <c r="H72" s="17" t="s">
        <v>38</v>
      </c>
      <c r="I72" s="17" t="s">
        <v>37</v>
      </c>
      <c r="J72" s="8" t="s">
        <v>1904</v>
      </c>
      <c r="K72" s="17" t="s">
        <v>37</v>
      </c>
      <c r="L72" s="21"/>
      <c r="M72" s="9">
        <v>45728.375</v>
      </c>
      <c r="N72" s="9">
        <v>45728.729166666664</v>
      </c>
      <c r="O72" s="17"/>
      <c r="P72" s="17"/>
      <c r="Q72" s="17"/>
      <c r="R72" s="17"/>
      <c r="S72" s="22">
        <f t="shared" ref="S72:S110" si="5">Q72+R72</f>
        <v>0</v>
      </c>
      <c r="T72" s="23"/>
      <c r="U72" s="24"/>
      <c r="V72" s="25">
        <v>1</v>
      </c>
      <c r="W72" s="26">
        <v>66.56</v>
      </c>
      <c r="X72" s="27">
        <f t="shared" ref="X72:X110" si="6">T72+V72</f>
        <v>1</v>
      </c>
      <c r="Y72" s="28">
        <f t="shared" ref="Y72:Y110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320</v>
      </c>
      <c r="D73" s="37">
        <v>11187</v>
      </c>
      <c r="E73" s="8" t="s">
        <v>2</v>
      </c>
      <c r="F73" s="15"/>
      <c r="G73" s="16"/>
      <c r="H73" s="17" t="s">
        <v>38</v>
      </c>
      <c r="I73" s="17" t="s">
        <v>37</v>
      </c>
      <c r="J73" s="8" t="s">
        <v>1905</v>
      </c>
      <c r="K73" s="17" t="s">
        <v>37</v>
      </c>
      <c r="L73" s="21"/>
      <c r="M73" s="9">
        <v>45747.333333333336</v>
      </c>
      <c r="N73" s="9">
        <v>45747.6875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375</v>
      </c>
      <c r="D74" s="37">
        <v>11341</v>
      </c>
      <c r="E74" s="8" t="s">
        <v>0</v>
      </c>
      <c r="F74" s="15"/>
      <c r="G74" s="16"/>
      <c r="H74" s="17" t="s">
        <v>38</v>
      </c>
      <c r="I74" s="17" t="s">
        <v>37</v>
      </c>
      <c r="J74" s="8" t="s">
        <v>916</v>
      </c>
      <c r="K74" s="17" t="s">
        <v>37</v>
      </c>
      <c r="L74" s="21"/>
      <c r="M74" s="9">
        <v>45744.416666666664</v>
      </c>
      <c r="N74" s="9">
        <v>45744.708333333336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375</v>
      </c>
      <c r="D75" s="37">
        <v>11341</v>
      </c>
      <c r="E75" s="8" t="s">
        <v>0</v>
      </c>
      <c r="F75" s="15"/>
      <c r="G75" s="16"/>
      <c r="H75" s="17" t="s">
        <v>38</v>
      </c>
      <c r="I75" s="17" t="s">
        <v>37</v>
      </c>
      <c r="J75" s="8" t="s">
        <v>916</v>
      </c>
      <c r="K75" s="17" t="s">
        <v>37</v>
      </c>
      <c r="L75" s="21"/>
      <c r="M75" s="9">
        <v>45741.416666666664</v>
      </c>
      <c r="N75" s="9">
        <v>45741.708333333336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121</v>
      </c>
      <c r="D76" s="37">
        <v>11195</v>
      </c>
      <c r="E76" s="8" t="s">
        <v>2</v>
      </c>
      <c r="F76" s="15"/>
      <c r="G76" s="16"/>
      <c r="H76" s="17" t="s">
        <v>38</v>
      </c>
      <c r="I76" s="17" t="s">
        <v>37</v>
      </c>
      <c r="J76" s="8" t="s">
        <v>1906</v>
      </c>
      <c r="K76" s="17" t="s">
        <v>37</v>
      </c>
      <c r="L76" s="21"/>
      <c r="M76" s="9">
        <v>45736.291666666664</v>
      </c>
      <c r="N76" s="9">
        <v>45736.791666666664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10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372</v>
      </c>
      <c r="D77" s="37">
        <v>11151</v>
      </c>
      <c r="E77" s="8" t="s">
        <v>2</v>
      </c>
      <c r="F77" s="15"/>
      <c r="G77" s="16"/>
      <c r="H77" s="17" t="s">
        <v>38</v>
      </c>
      <c r="I77" s="17" t="s">
        <v>37</v>
      </c>
      <c r="J77" s="8" t="s">
        <v>1907</v>
      </c>
      <c r="K77" s="17" t="s">
        <v>37</v>
      </c>
      <c r="L77" s="21"/>
      <c r="M77" s="9">
        <v>45734.375</v>
      </c>
      <c r="N77" s="9">
        <v>45734.708333333336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372</v>
      </c>
      <c r="D78" s="37">
        <v>11151</v>
      </c>
      <c r="E78" s="8" t="s">
        <v>2</v>
      </c>
      <c r="F78" s="15"/>
      <c r="G78" s="16"/>
      <c r="H78" s="17" t="s">
        <v>38</v>
      </c>
      <c r="I78" s="17" t="s">
        <v>37</v>
      </c>
      <c r="J78" s="8" t="s">
        <v>1908</v>
      </c>
      <c r="K78" s="17" t="s">
        <v>37</v>
      </c>
      <c r="L78" s="21"/>
      <c r="M78" s="9">
        <v>45740.375</v>
      </c>
      <c r="N78" s="9">
        <v>45740.708333333336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123</v>
      </c>
      <c r="D79" s="37">
        <v>8374</v>
      </c>
      <c r="E79" s="8" t="s">
        <v>3</v>
      </c>
      <c r="F79" s="15"/>
      <c r="G79" s="16"/>
      <c r="H79" s="17" t="s">
        <v>38</v>
      </c>
      <c r="I79" s="17" t="s">
        <v>37</v>
      </c>
      <c r="J79" s="8" t="s">
        <v>1909</v>
      </c>
      <c r="K79" s="17" t="s">
        <v>37</v>
      </c>
      <c r="L79" s="21"/>
      <c r="M79" s="9">
        <v>45730.395833333336</v>
      </c>
      <c r="N79" s="9">
        <v>45731.083333333336</v>
      </c>
      <c r="O79" s="17"/>
      <c r="P79" s="17"/>
      <c r="Q79" s="17"/>
      <c r="R79" s="17"/>
      <c r="S79" s="22">
        <f t="shared" si="5"/>
        <v>0</v>
      </c>
      <c r="T79" s="23">
        <v>1</v>
      </c>
      <c r="U79" s="24">
        <v>161.49</v>
      </c>
      <c r="V79" s="25">
        <v>0</v>
      </c>
      <c r="W79" s="26">
        <v>0</v>
      </c>
      <c r="X79" s="27">
        <f t="shared" si="6"/>
        <v>1</v>
      </c>
      <c r="Y79" s="28">
        <f t="shared" si="7"/>
        <v>161.49</v>
      </c>
      <c r="Z79" s="22">
        <f t="shared" si="8"/>
        <v>161.49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198</v>
      </c>
      <c r="D80" s="37">
        <v>9673</v>
      </c>
      <c r="E80" s="8" t="s">
        <v>1</v>
      </c>
      <c r="F80" s="15"/>
      <c r="G80" s="16"/>
      <c r="H80" s="17" t="s">
        <v>38</v>
      </c>
      <c r="I80" s="17" t="s">
        <v>37</v>
      </c>
      <c r="J80" s="8" t="s">
        <v>148</v>
      </c>
      <c r="K80" s="17" t="s">
        <v>37</v>
      </c>
      <c r="L80" s="21"/>
      <c r="M80" s="9">
        <v>45736.333333333336</v>
      </c>
      <c r="N80" s="9">
        <v>45737.375</v>
      </c>
      <c r="O80" s="17"/>
      <c r="P80" s="17"/>
      <c r="Q80" s="17"/>
      <c r="R80" s="17"/>
      <c r="S80" s="22">
        <f t="shared" si="5"/>
        <v>0</v>
      </c>
      <c r="T80" s="23">
        <v>1</v>
      </c>
      <c r="U80" s="24">
        <v>185.26</v>
      </c>
      <c r="V80" s="25">
        <v>0</v>
      </c>
      <c r="W80" s="26">
        <v>0</v>
      </c>
      <c r="X80" s="27">
        <f t="shared" si="6"/>
        <v>1</v>
      </c>
      <c r="Y80" s="28">
        <f t="shared" si="7"/>
        <v>185.26</v>
      </c>
      <c r="Z80" s="22">
        <f t="shared" si="8"/>
        <v>185.26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8</v>
      </c>
      <c r="D81" s="37">
        <v>9724</v>
      </c>
      <c r="E81" s="8" t="s">
        <v>1</v>
      </c>
      <c r="F81" s="15"/>
      <c r="G81" s="16"/>
      <c r="H81" s="17" t="s">
        <v>38</v>
      </c>
      <c r="I81" s="17" t="s">
        <v>37</v>
      </c>
      <c r="J81" s="8" t="s">
        <v>1328</v>
      </c>
      <c r="K81" s="17" t="s">
        <v>37</v>
      </c>
      <c r="L81" s="21"/>
      <c r="M81" s="9">
        <v>45743.375</v>
      </c>
      <c r="N81" s="9">
        <v>45744.347916666666</v>
      </c>
      <c r="O81" s="17"/>
      <c r="P81" s="17"/>
      <c r="Q81" s="17"/>
      <c r="R81" s="17"/>
      <c r="S81" s="22">
        <f t="shared" si="5"/>
        <v>0</v>
      </c>
      <c r="T81" s="23">
        <v>1</v>
      </c>
      <c r="U81" s="24">
        <v>185.26</v>
      </c>
      <c r="V81" s="25">
        <v>0</v>
      </c>
      <c r="W81" s="26">
        <v>0</v>
      </c>
      <c r="X81" s="27">
        <f t="shared" si="6"/>
        <v>1</v>
      </c>
      <c r="Y81" s="28">
        <f t="shared" si="7"/>
        <v>185.26</v>
      </c>
      <c r="Z81" s="22">
        <f t="shared" si="8"/>
        <v>185.26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173</v>
      </c>
      <c r="D82" s="37">
        <v>10765</v>
      </c>
      <c r="E82" s="8" t="s">
        <v>1</v>
      </c>
      <c r="F82" s="15"/>
      <c r="G82" s="16"/>
      <c r="H82" s="17" t="s">
        <v>38</v>
      </c>
      <c r="I82" s="17" t="s">
        <v>37</v>
      </c>
      <c r="J82" s="8" t="s">
        <v>1910</v>
      </c>
      <c r="K82" s="17" t="s">
        <v>37</v>
      </c>
      <c r="L82" s="21"/>
      <c r="M82" s="9">
        <v>45758.208333333336</v>
      </c>
      <c r="N82" s="9">
        <v>45758.899305555555</v>
      </c>
      <c r="O82" s="17"/>
      <c r="P82" s="17"/>
      <c r="Q82" s="17"/>
      <c r="R82" s="17"/>
      <c r="S82" s="22">
        <f t="shared" si="5"/>
        <v>0</v>
      </c>
      <c r="T82" s="23">
        <v>1</v>
      </c>
      <c r="U82" s="24">
        <v>185.26</v>
      </c>
      <c r="V82" s="25">
        <v>0</v>
      </c>
      <c r="W82" s="26">
        <v>0</v>
      </c>
      <c r="X82" s="27">
        <f t="shared" si="6"/>
        <v>1</v>
      </c>
      <c r="Y82" s="28">
        <f t="shared" si="7"/>
        <v>185.26</v>
      </c>
      <c r="Z82" s="22">
        <f t="shared" si="8"/>
        <v>185.26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114</v>
      </c>
      <c r="D83" s="37">
        <v>11278</v>
      </c>
      <c r="E83" s="8" t="s">
        <v>1</v>
      </c>
      <c r="F83" s="15"/>
      <c r="G83" s="16"/>
      <c r="H83" s="17" t="s">
        <v>38</v>
      </c>
      <c r="I83" s="17" t="s">
        <v>37</v>
      </c>
      <c r="J83" s="8" t="s">
        <v>29</v>
      </c>
      <c r="K83" s="17" t="s">
        <v>37</v>
      </c>
      <c r="L83" s="21"/>
      <c r="M83" s="9">
        <v>45754.1875</v>
      </c>
      <c r="N83" s="9">
        <v>45754.899305555555</v>
      </c>
      <c r="O83" s="17"/>
      <c r="P83" s="17"/>
      <c r="Q83" s="17"/>
      <c r="R83" s="17"/>
      <c r="S83" s="22">
        <f t="shared" si="5"/>
        <v>0</v>
      </c>
      <c r="T83" s="23">
        <v>1</v>
      </c>
      <c r="U83" s="24">
        <v>185.26</v>
      </c>
      <c r="V83" s="25">
        <v>0</v>
      </c>
      <c r="W83" s="26">
        <v>0</v>
      </c>
      <c r="X83" s="27">
        <f t="shared" si="6"/>
        <v>1</v>
      </c>
      <c r="Y83" s="28">
        <f t="shared" si="7"/>
        <v>185.26</v>
      </c>
      <c r="Z83" s="22">
        <f t="shared" si="8"/>
        <v>185.26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115</v>
      </c>
      <c r="D84" s="37">
        <v>8564</v>
      </c>
      <c r="E84" s="8" t="s">
        <v>1</v>
      </c>
      <c r="F84" s="15"/>
      <c r="G84" s="16"/>
      <c r="H84" s="17" t="s">
        <v>38</v>
      </c>
      <c r="I84" s="17" t="s">
        <v>37</v>
      </c>
      <c r="J84" s="8" t="s">
        <v>1911</v>
      </c>
      <c r="K84" s="17" t="s">
        <v>37</v>
      </c>
      <c r="L84" s="21"/>
      <c r="M84" s="9">
        <v>45755.270833333336</v>
      </c>
      <c r="N84" s="9">
        <v>45756.75</v>
      </c>
      <c r="O84" s="17"/>
      <c r="P84" s="17"/>
      <c r="Q84" s="17"/>
      <c r="R84" s="17"/>
      <c r="S84" s="22">
        <f t="shared" si="5"/>
        <v>0</v>
      </c>
      <c r="T84" s="23">
        <v>1</v>
      </c>
      <c r="U84" s="24">
        <v>185.26</v>
      </c>
      <c r="V84" s="25">
        <v>1</v>
      </c>
      <c r="W84" s="26">
        <v>66.56</v>
      </c>
      <c r="X84" s="27">
        <f t="shared" si="6"/>
        <v>2</v>
      </c>
      <c r="Y84" s="28">
        <f t="shared" si="7"/>
        <v>251.82</v>
      </c>
      <c r="Z84" s="22">
        <f t="shared" si="8"/>
        <v>251.82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139</v>
      </c>
      <c r="D85" s="37">
        <v>8192</v>
      </c>
      <c r="E85" s="8" t="s">
        <v>0</v>
      </c>
      <c r="F85" s="15"/>
      <c r="G85" s="16"/>
      <c r="H85" s="17" t="s">
        <v>38</v>
      </c>
      <c r="I85" s="17" t="s">
        <v>37</v>
      </c>
      <c r="J85" s="8" t="s">
        <v>347</v>
      </c>
      <c r="K85" s="17" t="s">
        <v>37</v>
      </c>
      <c r="L85" s="21"/>
      <c r="M85" s="9">
        <v>45742.333333333336</v>
      </c>
      <c r="N85" s="9">
        <v>45743.833333333336</v>
      </c>
      <c r="O85" s="17"/>
      <c r="P85" s="17"/>
      <c r="Q85" s="17"/>
      <c r="R85" s="17"/>
      <c r="S85" s="22">
        <f t="shared" si="5"/>
        <v>0</v>
      </c>
      <c r="T85" s="23">
        <v>1</v>
      </c>
      <c r="U85" s="24">
        <v>185.26</v>
      </c>
      <c r="V85" s="25">
        <v>1</v>
      </c>
      <c r="W85" s="26">
        <v>66.56</v>
      </c>
      <c r="X85" s="27">
        <f t="shared" si="6"/>
        <v>2</v>
      </c>
      <c r="Y85" s="28">
        <f t="shared" si="7"/>
        <v>251.82</v>
      </c>
      <c r="Z85" s="22">
        <f t="shared" si="8"/>
        <v>251.82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286</v>
      </c>
      <c r="D86" s="37">
        <v>11189</v>
      </c>
      <c r="E86" s="8" t="s">
        <v>1</v>
      </c>
      <c r="F86" s="15"/>
      <c r="G86" s="16"/>
      <c r="H86" s="17" t="s">
        <v>38</v>
      </c>
      <c r="I86" s="17" t="s">
        <v>37</v>
      </c>
      <c r="J86" s="8" t="s">
        <v>1912</v>
      </c>
      <c r="K86" s="17" t="s">
        <v>37</v>
      </c>
      <c r="L86" s="21"/>
      <c r="M86" s="9">
        <v>45755.270833333336</v>
      </c>
      <c r="N86" s="9">
        <v>45756.708333333336</v>
      </c>
      <c r="O86" s="17"/>
      <c r="P86" s="17"/>
      <c r="Q86" s="17"/>
      <c r="R86" s="17"/>
      <c r="S86" s="22">
        <f t="shared" si="5"/>
        <v>0</v>
      </c>
      <c r="T86" s="23">
        <v>1</v>
      </c>
      <c r="U86" s="24">
        <v>185.26</v>
      </c>
      <c r="V86" s="25">
        <v>1</v>
      </c>
      <c r="W86" s="26">
        <v>66.56</v>
      </c>
      <c r="X86" s="27">
        <f t="shared" si="6"/>
        <v>2</v>
      </c>
      <c r="Y86" s="28">
        <f t="shared" si="7"/>
        <v>251.82</v>
      </c>
      <c r="Z86" s="22">
        <f t="shared" si="8"/>
        <v>251.82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1380</v>
      </c>
      <c r="D87" s="37">
        <v>11276</v>
      </c>
      <c r="E87" s="8" t="s">
        <v>1</v>
      </c>
      <c r="F87" s="15"/>
      <c r="G87" s="16"/>
      <c r="H87" s="17" t="s">
        <v>38</v>
      </c>
      <c r="I87" s="17" t="s">
        <v>37</v>
      </c>
      <c r="J87" s="8" t="s">
        <v>1913</v>
      </c>
      <c r="K87" s="17" t="s">
        <v>37</v>
      </c>
      <c r="L87" s="21"/>
      <c r="M87" s="9">
        <v>45707.302083333336</v>
      </c>
      <c r="N87" s="9">
        <v>45708.871527777781</v>
      </c>
      <c r="O87" s="17"/>
      <c r="P87" s="17"/>
      <c r="Q87" s="17"/>
      <c r="R87" s="17"/>
      <c r="S87" s="22">
        <f t="shared" si="5"/>
        <v>0</v>
      </c>
      <c r="T87" s="23">
        <v>1</v>
      </c>
      <c r="U87" s="24">
        <v>185.26</v>
      </c>
      <c r="V87" s="25">
        <v>1</v>
      </c>
      <c r="W87" s="26">
        <v>66.56</v>
      </c>
      <c r="X87" s="27">
        <f t="shared" si="6"/>
        <v>2</v>
      </c>
      <c r="Y87" s="28">
        <f t="shared" si="7"/>
        <v>251.82</v>
      </c>
      <c r="Z87" s="22">
        <f t="shared" si="8"/>
        <v>251.82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282</v>
      </c>
      <c r="D88" s="37">
        <v>7887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1914</v>
      </c>
      <c r="K88" s="17" t="s">
        <v>37</v>
      </c>
      <c r="L88" s="21"/>
      <c r="M88" s="9">
        <v>45761.416666666664</v>
      </c>
      <c r="N88" s="9">
        <v>45763.71875</v>
      </c>
      <c r="O88" s="17"/>
      <c r="P88" s="17"/>
      <c r="Q88" s="17"/>
      <c r="R88" s="17"/>
      <c r="S88" s="22">
        <f t="shared" si="5"/>
        <v>0</v>
      </c>
      <c r="T88" s="23">
        <v>2</v>
      </c>
      <c r="U88" s="24">
        <v>161.49</v>
      </c>
      <c r="V88" s="25">
        <v>1</v>
      </c>
      <c r="W88" s="26">
        <v>66.56</v>
      </c>
      <c r="X88" s="27">
        <f t="shared" si="6"/>
        <v>3</v>
      </c>
      <c r="Y88" s="28">
        <f t="shared" si="7"/>
        <v>389.54</v>
      </c>
      <c r="Z88" s="22">
        <f t="shared" si="8"/>
        <v>389.54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334</v>
      </c>
      <c r="D89" s="37">
        <v>6266</v>
      </c>
      <c r="E89" s="8" t="s">
        <v>2</v>
      </c>
      <c r="F89" s="15"/>
      <c r="G89" s="16"/>
      <c r="H89" s="17" t="s">
        <v>38</v>
      </c>
      <c r="I89" s="17" t="s">
        <v>37</v>
      </c>
      <c r="J89" s="8" t="s">
        <v>1915</v>
      </c>
      <c r="K89" s="17" t="s">
        <v>37</v>
      </c>
      <c r="L89" s="21"/>
      <c r="M89" s="9">
        <v>45761.385416666664</v>
      </c>
      <c r="N89" s="9">
        <v>45763.736111111109</v>
      </c>
      <c r="O89" s="17"/>
      <c r="P89" s="17"/>
      <c r="Q89" s="17"/>
      <c r="R89" s="17"/>
      <c r="S89" s="22">
        <f t="shared" si="5"/>
        <v>0</v>
      </c>
      <c r="T89" s="23">
        <v>2</v>
      </c>
      <c r="U89" s="24">
        <v>161.49</v>
      </c>
      <c r="V89" s="25">
        <v>1</v>
      </c>
      <c r="W89" s="26">
        <v>66.56</v>
      </c>
      <c r="X89" s="27">
        <f t="shared" si="6"/>
        <v>3</v>
      </c>
      <c r="Y89" s="28">
        <f t="shared" si="7"/>
        <v>389.54</v>
      </c>
      <c r="Z89" s="22">
        <f t="shared" si="8"/>
        <v>389.54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52</v>
      </c>
      <c r="D90" s="37">
        <v>10422</v>
      </c>
      <c r="E90" s="8" t="s">
        <v>2</v>
      </c>
      <c r="F90" s="15"/>
      <c r="G90" s="16"/>
      <c r="H90" s="17" t="s">
        <v>38</v>
      </c>
      <c r="I90" s="17" t="s">
        <v>37</v>
      </c>
      <c r="J90" s="8" t="s">
        <v>1914</v>
      </c>
      <c r="K90" s="17" t="s">
        <v>37</v>
      </c>
      <c r="L90" s="21"/>
      <c r="M90" s="9">
        <v>45748.425000000003</v>
      </c>
      <c r="N90" s="9">
        <v>45750.947916666664</v>
      </c>
      <c r="O90" s="17"/>
      <c r="P90" s="17"/>
      <c r="Q90" s="17"/>
      <c r="R90" s="17"/>
      <c r="S90" s="22">
        <f t="shared" si="5"/>
        <v>0</v>
      </c>
      <c r="T90" s="23">
        <v>2</v>
      </c>
      <c r="U90" s="24">
        <v>161.49</v>
      </c>
      <c r="V90" s="25">
        <v>1</v>
      </c>
      <c r="W90" s="26">
        <v>66.56</v>
      </c>
      <c r="X90" s="27">
        <f t="shared" si="6"/>
        <v>3</v>
      </c>
      <c r="Y90" s="28">
        <f t="shared" si="7"/>
        <v>389.54</v>
      </c>
      <c r="Z90" s="22">
        <f t="shared" si="8"/>
        <v>389.54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50</v>
      </c>
      <c r="D91" s="37">
        <v>10894</v>
      </c>
      <c r="E91" s="8" t="s">
        <v>3</v>
      </c>
      <c r="F91" s="15"/>
      <c r="G91" s="16"/>
      <c r="H91" s="17" t="s">
        <v>38</v>
      </c>
      <c r="I91" s="17" t="s">
        <v>37</v>
      </c>
      <c r="J91" s="8" t="s">
        <v>1916</v>
      </c>
      <c r="K91" s="17" t="s">
        <v>37</v>
      </c>
      <c r="L91" s="21"/>
      <c r="M91" s="9">
        <v>45740.15625</v>
      </c>
      <c r="N91" s="9">
        <v>45742.815972222219</v>
      </c>
      <c r="O91" s="17"/>
      <c r="P91" s="17"/>
      <c r="Q91" s="17"/>
      <c r="R91" s="17"/>
      <c r="S91" s="22">
        <f t="shared" si="5"/>
        <v>0</v>
      </c>
      <c r="T91" s="23">
        <v>2</v>
      </c>
      <c r="U91" s="24">
        <v>161.49</v>
      </c>
      <c r="V91" s="25">
        <v>1</v>
      </c>
      <c r="W91" s="26">
        <v>66.56</v>
      </c>
      <c r="X91" s="27">
        <f t="shared" si="6"/>
        <v>3</v>
      </c>
      <c r="Y91" s="28">
        <f t="shared" si="7"/>
        <v>389.54</v>
      </c>
      <c r="Z91" s="22">
        <f t="shared" si="8"/>
        <v>389.54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1868</v>
      </c>
      <c r="D92" s="37">
        <v>815401</v>
      </c>
      <c r="E92" s="8" t="s">
        <v>0</v>
      </c>
      <c r="F92" s="15"/>
      <c r="G92" s="16"/>
      <c r="H92" s="17" t="s">
        <v>38</v>
      </c>
      <c r="I92" s="17" t="s">
        <v>37</v>
      </c>
      <c r="J92" s="8" t="s">
        <v>1917</v>
      </c>
      <c r="K92" s="17" t="s">
        <v>37</v>
      </c>
      <c r="L92" s="21"/>
      <c r="M92" s="9">
        <v>45761.291666666664</v>
      </c>
      <c r="N92" s="9">
        <v>45763.822916666664</v>
      </c>
      <c r="O92" s="17"/>
      <c r="P92" s="17"/>
      <c r="Q92" s="17"/>
      <c r="R92" s="17"/>
      <c r="S92" s="22">
        <f t="shared" si="5"/>
        <v>0</v>
      </c>
      <c r="T92" s="23">
        <v>2</v>
      </c>
      <c r="U92" s="24">
        <v>185.26</v>
      </c>
      <c r="V92" s="25">
        <v>1</v>
      </c>
      <c r="W92" s="26">
        <v>66.56</v>
      </c>
      <c r="X92" s="27">
        <f t="shared" si="6"/>
        <v>3</v>
      </c>
      <c r="Y92" s="28">
        <f t="shared" si="7"/>
        <v>437.08</v>
      </c>
      <c r="Z92" s="22">
        <f t="shared" si="8"/>
        <v>437.08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256</v>
      </c>
      <c r="D93" s="37">
        <v>8080</v>
      </c>
      <c r="E93" s="8" t="s">
        <v>2</v>
      </c>
      <c r="F93" s="15"/>
      <c r="G93" s="16"/>
      <c r="H93" s="17" t="s">
        <v>38</v>
      </c>
      <c r="I93" s="17" t="s">
        <v>37</v>
      </c>
      <c r="J93" s="8" t="s">
        <v>1334</v>
      </c>
      <c r="K93" s="17" t="s">
        <v>37</v>
      </c>
      <c r="L93" s="21"/>
      <c r="M93" s="9">
        <v>45754.364583333336</v>
      </c>
      <c r="N93" s="9">
        <v>45757.541666666664</v>
      </c>
      <c r="O93" s="17"/>
      <c r="P93" s="17"/>
      <c r="Q93" s="17"/>
      <c r="R93" s="17"/>
      <c r="S93" s="22">
        <f t="shared" si="5"/>
        <v>0</v>
      </c>
      <c r="T93" s="23">
        <v>3</v>
      </c>
      <c r="U93" s="24">
        <v>161.49</v>
      </c>
      <c r="V93" s="25">
        <v>0</v>
      </c>
      <c r="W93" s="26">
        <v>0</v>
      </c>
      <c r="X93" s="27">
        <f t="shared" si="6"/>
        <v>3</v>
      </c>
      <c r="Y93" s="28">
        <f t="shared" si="7"/>
        <v>484.47</v>
      </c>
      <c r="Z93" s="22">
        <f t="shared" si="8"/>
        <v>484.47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446</v>
      </c>
      <c r="D94" s="37">
        <v>10197</v>
      </c>
      <c r="E94" s="8" t="s">
        <v>2</v>
      </c>
      <c r="F94" s="15"/>
      <c r="G94" s="16"/>
      <c r="H94" s="17" t="s">
        <v>38</v>
      </c>
      <c r="I94" s="17" t="s">
        <v>37</v>
      </c>
      <c r="J94" s="8" t="s">
        <v>1681</v>
      </c>
      <c r="K94" s="17" t="s">
        <v>37</v>
      </c>
      <c r="L94" s="21"/>
      <c r="M94" s="9">
        <v>45755.458333333336</v>
      </c>
      <c r="N94" s="9">
        <v>45758.291666666664</v>
      </c>
      <c r="O94" s="17"/>
      <c r="P94" s="17"/>
      <c r="Q94" s="17"/>
      <c r="R94" s="17"/>
      <c r="S94" s="22">
        <f t="shared" si="5"/>
        <v>0</v>
      </c>
      <c r="T94" s="23">
        <v>3</v>
      </c>
      <c r="U94" s="24">
        <v>161.49</v>
      </c>
      <c r="V94" s="25">
        <v>0</v>
      </c>
      <c r="W94" s="26">
        <v>0</v>
      </c>
      <c r="X94" s="27">
        <f t="shared" si="6"/>
        <v>3</v>
      </c>
      <c r="Y94" s="28">
        <f t="shared" si="7"/>
        <v>484.47</v>
      </c>
      <c r="Z94" s="22">
        <f t="shared" si="8"/>
        <v>484.47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199</v>
      </c>
      <c r="D95" s="37">
        <v>11114</v>
      </c>
      <c r="E95" s="8" t="s">
        <v>0</v>
      </c>
      <c r="F95" s="15"/>
      <c r="G95" s="16"/>
      <c r="H95" s="17" t="s">
        <v>38</v>
      </c>
      <c r="I95" s="17" t="s">
        <v>37</v>
      </c>
      <c r="J95" s="8" t="s">
        <v>1918</v>
      </c>
      <c r="K95" s="17" t="s">
        <v>37</v>
      </c>
      <c r="L95" s="21"/>
      <c r="M95" s="9">
        <v>45097.350694444445</v>
      </c>
      <c r="N95" s="9">
        <v>45098.895833333336</v>
      </c>
      <c r="O95" s="17"/>
      <c r="P95" s="17"/>
      <c r="Q95" s="17"/>
      <c r="R95" s="17"/>
      <c r="S95" s="22">
        <f t="shared" si="5"/>
        <v>0</v>
      </c>
      <c r="T95" s="23">
        <v>1</v>
      </c>
      <c r="U95" s="24">
        <v>366.76</v>
      </c>
      <c r="V95" s="25">
        <v>1</v>
      </c>
      <c r="W95" s="26">
        <v>124.22</v>
      </c>
      <c r="X95" s="27">
        <f t="shared" si="6"/>
        <v>2</v>
      </c>
      <c r="Y95" s="28">
        <f t="shared" si="7"/>
        <v>490.98</v>
      </c>
      <c r="Z95" s="22">
        <f t="shared" si="8"/>
        <v>490.98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334</v>
      </c>
      <c r="D96" s="37">
        <v>6266</v>
      </c>
      <c r="E96" s="8" t="s">
        <v>2</v>
      </c>
      <c r="F96" s="15"/>
      <c r="G96" s="16"/>
      <c r="H96" s="17" t="s">
        <v>38</v>
      </c>
      <c r="I96" s="17" t="s">
        <v>37</v>
      </c>
      <c r="J96" s="8" t="s">
        <v>154</v>
      </c>
      <c r="K96" s="17" t="s">
        <v>37</v>
      </c>
      <c r="L96" s="21"/>
      <c r="M96" s="9">
        <v>45755.333333333336</v>
      </c>
      <c r="N96" s="9">
        <v>45758.708333333336</v>
      </c>
      <c r="O96" s="17"/>
      <c r="P96" s="17"/>
      <c r="Q96" s="17"/>
      <c r="R96" s="17"/>
      <c r="S96" s="22">
        <f t="shared" si="5"/>
        <v>0</v>
      </c>
      <c r="T96" s="23">
        <v>3</v>
      </c>
      <c r="U96" s="24">
        <v>161.49</v>
      </c>
      <c r="V96" s="25">
        <v>1</v>
      </c>
      <c r="W96" s="26">
        <v>66.56</v>
      </c>
      <c r="X96" s="27">
        <f t="shared" si="6"/>
        <v>4</v>
      </c>
      <c r="Y96" s="28">
        <f t="shared" si="7"/>
        <v>551.03</v>
      </c>
      <c r="Z96" s="22">
        <f t="shared" si="8"/>
        <v>551.03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50</v>
      </c>
      <c r="D97" s="37">
        <v>10894</v>
      </c>
      <c r="E97" s="8" t="s">
        <v>3</v>
      </c>
      <c r="F97" s="15"/>
      <c r="G97" s="16"/>
      <c r="H97" s="17" t="s">
        <v>38</v>
      </c>
      <c r="I97" s="17" t="s">
        <v>37</v>
      </c>
      <c r="J97" s="8" t="s">
        <v>1919</v>
      </c>
      <c r="K97" s="17" t="s">
        <v>37</v>
      </c>
      <c r="L97" s="21"/>
      <c r="M97" s="9">
        <v>45761.145833333336</v>
      </c>
      <c r="N97" s="9">
        <v>45764.541666666664</v>
      </c>
      <c r="O97" s="17"/>
      <c r="P97" s="17"/>
      <c r="Q97" s="17"/>
      <c r="R97" s="17"/>
      <c r="S97" s="22">
        <f t="shared" si="5"/>
        <v>0</v>
      </c>
      <c r="T97" s="23">
        <v>3</v>
      </c>
      <c r="U97" s="24">
        <v>161.49</v>
      </c>
      <c r="V97" s="25">
        <v>1</v>
      </c>
      <c r="W97" s="26">
        <v>66.56</v>
      </c>
      <c r="X97" s="27">
        <f t="shared" si="6"/>
        <v>4</v>
      </c>
      <c r="Y97" s="28">
        <f t="shared" si="7"/>
        <v>551.03</v>
      </c>
      <c r="Z97" s="22">
        <f t="shared" si="8"/>
        <v>551.03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204</v>
      </c>
      <c r="D98" s="37">
        <v>10604</v>
      </c>
      <c r="E98" s="8" t="s">
        <v>3</v>
      </c>
      <c r="F98" s="15"/>
      <c r="G98" s="16"/>
      <c r="H98" s="17" t="s">
        <v>38</v>
      </c>
      <c r="I98" s="17" t="s">
        <v>37</v>
      </c>
      <c r="J98" s="8" t="s">
        <v>1920</v>
      </c>
      <c r="K98" s="17" t="s">
        <v>37</v>
      </c>
      <c r="L98" s="21"/>
      <c r="M98" s="9">
        <v>45672.291666666664</v>
      </c>
      <c r="N98" s="9">
        <v>45675.791666666664</v>
      </c>
      <c r="O98" s="17"/>
      <c r="P98" s="17"/>
      <c r="Q98" s="17"/>
      <c r="R98" s="17"/>
      <c r="S98" s="22">
        <f t="shared" si="5"/>
        <v>0</v>
      </c>
      <c r="T98" s="23">
        <v>3</v>
      </c>
      <c r="U98" s="24">
        <v>161.49</v>
      </c>
      <c r="V98" s="25">
        <v>1</v>
      </c>
      <c r="W98" s="26">
        <v>66.56</v>
      </c>
      <c r="X98" s="27">
        <f t="shared" si="6"/>
        <v>4</v>
      </c>
      <c r="Y98" s="28">
        <f t="shared" si="7"/>
        <v>551.03</v>
      </c>
      <c r="Z98" s="22">
        <f t="shared" si="8"/>
        <v>551.03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11</v>
      </c>
      <c r="D99" s="37">
        <v>11095</v>
      </c>
      <c r="E99" s="8" t="s">
        <v>2</v>
      </c>
      <c r="F99" s="15"/>
      <c r="G99" s="16"/>
      <c r="H99" s="17" t="s">
        <v>38</v>
      </c>
      <c r="I99" s="17" t="s">
        <v>37</v>
      </c>
      <c r="J99" s="8" t="s">
        <v>361</v>
      </c>
      <c r="K99" s="17" t="s">
        <v>37</v>
      </c>
      <c r="L99" s="21"/>
      <c r="M99" s="9">
        <v>45748.302083333336</v>
      </c>
      <c r="N99" s="9">
        <v>45751.770833333336</v>
      </c>
      <c r="O99" s="17"/>
      <c r="P99" s="17"/>
      <c r="Q99" s="17"/>
      <c r="R99" s="17"/>
      <c r="S99" s="22">
        <f t="shared" si="5"/>
        <v>0</v>
      </c>
      <c r="T99" s="23">
        <v>3</v>
      </c>
      <c r="U99" s="24">
        <v>161.49</v>
      </c>
      <c r="V99" s="25">
        <v>1</v>
      </c>
      <c r="W99" s="26">
        <v>66.56</v>
      </c>
      <c r="X99" s="27">
        <f t="shared" si="6"/>
        <v>4</v>
      </c>
      <c r="Y99" s="28">
        <f t="shared" si="7"/>
        <v>551.03</v>
      </c>
      <c r="Z99" s="22">
        <f t="shared" si="8"/>
        <v>551.03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173</v>
      </c>
      <c r="D100" s="37">
        <v>10765</v>
      </c>
      <c r="E100" s="8" t="s">
        <v>1</v>
      </c>
      <c r="F100" s="15"/>
      <c r="G100" s="16"/>
      <c r="H100" s="17" t="s">
        <v>38</v>
      </c>
      <c r="I100" s="17" t="s">
        <v>37</v>
      </c>
      <c r="J100" s="8" t="s">
        <v>1921</v>
      </c>
      <c r="K100" s="17" t="s">
        <v>37</v>
      </c>
      <c r="L100" s="21"/>
      <c r="M100" s="9">
        <v>45743.069444444445</v>
      </c>
      <c r="N100" s="9">
        <v>45745.777777777781</v>
      </c>
      <c r="O100" s="17"/>
      <c r="P100" s="17"/>
      <c r="Q100" s="17"/>
      <c r="R100" s="17"/>
      <c r="S100" s="22">
        <f t="shared" si="5"/>
        <v>0</v>
      </c>
      <c r="T100" s="23">
        <v>3</v>
      </c>
      <c r="U100" s="24">
        <v>185.26</v>
      </c>
      <c r="V100" s="25">
        <v>0</v>
      </c>
      <c r="W100" s="26">
        <v>0</v>
      </c>
      <c r="X100" s="27">
        <f t="shared" si="6"/>
        <v>3</v>
      </c>
      <c r="Y100" s="28">
        <f t="shared" si="7"/>
        <v>555.78</v>
      </c>
      <c r="Z100" s="22">
        <f t="shared" si="8"/>
        <v>555.78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10</v>
      </c>
      <c r="D101" s="37">
        <v>10535</v>
      </c>
      <c r="E101" s="8" t="s">
        <v>1</v>
      </c>
      <c r="F101" s="15"/>
      <c r="G101" s="16"/>
      <c r="H101" s="17" t="s">
        <v>38</v>
      </c>
      <c r="I101" s="17" t="s">
        <v>37</v>
      </c>
      <c r="J101" s="8" t="s">
        <v>1281</v>
      </c>
      <c r="K101" s="17" t="s">
        <v>37</v>
      </c>
      <c r="L101" s="21"/>
      <c r="M101" s="9">
        <v>45754.329861111109</v>
      </c>
      <c r="N101" s="9">
        <v>45757.798611111109</v>
      </c>
      <c r="O101" s="17"/>
      <c r="P101" s="17"/>
      <c r="Q101" s="17"/>
      <c r="R101" s="17"/>
      <c r="S101" s="22">
        <f t="shared" si="5"/>
        <v>0</v>
      </c>
      <c r="T101" s="23">
        <v>3</v>
      </c>
      <c r="U101" s="24">
        <v>185.26</v>
      </c>
      <c r="V101" s="25">
        <v>1</v>
      </c>
      <c r="W101" s="26">
        <v>66.56</v>
      </c>
      <c r="X101" s="27">
        <f t="shared" si="6"/>
        <v>4</v>
      </c>
      <c r="Y101" s="28">
        <f t="shared" si="7"/>
        <v>622.33999999999992</v>
      </c>
      <c r="Z101" s="22">
        <f t="shared" si="8"/>
        <v>622.33999999999992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824</v>
      </c>
      <c r="D102" s="37">
        <v>3642</v>
      </c>
      <c r="E102" s="8" t="s">
        <v>2</v>
      </c>
      <c r="F102" s="15"/>
      <c r="G102" s="16"/>
      <c r="H102" s="17" t="s">
        <v>38</v>
      </c>
      <c r="I102" s="17" t="s">
        <v>37</v>
      </c>
      <c r="J102" s="8" t="s">
        <v>1922</v>
      </c>
      <c r="K102" s="17" t="s">
        <v>37</v>
      </c>
      <c r="L102" s="21"/>
      <c r="M102" s="9">
        <v>45747.3125</v>
      </c>
      <c r="N102" s="9">
        <v>45751.607638888891</v>
      </c>
      <c r="O102" s="17"/>
      <c r="P102" s="17"/>
      <c r="Q102" s="17"/>
      <c r="R102" s="17"/>
      <c r="S102" s="22">
        <f t="shared" si="5"/>
        <v>0</v>
      </c>
      <c r="T102" s="23">
        <v>4</v>
      </c>
      <c r="U102" s="24">
        <v>161.49</v>
      </c>
      <c r="V102" s="25">
        <v>1</v>
      </c>
      <c r="W102" s="26">
        <v>66.56</v>
      </c>
      <c r="X102" s="27">
        <f t="shared" si="6"/>
        <v>5</v>
      </c>
      <c r="Y102" s="28">
        <f t="shared" si="7"/>
        <v>712.52</v>
      </c>
      <c r="Z102" s="22">
        <f t="shared" si="8"/>
        <v>712.52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364</v>
      </c>
      <c r="D103" s="37">
        <v>6991</v>
      </c>
      <c r="E103" s="8" t="s">
        <v>2</v>
      </c>
      <c r="F103" s="15"/>
      <c r="G103" s="16"/>
      <c r="H103" s="17" t="s">
        <v>38</v>
      </c>
      <c r="I103" s="17" t="s">
        <v>37</v>
      </c>
      <c r="J103" s="8" t="s">
        <v>148</v>
      </c>
      <c r="K103" s="17" t="s">
        <v>37</v>
      </c>
      <c r="L103" s="21"/>
      <c r="M103" s="9">
        <v>45733.333333333336</v>
      </c>
      <c r="N103" s="9">
        <v>45737.708333333336</v>
      </c>
      <c r="O103" s="17"/>
      <c r="P103" s="17"/>
      <c r="Q103" s="17"/>
      <c r="R103" s="17"/>
      <c r="S103" s="22">
        <f t="shared" si="5"/>
        <v>0</v>
      </c>
      <c r="T103" s="23">
        <v>4</v>
      </c>
      <c r="U103" s="24">
        <v>161.49</v>
      </c>
      <c r="V103" s="25">
        <v>1</v>
      </c>
      <c r="W103" s="26">
        <v>66.56</v>
      </c>
      <c r="X103" s="27">
        <f t="shared" si="6"/>
        <v>5</v>
      </c>
      <c r="Y103" s="28">
        <f t="shared" si="7"/>
        <v>712.52</v>
      </c>
      <c r="Z103" s="22">
        <f t="shared" si="8"/>
        <v>712.52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50</v>
      </c>
      <c r="D104" s="37">
        <v>10894</v>
      </c>
      <c r="E104" s="8" t="s">
        <v>3</v>
      </c>
      <c r="F104" s="15"/>
      <c r="G104" s="16"/>
      <c r="H104" s="17" t="s">
        <v>38</v>
      </c>
      <c r="I104" s="17" t="s">
        <v>37</v>
      </c>
      <c r="J104" s="8" t="s">
        <v>1923</v>
      </c>
      <c r="K104" s="17" t="s">
        <v>37</v>
      </c>
      <c r="L104" s="21"/>
      <c r="M104" s="9">
        <v>45747.076388888891</v>
      </c>
      <c r="N104" s="9">
        <v>45751.763888888891</v>
      </c>
      <c r="O104" s="17"/>
      <c r="P104" s="17"/>
      <c r="Q104" s="17"/>
      <c r="R104" s="17"/>
      <c r="S104" s="22">
        <f t="shared" si="5"/>
        <v>0</v>
      </c>
      <c r="T104" s="23">
        <v>5</v>
      </c>
      <c r="U104" s="24">
        <v>161.49</v>
      </c>
      <c r="V104" s="25">
        <v>0</v>
      </c>
      <c r="W104" s="26">
        <v>0</v>
      </c>
      <c r="X104" s="27">
        <f t="shared" si="6"/>
        <v>5</v>
      </c>
      <c r="Y104" s="28">
        <f t="shared" si="7"/>
        <v>807.45</v>
      </c>
      <c r="Z104" s="22">
        <f t="shared" si="8"/>
        <v>807.45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208</v>
      </c>
      <c r="D105" s="37">
        <v>10150</v>
      </c>
      <c r="E105" s="8" t="s">
        <v>2</v>
      </c>
      <c r="F105" s="15"/>
      <c r="G105" s="16"/>
      <c r="H105" s="17" t="s">
        <v>38</v>
      </c>
      <c r="I105" s="17" t="s">
        <v>37</v>
      </c>
      <c r="J105" s="8" t="s">
        <v>986</v>
      </c>
      <c r="K105" s="17" t="s">
        <v>37</v>
      </c>
      <c r="L105" s="21"/>
      <c r="M105" s="9">
        <v>45726.277777777781</v>
      </c>
      <c r="N105" s="9">
        <v>45731.756944444445</v>
      </c>
      <c r="O105" s="17"/>
      <c r="P105" s="17"/>
      <c r="Q105" s="17"/>
      <c r="R105" s="17"/>
      <c r="S105" s="22">
        <f t="shared" si="5"/>
        <v>0</v>
      </c>
      <c r="T105" s="23">
        <v>5</v>
      </c>
      <c r="U105" s="24">
        <v>161.49</v>
      </c>
      <c r="V105" s="25">
        <v>1</v>
      </c>
      <c r="W105" s="26">
        <v>66.56</v>
      </c>
      <c r="X105" s="27">
        <f t="shared" si="6"/>
        <v>6</v>
      </c>
      <c r="Y105" s="28">
        <f t="shared" si="7"/>
        <v>874.01</v>
      </c>
      <c r="Z105" s="22">
        <f t="shared" si="8"/>
        <v>874.01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208</v>
      </c>
      <c r="D106" s="37">
        <v>10150</v>
      </c>
      <c r="E106" s="8" t="s">
        <v>2</v>
      </c>
      <c r="F106" s="15"/>
      <c r="G106" s="16"/>
      <c r="H106" s="17" t="s">
        <v>38</v>
      </c>
      <c r="I106" s="17" t="s">
        <v>37</v>
      </c>
      <c r="J106" s="8" t="s">
        <v>1836</v>
      </c>
      <c r="K106" s="17" t="s">
        <v>37</v>
      </c>
      <c r="L106" s="21"/>
      <c r="M106" s="9">
        <v>45740.270833333336</v>
      </c>
      <c r="N106" s="9">
        <v>45745.756944444445</v>
      </c>
      <c r="O106" s="17"/>
      <c r="P106" s="17"/>
      <c r="Q106" s="17"/>
      <c r="R106" s="17"/>
      <c r="S106" s="22">
        <f t="shared" si="5"/>
        <v>0</v>
      </c>
      <c r="T106" s="23">
        <v>5</v>
      </c>
      <c r="U106" s="24">
        <v>161.49</v>
      </c>
      <c r="V106" s="25">
        <v>1</v>
      </c>
      <c r="W106" s="26">
        <v>66.56</v>
      </c>
      <c r="X106" s="27">
        <f t="shared" si="6"/>
        <v>6</v>
      </c>
      <c r="Y106" s="28">
        <f t="shared" si="7"/>
        <v>874.01</v>
      </c>
      <c r="Z106" s="22">
        <f t="shared" si="8"/>
        <v>874.01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173</v>
      </c>
      <c r="D107" s="37">
        <v>10765</v>
      </c>
      <c r="E107" s="8" t="s">
        <v>1</v>
      </c>
      <c r="F107" s="15"/>
      <c r="G107" s="16"/>
      <c r="H107" s="17" t="s">
        <v>38</v>
      </c>
      <c r="I107" s="17" t="s">
        <v>37</v>
      </c>
      <c r="J107" s="8" t="s">
        <v>1924</v>
      </c>
      <c r="K107" s="17" t="s">
        <v>37</v>
      </c>
      <c r="L107" s="21"/>
      <c r="M107" s="9">
        <v>45747.076388888891</v>
      </c>
      <c r="N107" s="9">
        <v>45751.763888888891</v>
      </c>
      <c r="O107" s="17"/>
      <c r="P107" s="17"/>
      <c r="Q107" s="17"/>
      <c r="R107" s="17"/>
      <c r="S107" s="22">
        <f t="shared" si="5"/>
        <v>0</v>
      </c>
      <c r="T107" s="23">
        <v>5</v>
      </c>
      <c r="U107" s="24">
        <v>185.26</v>
      </c>
      <c r="V107" s="25">
        <v>0</v>
      </c>
      <c r="W107" s="26">
        <v>0</v>
      </c>
      <c r="X107" s="27">
        <f t="shared" si="6"/>
        <v>5</v>
      </c>
      <c r="Y107" s="28">
        <f t="shared" si="7"/>
        <v>926.3</v>
      </c>
      <c r="Z107" s="22">
        <f t="shared" si="8"/>
        <v>926.3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1869</v>
      </c>
      <c r="D108" s="37">
        <v>7831</v>
      </c>
      <c r="E108" s="8" t="s">
        <v>0</v>
      </c>
      <c r="F108" s="15" t="s">
        <v>1932</v>
      </c>
      <c r="G108" s="43" t="s">
        <v>779</v>
      </c>
      <c r="H108" s="17" t="s">
        <v>38</v>
      </c>
      <c r="I108" s="17" t="s">
        <v>37</v>
      </c>
      <c r="J108" s="8" t="s">
        <v>1925</v>
      </c>
      <c r="K108" s="17" t="s">
        <v>37</v>
      </c>
      <c r="L108" s="21"/>
      <c r="M108" s="9">
        <v>45747.368055555555</v>
      </c>
      <c r="N108" s="9">
        <v>45749.909722222219</v>
      </c>
      <c r="O108" s="17" t="s">
        <v>1933</v>
      </c>
      <c r="P108" s="17" t="s">
        <v>370</v>
      </c>
      <c r="Q108" s="18">
        <v>706.69</v>
      </c>
      <c r="R108" s="18">
        <v>706.69</v>
      </c>
      <c r="S108" s="22">
        <f t="shared" si="5"/>
        <v>1413.38</v>
      </c>
      <c r="T108" s="23">
        <v>3</v>
      </c>
      <c r="U108" s="24">
        <v>338.85</v>
      </c>
      <c r="V108" s="25">
        <v>1</v>
      </c>
      <c r="W108" s="26">
        <v>94.34</v>
      </c>
      <c r="X108" s="27">
        <f t="shared" si="6"/>
        <v>4</v>
      </c>
      <c r="Y108" s="28">
        <f t="shared" si="7"/>
        <v>1110.8900000000001</v>
      </c>
      <c r="Z108" s="22">
        <f t="shared" si="8"/>
        <v>2524.2700000000004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414</v>
      </c>
      <c r="D109" s="37">
        <v>80044</v>
      </c>
      <c r="E109" s="8" t="s">
        <v>400</v>
      </c>
      <c r="F109" s="15" t="s">
        <v>1934</v>
      </c>
      <c r="G109" s="43" t="s">
        <v>1935</v>
      </c>
      <c r="H109" s="17" t="s">
        <v>38</v>
      </c>
      <c r="I109" s="17" t="s">
        <v>37</v>
      </c>
      <c r="J109" s="8" t="s">
        <v>1926</v>
      </c>
      <c r="K109" s="17" t="s">
        <v>37</v>
      </c>
      <c r="L109" s="21"/>
      <c r="M109" s="9">
        <v>45770.333333333336</v>
      </c>
      <c r="N109" s="9">
        <v>45771.708333333336</v>
      </c>
      <c r="O109" s="17" t="s">
        <v>1933</v>
      </c>
      <c r="P109" s="17" t="s">
        <v>370</v>
      </c>
      <c r="Q109" s="18">
        <v>2330.058732</v>
      </c>
      <c r="R109" s="18">
        <v>1346.0028679999998</v>
      </c>
      <c r="S109" s="22">
        <f t="shared" si="5"/>
        <v>3676.0616</v>
      </c>
      <c r="T109" s="23">
        <v>3</v>
      </c>
      <c r="U109" s="24">
        <v>393.11</v>
      </c>
      <c r="V109" s="25">
        <v>1</v>
      </c>
      <c r="W109" s="26">
        <v>85.86</v>
      </c>
      <c r="X109" s="27">
        <f t="shared" si="6"/>
        <v>4</v>
      </c>
      <c r="Y109" s="28">
        <f t="shared" si="7"/>
        <v>1265.1899999999998</v>
      </c>
      <c r="Z109" s="22">
        <f t="shared" si="8"/>
        <v>4941.2515999999996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14</v>
      </c>
      <c r="D110" s="37">
        <v>11140</v>
      </c>
      <c r="E110" s="8" t="s">
        <v>2</v>
      </c>
      <c r="F110" s="15"/>
      <c r="G110" s="16"/>
      <c r="H110" s="17" t="s">
        <v>38</v>
      </c>
      <c r="I110" s="17" t="s">
        <v>37</v>
      </c>
      <c r="J110" s="8" t="s">
        <v>316</v>
      </c>
      <c r="K110" s="17" t="s">
        <v>37</v>
      </c>
      <c r="L110" s="21"/>
      <c r="M110" s="9">
        <v>45740.333333333336</v>
      </c>
      <c r="N110" s="9">
        <v>45744.75</v>
      </c>
      <c r="O110" s="17"/>
      <c r="P110" s="17"/>
      <c r="Q110" s="17"/>
      <c r="R110" s="17"/>
      <c r="S110" s="22">
        <f t="shared" si="5"/>
        <v>0</v>
      </c>
      <c r="T110" s="23">
        <v>4</v>
      </c>
      <c r="U110" s="24">
        <v>338.85</v>
      </c>
      <c r="V110" s="25">
        <v>1</v>
      </c>
      <c r="W110" s="26">
        <v>133.15</v>
      </c>
      <c r="X110" s="27">
        <f t="shared" si="6"/>
        <v>5</v>
      </c>
      <c r="Y110" s="28">
        <f t="shared" si="7"/>
        <v>1488.5500000000002</v>
      </c>
      <c r="Z110" s="22">
        <f t="shared" si="8"/>
        <v>1488.5500000000002</v>
      </c>
      <c r="AA110" s="29"/>
    </row>
    <row r="111" spans="1:27" x14ac:dyDescent="0.2">
      <c r="S111" s="13"/>
      <c r="T111" s="13"/>
      <c r="U111" s="13"/>
      <c r="V111" s="13"/>
      <c r="W111" s="13"/>
      <c r="X111" s="13"/>
      <c r="Y111" s="13"/>
      <c r="Z111" s="13"/>
    </row>
  </sheetData>
  <autoFilter ref="A7:IB111"/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AA8:AA110 S101:S110">
    <cfRule type="expression" dxfId="199" priority="20" stopIfTrue="1">
      <formula>#REF!&lt;&gt;$X8</formula>
    </cfRule>
  </conditionalFormatting>
  <conditionalFormatting sqref="Y16:Y110">
    <cfRule type="expression" dxfId="198" priority="19" stopIfTrue="1">
      <formula>#REF!&lt;&gt;$U16</formula>
    </cfRule>
  </conditionalFormatting>
  <conditionalFormatting sqref="W15:W109 X16:X110">
    <cfRule type="expression" dxfId="197" priority="18" stopIfTrue="1">
      <formula>#REF!&lt;&gt;$U15</formula>
    </cfRule>
  </conditionalFormatting>
  <conditionalFormatting sqref="X15 W110">
    <cfRule type="expression" dxfId="196" priority="17" stopIfTrue="1">
      <formula>#REF!&lt;&gt;$U15</formula>
    </cfRule>
  </conditionalFormatting>
  <conditionalFormatting sqref="Y15">
    <cfRule type="expression" dxfId="195" priority="16" stopIfTrue="1">
      <formula>#REF!&lt;&gt;$U15</formula>
    </cfRule>
  </conditionalFormatting>
  <conditionalFormatting sqref="X8:X14">
    <cfRule type="expression" dxfId="194" priority="15" stopIfTrue="1">
      <formula>#REF!&lt;&gt;$U8</formula>
    </cfRule>
  </conditionalFormatting>
  <conditionalFormatting sqref="Y8:Y14">
    <cfRule type="expression" dxfId="193" priority="14" stopIfTrue="1">
      <formula>#REF!&lt;&gt;$U8</formula>
    </cfRule>
  </conditionalFormatting>
  <conditionalFormatting sqref="W14">
    <cfRule type="expression" dxfId="192" priority="13" stopIfTrue="1">
      <formula>#REF!&lt;&gt;$U14</formula>
    </cfRule>
  </conditionalFormatting>
  <conditionalFormatting sqref="W11:W13">
    <cfRule type="expression" dxfId="191" priority="12" stopIfTrue="1">
      <formula>#REF!&lt;&gt;$U11</formula>
    </cfRule>
  </conditionalFormatting>
  <conditionalFormatting sqref="Z8:Z110 S101:S110">
    <cfRule type="expression" dxfId="190" priority="11" stopIfTrue="1">
      <formula>#REF!&lt;&gt;$X8</formula>
    </cfRule>
  </conditionalFormatting>
  <conditionalFormatting sqref="S8:S100">
    <cfRule type="expression" dxfId="189" priority="10" stopIfTrue="1">
      <formula>#REF!&lt;&gt;$X8</formula>
    </cfRule>
  </conditionalFormatting>
  <conditionalFormatting sqref="S8:S100">
    <cfRule type="expression" dxfId="188" priority="9" stopIfTrue="1">
      <formula>#REF!&lt;&gt;$X8</formula>
    </cfRule>
  </conditionalFormatting>
  <conditionalFormatting sqref="W8:W10">
    <cfRule type="expression" dxfId="187" priority="8" stopIfTrue="1">
      <formula>#REF!&lt;&gt;$U8</formula>
    </cfRule>
  </conditionalFormatting>
  <dataValidations count="3">
    <dataValidation type="list" errorStyle="warning" allowBlank="1" showErrorMessage="1" sqref="A8:B110">
      <formula1>#REF!</formula1>
    </dataValidation>
    <dataValidation type="list" allowBlank="1" sqref="I8:I110 K8:K110">
      <formula1>"AL,AP,AM,BA,CE,DF,ES,GO,MA,MT,MS,MG,PA,PB,PR,PE,PI,RJ,RN,RS,RO,RR,SC,SP,SE,TO,–"</formula1>
    </dataValidation>
    <dataValidation type="list" allowBlank="1" sqref="H8:H110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316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6" customWidth="1"/>
    <col min="2" max="2" width="7.5703125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6.5703125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8.14062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1936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64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381</v>
      </c>
      <c r="D8" s="37">
        <v>9142</v>
      </c>
      <c r="E8" s="8" t="s">
        <v>3</v>
      </c>
      <c r="F8" s="15"/>
      <c r="G8" s="16"/>
      <c r="H8" s="17" t="s">
        <v>38</v>
      </c>
      <c r="I8" s="17" t="s">
        <v>37</v>
      </c>
      <c r="J8" s="8" t="s">
        <v>1665</v>
      </c>
      <c r="K8" s="17" t="s">
        <v>37</v>
      </c>
      <c r="L8" s="21"/>
      <c r="M8" s="9">
        <v>45769.375</v>
      </c>
      <c r="N8" s="9">
        <v>45769.708333333336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381</v>
      </c>
      <c r="D9" s="37">
        <v>9142</v>
      </c>
      <c r="E9" s="8" t="s">
        <v>3</v>
      </c>
      <c r="F9" s="15"/>
      <c r="G9" s="16"/>
      <c r="H9" s="17" t="s">
        <v>38</v>
      </c>
      <c r="I9" s="17" t="s">
        <v>37</v>
      </c>
      <c r="J9" s="8" t="s">
        <v>925</v>
      </c>
      <c r="K9" s="17" t="s">
        <v>37</v>
      </c>
      <c r="L9" s="21"/>
      <c r="M9" s="9">
        <v>45750.395833333336</v>
      </c>
      <c r="N9" s="9">
        <v>45750.697916666664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381</v>
      </c>
      <c r="D10" s="37">
        <v>9142</v>
      </c>
      <c r="E10" s="8" t="s">
        <v>3</v>
      </c>
      <c r="F10" s="15"/>
      <c r="G10" s="16"/>
      <c r="H10" s="17" t="s">
        <v>38</v>
      </c>
      <c r="I10" s="17" t="s">
        <v>37</v>
      </c>
      <c r="J10" s="8" t="s">
        <v>925</v>
      </c>
      <c r="K10" s="17" t="s">
        <v>37</v>
      </c>
      <c r="L10" s="21"/>
      <c r="M10" s="9">
        <v>45764.4375</v>
      </c>
      <c r="N10" s="9">
        <v>45764.708333333336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1863</v>
      </c>
      <c r="D11" s="37">
        <v>9158</v>
      </c>
      <c r="E11" s="8" t="s">
        <v>3</v>
      </c>
      <c r="F11" s="15"/>
      <c r="G11" s="16"/>
      <c r="H11" s="17" t="s">
        <v>38</v>
      </c>
      <c r="I11" s="17" t="s">
        <v>37</v>
      </c>
      <c r="J11" s="8" t="s">
        <v>200</v>
      </c>
      <c r="K11" s="17" t="s">
        <v>37</v>
      </c>
      <c r="L11" s="21"/>
      <c r="M11" s="9">
        <v>45755.29791666667</v>
      </c>
      <c r="N11" s="9">
        <v>45755.667361111111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56</v>
      </c>
      <c r="D12" s="37">
        <v>7526</v>
      </c>
      <c r="E12" s="8" t="s">
        <v>3</v>
      </c>
      <c r="F12" s="15"/>
      <c r="G12" s="16"/>
      <c r="H12" s="17" t="s">
        <v>38</v>
      </c>
      <c r="I12" s="17" t="s">
        <v>37</v>
      </c>
      <c r="J12" s="8" t="s">
        <v>1954</v>
      </c>
      <c r="K12" s="17" t="s">
        <v>37</v>
      </c>
      <c r="L12" s="21"/>
      <c r="M12" s="9">
        <v>45763.411111111112</v>
      </c>
      <c r="N12" s="9">
        <v>45763.925000000003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56</v>
      </c>
      <c r="D13" s="37">
        <v>7526</v>
      </c>
      <c r="E13" s="8" t="s">
        <v>3</v>
      </c>
      <c r="F13" s="15"/>
      <c r="G13" s="16"/>
      <c r="H13" s="17" t="s">
        <v>38</v>
      </c>
      <c r="I13" s="17" t="s">
        <v>37</v>
      </c>
      <c r="J13" s="8" t="s">
        <v>386</v>
      </c>
      <c r="K13" s="17" t="s">
        <v>37</v>
      </c>
      <c r="L13" s="21"/>
      <c r="M13" s="9">
        <v>45742.533333333333</v>
      </c>
      <c r="N13" s="9">
        <v>45742.79791666667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56</v>
      </c>
      <c r="D14" s="37">
        <v>7526</v>
      </c>
      <c r="E14" s="8" t="s">
        <v>3</v>
      </c>
      <c r="F14" s="15"/>
      <c r="G14" s="16"/>
      <c r="H14" s="17" t="s">
        <v>38</v>
      </c>
      <c r="I14" s="17" t="s">
        <v>37</v>
      </c>
      <c r="J14" s="8" t="s">
        <v>1955</v>
      </c>
      <c r="K14" s="17" t="s">
        <v>37</v>
      </c>
      <c r="L14" s="21"/>
      <c r="M14" s="9">
        <v>45769.46597222222</v>
      </c>
      <c r="N14" s="9">
        <v>45769.756944444445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56</v>
      </c>
      <c r="D15" s="37">
        <v>7526</v>
      </c>
      <c r="E15" s="8" t="s">
        <v>3</v>
      </c>
      <c r="F15" s="15"/>
      <c r="G15" s="16"/>
      <c r="H15" s="17" t="s">
        <v>38</v>
      </c>
      <c r="I15" s="17" t="s">
        <v>37</v>
      </c>
      <c r="J15" s="8" t="s">
        <v>1956</v>
      </c>
      <c r="K15" s="17" t="s">
        <v>37</v>
      </c>
      <c r="L15" s="21"/>
      <c r="M15" s="9">
        <v>45751.418749999997</v>
      </c>
      <c r="N15" s="9">
        <v>45751.897916666669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803</v>
      </c>
      <c r="D16" s="37">
        <v>9364</v>
      </c>
      <c r="E16" s="8" t="s">
        <v>2</v>
      </c>
      <c r="F16" s="15"/>
      <c r="G16" s="16"/>
      <c r="H16" s="17" t="s">
        <v>38</v>
      </c>
      <c r="I16" s="17" t="s">
        <v>37</v>
      </c>
      <c r="J16" s="8" t="s">
        <v>1957</v>
      </c>
      <c r="K16" s="17" t="s">
        <v>37</v>
      </c>
      <c r="L16" s="21"/>
      <c r="M16" s="9">
        <v>45775.371527777781</v>
      </c>
      <c r="N16" s="9">
        <v>45775.770833333336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803</v>
      </c>
      <c r="D17" s="37">
        <v>9364</v>
      </c>
      <c r="E17" s="8" t="s">
        <v>2</v>
      </c>
      <c r="F17" s="15"/>
      <c r="G17" s="16"/>
      <c r="H17" s="17" t="s">
        <v>38</v>
      </c>
      <c r="I17" s="17" t="s">
        <v>37</v>
      </c>
      <c r="J17" s="8" t="s">
        <v>1958</v>
      </c>
      <c r="K17" s="17" t="s">
        <v>37</v>
      </c>
      <c r="L17" s="21"/>
      <c r="M17" s="9">
        <v>45776.398611111108</v>
      </c>
      <c r="N17" s="9">
        <v>45776.854166666664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39</v>
      </c>
      <c r="D18" s="37">
        <v>8215</v>
      </c>
      <c r="E18" s="8" t="s">
        <v>2</v>
      </c>
      <c r="F18" s="15"/>
      <c r="G18" s="16"/>
      <c r="H18" s="17" t="s">
        <v>38</v>
      </c>
      <c r="I18" s="17" t="s">
        <v>37</v>
      </c>
      <c r="J18" s="8" t="s">
        <v>1873</v>
      </c>
      <c r="K18" s="17" t="s">
        <v>37</v>
      </c>
      <c r="L18" s="21"/>
      <c r="M18" s="9">
        <v>45772.329861111109</v>
      </c>
      <c r="N18" s="9">
        <v>45772.71597222222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39</v>
      </c>
      <c r="D19" s="37">
        <v>8215</v>
      </c>
      <c r="E19" s="8" t="s">
        <v>2</v>
      </c>
      <c r="F19" s="15"/>
      <c r="G19" s="16"/>
      <c r="H19" s="17" t="s">
        <v>38</v>
      </c>
      <c r="I19" s="17" t="s">
        <v>37</v>
      </c>
      <c r="J19" s="8" t="s">
        <v>274</v>
      </c>
      <c r="K19" s="17" t="s">
        <v>37</v>
      </c>
      <c r="L19" s="21"/>
      <c r="M19" s="9">
        <v>45749.32708333333</v>
      </c>
      <c r="N19" s="9">
        <v>45749.717361111114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39</v>
      </c>
      <c r="D20" s="37">
        <v>8215</v>
      </c>
      <c r="E20" s="8" t="s">
        <v>2</v>
      </c>
      <c r="F20" s="15"/>
      <c r="G20" s="16"/>
      <c r="H20" s="17" t="s">
        <v>38</v>
      </c>
      <c r="I20" s="17" t="s">
        <v>37</v>
      </c>
      <c r="J20" s="8" t="s">
        <v>1873</v>
      </c>
      <c r="K20" s="17" t="s">
        <v>37</v>
      </c>
      <c r="L20" s="21"/>
      <c r="M20" s="9">
        <v>45761.330555555556</v>
      </c>
      <c r="N20" s="9">
        <v>45761.736805555556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55</v>
      </c>
      <c r="D21" s="37">
        <v>7744</v>
      </c>
      <c r="E21" s="8" t="s">
        <v>2</v>
      </c>
      <c r="F21" s="15"/>
      <c r="G21" s="16"/>
      <c r="H21" s="17" t="s">
        <v>38</v>
      </c>
      <c r="I21" s="17" t="s">
        <v>37</v>
      </c>
      <c r="J21" s="8" t="s">
        <v>1959</v>
      </c>
      <c r="K21" s="17" t="s">
        <v>37</v>
      </c>
      <c r="L21" s="21"/>
      <c r="M21" s="9">
        <v>45733.414583333331</v>
      </c>
      <c r="N21" s="9">
        <v>45733.720138888886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55</v>
      </c>
      <c r="D22" s="37">
        <v>7744</v>
      </c>
      <c r="E22" s="8" t="s">
        <v>2</v>
      </c>
      <c r="F22" s="15"/>
      <c r="G22" s="16"/>
      <c r="H22" s="17" t="s">
        <v>38</v>
      </c>
      <c r="I22" s="17" t="s">
        <v>37</v>
      </c>
      <c r="J22" s="8" t="s">
        <v>1960</v>
      </c>
      <c r="K22" s="17" t="s">
        <v>37</v>
      </c>
      <c r="L22" s="21"/>
      <c r="M22" s="9">
        <v>45727.37777777778</v>
      </c>
      <c r="N22" s="9">
        <v>45727.800694444442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55</v>
      </c>
      <c r="D23" s="37">
        <v>7744</v>
      </c>
      <c r="E23" s="8" t="s">
        <v>2</v>
      </c>
      <c r="F23" s="15"/>
      <c r="G23" s="16"/>
      <c r="H23" s="17" t="s">
        <v>38</v>
      </c>
      <c r="I23" s="17" t="s">
        <v>37</v>
      </c>
      <c r="J23" s="8" t="s">
        <v>1961</v>
      </c>
      <c r="K23" s="17" t="s">
        <v>37</v>
      </c>
      <c r="L23" s="21"/>
      <c r="M23" s="9">
        <v>45743.456944444442</v>
      </c>
      <c r="N23" s="9">
        <v>45743.799305555556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55</v>
      </c>
      <c r="D24" s="37">
        <v>7744</v>
      </c>
      <c r="E24" s="8" t="s">
        <v>2</v>
      </c>
      <c r="F24" s="15"/>
      <c r="G24" s="16"/>
      <c r="H24" s="17" t="s">
        <v>38</v>
      </c>
      <c r="I24" s="17" t="s">
        <v>37</v>
      </c>
      <c r="J24" s="8" t="s">
        <v>1962</v>
      </c>
      <c r="K24" s="17" t="s">
        <v>37</v>
      </c>
      <c r="L24" s="21"/>
      <c r="M24" s="9">
        <v>45734.409722222219</v>
      </c>
      <c r="N24" s="9">
        <v>45734.767361111109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7</v>
      </c>
      <c r="D25" s="37">
        <v>7782</v>
      </c>
      <c r="E25" s="8" t="s">
        <v>0</v>
      </c>
      <c r="F25" s="15"/>
      <c r="G25" s="16"/>
      <c r="H25" s="17" t="s">
        <v>38</v>
      </c>
      <c r="I25" s="17" t="s">
        <v>37</v>
      </c>
      <c r="J25" s="8" t="s">
        <v>1963</v>
      </c>
      <c r="K25" s="17" t="s">
        <v>37</v>
      </c>
      <c r="L25" s="21"/>
      <c r="M25" s="9">
        <v>45734.333333333336</v>
      </c>
      <c r="N25" s="9">
        <v>45734.795138888891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7</v>
      </c>
      <c r="D26" s="37">
        <v>7782</v>
      </c>
      <c r="E26" s="8" t="s">
        <v>0</v>
      </c>
      <c r="F26" s="15"/>
      <c r="G26" s="16"/>
      <c r="H26" s="17" t="s">
        <v>38</v>
      </c>
      <c r="I26" s="17" t="s">
        <v>37</v>
      </c>
      <c r="J26" s="8" t="s">
        <v>1964</v>
      </c>
      <c r="K26" s="17" t="s">
        <v>37</v>
      </c>
      <c r="L26" s="21"/>
      <c r="M26" s="9">
        <v>45743.333333333336</v>
      </c>
      <c r="N26" s="9">
        <v>45743.708333333336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164</v>
      </c>
      <c r="D27" s="37">
        <v>8277</v>
      </c>
      <c r="E27" s="8" t="s">
        <v>2</v>
      </c>
      <c r="F27" s="15"/>
      <c r="G27" s="16"/>
      <c r="H27" s="17" t="s">
        <v>38</v>
      </c>
      <c r="I27" s="17" t="s">
        <v>37</v>
      </c>
      <c r="J27" s="8" t="s">
        <v>871</v>
      </c>
      <c r="K27" s="17" t="s">
        <v>37</v>
      </c>
      <c r="L27" s="21"/>
      <c r="M27" s="9">
        <v>45728.395833333336</v>
      </c>
      <c r="N27" s="9">
        <v>45728.694444444445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164</v>
      </c>
      <c r="D28" s="37">
        <v>8277</v>
      </c>
      <c r="E28" s="8" t="s">
        <v>2</v>
      </c>
      <c r="F28" s="15"/>
      <c r="G28" s="16"/>
      <c r="H28" s="17" t="s">
        <v>38</v>
      </c>
      <c r="I28" s="17" t="s">
        <v>37</v>
      </c>
      <c r="J28" s="8" t="s">
        <v>1965</v>
      </c>
      <c r="K28" s="17" t="s">
        <v>37</v>
      </c>
      <c r="L28" s="21"/>
      <c r="M28" s="9">
        <v>45744.371527777781</v>
      </c>
      <c r="N28" s="9">
        <v>45744.8125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235</v>
      </c>
      <c r="D29" s="37">
        <v>9424</v>
      </c>
      <c r="E29" s="8" t="s">
        <v>1</v>
      </c>
      <c r="F29" s="15"/>
      <c r="G29" s="16"/>
      <c r="H29" s="17" t="s">
        <v>38</v>
      </c>
      <c r="I29" s="17" t="s">
        <v>37</v>
      </c>
      <c r="J29" s="8" t="s">
        <v>1462</v>
      </c>
      <c r="K29" s="17" t="s">
        <v>37</v>
      </c>
      <c r="L29" s="21"/>
      <c r="M29" s="9">
        <v>45761.331250000003</v>
      </c>
      <c r="N29" s="9">
        <v>45761.74722222222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1937</v>
      </c>
      <c r="D30" s="37">
        <v>9428</v>
      </c>
      <c r="E30" s="8" t="s">
        <v>1</v>
      </c>
      <c r="F30" s="15"/>
      <c r="G30" s="16"/>
      <c r="H30" s="17" t="s">
        <v>38</v>
      </c>
      <c r="I30" s="17" t="s">
        <v>37</v>
      </c>
      <c r="J30" s="8" t="s">
        <v>1966</v>
      </c>
      <c r="K30" s="17" t="s">
        <v>37</v>
      </c>
      <c r="L30" s="21"/>
      <c r="M30" s="9">
        <v>45762.333333333336</v>
      </c>
      <c r="N30" s="9">
        <v>45762.75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127</v>
      </c>
      <c r="D31" s="37">
        <v>7371</v>
      </c>
      <c r="E31" s="8" t="s">
        <v>3</v>
      </c>
      <c r="F31" s="15"/>
      <c r="G31" s="16"/>
      <c r="H31" s="17" t="s">
        <v>38</v>
      </c>
      <c r="I31" s="17" t="s">
        <v>37</v>
      </c>
      <c r="J31" s="8" t="s">
        <v>905</v>
      </c>
      <c r="K31" s="17" t="s">
        <v>37</v>
      </c>
      <c r="L31" s="21"/>
      <c r="M31" s="9">
        <v>45775.375</v>
      </c>
      <c r="N31" s="9">
        <v>45775.633333333331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279</v>
      </c>
      <c r="D32" s="37">
        <v>7606</v>
      </c>
      <c r="E32" s="8" t="s">
        <v>1</v>
      </c>
      <c r="F32" s="15"/>
      <c r="G32" s="16"/>
      <c r="H32" s="17" t="s">
        <v>38</v>
      </c>
      <c r="I32" s="17" t="s">
        <v>37</v>
      </c>
      <c r="J32" s="8" t="s">
        <v>297</v>
      </c>
      <c r="K32" s="17" t="s">
        <v>37</v>
      </c>
      <c r="L32" s="21"/>
      <c r="M32" s="9">
        <v>45695.369444444441</v>
      </c>
      <c r="N32" s="9">
        <v>45695.71875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279</v>
      </c>
      <c r="D33" s="37">
        <v>7606</v>
      </c>
      <c r="E33" s="8" t="s">
        <v>1</v>
      </c>
      <c r="F33" s="15"/>
      <c r="G33" s="16"/>
      <c r="H33" s="17" t="s">
        <v>38</v>
      </c>
      <c r="I33" s="17" t="s">
        <v>37</v>
      </c>
      <c r="J33" s="8" t="s">
        <v>309</v>
      </c>
      <c r="K33" s="17" t="s">
        <v>37</v>
      </c>
      <c r="L33" s="21"/>
      <c r="M33" s="9">
        <v>45693.382638888892</v>
      </c>
      <c r="N33" s="9">
        <v>45693.708333333336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789</v>
      </c>
      <c r="D34" s="37">
        <v>7643</v>
      </c>
      <c r="E34" s="8" t="s">
        <v>1</v>
      </c>
      <c r="F34" s="15"/>
      <c r="G34" s="16"/>
      <c r="H34" s="17" t="s">
        <v>38</v>
      </c>
      <c r="I34" s="17" t="s">
        <v>37</v>
      </c>
      <c r="J34" s="8" t="s">
        <v>1967</v>
      </c>
      <c r="K34" s="17" t="s">
        <v>37</v>
      </c>
      <c r="L34" s="21"/>
      <c r="M34" s="9">
        <v>45757.368055555555</v>
      </c>
      <c r="N34" s="9">
        <v>45757.697916666664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789</v>
      </c>
      <c r="D35" s="37">
        <v>7643</v>
      </c>
      <c r="E35" s="8" t="s">
        <v>1</v>
      </c>
      <c r="F35" s="15"/>
      <c r="G35" s="16"/>
      <c r="H35" s="17" t="s">
        <v>38</v>
      </c>
      <c r="I35" s="17" t="s">
        <v>37</v>
      </c>
      <c r="J35" s="8" t="s">
        <v>1968</v>
      </c>
      <c r="K35" s="17" t="s">
        <v>37</v>
      </c>
      <c r="L35" s="21"/>
      <c r="M35" s="9">
        <v>45763.371527777781</v>
      </c>
      <c r="N35" s="9">
        <v>45763.694444444445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28</v>
      </c>
      <c r="D36" s="37">
        <v>8139</v>
      </c>
      <c r="E36" s="8" t="s">
        <v>2</v>
      </c>
      <c r="F36" s="15"/>
      <c r="G36" s="16"/>
      <c r="H36" s="17" t="s">
        <v>38</v>
      </c>
      <c r="I36" s="17" t="s">
        <v>37</v>
      </c>
      <c r="J36" s="8" t="s">
        <v>1969</v>
      </c>
      <c r="K36" s="17" t="s">
        <v>37</v>
      </c>
      <c r="L36" s="21"/>
      <c r="M36" s="9">
        <v>45757.28125</v>
      </c>
      <c r="N36" s="9">
        <v>45757.642361111109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28</v>
      </c>
      <c r="D37" s="37">
        <v>8139</v>
      </c>
      <c r="E37" s="8" t="s">
        <v>2</v>
      </c>
      <c r="F37" s="15"/>
      <c r="G37" s="16"/>
      <c r="H37" s="17" t="s">
        <v>38</v>
      </c>
      <c r="I37" s="17" t="s">
        <v>37</v>
      </c>
      <c r="J37" s="8" t="s">
        <v>1970</v>
      </c>
      <c r="K37" s="17" t="s">
        <v>37</v>
      </c>
      <c r="L37" s="21"/>
      <c r="M37" s="9">
        <v>45764.333333333336</v>
      </c>
      <c r="N37" s="9">
        <v>45764.602083333331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12</v>
      </c>
      <c r="D38" s="37">
        <v>7652</v>
      </c>
      <c r="E38" s="8" t="s">
        <v>3</v>
      </c>
      <c r="F38" s="15"/>
      <c r="G38" s="16"/>
      <c r="H38" s="17" t="s">
        <v>38</v>
      </c>
      <c r="I38" s="17" t="s">
        <v>37</v>
      </c>
      <c r="J38" s="8" t="s">
        <v>1146</v>
      </c>
      <c r="K38" s="17" t="s">
        <v>37</v>
      </c>
      <c r="L38" s="21"/>
      <c r="M38" s="9">
        <v>45726.423611111109</v>
      </c>
      <c r="N38" s="9">
        <v>45726.701388888891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66</v>
      </c>
      <c r="D39" s="37">
        <v>8821</v>
      </c>
      <c r="E39" s="8" t="s">
        <v>2</v>
      </c>
      <c r="F39" s="15"/>
      <c r="G39" s="16"/>
      <c r="H39" s="17" t="s">
        <v>38</v>
      </c>
      <c r="I39" s="17" t="s">
        <v>37</v>
      </c>
      <c r="J39" s="8" t="s">
        <v>1971</v>
      </c>
      <c r="K39" s="17" t="s">
        <v>37</v>
      </c>
      <c r="L39" s="21"/>
      <c r="M39" s="9">
        <v>45773.350694444445</v>
      </c>
      <c r="N39" s="9">
        <v>45773.782638888886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66</v>
      </c>
      <c r="D40" s="37">
        <v>8821</v>
      </c>
      <c r="E40" s="8" t="s">
        <v>2</v>
      </c>
      <c r="F40" s="15"/>
      <c r="G40" s="16"/>
      <c r="H40" s="17" t="s">
        <v>38</v>
      </c>
      <c r="I40" s="17" t="s">
        <v>37</v>
      </c>
      <c r="J40" s="8" t="s">
        <v>1972</v>
      </c>
      <c r="K40" s="17" t="s">
        <v>37</v>
      </c>
      <c r="L40" s="21"/>
      <c r="M40" s="9">
        <v>45736.327777777777</v>
      </c>
      <c r="N40" s="9">
        <v>45736.719444444447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814</v>
      </c>
      <c r="D41" s="37">
        <v>9109</v>
      </c>
      <c r="E41" s="8" t="s">
        <v>1</v>
      </c>
      <c r="F41" s="15"/>
      <c r="G41" s="16"/>
      <c r="H41" s="17" t="s">
        <v>38</v>
      </c>
      <c r="I41" s="17" t="s">
        <v>37</v>
      </c>
      <c r="J41" s="8" t="s">
        <v>144</v>
      </c>
      <c r="K41" s="17" t="s">
        <v>37</v>
      </c>
      <c r="L41" s="21"/>
      <c r="M41" s="9">
        <v>45701.368055555555</v>
      </c>
      <c r="N41" s="9">
        <v>45701.711805555555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1938</v>
      </c>
      <c r="D42" s="37">
        <v>7681</v>
      </c>
      <c r="E42" s="8" t="s">
        <v>0</v>
      </c>
      <c r="F42" s="15"/>
      <c r="G42" s="16"/>
      <c r="H42" s="17" t="s">
        <v>38</v>
      </c>
      <c r="I42" s="17" t="s">
        <v>37</v>
      </c>
      <c r="J42" s="8" t="s">
        <v>1973</v>
      </c>
      <c r="K42" s="17" t="s">
        <v>37</v>
      </c>
      <c r="L42" s="21"/>
      <c r="M42" s="9">
        <v>45771.5</v>
      </c>
      <c r="N42" s="9">
        <v>45771.753472222219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238</v>
      </c>
      <c r="D43" s="37">
        <v>6391</v>
      </c>
      <c r="E43" s="8" t="s">
        <v>3</v>
      </c>
      <c r="F43" s="15"/>
      <c r="G43" s="16"/>
      <c r="H43" s="17" t="s">
        <v>38</v>
      </c>
      <c r="I43" s="17" t="s">
        <v>37</v>
      </c>
      <c r="J43" s="8" t="s">
        <v>147</v>
      </c>
      <c r="K43" s="17" t="s">
        <v>37</v>
      </c>
      <c r="L43" s="21"/>
      <c r="M43" s="9">
        <v>45796.368055555555</v>
      </c>
      <c r="N43" s="9">
        <v>45796.708333333336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1389</v>
      </c>
      <c r="D44" s="37">
        <v>7276</v>
      </c>
      <c r="E44" s="8" t="s">
        <v>3</v>
      </c>
      <c r="F44" s="15"/>
      <c r="G44" s="16"/>
      <c r="H44" s="17" t="s">
        <v>38</v>
      </c>
      <c r="I44" s="17" t="s">
        <v>37</v>
      </c>
      <c r="J44" s="8" t="s">
        <v>148</v>
      </c>
      <c r="K44" s="17" t="s">
        <v>37</v>
      </c>
      <c r="L44" s="21"/>
      <c r="M44" s="9">
        <v>45772.354166666664</v>
      </c>
      <c r="N44" s="9">
        <v>45772.711805555555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65</v>
      </c>
      <c r="D45" s="37">
        <v>5727</v>
      </c>
      <c r="E45" s="8" t="s">
        <v>3</v>
      </c>
      <c r="F45" s="15"/>
      <c r="G45" s="16"/>
      <c r="H45" s="17" t="s">
        <v>38</v>
      </c>
      <c r="I45" s="17" t="s">
        <v>37</v>
      </c>
      <c r="J45" s="8" t="s">
        <v>1974</v>
      </c>
      <c r="K45" s="17" t="s">
        <v>37</v>
      </c>
      <c r="L45" s="21"/>
      <c r="M45" s="9">
        <v>45777.354166666664</v>
      </c>
      <c r="N45" s="9">
        <v>45777.708333333336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791</v>
      </c>
      <c r="D46" s="37">
        <v>7309</v>
      </c>
      <c r="E46" s="8" t="s">
        <v>3</v>
      </c>
      <c r="F46" s="15"/>
      <c r="G46" s="16"/>
      <c r="H46" s="17" t="s">
        <v>38</v>
      </c>
      <c r="I46" s="17" t="s">
        <v>37</v>
      </c>
      <c r="J46" s="8" t="s">
        <v>20</v>
      </c>
      <c r="K46" s="17" t="s">
        <v>37</v>
      </c>
      <c r="L46" s="21"/>
      <c r="M46" s="9">
        <v>45786.25</v>
      </c>
      <c r="N46" s="9">
        <v>45786.768750000003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248</v>
      </c>
      <c r="D47" s="37">
        <v>7314</v>
      </c>
      <c r="E47" s="8" t="s">
        <v>3</v>
      </c>
      <c r="F47" s="15"/>
      <c r="G47" s="16"/>
      <c r="H47" s="17" t="s">
        <v>38</v>
      </c>
      <c r="I47" s="17" t="s">
        <v>37</v>
      </c>
      <c r="J47" s="8" t="s">
        <v>1975</v>
      </c>
      <c r="K47" s="17" t="s">
        <v>37</v>
      </c>
      <c r="L47" s="21"/>
      <c r="M47" s="9">
        <v>45776.444444444445</v>
      </c>
      <c r="N47" s="9">
        <v>45776.836805555555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1866</v>
      </c>
      <c r="D48" s="37">
        <v>6301</v>
      </c>
      <c r="E48" s="8" t="s">
        <v>3</v>
      </c>
      <c r="F48" s="15"/>
      <c r="G48" s="16"/>
      <c r="H48" s="17" t="s">
        <v>38</v>
      </c>
      <c r="I48" s="17" t="s">
        <v>37</v>
      </c>
      <c r="J48" s="8" t="s">
        <v>1061</v>
      </c>
      <c r="K48" s="17" t="s">
        <v>37</v>
      </c>
      <c r="L48" s="21"/>
      <c r="M48" s="9">
        <v>45750.583333333336</v>
      </c>
      <c r="N48" s="9">
        <v>45750.875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317</v>
      </c>
      <c r="D49" s="37">
        <v>6541</v>
      </c>
      <c r="E49" s="8" t="s">
        <v>3</v>
      </c>
      <c r="F49" s="15"/>
      <c r="G49" s="16"/>
      <c r="H49" s="17" t="s">
        <v>38</v>
      </c>
      <c r="I49" s="17" t="s">
        <v>37</v>
      </c>
      <c r="J49" s="8" t="s">
        <v>1976</v>
      </c>
      <c r="K49" s="17" t="s">
        <v>37</v>
      </c>
      <c r="L49" s="21"/>
      <c r="M49" s="9">
        <v>45758.34375</v>
      </c>
      <c r="N49" s="9">
        <v>45758.770833333336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181</v>
      </c>
      <c r="D50" s="37">
        <v>10223</v>
      </c>
      <c r="E50" s="8" t="s">
        <v>1</v>
      </c>
      <c r="F50" s="15"/>
      <c r="G50" s="16"/>
      <c r="H50" s="17" t="s">
        <v>38</v>
      </c>
      <c r="I50" s="17" t="s">
        <v>37</v>
      </c>
      <c r="J50" s="8" t="s">
        <v>1977</v>
      </c>
      <c r="K50" s="17" t="s">
        <v>37</v>
      </c>
      <c r="L50" s="21"/>
      <c r="M50" s="9">
        <v>45771.375</v>
      </c>
      <c r="N50" s="9">
        <v>45771.791666666664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242</v>
      </c>
      <c r="D51" s="37">
        <v>10380</v>
      </c>
      <c r="E51" s="8" t="s">
        <v>2</v>
      </c>
      <c r="F51" s="15"/>
      <c r="G51" s="16"/>
      <c r="H51" s="17" t="s">
        <v>38</v>
      </c>
      <c r="I51" s="17" t="s">
        <v>37</v>
      </c>
      <c r="J51" s="8" t="s">
        <v>1602</v>
      </c>
      <c r="K51" s="17" t="s">
        <v>37</v>
      </c>
      <c r="L51" s="21"/>
      <c r="M51" s="9">
        <v>45763.228472222225</v>
      </c>
      <c r="N51" s="9">
        <v>45763.715277777781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59</v>
      </c>
      <c r="D52" s="37">
        <v>10134</v>
      </c>
      <c r="E52" s="8" t="s">
        <v>1</v>
      </c>
      <c r="F52" s="15"/>
      <c r="G52" s="16"/>
      <c r="H52" s="17" t="s">
        <v>38</v>
      </c>
      <c r="I52" s="17" t="s">
        <v>37</v>
      </c>
      <c r="J52" s="8" t="s">
        <v>1978</v>
      </c>
      <c r="K52" s="17" t="s">
        <v>37</v>
      </c>
      <c r="L52" s="21"/>
      <c r="M52" s="9">
        <v>45727.333333333336</v>
      </c>
      <c r="N52" s="9">
        <v>45727.708333333336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1868</v>
      </c>
      <c r="D53" s="37">
        <v>815401</v>
      </c>
      <c r="E53" s="8" t="s">
        <v>0</v>
      </c>
      <c r="F53" s="15"/>
      <c r="G53" s="16"/>
      <c r="H53" s="17" t="s">
        <v>38</v>
      </c>
      <c r="I53" s="17" t="s">
        <v>37</v>
      </c>
      <c r="J53" s="8" t="s">
        <v>1979</v>
      </c>
      <c r="K53" s="17" t="s">
        <v>37</v>
      </c>
      <c r="L53" s="21"/>
      <c r="M53" s="9">
        <v>45772.263888888891</v>
      </c>
      <c r="N53" s="9">
        <v>45772.833333333336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125</v>
      </c>
      <c r="D54" s="37">
        <v>10868</v>
      </c>
      <c r="E54" s="8" t="s">
        <v>1</v>
      </c>
      <c r="F54" s="15"/>
      <c r="G54" s="16"/>
      <c r="H54" s="17" t="s">
        <v>38</v>
      </c>
      <c r="I54" s="17" t="s">
        <v>37</v>
      </c>
      <c r="J54" s="8" t="s">
        <v>1980</v>
      </c>
      <c r="K54" s="17" t="s">
        <v>37</v>
      </c>
      <c r="L54" s="21"/>
      <c r="M54" s="9">
        <v>45769.333333333336</v>
      </c>
      <c r="N54" s="9">
        <v>45769.708333333336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125</v>
      </c>
      <c r="D55" s="37">
        <v>10868</v>
      </c>
      <c r="E55" s="8" t="s">
        <v>1</v>
      </c>
      <c r="F55" s="15"/>
      <c r="G55" s="16"/>
      <c r="H55" s="17" t="s">
        <v>38</v>
      </c>
      <c r="I55" s="17" t="s">
        <v>37</v>
      </c>
      <c r="J55" s="8" t="s">
        <v>1981</v>
      </c>
      <c r="K55" s="17" t="s">
        <v>37</v>
      </c>
      <c r="L55" s="21"/>
      <c r="M55" s="9">
        <v>45771.333333333336</v>
      </c>
      <c r="N55" s="9">
        <v>45771.708333333336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134</v>
      </c>
      <c r="D56" s="37">
        <v>10772</v>
      </c>
      <c r="E56" s="8" t="s">
        <v>1</v>
      </c>
      <c r="F56" s="15"/>
      <c r="G56" s="16"/>
      <c r="H56" s="17" t="s">
        <v>38</v>
      </c>
      <c r="I56" s="17" t="s">
        <v>37</v>
      </c>
      <c r="J56" s="8" t="s">
        <v>1982</v>
      </c>
      <c r="K56" s="17" t="s">
        <v>37</v>
      </c>
      <c r="L56" s="21"/>
      <c r="M56" s="9">
        <v>45757.333333333336</v>
      </c>
      <c r="N56" s="9">
        <v>45757.708333333336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280</v>
      </c>
      <c r="D57" s="37">
        <v>10824</v>
      </c>
      <c r="E57" s="8" t="s">
        <v>3</v>
      </c>
      <c r="F57" s="15"/>
      <c r="G57" s="16"/>
      <c r="H57" s="17" t="s">
        <v>38</v>
      </c>
      <c r="I57" s="17" t="s">
        <v>37</v>
      </c>
      <c r="J57" s="8" t="s">
        <v>312</v>
      </c>
      <c r="K57" s="17" t="s">
        <v>37</v>
      </c>
      <c r="L57" s="21"/>
      <c r="M57" s="9">
        <v>45789.347222222219</v>
      </c>
      <c r="N57" s="9">
        <v>45789.895833333336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280</v>
      </c>
      <c r="D58" s="37">
        <v>10824</v>
      </c>
      <c r="E58" s="8" t="s">
        <v>3</v>
      </c>
      <c r="F58" s="15"/>
      <c r="G58" s="16"/>
      <c r="H58" s="17" t="s">
        <v>38</v>
      </c>
      <c r="I58" s="17" t="s">
        <v>37</v>
      </c>
      <c r="J58" s="8" t="s">
        <v>1477</v>
      </c>
      <c r="K58" s="17" t="s">
        <v>37</v>
      </c>
      <c r="L58" s="21"/>
      <c r="M58" s="9">
        <v>45748.347222222219</v>
      </c>
      <c r="N58" s="9">
        <v>45748.875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280</v>
      </c>
      <c r="D59" s="37">
        <v>10824</v>
      </c>
      <c r="E59" s="8" t="s">
        <v>3</v>
      </c>
      <c r="F59" s="15"/>
      <c r="G59" s="16"/>
      <c r="H59" s="17" t="s">
        <v>38</v>
      </c>
      <c r="I59" s="17" t="s">
        <v>37</v>
      </c>
      <c r="J59" s="8" t="s">
        <v>1983</v>
      </c>
      <c r="K59" s="17" t="s">
        <v>37</v>
      </c>
      <c r="L59" s="21"/>
      <c r="M59" s="9">
        <v>45751.350694444445</v>
      </c>
      <c r="N59" s="9">
        <v>45751.8125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42</v>
      </c>
      <c r="D60" s="37">
        <v>10374</v>
      </c>
      <c r="E60" s="8" t="s">
        <v>1</v>
      </c>
      <c r="F60" s="15"/>
      <c r="G60" s="16"/>
      <c r="H60" s="17" t="s">
        <v>38</v>
      </c>
      <c r="I60" s="17" t="s">
        <v>37</v>
      </c>
      <c r="J60" s="8" t="s">
        <v>1984</v>
      </c>
      <c r="K60" s="17" t="s">
        <v>37</v>
      </c>
      <c r="L60" s="21"/>
      <c r="M60" s="9">
        <v>45790.354166666664</v>
      </c>
      <c r="N60" s="9">
        <v>45790.694444444445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329</v>
      </c>
      <c r="D61" s="37">
        <v>10386</v>
      </c>
      <c r="E61" s="8" t="s">
        <v>2</v>
      </c>
      <c r="F61" s="15"/>
      <c r="G61" s="16"/>
      <c r="H61" s="17" t="s">
        <v>38</v>
      </c>
      <c r="I61" s="17" t="s">
        <v>37</v>
      </c>
      <c r="J61" s="8" t="s">
        <v>1985</v>
      </c>
      <c r="K61" s="17" t="s">
        <v>37</v>
      </c>
      <c r="L61" s="21"/>
      <c r="M61" s="9">
        <v>45754.541666666664</v>
      </c>
      <c r="N61" s="9">
        <v>45755.083333333336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1393</v>
      </c>
      <c r="D62" s="37">
        <v>10436</v>
      </c>
      <c r="E62" s="8" t="s">
        <v>2</v>
      </c>
      <c r="F62" s="15"/>
      <c r="G62" s="16"/>
      <c r="H62" s="17" t="s">
        <v>38</v>
      </c>
      <c r="I62" s="17" t="s">
        <v>37</v>
      </c>
      <c r="J62" s="8" t="s">
        <v>1986</v>
      </c>
      <c r="K62" s="17" t="s">
        <v>37</v>
      </c>
      <c r="L62" s="21"/>
      <c r="M62" s="9">
        <v>45742.350694444445</v>
      </c>
      <c r="N62" s="9">
        <v>45742.676388888889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289</v>
      </c>
      <c r="D63" s="37">
        <v>10239</v>
      </c>
      <c r="E63" s="8" t="s">
        <v>1</v>
      </c>
      <c r="F63" s="15"/>
      <c r="G63" s="16"/>
      <c r="H63" s="17" t="s">
        <v>38</v>
      </c>
      <c r="I63" s="17" t="s">
        <v>37</v>
      </c>
      <c r="J63" s="8" t="s">
        <v>1987</v>
      </c>
      <c r="K63" s="17" t="s">
        <v>37</v>
      </c>
      <c r="L63" s="21"/>
      <c r="M63" s="9">
        <v>45771.291666666664</v>
      </c>
      <c r="N63" s="9">
        <v>45771.833333333336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1382</v>
      </c>
      <c r="D64" s="37">
        <v>10537</v>
      </c>
      <c r="E64" s="8" t="s">
        <v>2</v>
      </c>
      <c r="F64" s="15"/>
      <c r="G64" s="16"/>
      <c r="H64" s="17" t="s">
        <v>38</v>
      </c>
      <c r="I64" s="17" t="s">
        <v>37</v>
      </c>
      <c r="J64" s="8" t="s">
        <v>1988</v>
      </c>
      <c r="K64" s="17" t="s">
        <v>37</v>
      </c>
      <c r="L64" s="21"/>
      <c r="M64" s="9">
        <v>45748.387499999997</v>
      </c>
      <c r="N64" s="9">
        <v>45748.679861111108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243</v>
      </c>
      <c r="D65" s="37">
        <v>10571</v>
      </c>
      <c r="E65" s="8" t="s">
        <v>1</v>
      </c>
      <c r="F65" s="15"/>
      <c r="G65" s="16"/>
      <c r="H65" s="17" t="s">
        <v>38</v>
      </c>
      <c r="I65" s="17" t="s">
        <v>37</v>
      </c>
      <c r="J65" s="8" t="s">
        <v>1989</v>
      </c>
      <c r="K65" s="17" t="s">
        <v>37</v>
      </c>
      <c r="L65" s="21"/>
      <c r="M65" s="9">
        <v>45786.375</v>
      </c>
      <c r="N65" s="9">
        <v>45786.694444444445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243</v>
      </c>
      <c r="D66" s="37">
        <v>10571</v>
      </c>
      <c r="E66" s="8" t="s">
        <v>1</v>
      </c>
      <c r="F66" s="15"/>
      <c r="G66" s="16"/>
      <c r="H66" s="17" t="s">
        <v>38</v>
      </c>
      <c r="I66" s="17" t="s">
        <v>37</v>
      </c>
      <c r="J66" s="8" t="s">
        <v>1990</v>
      </c>
      <c r="K66" s="17" t="s">
        <v>37</v>
      </c>
      <c r="L66" s="21"/>
      <c r="M66" s="9">
        <v>45797.3125</v>
      </c>
      <c r="N66" s="9">
        <v>45797.868055555555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243</v>
      </c>
      <c r="D67" s="37">
        <v>10571</v>
      </c>
      <c r="E67" s="8" t="s">
        <v>1</v>
      </c>
      <c r="F67" s="15"/>
      <c r="G67" s="16"/>
      <c r="H67" s="17" t="s">
        <v>38</v>
      </c>
      <c r="I67" s="17" t="s">
        <v>37</v>
      </c>
      <c r="J67" s="8" t="s">
        <v>1991</v>
      </c>
      <c r="K67" s="17" t="s">
        <v>37</v>
      </c>
      <c r="L67" s="21"/>
      <c r="M67" s="9">
        <v>45796.416666666664</v>
      </c>
      <c r="N67" s="9">
        <v>45796.8125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243</v>
      </c>
      <c r="D68" s="37">
        <v>10571</v>
      </c>
      <c r="E68" s="8" t="s">
        <v>1</v>
      </c>
      <c r="F68" s="15"/>
      <c r="G68" s="16"/>
      <c r="H68" s="17" t="s">
        <v>38</v>
      </c>
      <c r="I68" s="17" t="s">
        <v>37</v>
      </c>
      <c r="J68" s="8" t="s">
        <v>1992</v>
      </c>
      <c r="K68" s="17" t="s">
        <v>37</v>
      </c>
      <c r="L68" s="21"/>
      <c r="M68" s="9">
        <v>45791.375</v>
      </c>
      <c r="N68" s="9">
        <v>45791.791666666664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794</v>
      </c>
      <c r="D69" s="37">
        <v>10161</v>
      </c>
      <c r="E69" s="8" t="s">
        <v>2</v>
      </c>
      <c r="F69" s="15"/>
      <c r="G69" s="16"/>
      <c r="H69" s="17" t="s">
        <v>38</v>
      </c>
      <c r="I69" s="17" t="s">
        <v>37</v>
      </c>
      <c r="J69" s="8" t="s">
        <v>1993</v>
      </c>
      <c r="K69" s="17" t="s">
        <v>37</v>
      </c>
      <c r="L69" s="21"/>
      <c r="M69" s="9">
        <v>45758.395833333336</v>
      </c>
      <c r="N69" s="9">
        <v>45758.784722222219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794</v>
      </c>
      <c r="D70" s="37">
        <v>10161</v>
      </c>
      <c r="E70" s="8" t="s">
        <v>2</v>
      </c>
      <c r="F70" s="15"/>
      <c r="G70" s="16"/>
      <c r="H70" s="17" t="s">
        <v>38</v>
      </c>
      <c r="I70" s="17" t="s">
        <v>37</v>
      </c>
      <c r="J70" s="8" t="s">
        <v>1890</v>
      </c>
      <c r="K70" s="17" t="s">
        <v>37</v>
      </c>
      <c r="L70" s="21"/>
      <c r="M70" s="9">
        <v>45763.354166666664</v>
      </c>
      <c r="N70" s="9">
        <v>45763.826388888891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794</v>
      </c>
      <c r="D71" s="37">
        <v>10161</v>
      </c>
      <c r="E71" s="8" t="s">
        <v>2</v>
      </c>
      <c r="F71" s="15"/>
      <c r="G71" s="16"/>
      <c r="H71" s="17" t="s">
        <v>38</v>
      </c>
      <c r="I71" s="17" t="s">
        <v>37</v>
      </c>
      <c r="J71" s="8" t="s">
        <v>1994</v>
      </c>
      <c r="K71" s="17" t="s">
        <v>37</v>
      </c>
      <c r="L71" s="21"/>
      <c r="M71" s="9">
        <v>45791.364583333336</v>
      </c>
      <c r="N71" s="9">
        <v>45791.65625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399</v>
      </c>
      <c r="D72" s="37">
        <v>10498</v>
      </c>
      <c r="E72" s="8" t="s">
        <v>1</v>
      </c>
      <c r="F72" s="15"/>
      <c r="G72" s="16"/>
      <c r="H72" s="17" t="s">
        <v>38</v>
      </c>
      <c r="I72" s="17" t="s">
        <v>37</v>
      </c>
      <c r="J72" s="8" t="s">
        <v>527</v>
      </c>
      <c r="K72" s="17" t="s">
        <v>37</v>
      </c>
      <c r="L72" s="21"/>
      <c r="M72" s="9">
        <v>45755.333333333336</v>
      </c>
      <c r="N72" s="9">
        <v>45755.708333333336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399</v>
      </c>
      <c r="D73" s="37">
        <v>10498</v>
      </c>
      <c r="E73" s="8" t="s">
        <v>1</v>
      </c>
      <c r="F73" s="15"/>
      <c r="G73" s="16"/>
      <c r="H73" s="17" t="s">
        <v>38</v>
      </c>
      <c r="I73" s="17" t="s">
        <v>37</v>
      </c>
      <c r="J73" s="8" t="s">
        <v>1995</v>
      </c>
      <c r="K73" s="17" t="s">
        <v>37</v>
      </c>
      <c r="L73" s="21"/>
      <c r="M73" s="9">
        <v>45749.333333333336</v>
      </c>
      <c r="N73" s="9">
        <v>45749.694444444445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221</v>
      </c>
      <c r="D74" s="37">
        <v>10284</v>
      </c>
      <c r="E74" s="8" t="s">
        <v>1</v>
      </c>
      <c r="F74" s="15"/>
      <c r="G74" s="16"/>
      <c r="H74" s="17" t="s">
        <v>38</v>
      </c>
      <c r="I74" s="17" t="s">
        <v>37</v>
      </c>
      <c r="J74" s="8" t="s">
        <v>1996</v>
      </c>
      <c r="K74" s="17" t="s">
        <v>37</v>
      </c>
      <c r="L74" s="21"/>
      <c r="M74" s="9">
        <v>45776.333333333336</v>
      </c>
      <c r="N74" s="9">
        <v>45776.708333333336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1939</v>
      </c>
      <c r="D75" s="37">
        <v>10315</v>
      </c>
      <c r="E75" s="8" t="s">
        <v>1</v>
      </c>
      <c r="F75" s="15"/>
      <c r="G75" s="16"/>
      <c r="H75" s="17" t="s">
        <v>38</v>
      </c>
      <c r="I75" s="17" t="s">
        <v>37</v>
      </c>
      <c r="J75" s="8" t="s">
        <v>1997</v>
      </c>
      <c r="K75" s="17" t="s">
        <v>37</v>
      </c>
      <c r="L75" s="21"/>
      <c r="M75" s="9">
        <v>45749.25</v>
      </c>
      <c r="N75" s="9">
        <v>45749.833333333336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258</v>
      </c>
      <c r="D76" s="37">
        <v>11126</v>
      </c>
      <c r="E76" s="8" t="s">
        <v>2</v>
      </c>
      <c r="F76" s="15"/>
      <c r="G76" s="16"/>
      <c r="H76" s="17" t="s">
        <v>38</v>
      </c>
      <c r="I76" s="17" t="s">
        <v>37</v>
      </c>
      <c r="J76" s="8" t="s">
        <v>1998</v>
      </c>
      <c r="K76" s="17" t="s">
        <v>37</v>
      </c>
      <c r="L76" s="21"/>
      <c r="M76" s="9">
        <v>45744.1875</v>
      </c>
      <c r="N76" s="9">
        <v>45744.666666666664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107</v>
      </c>
      <c r="D77" s="37">
        <v>11033</v>
      </c>
      <c r="E77" s="8" t="s">
        <v>2</v>
      </c>
      <c r="F77" s="15"/>
      <c r="G77" s="16"/>
      <c r="H77" s="17" t="s">
        <v>38</v>
      </c>
      <c r="I77" s="17" t="s">
        <v>37</v>
      </c>
      <c r="J77" s="8" t="s">
        <v>1999</v>
      </c>
      <c r="K77" s="17" t="s">
        <v>37</v>
      </c>
      <c r="L77" s="21"/>
      <c r="M77" s="9">
        <v>45776.409722222219</v>
      </c>
      <c r="N77" s="9">
        <v>45776.708333333336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126</v>
      </c>
      <c r="D78" s="37">
        <v>11103</v>
      </c>
      <c r="E78" s="8" t="s">
        <v>1</v>
      </c>
      <c r="F78" s="15"/>
      <c r="G78" s="16"/>
      <c r="H78" s="17" t="s">
        <v>38</v>
      </c>
      <c r="I78" s="17" t="s">
        <v>37</v>
      </c>
      <c r="J78" s="8" t="s">
        <v>2000</v>
      </c>
      <c r="K78" s="17" t="s">
        <v>37</v>
      </c>
      <c r="L78" s="21"/>
      <c r="M78" s="9">
        <v>45786.423611111109</v>
      </c>
      <c r="N78" s="9">
        <v>45786.722222222219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63</v>
      </c>
      <c r="D79" s="37">
        <v>11075</v>
      </c>
      <c r="E79" s="8" t="s">
        <v>2</v>
      </c>
      <c r="F79" s="15"/>
      <c r="G79" s="16"/>
      <c r="H79" s="17" t="s">
        <v>38</v>
      </c>
      <c r="I79" s="17" t="s">
        <v>37</v>
      </c>
      <c r="J79" s="8" t="s">
        <v>2001</v>
      </c>
      <c r="K79" s="17" t="s">
        <v>37</v>
      </c>
      <c r="L79" s="21"/>
      <c r="M79" s="9">
        <v>45742.347222222219</v>
      </c>
      <c r="N79" s="9">
        <v>45742.931250000001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326</v>
      </c>
      <c r="D80" s="37">
        <v>11284</v>
      </c>
      <c r="E80" s="8" t="s">
        <v>0</v>
      </c>
      <c r="F80" s="15"/>
      <c r="G80" s="16"/>
      <c r="H80" s="17" t="s">
        <v>38</v>
      </c>
      <c r="I80" s="17" t="s">
        <v>37</v>
      </c>
      <c r="J80" s="8" t="s">
        <v>1047</v>
      </c>
      <c r="K80" s="17" t="s">
        <v>37</v>
      </c>
      <c r="L80" s="21"/>
      <c r="M80" s="9">
        <v>45784.291666666664</v>
      </c>
      <c r="N80" s="9">
        <v>45784.853472222225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827</v>
      </c>
      <c r="D81" s="37">
        <v>11242</v>
      </c>
      <c r="E81" s="8" t="s">
        <v>0</v>
      </c>
      <c r="F81" s="15"/>
      <c r="G81" s="16"/>
      <c r="H81" s="17" t="s">
        <v>38</v>
      </c>
      <c r="I81" s="17" t="s">
        <v>37</v>
      </c>
      <c r="J81" s="8" t="s">
        <v>2002</v>
      </c>
      <c r="K81" s="17" t="s">
        <v>37</v>
      </c>
      <c r="L81" s="21"/>
      <c r="M81" s="9">
        <v>45742.361111111109</v>
      </c>
      <c r="N81" s="9">
        <v>45742.715277777781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320</v>
      </c>
      <c r="D82" s="37">
        <v>11187</v>
      </c>
      <c r="E82" s="8" t="s">
        <v>2</v>
      </c>
      <c r="F82" s="15"/>
      <c r="G82" s="16"/>
      <c r="H82" s="17" t="s">
        <v>38</v>
      </c>
      <c r="I82" s="17" t="s">
        <v>37</v>
      </c>
      <c r="J82" s="8" t="s">
        <v>927</v>
      </c>
      <c r="K82" s="17" t="s">
        <v>37</v>
      </c>
      <c r="L82" s="21"/>
      <c r="M82" s="9">
        <v>45748.333333333336</v>
      </c>
      <c r="N82" s="9">
        <v>45748.708333333336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320</v>
      </c>
      <c r="D83" s="37">
        <v>11187</v>
      </c>
      <c r="E83" s="8" t="s">
        <v>2</v>
      </c>
      <c r="F83" s="15"/>
      <c r="G83" s="16"/>
      <c r="H83" s="17" t="s">
        <v>38</v>
      </c>
      <c r="I83" s="17" t="s">
        <v>37</v>
      </c>
      <c r="J83" s="8" t="s">
        <v>925</v>
      </c>
      <c r="K83" s="17" t="s">
        <v>37</v>
      </c>
      <c r="L83" s="21"/>
      <c r="M83" s="9">
        <v>45771.333333333336</v>
      </c>
      <c r="N83" s="9">
        <v>45771.645833333336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320</v>
      </c>
      <c r="D84" s="37">
        <v>11187</v>
      </c>
      <c r="E84" s="8" t="s">
        <v>2</v>
      </c>
      <c r="F84" s="15"/>
      <c r="G84" s="16"/>
      <c r="H84" s="17" t="s">
        <v>38</v>
      </c>
      <c r="I84" s="17" t="s">
        <v>37</v>
      </c>
      <c r="J84" s="8" t="s">
        <v>2003</v>
      </c>
      <c r="K84" s="17" t="s">
        <v>37</v>
      </c>
      <c r="L84" s="21"/>
      <c r="M84" s="9">
        <v>45757.333333333336</v>
      </c>
      <c r="N84" s="9">
        <v>45757.611111111109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375</v>
      </c>
      <c r="D85" s="37">
        <v>11341</v>
      </c>
      <c r="E85" s="8" t="s">
        <v>0</v>
      </c>
      <c r="F85" s="15"/>
      <c r="G85" s="16"/>
      <c r="H85" s="17" t="s">
        <v>38</v>
      </c>
      <c r="I85" s="17" t="s">
        <v>37</v>
      </c>
      <c r="J85" s="8" t="s">
        <v>916</v>
      </c>
      <c r="K85" s="17" t="s">
        <v>37</v>
      </c>
      <c r="L85" s="21"/>
      <c r="M85" s="9">
        <v>45783.333333333336</v>
      </c>
      <c r="N85" s="9">
        <v>45783.666666666664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121</v>
      </c>
      <c r="D86" s="37">
        <v>11195</v>
      </c>
      <c r="E86" s="8" t="s">
        <v>2</v>
      </c>
      <c r="F86" s="15"/>
      <c r="G86" s="16"/>
      <c r="H86" s="17" t="s">
        <v>38</v>
      </c>
      <c r="I86" s="17" t="s">
        <v>37</v>
      </c>
      <c r="J86" s="8" t="s">
        <v>921</v>
      </c>
      <c r="K86" s="17" t="s">
        <v>37</v>
      </c>
      <c r="L86" s="21"/>
      <c r="M86" s="9">
        <v>45762.291666666664</v>
      </c>
      <c r="N86" s="9">
        <v>45762.791666666664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829</v>
      </c>
      <c r="D87" s="37">
        <v>11280</v>
      </c>
      <c r="E87" s="8" t="s">
        <v>1</v>
      </c>
      <c r="F87" s="15"/>
      <c r="G87" s="16"/>
      <c r="H87" s="17" t="s">
        <v>38</v>
      </c>
      <c r="I87" s="17" t="s">
        <v>37</v>
      </c>
      <c r="J87" s="8" t="s">
        <v>2004</v>
      </c>
      <c r="K87" s="17" t="s">
        <v>37</v>
      </c>
      <c r="L87" s="21"/>
      <c r="M87" s="9">
        <v>45786.368055555555</v>
      </c>
      <c r="N87" s="9">
        <v>45786.645833333336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372</v>
      </c>
      <c r="D88" s="37">
        <v>11151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306</v>
      </c>
      <c r="K88" s="17" t="s">
        <v>37</v>
      </c>
      <c r="L88" s="21"/>
      <c r="M88" s="9">
        <v>45770.375</v>
      </c>
      <c r="N88" s="9">
        <v>45770.666666666664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372</v>
      </c>
      <c r="D89" s="37">
        <v>11151</v>
      </c>
      <c r="E89" s="8" t="s">
        <v>2</v>
      </c>
      <c r="F89" s="15"/>
      <c r="G89" s="16"/>
      <c r="H89" s="17" t="s">
        <v>38</v>
      </c>
      <c r="I89" s="17" t="s">
        <v>37</v>
      </c>
      <c r="J89" s="8" t="s">
        <v>306</v>
      </c>
      <c r="K89" s="17" t="s">
        <v>37</v>
      </c>
      <c r="L89" s="21"/>
      <c r="M89" s="9">
        <v>45710.385416666664</v>
      </c>
      <c r="N89" s="9">
        <v>45710.694444444445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372</v>
      </c>
      <c r="D90" s="37">
        <v>11151</v>
      </c>
      <c r="E90" s="8" t="s">
        <v>2</v>
      </c>
      <c r="F90" s="15"/>
      <c r="G90" s="16"/>
      <c r="H90" s="17" t="s">
        <v>38</v>
      </c>
      <c r="I90" s="17" t="s">
        <v>37</v>
      </c>
      <c r="J90" s="8" t="s">
        <v>655</v>
      </c>
      <c r="K90" s="17" t="s">
        <v>37</v>
      </c>
      <c r="L90" s="21"/>
      <c r="M90" s="9">
        <v>45708.375</v>
      </c>
      <c r="N90" s="9">
        <v>45708.708333333336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372</v>
      </c>
      <c r="D91" s="37">
        <v>11151</v>
      </c>
      <c r="E91" s="8" t="s">
        <v>2</v>
      </c>
      <c r="F91" s="15"/>
      <c r="G91" s="16"/>
      <c r="H91" s="17" t="s">
        <v>38</v>
      </c>
      <c r="I91" s="17" t="s">
        <v>37</v>
      </c>
      <c r="J91" s="8" t="s">
        <v>229</v>
      </c>
      <c r="K91" s="17" t="s">
        <v>37</v>
      </c>
      <c r="L91" s="21"/>
      <c r="M91" s="9">
        <v>45706.354166666664</v>
      </c>
      <c r="N91" s="9">
        <v>45706.708333333336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1379</v>
      </c>
      <c r="D92" s="37">
        <v>11164</v>
      </c>
      <c r="E92" s="8" t="s">
        <v>2</v>
      </c>
      <c r="F92" s="15"/>
      <c r="G92" s="16"/>
      <c r="H92" s="17" t="s">
        <v>38</v>
      </c>
      <c r="I92" s="17" t="s">
        <v>37</v>
      </c>
      <c r="J92" s="8" t="s">
        <v>2005</v>
      </c>
      <c r="K92" s="17" t="s">
        <v>37</v>
      </c>
      <c r="L92" s="21"/>
      <c r="M92" s="9">
        <v>45772.381944444445</v>
      </c>
      <c r="N92" s="9">
        <v>45772.652777777781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322</v>
      </c>
      <c r="D93" s="37">
        <v>11343</v>
      </c>
      <c r="E93" s="8" t="s">
        <v>0</v>
      </c>
      <c r="F93" s="15"/>
      <c r="G93" s="16"/>
      <c r="H93" s="17" t="s">
        <v>38</v>
      </c>
      <c r="I93" s="17" t="s">
        <v>37</v>
      </c>
      <c r="J93" s="8" t="s">
        <v>921</v>
      </c>
      <c r="K93" s="17" t="s">
        <v>37</v>
      </c>
      <c r="L93" s="21"/>
      <c r="M93" s="9">
        <v>45784.3125</v>
      </c>
      <c r="N93" s="9">
        <v>45784.729166666664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381</v>
      </c>
      <c r="D94" s="37">
        <v>9142</v>
      </c>
      <c r="E94" s="8" t="s">
        <v>3</v>
      </c>
      <c r="F94" s="15"/>
      <c r="G94" s="16"/>
      <c r="H94" s="17" t="s">
        <v>38</v>
      </c>
      <c r="I94" s="17" t="s">
        <v>37</v>
      </c>
      <c r="J94" s="8" t="s">
        <v>2006</v>
      </c>
      <c r="K94" s="17" t="s">
        <v>37</v>
      </c>
      <c r="L94" s="21"/>
      <c r="M94" s="9">
        <v>45776.5625</v>
      </c>
      <c r="N94" s="9">
        <v>45776.833333333336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381</v>
      </c>
      <c r="D95" s="37">
        <v>9142</v>
      </c>
      <c r="E95" s="8" t="s">
        <v>3</v>
      </c>
      <c r="F95" s="15"/>
      <c r="G95" s="16"/>
      <c r="H95" s="17" t="s">
        <v>38</v>
      </c>
      <c r="I95" s="17" t="s">
        <v>37</v>
      </c>
      <c r="J95" s="8" t="s">
        <v>927</v>
      </c>
      <c r="K95" s="17" t="s">
        <v>37</v>
      </c>
      <c r="L95" s="21"/>
      <c r="M95" s="9">
        <v>45748.333333333336</v>
      </c>
      <c r="N95" s="9">
        <v>45748.708333333336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381</v>
      </c>
      <c r="D96" s="37">
        <v>9142</v>
      </c>
      <c r="E96" s="8" t="s">
        <v>3</v>
      </c>
      <c r="F96" s="15"/>
      <c r="G96" s="16"/>
      <c r="H96" s="17" t="s">
        <v>38</v>
      </c>
      <c r="I96" s="17" t="s">
        <v>37</v>
      </c>
      <c r="J96" s="8" t="s">
        <v>925</v>
      </c>
      <c r="K96" s="17" t="s">
        <v>37</v>
      </c>
      <c r="L96" s="21"/>
      <c r="M96" s="9">
        <v>45770.416666666664</v>
      </c>
      <c r="N96" s="9">
        <v>45770.791666666664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381</v>
      </c>
      <c r="D97" s="37">
        <v>9142</v>
      </c>
      <c r="E97" s="8" t="s">
        <v>3</v>
      </c>
      <c r="F97" s="15"/>
      <c r="G97" s="16"/>
      <c r="H97" s="17" t="s">
        <v>38</v>
      </c>
      <c r="I97" s="17" t="s">
        <v>37</v>
      </c>
      <c r="J97" s="8" t="s">
        <v>2007</v>
      </c>
      <c r="K97" s="17" t="s">
        <v>37</v>
      </c>
      <c r="L97" s="21"/>
      <c r="M97" s="9">
        <v>45759.333333333336</v>
      </c>
      <c r="N97" s="9">
        <v>45759.604166666664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25</v>
      </c>
      <c r="D98" s="37">
        <v>9153</v>
      </c>
      <c r="E98" s="8" t="s">
        <v>2</v>
      </c>
      <c r="F98" s="15"/>
      <c r="G98" s="16"/>
      <c r="H98" s="17" t="s">
        <v>38</v>
      </c>
      <c r="I98" s="17" t="s">
        <v>37</v>
      </c>
      <c r="J98" s="8" t="s">
        <v>2008</v>
      </c>
      <c r="K98" s="17" t="s">
        <v>37</v>
      </c>
      <c r="L98" s="21"/>
      <c r="M98" s="9">
        <v>45770.430555555555</v>
      </c>
      <c r="N98" s="9">
        <v>45770.698611111111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1863</v>
      </c>
      <c r="D99" s="37">
        <v>9158</v>
      </c>
      <c r="E99" s="8" t="s">
        <v>3</v>
      </c>
      <c r="F99" s="15"/>
      <c r="G99" s="16"/>
      <c r="H99" s="17" t="s">
        <v>38</v>
      </c>
      <c r="I99" s="17" t="s">
        <v>37</v>
      </c>
      <c r="J99" s="8" t="s">
        <v>2009</v>
      </c>
      <c r="K99" s="17" t="s">
        <v>37</v>
      </c>
      <c r="L99" s="21"/>
      <c r="M99" s="9">
        <v>45756.327777777777</v>
      </c>
      <c r="N99" s="9">
        <v>45756.71597222222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56</v>
      </c>
      <c r="D100" s="37">
        <v>7526</v>
      </c>
      <c r="E100" s="8" t="s">
        <v>3</v>
      </c>
      <c r="F100" s="15"/>
      <c r="G100" s="16"/>
      <c r="H100" s="17" t="s">
        <v>38</v>
      </c>
      <c r="I100" s="17" t="s">
        <v>37</v>
      </c>
      <c r="J100" s="8" t="s">
        <v>22</v>
      </c>
      <c r="K100" s="17" t="s">
        <v>37</v>
      </c>
      <c r="L100" s="21"/>
      <c r="M100" s="9">
        <v>45754.430555555555</v>
      </c>
      <c r="N100" s="9">
        <v>45754.761805555558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56</v>
      </c>
      <c r="D101" s="37">
        <v>7526</v>
      </c>
      <c r="E101" s="8" t="s">
        <v>3</v>
      </c>
      <c r="F101" s="15"/>
      <c r="G101" s="16"/>
      <c r="H101" s="17" t="s">
        <v>38</v>
      </c>
      <c r="I101" s="17" t="s">
        <v>37</v>
      </c>
      <c r="J101" s="8" t="s">
        <v>2010</v>
      </c>
      <c r="K101" s="17" t="s">
        <v>37</v>
      </c>
      <c r="L101" s="21"/>
      <c r="M101" s="9">
        <v>45748.580555555556</v>
      </c>
      <c r="N101" s="9">
        <v>45748.872916666667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39</v>
      </c>
      <c r="D102" s="37">
        <v>8215</v>
      </c>
      <c r="E102" s="8" t="s">
        <v>2</v>
      </c>
      <c r="F102" s="15"/>
      <c r="G102" s="16"/>
      <c r="H102" s="17" t="s">
        <v>38</v>
      </c>
      <c r="I102" s="17" t="s">
        <v>37</v>
      </c>
      <c r="J102" s="8" t="s">
        <v>2011</v>
      </c>
      <c r="K102" s="17" t="s">
        <v>37</v>
      </c>
      <c r="L102" s="21"/>
      <c r="M102" s="9">
        <v>45776.32708333333</v>
      </c>
      <c r="N102" s="9">
        <v>45776.710416666669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55</v>
      </c>
      <c r="D103" s="37">
        <v>7744</v>
      </c>
      <c r="E103" s="8" t="s">
        <v>2</v>
      </c>
      <c r="F103" s="15"/>
      <c r="G103" s="16"/>
      <c r="H103" s="17" t="s">
        <v>38</v>
      </c>
      <c r="I103" s="17" t="s">
        <v>37</v>
      </c>
      <c r="J103" s="8" t="s">
        <v>2012</v>
      </c>
      <c r="K103" s="17" t="s">
        <v>37</v>
      </c>
      <c r="L103" s="21"/>
      <c r="M103" s="9">
        <v>45736.423611111109</v>
      </c>
      <c r="N103" s="9">
        <v>45736.803472222222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122</v>
      </c>
      <c r="D104" s="37">
        <v>8371</v>
      </c>
      <c r="E104" s="8" t="s">
        <v>3</v>
      </c>
      <c r="F104" s="15"/>
      <c r="G104" s="16"/>
      <c r="H104" s="17" t="s">
        <v>38</v>
      </c>
      <c r="I104" s="17" t="s">
        <v>37</v>
      </c>
      <c r="J104" s="8" t="s">
        <v>2013</v>
      </c>
      <c r="K104" s="17" t="s">
        <v>37</v>
      </c>
      <c r="L104" s="21"/>
      <c r="M104" s="9">
        <v>45799.169444444444</v>
      </c>
      <c r="N104" s="9">
        <v>45799.711111111108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123</v>
      </c>
      <c r="D105" s="37">
        <v>8374</v>
      </c>
      <c r="E105" s="8" t="s">
        <v>3</v>
      </c>
      <c r="F105" s="15"/>
      <c r="G105" s="16"/>
      <c r="H105" s="17" t="s">
        <v>38</v>
      </c>
      <c r="I105" s="17" t="s">
        <v>37</v>
      </c>
      <c r="J105" s="8" t="s">
        <v>29</v>
      </c>
      <c r="K105" s="17" t="s">
        <v>37</v>
      </c>
      <c r="L105" s="21"/>
      <c r="M105" s="9">
        <v>45785.458333333336</v>
      </c>
      <c r="N105" s="9">
        <v>45785.826388888891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786</v>
      </c>
      <c r="D106" s="37">
        <v>8123</v>
      </c>
      <c r="E106" s="8" t="s">
        <v>3</v>
      </c>
      <c r="F106" s="15"/>
      <c r="G106" s="16"/>
      <c r="H106" s="17" t="s">
        <v>38</v>
      </c>
      <c r="I106" s="17" t="s">
        <v>37</v>
      </c>
      <c r="J106" s="8" t="s">
        <v>2014</v>
      </c>
      <c r="K106" s="17" t="s">
        <v>37</v>
      </c>
      <c r="L106" s="21"/>
      <c r="M106" s="9">
        <v>45761.368055555555</v>
      </c>
      <c r="N106" s="9">
        <v>45761.746527777781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4</v>
      </c>
      <c r="D107" s="37">
        <v>7592</v>
      </c>
      <c r="E107" s="8" t="s">
        <v>3</v>
      </c>
      <c r="F107" s="15"/>
      <c r="G107" s="16"/>
      <c r="H107" s="17" t="s">
        <v>38</v>
      </c>
      <c r="I107" s="17" t="s">
        <v>37</v>
      </c>
      <c r="J107" s="8" t="s">
        <v>2015</v>
      </c>
      <c r="K107" s="17" t="s">
        <v>37</v>
      </c>
      <c r="L107" s="21"/>
      <c r="M107" s="9">
        <v>45789.291666666664</v>
      </c>
      <c r="N107" s="9">
        <v>45789.666666666664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108</v>
      </c>
      <c r="D108" s="37">
        <v>7775</v>
      </c>
      <c r="E108" s="8" t="s">
        <v>3</v>
      </c>
      <c r="F108" s="15"/>
      <c r="G108" s="16"/>
      <c r="H108" s="17" t="s">
        <v>38</v>
      </c>
      <c r="I108" s="17" t="s">
        <v>37</v>
      </c>
      <c r="J108" s="8" t="s">
        <v>151</v>
      </c>
      <c r="K108" s="17" t="s">
        <v>37</v>
      </c>
      <c r="L108" s="21"/>
      <c r="M108" s="9">
        <v>45771.489583333336</v>
      </c>
      <c r="N108" s="9">
        <v>45771.767361111109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108</v>
      </c>
      <c r="D109" s="37">
        <v>7775</v>
      </c>
      <c r="E109" s="8" t="s">
        <v>3</v>
      </c>
      <c r="F109" s="15"/>
      <c r="G109" s="16"/>
      <c r="H109" s="17" t="s">
        <v>38</v>
      </c>
      <c r="I109" s="17" t="s">
        <v>37</v>
      </c>
      <c r="J109" s="8" t="s">
        <v>976</v>
      </c>
      <c r="K109" s="17" t="s">
        <v>37</v>
      </c>
      <c r="L109" s="21"/>
      <c r="M109" s="9">
        <v>45784.368055555555</v>
      </c>
      <c r="N109" s="9">
        <v>45784.754166666666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7</v>
      </c>
      <c r="D110" s="37">
        <v>7782</v>
      </c>
      <c r="E110" s="8" t="s">
        <v>0</v>
      </c>
      <c r="F110" s="15"/>
      <c r="G110" s="16"/>
      <c r="H110" s="17" t="s">
        <v>38</v>
      </c>
      <c r="I110" s="17" t="s">
        <v>37</v>
      </c>
      <c r="J110" s="8" t="s">
        <v>2016</v>
      </c>
      <c r="K110" s="17" t="s">
        <v>37</v>
      </c>
      <c r="L110" s="21"/>
      <c r="M110" s="9">
        <v>45727.333333333336</v>
      </c>
      <c r="N110" s="9">
        <v>45727.802777777775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7</v>
      </c>
      <c r="D111" s="37">
        <v>7782</v>
      </c>
      <c r="E111" s="8" t="s">
        <v>0</v>
      </c>
      <c r="F111" s="15"/>
      <c r="G111" s="16"/>
      <c r="H111" s="17" t="s">
        <v>38</v>
      </c>
      <c r="I111" s="17" t="s">
        <v>37</v>
      </c>
      <c r="J111" s="8" t="s">
        <v>2017</v>
      </c>
      <c r="K111" s="17" t="s">
        <v>37</v>
      </c>
      <c r="L111" s="21"/>
      <c r="M111" s="9">
        <v>45643.34097222222</v>
      </c>
      <c r="N111" s="9">
        <v>45643.803472222222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7</v>
      </c>
      <c r="D112" s="37">
        <v>7782</v>
      </c>
      <c r="E112" s="8" t="s">
        <v>0</v>
      </c>
      <c r="F112" s="15"/>
      <c r="G112" s="16"/>
      <c r="H112" s="17" t="s">
        <v>38</v>
      </c>
      <c r="I112" s="17" t="s">
        <v>37</v>
      </c>
      <c r="J112" s="8" t="s">
        <v>2018</v>
      </c>
      <c r="K112" s="17" t="s">
        <v>37</v>
      </c>
      <c r="L112" s="21"/>
      <c r="M112" s="9">
        <v>45631.340277777781</v>
      </c>
      <c r="N112" s="9">
        <v>45631.921527777777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1940</v>
      </c>
      <c r="D113" s="37">
        <v>8553</v>
      </c>
      <c r="E113" s="8" t="s">
        <v>2</v>
      </c>
      <c r="F113" s="15"/>
      <c r="G113" s="16"/>
      <c r="H113" s="17" t="s">
        <v>38</v>
      </c>
      <c r="I113" s="17" t="s">
        <v>37</v>
      </c>
      <c r="J113" s="8" t="s">
        <v>2019</v>
      </c>
      <c r="K113" s="17" t="s">
        <v>37</v>
      </c>
      <c r="L113" s="21"/>
      <c r="M113" s="9">
        <v>45761.313888888886</v>
      </c>
      <c r="N113" s="9">
        <v>45761.643750000003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235</v>
      </c>
      <c r="D114" s="37">
        <v>9424</v>
      </c>
      <c r="E114" s="8" t="s">
        <v>1</v>
      </c>
      <c r="F114" s="15"/>
      <c r="G114" s="16"/>
      <c r="H114" s="17" t="s">
        <v>38</v>
      </c>
      <c r="I114" s="17" t="s">
        <v>37</v>
      </c>
      <c r="J114" s="8" t="s">
        <v>2020</v>
      </c>
      <c r="K114" s="17" t="s">
        <v>37</v>
      </c>
      <c r="L114" s="21"/>
      <c r="M114" s="9">
        <v>45791.25</v>
      </c>
      <c r="N114" s="9">
        <v>45791.833333333336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279</v>
      </c>
      <c r="D115" s="37">
        <v>7606</v>
      </c>
      <c r="E115" s="8" t="s">
        <v>1</v>
      </c>
      <c r="F115" s="15"/>
      <c r="G115" s="16"/>
      <c r="H115" s="17" t="s">
        <v>38</v>
      </c>
      <c r="I115" s="17" t="s">
        <v>37</v>
      </c>
      <c r="J115" s="8" t="s">
        <v>2021</v>
      </c>
      <c r="K115" s="17" t="s">
        <v>37</v>
      </c>
      <c r="L115" s="21"/>
      <c r="M115" s="9">
        <v>45702.356249999997</v>
      </c>
      <c r="N115" s="9">
        <v>45702.785416666666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279</v>
      </c>
      <c r="D116" s="37">
        <v>7606</v>
      </c>
      <c r="E116" s="8" t="s">
        <v>1</v>
      </c>
      <c r="F116" s="15"/>
      <c r="G116" s="16"/>
      <c r="H116" s="17" t="s">
        <v>38</v>
      </c>
      <c r="I116" s="17" t="s">
        <v>37</v>
      </c>
      <c r="J116" s="8" t="s">
        <v>2022</v>
      </c>
      <c r="K116" s="17" t="s">
        <v>37</v>
      </c>
      <c r="L116" s="21"/>
      <c r="M116" s="9">
        <v>45692.344444444447</v>
      </c>
      <c r="N116" s="9">
        <v>45692.694444444445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788</v>
      </c>
      <c r="D117" s="37">
        <v>7628</v>
      </c>
      <c r="E117" s="8" t="s">
        <v>1</v>
      </c>
      <c r="F117" s="15"/>
      <c r="G117" s="16"/>
      <c r="H117" s="17" t="s">
        <v>38</v>
      </c>
      <c r="I117" s="17" t="s">
        <v>37</v>
      </c>
      <c r="J117" s="8" t="s">
        <v>2023</v>
      </c>
      <c r="K117" s="17" t="s">
        <v>37</v>
      </c>
      <c r="L117" s="21"/>
      <c r="M117" s="9">
        <v>45714.333333333336</v>
      </c>
      <c r="N117" s="9">
        <v>45714.708333333336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789</v>
      </c>
      <c r="D118" s="37">
        <v>7643</v>
      </c>
      <c r="E118" s="8" t="s">
        <v>1</v>
      </c>
      <c r="F118" s="15"/>
      <c r="G118" s="16"/>
      <c r="H118" s="17" t="s">
        <v>38</v>
      </c>
      <c r="I118" s="17" t="s">
        <v>37</v>
      </c>
      <c r="J118" s="8" t="s">
        <v>2024</v>
      </c>
      <c r="K118" s="17" t="s">
        <v>37</v>
      </c>
      <c r="L118" s="21"/>
      <c r="M118" s="9">
        <v>45772.388888888891</v>
      </c>
      <c r="N118" s="9">
        <v>45772.8125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237</v>
      </c>
      <c r="D119" s="37">
        <v>7649</v>
      </c>
      <c r="E119" s="8" t="s">
        <v>3</v>
      </c>
      <c r="F119" s="15"/>
      <c r="G119" s="16"/>
      <c r="H119" s="17" t="s">
        <v>38</v>
      </c>
      <c r="I119" s="17" t="s">
        <v>37</v>
      </c>
      <c r="J119" s="8" t="s">
        <v>61</v>
      </c>
      <c r="K119" s="17" t="s">
        <v>37</v>
      </c>
      <c r="L119" s="21"/>
      <c r="M119" s="9">
        <v>45783.402777777781</v>
      </c>
      <c r="N119" s="9">
        <v>45783.78125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237</v>
      </c>
      <c r="D120" s="37">
        <v>7649</v>
      </c>
      <c r="E120" s="8" t="s">
        <v>3</v>
      </c>
      <c r="F120" s="15"/>
      <c r="G120" s="16"/>
      <c r="H120" s="17" t="s">
        <v>38</v>
      </c>
      <c r="I120" s="17" t="s">
        <v>37</v>
      </c>
      <c r="J120" s="8" t="s">
        <v>22</v>
      </c>
      <c r="K120" s="17" t="s">
        <v>37</v>
      </c>
      <c r="L120" s="21"/>
      <c r="M120" s="9">
        <v>45793.420138888891</v>
      </c>
      <c r="N120" s="9">
        <v>45793.871527777781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12</v>
      </c>
      <c r="D121" s="37">
        <v>7652</v>
      </c>
      <c r="E121" s="8" t="s">
        <v>3</v>
      </c>
      <c r="F121" s="15"/>
      <c r="G121" s="16"/>
      <c r="H121" s="17" t="s">
        <v>38</v>
      </c>
      <c r="I121" s="17" t="s">
        <v>37</v>
      </c>
      <c r="J121" s="8" t="s">
        <v>871</v>
      </c>
      <c r="K121" s="17" t="s">
        <v>37</v>
      </c>
      <c r="L121" s="21"/>
      <c r="M121" s="9">
        <v>45728.395833333336</v>
      </c>
      <c r="N121" s="9">
        <v>45728.694444444445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219</v>
      </c>
      <c r="D122" s="37">
        <v>7838</v>
      </c>
      <c r="E122" s="8" t="s">
        <v>0</v>
      </c>
      <c r="F122" s="15"/>
      <c r="G122" s="16"/>
      <c r="H122" s="17" t="s">
        <v>38</v>
      </c>
      <c r="I122" s="17" t="s">
        <v>37</v>
      </c>
      <c r="J122" s="8" t="s">
        <v>2025</v>
      </c>
      <c r="K122" s="17" t="s">
        <v>37</v>
      </c>
      <c r="L122" s="21"/>
      <c r="M122" s="9">
        <v>45777.4375</v>
      </c>
      <c r="N122" s="9">
        <v>45777.732638888891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219</v>
      </c>
      <c r="D123" s="37">
        <v>7838</v>
      </c>
      <c r="E123" s="8" t="s">
        <v>0</v>
      </c>
      <c r="F123" s="15"/>
      <c r="G123" s="16"/>
      <c r="H123" s="17" t="s">
        <v>38</v>
      </c>
      <c r="I123" s="17" t="s">
        <v>37</v>
      </c>
      <c r="J123" s="8" t="s">
        <v>2026</v>
      </c>
      <c r="K123" s="17" t="s">
        <v>37</v>
      </c>
      <c r="L123" s="21"/>
      <c r="M123" s="9">
        <v>45750.302083333336</v>
      </c>
      <c r="N123" s="9">
        <v>45750.762499999997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124</v>
      </c>
      <c r="D124" s="37">
        <v>8806</v>
      </c>
      <c r="E124" s="8" t="s">
        <v>2</v>
      </c>
      <c r="F124" s="15"/>
      <c r="G124" s="16"/>
      <c r="H124" s="17" t="s">
        <v>38</v>
      </c>
      <c r="I124" s="17" t="s">
        <v>37</v>
      </c>
      <c r="J124" s="8" t="s">
        <v>2027</v>
      </c>
      <c r="K124" s="17" t="s">
        <v>37</v>
      </c>
      <c r="L124" s="21"/>
      <c r="M124" s="9">
        <v>45761.333333333336</v>
      </c>
      <c r="N124" s="9">
        <v>45761.785416666666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66</v>
      </c>
      <c r="D125" s="37">
        <v>8821</v>
      </c>
      <c r="E125" s="8" t="s">
        <v>2</v>
      </c>
      <c r="F125" s="15"/>
      <c r="G125" s="16"/>
      <c r="H125" s="17" t="s">
        <v>38</v>
      </c>
      <c r="I125" s="17" t="s">
        <v>37</v>
      </c>
      <c r="J125" s="8" t="s">
        <v>2028</v>
      </c>
      <c r="K125" s="17" t="s">
        <v>37</v>
      </c>
      <c r="L125" s="21"/>
      <c r="M125" s="9">
        <v>45737.331250000003</v>
      </c>
      <c r="N125" s="9">
        <v>45737.763888888891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53</v>
      </c>
      <c r="D126" s="37">
        <v>7656</v>
      </c>
      <c r="E126" s="8" t="s">
        <v>2</v>
      </c>
      <c r="F126" s="15"/>
      <c r="G126" s="16"/>
      <c r="H126" s="17" t="s">
        <v>38</v>
      </c>
      <c r="I126" s="17" t="s">
        <v>37</v>
      </c>
      <c r="J126" s="8" t="s">
        <v>261</v>
      </c>
      <c r="K126" s="17" t="s">
        <v>37</v>
      </c>
      <c r="L126" s="21"/>
      <c r="M126" s="9">
        <v>45775.333333333336</v>
      </c>
      <c r="N126" s="9">
        <v>45775.708333333336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32</v>
      </c>
      <c r="D127" s="37">
        <v>7658</v>
      </c>
      <c r="E127" s="8" t="s">
        <v>3</v>
      </c>
      <c r="F127" s="15"/>
      <c r="G127" s="16"/>
      <c r="H127" s="17" t="s">
        <v>38</v>
      </c>
      <c r="I127" s="17" t="s">
        <v>37</v>
      </c>
      <c r="J127" s="8" t="s">
        <v>1183</v>
      </c>
      <c r="K127" s="17" t="s">
        <v>37</v>
      </c>
      <c r="L127" s="21"/>
      <c r="M127" s="9">
        <v>45775.295138888891</v>
      </c>
      <c r="N127" s="9">
        <v>45775.859027777777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790</v>
      </c>
      <c r="D128" s="37">
        <v>7897</v>
      </c>
      <c r="E128" s="8" t="s">
        <v>2</v>
      </c>
      <c r="F128" s="15"/>
      <c r="G128" s="16"/>
      <c r="H128" s="17" t="s">
        <v>38</v>
      </c>
      <c r="I128" s="17" t="s">
        <v>37</v>
      </c>
      <c r="J128" s="8" t="s">
        <v>2029</v>
      </c>
      <c r="K128" s="17" t="s">
        <v>37</v>
      </c>
      <c r="L128" s="21"/>
      <c r="M128" s="9">
        <v>45769.333333333336</v>
      </c>
      <c r="N128" s="9">
        <v>45769.708333333336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1396</v>
      </c>
      <c r="D129" s="37">
        <v>5188</v>
      </c>
      <c r="E129" s="8" t="s">
        <v>2</v>
      </c>
      <c r="F129" s="15"/>
      <c r="G129" s="16"/>
      <c r="H129" s="17" t="s">
        <v>38</v>
      </c>
      <c r="I129" s="17" t="s">
        <v>37</v>
      </c>
      <c r="J129" s="8" t="s">
        <v>1999</v>
      </c>
      <c r="K129" s="17" t="s">
        <v>37</v>
      </c>
      <c r="L129" s="21"/>
      <c r="M129" s="9">
        <v>45752.385416666664</v>
      </c>
      <c r="N129" s="9">
        <v>45752.791666666664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65</v>
      </c>
      <c r="D130" s="37">
        <v>5727</v>
      </c>
      <c r="E130" s="8" t="s">
        <v>3</v>
      </c>
      <c r="F130" s="15"/>
      <c r="G130" s="16"/>
      <c r="H130" s="17" t="s">
        <v>38</v>
      </c>
      <c r="I130" s="17" t="s">
        <v>37</v>
      </c>
      <c r="J130" s="8" t="s">
        <v>2030</v>
      </c>
      <c r="K130" s="17" t="s">
        <v>37</v>
      </c>
      <c r="L130" s="21"/>
      <c r="M130" s="9">
        <v>45707.395833333336</v>
      </c>
      <c r="N130" s="9">
        <v>45707.715277777781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65</v>
      </c>
      <c r="D131" s="37">
        <v>5727</v>
      </c>
      <c r="E131" s="8" t="s">
        <v>3</v>
      </c>
      <c r="F131" s="15"/>
      <c r="G131" s="16"/>
      <c r="H131" s="17" t="s">
        <v>38</v>
      </c>
      <c r="I131" s="17" t="s">
        <v>37</v>
      </c>
      <c r="J131" s="8" t="s">
        <v>2031</v>
      </c>
      <c r="K131" s="17" t="s">
        <v>37</v>
      </c>
      <c r="L131" s="21"/>
      <c r="M131" s="9">
        <v>45772.298611111109</v>
      </c>
      <c r="N131" s="9">
        <v>45772.743055555555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317</v>
      </c>
      <c r="D132" s="37">
        <v>6541</v>
      </c>
      <c r="E132" s="8" t="s">
        <v>3</v>
      </c>
      <c r="F132" s="15"/>
      <c r="G132" s="16"/>
      <c r="H132" s="17" t="s">
        <v>38</v>
      </c>
      <c r="I132" s="17" t="s">
        <v>37</v>
      </c>
      <c r="J132" s="8" t="s">
        <v>2032</v>
      </c>
      <c r="K132" s="17" t="s">
        <v>37</v>
      </c>
      <c r="L132" s="21"/>
      <c r="M132" s="9">
        <v>45718.291666666664</v>
      </c>
      <c r="N132" s="9">
        <v>45718.5625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317</v>
      </c>
      <c r="D133" s="37">
        <v>6541</v>
      </c>
      <c r="E133" s="8" t="s">
        <v>3</v>
      </c>
      <c r="F133" s="15"/>
      <c r="G133" s="16"/>
      <c r="H133" s="17" t="s">
        <v>38</v>
      </c>
      <c r="I133" s="17" t="s">
        <v>37</v>
      </c>
      <c r="J133" s="8" t="s">
        <v>1080</v>
      </c>
      <c r="K133" s="17" t="s">
        <v>37</v>
      </c>
      <c r="L133" s="21"/>
      <c r="M133" s="9">
        <v>45736.364583333336</v>
      </c>
      <c r="N133" s="9">
        <v>45736.832638888889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249</v>
      </c>
      <c r="D134" s="37">
        <v>9787</v>
      </c>
      <c r="E134" s="8" t="s">
        <v>0</v>
      </c>
      <c r="F134" s="15"/>
      <c r="G134" s="16"/>
      <c r="H134" s="17" t="s">
        <v>38</v>
      </c>
      <c r="I134" s="17" t="s">
        <v>37</v>
      </c>
      <c r="J134" s="8" t="s">
        <v>273</v>
      </c>
      <c r="K134" s="17" t="s">
        <v>37</v>
      </c>
      <c r="L134" s="21"/>
      <c r="M134" s="9">
        <v>45733.335416666669</v>
      </c>
      <c r="N134" s="9">
        <v>45733.717361111114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224</v>
      </c>
      <c r="D135" s="37">
        <v>9802</v>
      </c>
      <c r="E135" s="8" t="s">
        <v>1</v>
      </c>
      <c r="F135" s="15"/>
      <c r="G135" s="16"/>
      <c r="H135" s="17" t="s">
        <v>38</v>
      </c>
      <c r="I135" s="17" t="s">
        <v>37</v>
      </c>
      <c r="J135" s="8" t="s">
        <v>268</v>
      </c>
      <c r="K135" s="17" t="s">
        <v>37</v>
      </c>
      <c r="L135" s="21"/>
      <c r="M135" s="9">
        <v>45761.333333333336</v>
      </c>
      <c r="N135" s="9">
        <v>45761.760416666664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224</v>
      </c>
      <c r="D136" s="37">
        <v>9802</v>
      </c>
      <c r="E136" s="8" t="s">
        <v>1</v>
      </c>
      <c r="F136" s="15"/>
      <c r="G136" s="16"/>
      <c r="H136" s="17" t="s">
        <v>38</v>
      </c>
      <c r="I136" s="17" t="s">
        <v>37</v>
      </c>
      <c r="J136" s="8" t="s">
        <v>2033</v>
      </c>
      <c r="K136" s="17" t="s">
        <v>37</v>
      </c>
      <c r="L136" s="21"/>
      <c r="M136" s="9">
        <v>45769.333333333336</v>
      </c>
      <c r="N136" s="9">
        <v>45769.708333333336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132</v>
      </c>
      <c r="D137" s="37">
        <v>9834</v>
      </c>
      <c r="E137" s="8" t="s">
        <v>2</v>
      </c>
      <c r="F137" s="15"/>
      <c r="G137" s="16"/>
      <c r="H137" s="17" t="s">
        <v>38</v>
      </c>
      <c r="I137" s="17" t="s">
        <v>37</v>
      </c>
      <c r="J137" s="8" t="s">
        <v>2034</v>
      </c>
      <c r="K137" s="17" t="s">
        <v>37</v>
      </c>
      <c r="L137" s="21"/>
      <c r="M137" s="9">
        <v>45761.43472222222</v>
      </c>
      <c r="N137" s="9">
        <v>45761.885416666664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168</v>
      </c>
      <c r="D138" s="37">
        <v>10194</v>
      </c>
      <c r="E138" s="8" t="s">
        <v>1</v>
      </c>
      <c r="F138" s="15"/>
      <c r="G138" s="16"/>
      <c r="H138" s="17" t="s">
        <v>38</v>
      </c>
      <c r="I138" s="17" t="s">
        <v>37</v>
      </c>
      <c r="J138" s="8" t="s">
        <v>2035</v>
      </c>
      <c r="K138" s="17" t="s">
        <v>37</v>
      </c>
      <c r="L138" s="21"/>
      <c r="M138" s="9">
        <v>45791.427083333336</v>
      </c>
      <c r="N138" s="9">
        <v>45791.694444444445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242</v>
      </c>
      <c r="D139" s="37">
        <v>10380</v>
      </c>
      <c r="E139" s="8" t="s">
        <v>2</v>
      </c>
      <c r="F139" s="15"/>
      <c r="G139" s="16"/>
      <c r="H139" s="17" t="s">
        <v>38</v>
      </c>
      <c r="I139" s="17" t="s">
        <v>37</v>
      </c>
      <c r="J139" s="8" t="s">
        <v>2036</v>
      </c>
      <c r="K139" s="17" t="s">
        <v>37</v>
      </c>
      <c r="L139" s="21"/>
      <c r="M139" s="9">
        <v>45761.341666666667</v>
      </c>
      <c r="N139" s="9">
        <v>45761.767361111109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59</v>
      </c>
      <c r="D140" s="37">
        <v>10134</v>
      </c>
      <c r="E140" s="8" t="s">
        <v>1</v>
      </c>
      <c r="F140" s="15"/>
      <c r="G140" s="16"/>
      <c r="H140" s="17" t="s">
        <v>38</v>
      </c>
      <c r="I140" s="17" t="s">
        <v>37</v>
      </c>
      <c r="J140" s="8" t="s">
        <v>2037</v>
      </c>
      <c r="K140" s="17" t="s">
        <v>37</v>
      </c>
      <c r="L140" s="21"/>
      <c r="M140" s="9">
        <v>45742.333333333336</v>
      </c>
      <c r="N140" s="9">
        <v>45742.708333333336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59</v>
      </c>
      <c r="D141" s="37">
        <v>10134</v>
      </c>
      <c r="E141" s="8" t="s">
        <v>1</v>
      </c>
      <c r="F141" s="15"/>
      <c r="G141" s="16"/>
      <c r="H141" s="17" t="s">
        <v>38</v>
      </c>
      <c r="I141" s="17" t="s">
        <v>37</v>
      </c>
      <c r="J141" s="8" t="s">
        <v>2038</v>
      </c>
      <c r="K141" s="17" t="s">
        <v>37</v>
      </c>
      <c r="L141" s="21"/>
      <c r="M141" s="9">
        <v>45733.333333333336</v>
      </c>
      <c r="N141" s="9">
        <v>45733.708333333336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1390</v>
      </c>
      <c r="D142" s="37">
        <v>10230</v>
      </c>
      <c r="E142" s="8" t="s">
        <v>1</v>
      </c>
      <c r="F142" s="15"/>
      <c r="G142" s="16"/>
      <c r="H142" s="17" t="s">
        <v>38</v>
      </c>
      <c r="I142" s="17" t="s">
        <v>37</v>
      </c>
      <c r="J142" s="8" t="s">
        <v>1513</v>
      </c>
      <c r="K142" s="17" t="s">
        <v>37</v>
      </c>
      <c r="L142" s="21"/>
      <c r="M142" s="9">
        <v>45783.354166666664</v>
      </c>
      <c r="N142" s="9">
        <v>45783.6875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225</v>
      </c>
      <c r="D143" s="37">
        <v>10549</v>
      </c>
      <c r="E143" s="8" t="s">
        <v>2</v>
      </c>
      <c r="F143" s="15"/>
      <c r="G143" s="16"/>
      <c r="H143" s="17" t="s">
        <v>38</v>
      </c>
      <c r="I143" s="17" t="s">
        <v>37</v>
      </c>
      <c r="J143" s="8" t="s">
        <v>868</v>
      </c>
      <c r="K143" s="17" t="s">
        <v>37</v>
      </c>
      <c r="L143" s="21"/>
      <c r="M143" s="9">
        <v>45762.260416666664</v>
      </c>
      <c r="N143" s="9">
        <v>45762.666666666664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818</v>
      </c>
      <c r="D144" s="37">
        <v>10079</v>
      </c>
      <c r="E144" s="8" t="s">
        <v>2</v>
      </c>
      <c r="F144" s="15"/>
      <c r="G144" s="16"/>
      <c r="H144" s="17" t="s">
        <v>38</v>
      </c>
      <c r="I144" s="17" t="s">
        <v>37</v>
      </c>
      <c r="J144" s="8" t="s">
        <v>49</v>
      </c>
      <c r="K144" s="17" t="s">
        <v>37</v>
      </c>
      <c r="L144" s="21"/>
      <c r="M144" s="9">
        <v>45770.4375</v>
      </c>
      <c r="N144" s="9">
        <v>45770.868055555555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1867</v>
      </c>
      <c r="D145" s="37">
        <v>9873</v>
      </c>
      <c r="E145" s="8" t="s">
        <v>1</v>
      </c>
      <c r="F145" s="15"/>
      <c r="G145" s="16"/>
      <c r="H145" s="17" t="s">
        <v>38</v>
      </c>
      <c r="I145" s="17" t="s">
        <v>37</v>
      </c>
      <c r="J145" s="8" t="s">
        <v>2039</v>
      </c>
      <c r="K145" s="17" t="s">
        <v>37</v>
      </c>
      <c r="L145" s="21"/>
      <c r="M145" s="9">
        <v>45770.333333333336</v>
      </c>
      <c r="N145" s="9">
        <v>45770.708333333336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159</v>
      </c>
      <c r="D146" s="37">
        <v>10826</v>
      </c>
      <c r="E146" s="8" t="s">
        <v>1</v>
      </c>
      <c r="F146" s="15"/>
      <c r="G146" s="16"/>
      <c r="H146" s="17" t="s">
        <v>38</v>
      </c>
      <c r="I146" s="17" t="s">
        <v>37</v>
      </c>
      <c r="J146" s="8" t="s">
        <v>342</v>
      </c>
      <c r="K146" s="17" t="s">
        <v>37</v>
      </c>
      <c r="L146" s="21"/>
      <c r="M146" s="9">
        <v>45771.295138888891</v>
      </c>
      <c r="N146" s="9">
        <v>45771.862500000003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18</v>
      </c>
      <c r="D147" s="37">
        <v>10732</v>
      </c>
      <c r="E147" s="8" t="s">
        <v>1</v>
      </c>
      <c r="F147" s="15"/>
      <c r="G147" s="16"/>
      <c r="H147" s="17" t="s">
        <v>38</v>
      </c>
      <c r="I147" s="17" t="s">
        <v>37</v>
      </c>
      <c r="J147" s="8" t="s">
        <v>1808</v>
      </c>
      <c r="K147" s="17" t="s">
        <v>37</v>
      </c>
      <c r="L147" s="21"/>
      <c r="M147" s="9">
        <v>45792.583333333336</v>
      </c>
      <c r="N147" s="9">
        <v>45792.986111111109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793</v>
      </c>
      <c r="D148" s="37">
        <v>10926</v>
      </c>
      <c r="E148" s="8" t="s">
        <v>1</v>
      </c>
      <c r="F148" s="15"/>
      <c r="G148" s="16"/>
      <c r="H148" s="17" t="s">
        <v>38</v>
      </c>
      <c r="I148" s="17" t="s">
        <v>37</v>
      </c>
      <c r="J148" s="8" t="s">
        <v>2040</v>
      </c>
      <c r="K148" s="17" t="s">
        <v>37</v>
      </c>
      <c r="L148" s="21"/>
      <c r="M148" s="9">
        <v>45758.416666666664</v>
      </c>
      <c r="N148" s="9">
        <v>45758.722222222219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125</v>
      </c>
      <c r="D149" s="37">
        <v>10868</v>
      </c>
      <c r="E149" s="8" t="s">
        <v>1</v>
      </c>
      <c r="F149" s="15"/>
      <c r="G149" s="16"/>
      <c r="H149" s="17" t="s">
        <v>38</v>
      </c>
      <c r="I149" s="17" t="s">
        <v>37</v>
      </c>
      <c r="J149" s="8" t="s">
        <v>2041</v>
      </c>
      <c r="K149" s="17" t="s">
        <v>37</v>
      </c>
      <c r="L149" s="21"/>
      <c r="M149" s="9">
        <v>45750.333333333336</v>
      </c>
      <c r="N149" s="9">
        <v>45750.708333333336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134</v>
      </c>
      <c r="D150" s="37">
        <v>10772</v>
      </c>
      <c r="E150" s="8" t="s">
        <v>1</v>
      </c>
      <c r="F150" s="15"/>
      <c r="G150" s="16"/>
      <c r="H150" s="17" t="s">
        <v>38</v>
      </c>
      <c r="I150" s="17" t="s">
        <v>37</v>
      </c>
      <c r="J150" s="8" t="s">
        <v>2042</v>
      </c>
      <c r="K150" s="17" t="s">
        <v>37</v>
      </c>
      <c r="L150" s="21"/>
      <c r="M150" s="9">
        <v>45791.25</v>
      </c>
      <c r="N150" s="9">
        <v>45791.791666666664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110</v>
      </c>
      <c r="D151" s="37">
        <v>10385</v>
      </c>
      <c r="E151" s="8" t="s">
        <v>2</v>
      </c>
      <c r="F151" s="15"/>
      <c r="G151" s="16"/>
      <c r="H151" s="17" t="s">
        <v>38</v>
      </c>
      <c r="I151" s="17" t="s">
        <v>37</v>
      </c>
      <c r="J151" s="8" t="s">
        <v>905</v>
      </c>
      <c r="K151" s="17" t="s">
        <v>37</v>
      </c>
      <c r="L151" s="21"/>
      <c r="M151" s="9">
        <v>45763.333333333336</v>
      </c>
      <c r="N151" s="9">
        <v>45763.708333333336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289</v>
      </c>
      <c r="D152" s="37">
        <v>10239</v>
      </c>
      <c r="E152" s="8" t="s">
        <v>1</v>
      </c>
      <c r="F152" s="15"/>
      <c r="G152" s="16"/>
      <c r="H152" s="17" t="s">
        <v>38</v>
      </c>
      <c r="I152" s="17" t="s">
        <v>37</v>
      </c>
      <c r="J152" s="8" t="s">
        <v>2043</v>
      </c>
      <c r="K152" s="17" t="s">
        <v>37</v>
      </c>
      <c r="L152" s="21"/>
      <c r="M152" s="9">
        <v>45763.291666666664</v>
      </c>
      <c r="N152" s="9">
        <v>45763.833333333336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243</v>
      </c>
      <c r="D153" s="37">
        <v>10571</v>
      </c>
      <c r="E153" s="8" t="s">
        <v>1</v>
      </c>
      <c r="F153" s="15"/>
      <c r="G153" s="16"/>
      <c r="H153" s="17" t="s">
        <v>38</v>
      </c>
      <c r="I153" s="17" t="s">
        <v>37</v>
      </c>
      <c r="J153" s="8" t="s">
        <v>674</v>
      </c>
      <c r="K153" s="17" t="s">
        <v>37</v>
      </c>
      <c r="L153" s="21"/>
      <c r="M153" s="9">
        <v>45772.458333333336</v>
      </c>
      <c r="N153" s="9">
        <v>45772.791666666664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243</v>
      </c>
      <c r="D154" s="37">
        <v>10571</v>
      </c>
      <c r="E154" s="8" t="s">
        <v>1</v>
      </c>
      <c r="F154" s="15"/>
      <c r="G154" s="16"/>
      <c r="H154" s="17" t="s">
        <v>38</v>
      </c>
      <c r="I154" s="17" t="s">
        <v>37</v>
      </c>
      <c r="J154" s="8" t="s">
        <v>2044</v>
      </c>
      <c r="K154" s="17" t="s">
        <v>37</v>
      </c>
      <c r="L154" s="21"/>
      <c r="M154" s="9">
        <v>45789.333333333336</v>
      </c>
      <c r="N154" s="9">
        <v>45789.701388888891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794</v>
      </c>
      <c r="D155" s="37">
        <v>10161</v>
      </c>
      <c r="E155" s="8" t="s">
        <v>2</v>
      </c>
      <c r="F155" s="15"/>
      <c r="G155" s="16"/>
      <c r="H155" s="17" t="s">
        <v>38</v>
      </c>
      <c r="I155" s="17" t="s">
        <v>37</v>
      </c>
      <c r="J155" s="8" t="s">
        <v>2045</v>
      </c>
      <c r="K155" s="17" t="s">
        <v>37</v>
      </c>
      <c r="L155" s="21"/>
      <c r="M155" s="9">
        <v>45784.375</v>
      </c>
      <c r="N155" s="9">
        <v>45784.666666666664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794</v>
      </c>
      <c r="D156" s="37">
        <v>10161</v>
      </c>
      <c r="E156" s="8" t="s">
        <v>2</v>
      </c>
      <c r="F156" s="15"/>
      <c r="G156" s="16"/>
      <c r="H156" s="17" t="s">
        <v>38</v>
      </c>
      <c r="I156" s="17" t="s">
        <v>37</v>
      </c>
      <c r="J156" s="8" t="s">
        <v>2046</v>
      </c>
      <c r="K156" s="17" t="s">
        <v>37</v>
      </c>
      <c r="L156" s="21"/>
      <c r="M156" s="9">
        <v>45759.375</v>
      </c>
      <c r="N156" s="9">
        <v>45759.65625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794</v>
      </c>
      <c r="D157" s="37">
        <v>10161</v>
      </c>
      <c r="E157" s="8" t="s">
        <v>2</v>
      </c>
      <c r="F157" s="15"/>
      <c r="G157" s="16"/>
      <c r="H157" s="17" t="s">
        <v>38</v>
      </c>
      <c r="I157" s="17" t="s">
        <v>37</v>
      </c>
      <c r="J157" s="8" t="s">
        <v>2047</v>
      </c>
      <c r="K157" s="17" t="s">
        <v>37</v>
      </c>
      <c r="L157" s="21"/>
      <c r="M157" s="9">
        <v>45762.388888888891</v>
      </c>
      <c r="N157" s="9">
        <v>45762.722222222219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399</v>
      </c>
      <c r="D158" s="37">
        <v>10498</v>
      </c>
      <c r="E158" s="8" t="s">
        <v>1</v>
      </c>
      <c r="F158" s="15"/>
      <c r="G158" s="16"/>
      <c r="H158" s="17" t="s">
        <v>38</v>
      </c>
      <c r="I158" s="17" t="s">
        <v>37</v>
      </c>
      <c r="J158" s="8" t="s">
        <v>525</v>
      </c>
      <c r="K158" s="17" t="s">
        <v>37</v>
      </c>
      <c r="L158" s="21"/>
      <c r="M158" s="9">
        <v>45775.333333333336</v>
      </c>
      <c r="N158" s="9">
        <v>45775.6875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36</v>
      </c>
      <c r="D159" s="37">
        <v>10168</v>
      </c>
      <c r="E159" s="8" t="s">
        <v>1</v>
      </c>
      <c r="F159" s="15"/>
      <c r="G159" s="16"/>
      <c r="H159" s="17" t="s">
        <v>38</v>
      </c>
      <c r="I159" s="17" t="s">
        <v>37</v>
      </c>
      <c r="J159" s="8" t="s">
        <v>2048</v>
      </c>
      <c r="K159" s="17" t="s">
        <v>37</v>
      </c>
      <c r="L159" s="21"/>
      <c r="M159" s="9">
        <v>45713.291666666664</v>
      </c>
      <c r="N159" s="9">
        <v>45713.720138888886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812</v>
      </c>
      <c r="D160" s="37">
        <v>10729</v>
      </c>
      <c r="E160" s="8" t="s">
        <v>2</v>
      </c>
      <c r="F160" s="15"/>
      <c r="G160" s="16"/>
      <c r="H160" s="17" t="s">
        <v>38</v>
      </c>
      <c r="I160" s="17" t="s">
        <v>37</v>
      </c>
      <c r="J160" s="8" t="s">
        <v>2049</v>
      </c>
      <c r="K160" s="17" t="s">
        <v>37</v>
      </c>
      <c r="L160" s="21"/>
      <c r="M160" s="9">
        <v>45800.291666666664</v>
      </c>
      <c r="N160" s="9">
        <v>45800.75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47</v>
      </c>
      <c r="D161" s="37">
        <v>10298</v>
      </c>
      <c r="E161" s="8" t="s">
        <v>1</v>
      </c>
      <c r="F161" s="15"/>
      <c r="G161" s="16"/>
      <c r="H161" s="17" t="s">
        <v>38</v>
      </c>
      <c r="I161" s="17" t="s">
        <v>37</v>
      </c>
      <c r="J161" s="8" t="s">
        <v>960</v>
      </c>
      <c r="K161" s="17" t="s">
        <v>37</v>
      </c>
      <c r="L161" s="21"/>
      <c r="M161" s="9">
        <v>45772.333333333336</v>
      </c>
      <c r="N161" s="9">
        <v>45772.743055555555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47</v>
      </c>
      <c r="D162" s="37">
        <v>10298</v>
      </c>
      <c r="E162" s="8" t="s">
        <v>1</v>
      </c>
      <c r="F162" s="15"/>
      <c r="G162" s="16"/>
      <c r="H162" s="17" t="s">
        <v>38</v>
      </c>
      <c r="I162" s="17" t="s">
        <v>37</v>
      </c>
      <c r="J162" s="8" t="s">
        <v>1901</v>
      </c>
      <c r="K162" s="17" t="s">
        <v>37</v>
      </c>
      <c r="L162" s="21"/>
      <c r="M162" s="9">
        <v>45769.333333333336</v>
      </c>
      <c r="N162" s="9">
        <v>45769.756944444445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35</v>
      </c>
      <c r="D163" s="37">
        <v>10949</v>
      </c>
      <c r="E163" s="8" t="s">
        <v>1</v>
      </c>
      <c r="F163" s="15"/>
      <c r="G163" s="16"/>
      <c r="H163" s="17" t="s">
        <v>38</v>
      </c>
      <c r="I163" s="17" t="s">
        <v>37</v>
      </c>
      <c r="J163" s="8" t="s">
        <v>116</v>
      </c>
      <c r="K163" s="17" t="s">
        <v>37</v>
      </c>
      <c r="L163" s="21"/>
      <c r="M163" s="9">
        <v>45762.454861111109</v>
      </c>
      <c r="N163" s="9">
        <v>45762.756944444445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35</v>
      </c>
      <c r="D164" s="37">
        <v>10949</v>
      </c>
      <c r="E164" s="8" t="s">
        <v>1</v>
      </c>
      <c r="F164" s="15"/>
      <c r="G164" s="16"/>
      <c r="H164" s="17" t="s">
        <v>38</v>
      </c>
      <c r="I164" s="17" t="s">
        <v>37</v>
      </c>
      <c r="J164" s="8" t="s">
        <v>2050</v>
      </c>
      <c r="K164" s="17" t="s">
        <v>37</v>
      </c>
      <c r="L164" s="21"/>
      <c r="M164" s="9">
        <v>45784.368055555555</v>
      </c>
      <c r="N164" s="9">
        <v>45784.675000000003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35</v>
      </c>
      <c r="D165" s="37">
        <v>10949</v>
      </c>
      <c r="E165" s="8" t="s">
        <v>1</v>
      </c>
      <c r="F165" s="15"/>
      <c r="G165" s="16"/>
      <c r="H165" s="17" t="s">
        <v>38</v>
      </c>
      <c r="I165" s="17" t="s">
        <v>37</v>
      </c>
      <c r="J165" s="8" t="s">
        <v>1572</v>
      </c>
      <c r="K165" s="17" t="s">
        <v>37</v>
      </c>
      <c r="L165" s="21"/>
      <c r="M165" s="9">
        <v>45783.344444444447</v>
      </c>
      <c r="N165" s="9">
        <v>45783.668055555558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1941</v>
      </c>
      <c r="D166" s="37">
        <v>11081</v>
      </c>
      <c r="E166" s="8" t="s">
        <v>1</v>
      </c>
      <c r="F166" s="15"/>
      <c r="G166" s="16"/>
      <c r="H166" s="17" t="s">
        <v>38</v>
      </c>
      <c r="I166" s="17" t="s">
        <v>37</v>
      </c>
      <c r="J166" s="8" t="s">
        <v>49</v>
      </c>
      <c r="K166" s="17" t="s">
        <v>37</v>
      </c>
      <c r="L166" s="21"/>
      <c r="M166" s="9">
        <v>45785.333333333336</v>
      </c>
      <c r="N166" s="9">
        <v>45785.708333333336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1391</v>
      </c>
      <c r="D167" s="37">
        <v>11082</v>
      </c>
      <c r="E167" s="8" t="s">
        <v>2</v>
      </c>
      <c r="F167" s="15"/>
      <c r="G167" s="16"/>
      <c r="H167" s="17" t="s">
        <v>38</v>
      </c>
      <c r="I167" s="17" t="s">
        <v>37</v>
      </c>
      <c r="J167" s="8" t="s">
        <v>2051</v>
      </c>
      <c r="K167" s="17" t="s">
        <v>37</v>
      </c>
      <c r="L167" s="21"/>
      <c r="M167" s="9">
        <v>45763.361111111109</v>
      </c>
      <c r="N167" s="9">
        <v>45763.706250000003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63</v>
      </c>
      <c r="D168" s="37">
        <v>11075</v>
      </c>
      <c r="E168" s="8" t="s">
        <v>2</v>
      </c>
      <c r="F168" s="15"/>
      <c r="G168" s="16"/>
      <c r="H168" s="17" t="s">
        <v>38</v>
      </c>
      <c r="I168" s="17" t="s">
        <v>37</v>
      </c>
      <c r="J168" s="8" t="s">
        <v>2052</v>
      </c>
      <c r="K168" s="17" t="s">
        <v>37</v>
      </c>
      <c r="L168" s="21"/>
      <c r="M168" s="9">
        <v>45748.372916666667</v>
      </c>
      <c r="N168" s="9">
        <v>45748.813194444447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46</v>
      </c>
      <c r="D169" s="37">
        <v>11111</v>
      </c>
      <c r="E169" s="8" t="s">
        <v>2</v>
      </c>
      <c r="F169" s="15"/>
      <c r="G169" s="16"/>
      <c r="H169" s="17" t="s">
        <v>38</v>
      </c>
      <c r="I169" s="17" t="s">
        <v>37</v>
      </c>
      <c r="J169" s="8" t="s">
        <v>2053</v>
      </c>
      <c r="K169" s="17" t="s">
        <v>37</v>
      </c>
      <c r="L169" s="21"/>
      <c r="M169" s="9">
        <v>45798.844444444447</v>
      </c>
      <c r="N169" s="9">
        <v>45799.163194444445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326</v>
      </c>
      <c r="D170" s="37">
        <v>11284</v>
      </c>
      <c r="E170" s="8" t="s">
        <v>0</v>
      </c>
      <c r="F170" s="15"/>
      <c r="G170" s="16"/>
      <c r="H170" s="17" t="s">
        <v>38</v>
      </c>
      <c r="I170" s="17" t="s">
        <v>37</v>
      </c>
      <c r="J170" s="8" t="s">
        <v>1047</v>
      </c>
      <c r="K170" s="17" t="s">
        <v>37</v>
      </c>
      <c r="L170" s="21"/>
      <c r="M170" s="9">
        <v>45800.291666666664</v>
      </c>
      <c r="N170" s="9">
        <v>45800.824305555558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333</v>
      </c>
      <c r="D171" s="37">
        <v>11353</v>
      </c>
      <c r="E171" s="8" t="s">
        <v>0</v>
      </c>
      <c r="F171" s="15"/>
      <c r="G171" s="16"/>
      <c r="H171" s="17" t="s">
        <v>38</v>
      </c>
      <c r="I171" s="17" t="s">
        <v>37</v>
      </c>
      <c r="J171" s="8" t="s">
        <v>1447</v>
      </c>
      <c r="K171" s="17" t="s">
        <v>37</v>
      </c>
      <c r="L171" s="21"/>
      <c r="M171" s="9">
        <v>45756.333333333336</v>
      </c>
      <c r="N171" s="9">
        <v>45756.638888888891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827</v>
      </c>
      <c r="D172" s="37">
        <v>11242</v>
      </c>
      <c r="E172" s="8" t="s">
        <v>0</v>
      </c>
      <c r="F172" s="15"/>
      <c r="G172" s="16"/>
      <c r="H172" s="17" t="s">
        <v>38</v>
      </c>
      <c r="I172" s="17" t="s">
        <v>37</v>
      </c>
      <c r="J172" s="8" t="s">
        <v>2054</v>
      </c>
      <c r="K172" s="17" t="s">
        <v>37</v>
      </c>
      <c r="L172" s="21"/>
      <c r="M172" s="9">
        <v>45763.365972222222</v>
      </c>
      <c r="N172" s="9">
        <v>45763.711805555555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371</v>
      </c>
      <c r="D173" s="37">
        <v>11348</v>
      </c>
      <c r="E173" s="8" t="s">
        <v>0</v>
      </c>
      <c r="F173" s="15"/>
      <c r="G173" s="16"/>
      <c r="H173" s="17" t="s">
        <v>38</v>
      </c>
      <c r="I173" s="17" t="s">
        <v>37</v>
      </c>
      <c r="J173" s="8" t="s">
        <v>2055</v>
      </c>
      <c r="K173" s="17" t="s">
        <v>37</v>
      </c>
      <c r="L173" s="21"/>
      <c r="M173" s="9">
        <v>45727.331250000003</v>
      </c>
      <c r="N173" s="9">
        <v>45727.768055555556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67</v>
      </c>
      <c r="D174" s="37">
        <v>11143</v>
      </c>
      <c r="E174" s="8" t="s">
        <v>2</v>
      </c>
      <c r="F174" s="15"/>
      <c r="G174" s="16"/>
      <c r="H174" s="17" t="s">
        <v>38</v>
      </c>
      <c r="I174" s="17" t="s">
        <v>37</v>
      </c>
      <c r="J174" s="8" t="s">
        <v>2056</v>
      </c>
      <c r="K174" s="17" t="s">
        <v>37</v>
      </c>
      <c r="L174" s="21"/>
      <c r="M174" s="9">
        <v>45756.371527777781</v>
      </c>
      <c r="N174" s="9">
        <v>45756.710416666669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1942</v>
      </c>
      <c r="D175" s="37">
        <v>90369</v>
      </c>
      <c r="E175" s="8" t="s">
        <v>0</v>
      </c>
      <c r="F175" s="15"/>
      <c r="G175" s="16"/>
      <c r="H175" s="17" t="s">
        <v>38</v>
      </c>
      <c r="I175" s="17" t="s">
        <v>37</v>
      </c>
      <c r="J175" s="8" t="s">
        <v>2057</v>
      </c>
      <c r="K175" s="17" t="s">
        <v>37</v>
      </c>
      <c r="L175" s="21"/>
      <c r="M175" s="9">
        <v>45755.368055555555</v>
      </c>
      <c r="N175" s="9">
        <v>45755.756944444445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320</v>
      </c>
      <c r="D176" s="37">
        <v>11187</v>
      </c>
      <c r="E176" s="8" t="s">
        <v>2</v>
      </c>
      <c r="F176" s="15"/>
      <c r="G176" s="16"/>
      <c r="H176" s="17" t="s">
        <v>38</v>
      </c>
      <c r="I176" s="17" t="s">
        <v>37</v>
      </c>
      <c r="J176" s="8" t="s">
        <v>927</v>
      </c>
      <c r="K176" s="17" t="s">
        <v>37</v>
      </c>
      <c r="L176" s="21"/>
      <c r="M176" s="9">
        <v>45755.333333333336</v>
      </c>
      <c r="N176" s="9">
        <v>45755.59375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320</v>
      </c>
      <c r="D177" s="37">
        <v>11187</v>
      </c>
      <c r="E177" s="8" t="s">
        <v>2</v>
      </c>
      <c r="F177" s="15"/>
      <c r="G177" s="16"/>
      <c r="H177" s="17" t="s">
        <v>38</v>
      </c>
      <c r="I177" s="17" t="s">
        <v>37</v>
      </c>
      <c r="J177" s="8" t="s">
        <v>927</v>
      </c>
      <c r="K177" s="17" t="s">
        <v>37</v>
      </c>
      <c r="L177" s="21"/>
      <c r="M177" s="9">
        <v>45763.395833333336</v>
      </c>
      <c r="N177" s="9">
        <v>45763.798611111109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320</v>
      </c>
      <c r="D178" s="37">
        <v>11187</v>
      </c>
      <c r="E178" s="8" t="s">
        <v>2</v>
      </c>
      <c r="F178" s="15"/>
      <c r="G178" s="16"/>
      <c r="H178" s="17" t="s">
        <v>38</v>
      </c>
      <c r="I178" s="17" t="s">
        <v>37</v>
      </c>
      <c r="J178" s="8" t="s">
        <v>925</v>
      </c>
      <c r="K178" s="17" t="s">
        <v>37</v>
      </c>
      <c r="L178" s="21"/>
      <c r="M178" s="9">
        <v>45770.416666666664</v>
      </c>
      <c r="N178" s="9">
        <v>45770.802083333336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320</v>
      </c>
      <c r="D179" s="37">
        <v>11187</v>
      </c>
      <c r="E179" s="8" t="s">
        <v>2</v>
      </c>
      <c r="F179" s="15"/>
      <c r="G179" s="16"/>
      <c r="H179" s="17" t="s">
        <v>38</v>
      </c>
      <c r="I179" s="17" t="s">
        <v>37</v>
      </c>
      <c r="J179" s="8" t="s">
        <v>2007</v>
      </c>
      <c r="K179" s="17" t="s">
        <v>37</v>
      </c>
      <c r="L179" s="21"/>
      <c r="M179" s="9">
        <v>45759.333333333336</v>
      </c>
      <c r="N179" s="9">
        <v>45759.8125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375</v>
      </c>
      <c r="D180" s="37">
        <v>11341</v>
      </c>
      <c r="E180" s="8" t="s">
        <v>0</v>
      </c>
      <c r="F180" s="15"/>
      <c r="G180" s="16"/>
      <c r="H180" s="17" t="s">
        <v>38</v>
      </c>
      <c r="I180" s="17" t="s">
        <v>37</v>
      </c>
      <c r="J180" s="8" t="s">
        <v>916</v>
      </c>
      <c r="K180" s="17" t="s">
        <v>37</v>
      </c>
      <c r="L180" s="21"/>
      <c r="M180" s="9">
        <v>45798.333333333336</v>
      </c>
      <c r="N180" s="9">
        <v>45798.666666666664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121</v>
      </c>
      <c r="D181" s="37">
        <v>11195</v>
      </c>
      <c r="E181" s="8" t="s">
        <v>2</v>
      </c>
      <c r="F181" s="15"/>
      <c r="G181" s="16"/>
      <c r="H181" s="17" t="s">
        <v>38</v>
      </c>
      <c r="I181" s="17" t="s">
        <v>37</v>
      </c>
      <c r="J181" s="8" t="s">
        <v>921</v>
      </c>
      <c r="K181" s="17" t="s">
        <v>37</v>
      </c>
      <c r="L181" s="21"/>
      <c r="M181" s="9">
        <v>45786.291666666664</v>
      </c>
      <c r="N181" s="9">
        <v>45786.75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372</v>
      </c>
      <c r="D182" s="37">
        <v>11151</v>
      </c>
      <c r="E182" s="8" t="s">
        <v>2</v>
      </c>
      <c r="F182" s="15"/>
      <c r="G182" s="16"/>
      <c r="H182" s="17" t="s">
        <v>38</v>
      </c>
      <c r="I182" s="17" t="s">
        <v>37</v>
      </c>
      <c r="J182" s="8" t="s">
        <v>2058</v>
      </c>
      <c r="K182" s="17" t="s">
        <v>37</v>
      </c>
      <c r="L182" s="21"/>
      <c r="M182" s="9">
        <v>45701.364583333336</v>
      </c>
      <c r="N182" s="9">
        <v>45701.708333333336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322</v>
      </c>
      <c r="D183" s="37">
        <v>11343</v>
      </c>
      <c r="E183" s="8" t="s">
        <v>0</v>
      </c>
      <c r="F183" s="15"/>
      <c r="G183" s="16"/>
      <c r="H183" s="17" t="s">
        <v>38</v>
      </c>
      <c r="I183" s="17" t="s">
        <v>37</v>
      </c>
      <c r="J183" s="8" t="s">
        <v>2059</v>
      </c>
      <c r="K183" s="17" t="s">
        <v>37</v>
      </c>
      <c r="L183" s="21"/>
      <c r="M183" s="9">
        <v>45790.3125</v>
      </c>
      <c r="N183" s="9">
        <v>45790.729166666664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784</v>
      </c>
      <c r="D184" s="37">
        <v>8470</v>
      </c>
      <c r="E184" s="8" t="s">
        <v>2</v>
      </c>
      <c r="F184" s="15"/>
      <c r="G184" s="16"/>
      <c r="H184" s="17" t="s">
        <v>38</v>
      </c>
      <c r="I184" s="17" t="s">
        <v>37</v>
      </c>
      <c r="J184" s="8" t="s">
        <v>869</v>
      </c>
      <c r="K184" s="17" t="s">
        <v>37</v>
      </c>
      <c r="L184" s="21"/>
      <c r="M184" s="9">
        <v>45761.364583333336</v>
      </c>
      <c r="N184" s="9">
        <v>45761.625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381</v>
      </c>
      <c r="D185" s="37">
        <v>9142</v>
      </c>
      <c r="E185" s="8" t="s">
        <v>3</v>
      </c>
      <c r="F185" s="15"/>
      <c r="G185" s="16"/>
      <c r="H185" s="17" t="s">
        <v>38</v>
      </c>
      <c r="I185" s="17" t="s">
        <v>37</v>
      </c>
      <c r="J185" s="8" t="s">
        <v>927</v>
      </c>
      <c r="K185" s="17" t="s">
        <v>37</v>
      </c>
      <c r="L185" s="21"/>
      <c r="M185" s="9">
        <v>45763.395833333336</v>
      </c>
      <c r="N185" s="9">
        <v>45763.729166666664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381</v>
      </c>
      <c r="D186" s="37">
        <v>9142</v>
      </c>
      <c r="E186" s="8" t="s">
        <v>3</v>
      </c>
      <c r="F186" s="15"/>
      <c r="G186" s="16"/>
      <c r="H186" s="17" t="s">
        <v>38</v>
      </c>
      <c r="I186" s="17" t="s">
        <v>37</v>
      </c>
      <c r="J186" s="8" t="s">
        <v>2003</v>
      </c>
      <c r="K186" s="17" t="s">
        <v>37</v>
      </c>
      <c r="L186" s="21"/>
      <c r="M186" s="9">
        <v>45757.333333333336</v>
      </c>
      <c r="N186" s="9">
        <v>45757.611111111109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56</v>
      </c>
      <c r="D187" s="37">
        <v>7526</v>
      </c>
      <c r="E187" s="8" t="s">
        <v>3</v>
      </c>
      <c r="F187" s="15"/>
      <c r="G187" s="16"/>
      <c r="H187" s="17" t="s">
        <v>38</v>
      </c>
      <c r="I187" s="17" t="s">
        <v>37</v>
      </c>
      <c r="J187" s="8" t="s">
        <v>2060</v>
      </c>
      <c r="K187" s="17" t="s">
        <v>37</v>
      </c>
      <c r="L187" s="21"/>
      <c r="M187" s="9">
        <v>45744.492361111108</v>
      </c>
      <c r="N187" s="9">
        <v>45744.920138888891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803</v>
      </c>
      <c r="D188" s="37">
        <v>9364</v>
      </c>
      <c r="E188" s="8" t="s">
        <v>2</v>
      </c>
      <c r="F188" s="15"/>
      <c r="G188" s="16"/>
      <c r="H188" s="17" t="s">
        <v>38</v>
      </c>
      <c r="I188" s="17" t="s">
        <v>37</v>
      </c>
      <c r="J188" s="8" t="s">
        <v>2061</v>
      </c>
      <c r="K188" s="17" t="s">
        <v>37</v>
      </c>
      <c r="L188" s="21"/>
      <c r="M188" s="9">
        <v>45749.395833333336</v>
      </c>
      <c r="N188" s="9">
        <v>45749.730555555558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39</v>
      </c>
      <c r="D189" s="37">
        <v>8215</v>
      </c>
      <c r="E189" s="8" t="s">
        <v>2</v>
      </c>
      <c r="F189" s="15"/>
      <c r="G189" s="16"/>
      <c r="H189" s="17" t="s">
        <v>38</v>
      </c>
      <c r="I189" s="17" t="s">
        <v>37</v>
      </c>
      <c r="J189" s="8" t="s">
        <v>2062</v>
      </c>
      <c r="K189" s="17" t="s">
        <v>37</v>
      </c>
      <c r="L189" s="21"/>
      <c r="M189" s="9">
        <v>45751.324305555558</v>
      </c>
      <c r="N189" s="9">
        <v>45751.730555555558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55</v>
      </c>
      <c r="D190" s="37">
        <v>7744</v>
      </c>
      <c r="E190" s="8" t="s">
        <v>2</v>
      </c>
      <c r="F190" s="15"/>
      <c r="G190" s="16"/>
      <c r="H190" s="17" t="s">
        <v>38</v>
      </c>
      <c r="I190" s="17" t="s">
        <v>37</v>
      </c>
      <c r="J190" s="8" t="s">
        <v>2063</v>
      </c>
      <c r="K190" s="17" t="s">
        <v>37</v>
      </c>
      <c r="L190" s="21"/>
      <c r="M190" s="9">
        <v>45729.380555555559</v>
      </c>
      <c r="N190" s="9">
        <v>45729.738888888889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123</v>
      </c>
      <c r="D191" s="37">
        <v>8374</v>
      </c>
      <c r="E191" s="8" t="s">
        <v>3</v>
      </c>
      <c r="F191" s="15"/>
      <c r="G191" s="16"/>
      <c r="H191" s="17" t="s">
        <v>38</v>
      </c>
      <c r="I191" s="17" t="s">
        <v>37</v>
      </c>
      <c r="J191" s="8" t="s">
        <v>1328</v>
      </c>
      <c r="K191" s="17" t="s">
        <v>37</v>
      </c>
      <c r="L191" s="21"/>
      <c r="M191" s="9">
        <v>45770.458333333336</v>
      </c>
      <c r="N191" s="9">
        <v>45770.833333333336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123</v>
      </c>
      <c r="D192" s="37">
        <v>8374</v>
      </c>
      <c r="E192" s="8" t="s">
        <v>3</v>
      </c>
      <c r="F192" s="15"/>
      <c r="G192" s="16"/>
      <c r="H192" s="17" t="s">
        <v>38</v>
      </c>
      <c r="I192" s="17" t="s">
        <v>37</v>
      </c>
      <c r="J192" s="8" t="s">
        <v>1328</v>
      </c>
      <c r="K192" s="17" t="s">
        <v>37</v>
      </c>
      <c r="L192" s="21"/>
      <c r="M192" s="9">
        <v>45776.333333333336</v>
      </c>
      <c r="N192" s="9">
        <v>45776.993055555555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54</v>
      </c>
      <c r="D193" s="37">
        <v>7573</v>
      </c>
      <c r="E193" s="8" t="s">
        <v>3</v>
      </c>
      <c r="F193" s="15"/>
      <c r="G193" s="16"/>
      <c r="H193" s="17" t="s">
        <v>38</v>
      </c>
      <c r="I193" s="17" t="s">
        <v>37</v>
      </c>
      <c r="J193" s="8" t="s">
        <v>144</v>
      </c>
      <c r="K193" s="17" t="s">
        <v>37</v>
      </c>
      <c r="L193" s="21"/>
      <c r="M193" s="9">
        <v>45785.361111111109</v>
      </c>
      <c r="N193" s="9">
        <v>45785.791666666664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786</v>
      </c>
      <c r="D194" s="37">
        <v>8123</v>
      </c>
      <c r="E194" s="8" t="s">
        <v>3</v>
      </c>
      <c r="F194" s="15"/>
      <c r="G194" s="16"/>
      <c r="H194" s="17" t="s">
        <v>38</v>
      </c>
      <c r="I194" s="17" t="s">
        <v>37</v>
      </c>
      <c r="J194" s="8" t="s">
        <v>1142</v>
      </c>
      <c r="K194" s="17" t="s">
        <v>37</v>
      </c>
      <c r="L194" s="21"/>
      <c r="M194" s="9">
        <v>45771.381944444445</v>
      </c>
      <c r="N194" s="9">
        <v>45771.666666666664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7</v>
      </c>
      <c r="D195" s="37">
        <v>7782</v>
      </c>
      <c r="E195" s="8" t="s">
        <v>0</v>
      </c>
      <c r="F195" s="15"/>
      <c r="G195" s="16"/>
      <c r="H195" s="17" t="s">
        <v>38</v>
      </c>
      <c r="I195" s="17" t="s">
        <v>37</v>
      </c>
      <c r="J195" s="8" t="s">
        <v>2064</v>
      </c>
      <c r="K195" s="17" t="s">
        <v>37</v>
      </c>
      <c r="L195" s="21"/>
      <c r="M195" s="9">
        <v>45728.333333333336</v>
      </c>
      <c r="N195" s="9">
        <v>45728.799305555556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164</v>
      </c>
      <c r="D196" s="37">
        <v>8277</v>
      </c>
      <c r="E196" s="8" t="s">
        <v>2</v>
      </c>
      <c r="F196" s="15"/>
      <c r="G196" s="16"/>
      <c r="H196" s="17" t="s">
        <v>38</v>
      </c>
      <c r="I196" s="17" t="s">
        <v>37</v>
      </c>
      <c r="J196" s="8" t="s">
        <v>1146</v>
      </c>
      <c r="K196" s="17" t="s">
        <v>37</v>
      </c>
      <c r="L196" s="21"/>
      <c r="M196" s="9">
        <v>45726.423611111109</v>
      </c>
      <c r="N196" s="9">
        <v>45726.701388888891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235</v>
      </c>
      <c r="D197" s="37">
        <v>9424</v>
      </c>
      <c r="E197" s="8" t="s">
        <v>1</v>
      </c>
      <c r="F197" s="15"/>
      <c r="G197" s="16"/>
      <c r="H197" s="17" t="s">
        <v>38</v>
      </c>
      <c r="I197" s="17" t="s">
        <v>37</v>
      </c>
      <c r="J197" s="8" t="s">
        <v>1462</v>
      </c>
      <c r="K197" s="17" t="s">
        <v>37</v>
      </c>
      <c r="L197" s="21"/>
      <c r="M197" s="9">
        <v>45757.273611111108</v>
      </c>
      <c r="N197" s="9">
        <v>45757.875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1937</v>
      </c>
      <c r="D198" s="37">
        <v>9428</v>
      </c>
      <c r="E198" s="8" t="s">
        <v>1</v>
      </c>
      <c r="F198" s="15"/>
      <c r="G198" s="16"/>
      <c r="H198" s="17" t="s">
        <v>38</v>
      </c>
      <c r="I198" s="17" t="s">
        <v>37</v>
      </c>
      <c r="J198" s="8" t="s">
        <v>1966</v>
      </c>
      <c r="K198" s="17" t="s">
        <v>37</v>
      </c>
      <c r="L198" s="21"/>
      <c r="M198" s="9">
        <v>45770.333333333336</v>
      </c>
      <c r="N198" s="9">
        <v>45770.791666666664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788</v>
      </c>
      <c r="D199" s="37">
        <v>7628</v>
      </c>
      <c r="E199" s="8" t="s">
        <v>1</v>
      </c>
      <c r="F199" s="15"/>
      <c r="G199" s="16"/>
      <c r="H199" s="17" t="s">
        <v>38</v>
      </c>
      <c r="I199" s="17" t="s">
        <v>37</v>
      </c>
      <c r="J199" s="8" t="s">
        <v>489</v>
      </c>
      <c r="K199" s="17" t="s">
        <v>37</v>
      </c>
      <c r="L199" s="21"/>
      <c r="M199" s="9">
        <v>45733.322222222225</v>
      </c>
      <c r="N199" s="9">
        <v>45733.804861111108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45</v>
      </c>
      <c r="D200" s="37">
        <v>7630</v>
      </c>
      <c r="E200" s="8" t="s">
        <v>3</v>
      </c>
      <c r="F200" s="15"/>
      <c r="G200" s="16"/>
      <c r="H200" s="17" t="s">
        <v>38</v>
      </c>
      <c r="I200" s="17" t="s">
        <v>37</v>
      </c>
      <c r="J200" s="8" t="s">
        <v>2065</v>
      </c>
      <c r="K200" s="17" t="s">
        <v>37</v>
      </c>
      <c r="L200" s="21"/>
      <c r="M200" s="9">
        <v>45775.347222222219</v>
      </c>
      <c r="N200" s="9">
        <v>45775.625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237</v>
      </c>
      <c r="D201" s="37">
        <v>7649</v>
      </c>
      <c r="E201" s="8" t="s">
        <v>3</v>
      </c>
      <c r="F201" s="15"/>
      <c r="G201" s="16"/>
      <c r="H201" s="17" t="s">
        <v>38</v>
      </c>
      <c r="I201" s="17" t="s">
        <v>37</v>
      </c>
      <c r="J201" s="8" t="s">
        <v>22</v>
      </c>
      <c r="K201" s="17" t="s">
        <v>37</v>
      </c>
      <c r="L201" s="21"/>
      <c r="M201" s="9">
        <v>45797.371527777781</v>
      </c>
      <c r="N201" s="9">
        <v>45797.777777777781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66</v>
      </c>
      <c r="D202" s="37">
        <v>8821</v>
      </c>
      <c r="E202" s="8" t="s">
        <v>2</v>
      </c>
      <c r="F202" s="15"/>
      <c r="G202" s="16"/>
      <c r="H202" s="17" t="s">
        <v>38</v>
      </c>
      <c r="I202" s="17" t="s">
        <v>37</v>
      </c>
      <c r="J202" s="8" t="s">
        <v>2066</v>
      </c>
      <c r="K202" s="17" t="s">
        <v>37</v>
      </c>
      <c r="L202" s="21"/>
      <c r="M202" s="9">
        <v>45734.330555555556</v>
      </c>
      <c r="N202" s="9">
        <v>45734.719444444447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66</v>
      </c>
      <c r="D203" s="37">
        <v>8821</v>
      </c>
      <c r="E203" s="8" t="s">
        <v>2</v>
      </c>
      <c r="F203" s="15"/>
      <c r="G203" s="16"/>
      <c r="H203" s="17" t="s">
        <v>38</v>
      </c>
      <c r="I203" s="17" t="s">
        <v>37</v>
      </c>
      <c r="J203" s="8" t="s">
        <v>2067</v>
      </c>
      <c r="K203" s="17" t="s">
        <v>37</v>
      </c>
      <c r="L203" s="21"/>
      <c r="M203" s="9">
        <v>45762.334027777775</v>
      </c>
      <c r="N203" s="9">
        <v>45762.715277777781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317</v>
      </c>
      <c r="D204" s="37">
        <v>6541</v>
      </c>
      <c r="E204" s="8" t="s">
        <v>3</v>
      </c>
      <c r="F204" s="15"/>
      <c r="G204" s="16"/>
      <c r="H204" s="17" t="s">
        <v>38</v>
      </c>
      <c r="I204" s="17" t="s">
        <v>37</v>
      </c>
      <c r="J204" s="8" t="s">
        <v>2068</v>
      </c>
      <c r="K204" s="17" t="s">
        <v>37</v>
      </c>
      <c r="L204" s="21"/>
      <c r="M204" s="9">
        <v>45769.34375</v>
      </c>
      <c r="N204" s="9">
        <v>45769.854166666664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1943</v>
      </c>
      <c r="D205" s="37">
        <v>9788</v>
      </c>
      <c r="E205" s="8" t="s">
        <v>1</v>
      </c>
      <c r="F205" s="15"/>
      <c r="G205" s="16"/>
      <c r="H205" s="17" t="s">
        <v>38</v>
      </c>
      <c r="I205" s="17" t="s">
        <v>37</v>
      </c>
      <c r="J205" s="8" t="s">
        <v>2069</v>
      </c>
      <c r="K205" s="17" t="s">
        <v>37</v>
      </c>
      <c r="L205" s="21"/>
      <c r="M205" s="9">
        <v>45749.354166666664</v>
      </c>
      <c r="N205" s="9">
        <v>45749.694444444445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224</v>
      </c>
      <c r="D206" s="37">
        <v>9802</v>
      </c>
      <c r="E206" s="8" t="s">
        <v>1</v>
      </c>
      <c r="F206" s="15"/>
      <c r="G206" s="16"/>
      <c r="H206" s="17" t="s">
        <v>38</v>
      </c>
      <c r="I206" s="17" t="s">
        <v>37</v>
      </c>
      <c r="J206" s="8" t="s">
        <v>147</v>
      </c>
      <c r="K206" s="17" t="s">
        <v>37</v>
      </c>
      <c r="L206" s="21"/>
      <c r="M206" s="9">
        <v>45786.333333333336</v>
      </c>
      <c r="N206" s="9">
        <v>45786.760416666664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224</v>
      </c>
      <c r="D207" s="37">
        <v>9802</v>
      </c>
      <c r="E207" s="8" t="s">
        <v>1</v>
      </c>
      <c r="F207" s="15"/>
      <c r="G207" s="16"/>
      <c r="H207" s="17" t="s">
        <v>38</v>
      </c>
      <c r="I207" s="17" t="s">
        <v>37</v>
      </c>
      <c r="J207" s="8" t="s">
        <v>1472</v>
      </c>
      <c r="K207" s="17" t="s">
        <v>37</v>
      </c>
      <c r="L207" s="21"/>
      <c r="M207" s="9">
        <v>45772.333333333336</v>
      </c>
      <c r="N207" s="9">
        <v>45772.756944444445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1375</v>
      </c>
      <c r="D208" s="37">
        <v>9809</v>
      </c>
      <c r="E208" s="8" t="s">
        <v>2</v>
      </c>
      <c r="F208" s="15"/>
      <c r="G208" s="16"/>
      <c r="H208" s="17" t="s">
        <v>38</v>
      </c>
      <c r="I208" s="17" t="s">
        <v>37</v>
      </c>
      <c r="J208" s="8" t="s">
        <v>2056</v>
      </c>
      <c r="K208" s="17" t="s">
        <v>37</v>
      </c>
      <c r="L208" s="21"/>
      <c r="M208" s="9">
        <v>45756.371527777781</v>
      </c>
      <c r="N208" s="9">
        <v>45756.710416666669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1944</v>
      </c>
      <c r="D209" s="37">
        <v>10249</v>
      </c>
      <c r="E209" s="8" t="s">
        <v>2</v>
      </c>
      <c r="F209" s="15"/>
      <c r="G209" s="16"/>
      <c r="H209" s="17" t="s">
        <v>38</v>
      </c>
      <c r="I209" s="17" t="s">
        <v>37</v>
      </c>
      <c r="J209" s="8" t="s">
        <v>1051</v>
      </c>
      <c r="K209" s="17" t="s">
        <v>37</v>
      </c>
      <c r="L209" s="21"/>
      <c r="M209" s="9">
        <v>45777.378472222219</v>
      </c>
      <c r="N209" s="9">
        <v>45777.884722222225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807</v>
      </c>
      <c r="D210" s="37">
        <v>10081</v>
      </c>
      <c r="E210" s="8" t="s">
        <v>2</v>
      </c>
      <c r="F210" s="15"/>
      <c r="G210" s="16"/>
      <c r="H210" s="17" t="s">
        <v>38</v>
      </c>
      <c r="I210" s="17" t="s">
        <v>37</v>
      </c>
      <c r="J210" s="8" t="s">
        <v>49</v>
      </c>
      <c r="K210" s="17" t="s">
        <v>37</v>
      </c>
      <c r="L210" s="21"/>
      <c r="M210" s="9">
        <v>45795.333333333336</v>
      </c>
      <c r="N210" s="9">
        <v>45795.708333333336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13</v>
      </c>
      <c r="D211" s="37">
        <v>10427</v>
      </c>
      <c r="E211" s="8" t="s">
        <v>2</v>
      </c>
      <c r="F211" s="15"/>
      <c r="G211" s="16"/>
      <c r="H211" s="17" t="s">
        <v>38</v>
      </c>
      <c r="I211" s="17" t="s">
        <v>37</v>
      </c>
      <c r="J211" s="8" t="s">
        <v>1999</v>
      </c>
      <c r="K211" s="17" t="s">
        <v>37</v>
      </c>
      <c r="L211" s="21"/>
      <c r="M211" s="9">
        <v>45752.385416666664</v>
      </c>
      <c r="N211" s="9">
        <v>45752.791666666664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133</v>
      </c>
      <c r="D212" s="37">
        <v>10190</v>
      </c>
      <c r="E212" s="8" t="s">
        <v>2</v>
      </c>
      <c r="F212" s="15"/>
      <c r="G212" s="16"/>
      <c r="H212" s="17" t="s">
        <v>38</v>
      </c>
      <c r="I212" s="17" t="s">
        <v>37</v>
      </c>
      <c r="J212" s="8" t="s">
        <v>905</v>
      </c>
      <c r="K212" s="17" t="s">
        <v>37</v>
      </c>
      <c r="L212" s="21"/>
      <c r="M212" s="9">
        <v>45775.375</v>
      </c>
      <c r="N212" s="9">
        <v>45775.633333333331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59</v>
      </c>
      <c r="D213" s="37">
        <v>10134</v>
      </c>
      <c r="E213" s="8" t="s">
        <v>1</v>
      </c>
      <c r="F213" s="15"/>
      <c r="G213" s="16"/>
      <c r="H213" s="17" t="s">
        <v>38</v>
      </c>
      <c r="I213" s="17" t="s">
        <v>37</v>
      </c>
      <c r="J213" s="8" t="s">
        <v>2038</v>
      </c>
      <c r="K213" s="17" t="s">
        <v>37</v>
      </c>
      <c r="L213" s="21"/>
      <c r="M213" s="9">
        <v>45736.333333333336</v>
      </c>
      <c r="N213" s="9">
        <v>45736.708333333336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323</v>
      </c>
      <c r="D214" s="37">
        <v>10229</v>
      </c>
      <c r="E214" s="8" t="s">
        <v>0</v>
      </c>
      <c r="F214" s="15"/>
      <c r="G214" s="16"/>
      <c r="H214" s="17" t="s">
        <v>38</v>
      </c>
      <c r="I214" s="17" t="s">
        <v>37</v>
      </c>
      <c r="J214" s="8" t="s">
        <v>343</v>
      </c>
      <c r="K214" s="17" t="s">
        <v>37</v>
      </c>
      <c r="L214" s="21"/>
      <c r="M214" s="9">
        <v>45791.375</v>
      </c>
      <c r="N214" s="9">
        <v>45791.791666666664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225</v>
      </c>
      <c r="D215" s="37">
        <v>10549</v>
      </c>
      <c r="E215" s="8" t="s">
        <v>2</v>
      </c>
      <c r="F215" s="15"/>
      <c r="G215" s="16"/>
      <c r="H215" s="17" t="s">
        <v>38</v>
      </c>
      <c r="I215" s="17" t="s">
        <v>37</v>
      </c>
      <c r="J215" s="8" t="s">
        <v>623</v>
      </c>
      <c r="K215" s="17" t="s">
        <v>37</v>
      </c>
      <c r="L215" s="21"/>
      <c r="M215" s="9">
        <v>45763.274305555555</v>
      </c>
      <c r="N215" s="9">
        <v>45763.669444444444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283</v>
      </c>
      <c r="D216" s="37">
        <v>10542</v>
      </c>
      <c r="E216" s="8" t="s">
        <v>2</v>
      </c>
      <c r="F216" s="15"/>
      <c r="G216" s="16"/>
      <c r="H216" s="17" t="s">
        <v>38</v>
      </c>
      <c r="I216" s="17" t="s">
        <v>37</v>
      </c>
      <c r="J216" s="8" t="s">
        <v>1517</v>
      </c>
      <c r="K216" s="17" t="s">
        <v>37</v>
      </c>
      <c r="L216" s="21"/>
      <c r="M216" s="9">
        <v>45770.319444444445</v>
      </c>
      <c r="N216" s="9">
        <v>45770.692361111112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1945</v>
      </c>
      <c r="D217" s="37">
        <v>10606</v>
      </c>
      <c r="E217" s="8" t="s">
        <v>1</v>
      </c>
      <c r="F217" s="15"/>
      <c r="G217" s="16"/>
      <c r="H217" s="17" t="s">
        <v>38</v>
      </c>
      <c r="I217" s="17" t="s">
        <v>37</v>
      </c>
      <c r="J217" s="8" t="s">
        <v>2070</v>
      </c>
      <c r="K217" s="17" t="s">
        <v>37</v>
      </c>
      <c r="L217" s="21"/>
      <c r="M217" s="9">
        <v>45792.333333333336</v>
      </c>
      <c r="N217" s="9">
        <v>45792.708333333336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1867</v>
      </c>
      <c r="D218" s="37">
        <v>9873</v>
      </c>
      <c r="E218" s="8" t="s">
        <v>1</v>
      </c>
      <c r="F218" s="15"/>
      <c r="G218" s="16"/>
      <c r="H218" s="17" t="s">
        <v>38</v>
      </c>
      <c r="I218" s="17" t="s">
        <v>37</v>
      </c>
      <c r="J218" s="8" t="s">
        <v>1577</v>
      </c>
      <c r="K218" s="17" t="s">
        <v>37</v>
      </c>
      <c r="L218" s="21"/>
      <c r="M218" s="9">
        <v>45757.333333333336</v>
      </c>
      <c r="N218" s="9">
        <v>45757.708333333336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819</v>
      </c>
      <c r="D219" s="37">
        <v>10902</v>
      </c>
      <c r="E219" s="8" t="s">
        <v>1</v>
      </c>
      <c r="F219" s="15"/>
      <c r="G219" s="16"/>
      <c r="H219" s="17" t="s">
        <v>38</v>
      </c>
      <c r="I219" s="17" t="s">
        <v>37</v>
      </c>
      <c r="J219" s="8" t="s">
        <v>2071</v>
      </c>
      <c r="K219" s="17" t="s">
        <v>37</v>
      </c>
      <c r="L219" s="21"/>
      <c r="M219" s="9">
        <v>45799.159722222219</v>
      </c>
      <c r="N219" s="9">
        <v>45799.708333333336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125</v>
      </c>
      <c r="D220" s="37">
        <v>10868</v>
      </c>
      <c r="E220" s="8" t="s">
        <v>1</v>
      </c>
      <c r="F220" s="15"/>
      <c r="G220" s="16"/>
      <c r="H220" s="17" t="s">
        <v>38</v>
      </c>
      <c r="I220" s="17" t="s">
        <v>37</v>
      </c>
      <c r="J220" s="8" t="s">
        <v>2072</v>
      </c>
      <c r="K220" s="17" t="s">
        <v>37</v>
      </c>
      <c r="L220" s="21"/>
      <c r="M220" s="9">
        <v>45763.333333333336</v>
      </c>
      <c r="N220" s="9">
        <v>45763.708333333336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125</v>
      </c>
      <c r="D221" s="37">
        <v>10868</v>
      </c>
      <c r="E221" s="8" t="s">
        <v>1</v>
      </c>
      <c r="F221" s="15"/>
      <c r="G221" s="16"/>
      <c r="H221" s="17" t="s">
        <v>38</v>
      </c>
      <c r="I221" s="17" t="s">
        <v>37</v>
      </c>
      <c r="J221" s="8" t="s">
        <v>153</v>
      </c>
      <c r="K221" s="17" t="s">
        <v>37</v>
      </c>
      <c r="L221" s="21"/>
      <c r="M221" s="9">
        <v>45756.333333333336</v>
      </c>
      <c r="N221" s="9">
        <v>45756.708333333336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50</v>
      </c>
      <c r="D222" s="37">
        <v>10894</v>
      </c>
      <c r="E222" s="8" t="s">
        <v>3</v>
      </c>
      <c r="F222" s="15"/>
      <c r="G222" s="16"/>
      <c r="H222" s="17" t="s">
        <v>38</v>
      </c>
      <c r="I222" s="17" t="s">
        <v>37</v>
      </c>
      <c r="J222" s="8" t="s">
        <v>303</v>
      </c>
      <c r="K222" s="17" t="s">
        <v>37</v>
      </c>
      <c r="L222" s="21"/>
      <c r="M222" s="9">
        <v>45775.333333333336</v>
      </c>
      <c r="N222" s="9">
        <v>45775.6875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50</v>
      </c>
      <c r="D223" s="37">
        <v>10894</v>
      </c>
      <c r="E223" s="8" t="s">
        <v>3</v>
      </c>
      <c r="F223" s="15"/>
      <c r="G223" s="16"/>
      <c r="H223" s="17" t="s">
        <v>38</v>
      </c>
      <c r="I223" s="17" t="s">
        <v>37</v>
      </c>
      <c r="J223" s="8" t="s">
        <v>303</v>
      </c>
      <c r="K223" s="17" t="s">
        <v>37</v>
      </c>
      <c r="L223" s="21"/>
      <c r="M223" s="9">
        <v>45772.458333333336</v>
      </c>
      <c r="N223" s="9">
        <v>45772.791666666664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134</v>
      </c>
      <c r="D224" s="37">
        <v>10772</v>
      </c>
      <c r="E224" s="8" t="s">
        <v>1</v>
      </c>
      <c r="F224" s="15"/>
      <c r="G224" s="16"/>
      <c r="H224" s="17" t="s">
        <v>38</v>
      </c>
      <c r="I224" s="17" t="s">
        <v>37</v>
      </c>
      <c r="J224" s="8" t="s">
        <v>262</v>
      </c>
      <c r="K224" s="17" t="s">
        <v>37</v>
      </c>
      <c r="L224" s="21"/>
      <c r="M224" s="9">
        <v>45779.25</v>
      </c>
      <c r="N224" s="9">
        <v>45779.666666666664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420</v>
      </c>
      <c r="D225" s="37">
        <v>80042</v>
      </c>
      <c r="E225" s="8" t="s">
        <v>400</v>
      </c>
      <c r="F225" s="15"/>
      <c r="G225" s="16"/>
      <c r="H225" s="17" t="s">
        <v>38</v>
      </c>
      <c r="I225" s="17" t="s">
        <v>37</v>
      </c>
      <c r="J225" s="8" t="s">
        <v>443</v>
      </c>
      <c r="K225" s="17" t="s">
        <v>37</v>
      </c>
      <c r="L225" s="21"/>
      <c r="M225" s="9">
        <v>45762.194444444445</v>
      </c>
      <c r="N225" s="9">
        <v>45770.881944444445</v>
      </c>
      <c r="O225" s="17"/>
      <c r="P225" s="17"/>
      <c r="Q225" s="17"/>
      <c r="R225" s="17"/>
      <c r="S225" s="22">
        <f t="shared" si="13"/>
        <v>0</v>
      </c>
      <c r="T225" s="23">
        <v>1</v>
      </c>
      <c r="U225" s="24">
        <v>140.55000000000001</v>
      </c>
      <c r="V225" s="25">
        <v>0</v>
      </c>
      <c r="W225" s="26">
        <v>0</v>
      </c>
      <c r="X225" s="27">
        <f t="shared" si="14"/>
        <v>1</v>
      </c>
      <c r="Y225" s="28">
        <f t="shared" si="15"/>
        <v>140.55000000000001</v>
      </c>
      <c r="Z225" s="22">
        <f t="shared" si="16"/>
        <v>140.55000000000001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50</v>
      </c>
      <c r="D226" s="37">
        <v>10894</v>
      </c>
      <c r="E226" s="8" t="s">
        <v>3</v>
      </c>
      <c r="F226" s="15"/>
      <c r="G226" s="16"/>
      <c r="H226" s="17" t="s">
        <v>38</v>
      </c>
      <c r="I226" s="17" t="s">
        <v>37</v>
      </c>
      <c r="J226" s="8" t="s">
        <v>2073</v>
      </c>
      <c r="K226" s="17" t="s">
        <v>37</v>
      </c>
      <c r="L226" s="21"/>
      <c r="M226" s="9">
        <v>45790.165972222225</v>
      </c>
      <c r="N226" s="9">
        <v>45790.875694444447</v>
      </c>
      <c r="O226" s="17"/>
      <c r="P226" s="17"/>
      <c r="Q226" s="17"/>
      <c r="R226" s="17"/>
      <c r="S226" s="22">
        <f t="shared" si="13"/>
        <v>0</v>
      </c>
      <c r="T226" s="23">
        <v>1</v>
      </c>
      <c r="U226" s="24">
        <v>161.49</v>
      </c>
      <c r="V226" s="25">
        <v>0</v>
      </c>
      <c r="W226" s="26">
        <v>0</v>
      </c>
      <c r="X226" s="27">
        <f t="shared" si="14"/>
        <v>1</v>
      </c>
      <c r="Y226" s="28">
        <f t="shared" si="15"/>
        <v>161.49</v>
      </c>
      <c r="Z226" s="22">
        <f t="shared" si="16"/>
        <v>161.49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845</v>
      </c>
      <c r="D227" s="37">
        <v>90371</v>
      </c>
      <c r="E227" s="8" t="s">
        <v>1</v>
      </c>
      <c r="F227" s="15"/>
      <c r="G227" s="16"/>
      <c r="H227" s="17" t="s">
        <v>38</v>
      </c>
      <c r="I227" s="17" t="s">
        <v>37</v>
      </c>
      <c r="J227" s="8" t="s">
        <v>155</v>
      </c>
      <c r="K227" s="17" t="s">
        <v>37</v>
      </c>
      <c r="L227" s="21"/>
      <c r="M227" s="9">
        <v>45786.291666666664</v>
      </c>
      <c r="N227" s="9">
        <v>45786.75</v>
      </c>
      <c r="O227" s="17"/>
      <c r="P227" s="17"/>
      <c r="Q227" s="17"/>
      <c r="R227" s="17"/>
      <c r="S227" s="22">
        <f t="shared" si="13"/>
        <v>0</v>
      </c>
      <c r="T227" s="23">
        <v>1</v>
      </c>
      <c r="U227" s="24">
        <v>161.49</v>
      </c>
      <c r="V227" s="25">
        <v>0</v>
      </c>
      <c r="W227" s="26">
        <v>0</v>
      </c>
      <c r="X227" s="27">
        <f t="shared" si="14"/>
        <v>1</v>
      </c>
      <c r="Y227" s="28">
        <f t="shared" si="15"/>
        <v>161.49</v>
      </c>
      <c r="Z227" s="22">
        <f t="shared" si="16"/>
        <v>161.49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1946</v>
      </c>
      <c r="D228" s="37">
        <v>10163</v>
      </c>
      <c r="E228" s="8" t="s">
        <v>0</v>
      </c>
      <c r="F228" s="15"/>
      <c r="G228" s="16"/>
      <c r="H228" s="17" t="s">
        <v>38</v>
      </c>
      <c r="I228" s="17" t="s">
        <v>37</v>
      </c>
      <c r="J228" s="8" t="s">
        <v>2074</v>
      </c>
      <c r="K228" s="17" t="s">
        <v>37</v>
      </c>
      <c r="L228" s="21"/>
      <c r="M228" s="9">
        <v>45791.220833333333</v>
      </c>
      <c r="N228" s="9">
        <v>45791.9375</v>
      </c>
      <c r="O228" s="17"/>
      <c r="P228" s="17"/>
      <c r="Q228" s="17"/>
      <c r="R228" s="17"/>
      <c r="S228" s="22">
        <f t="shared" si="13"/>
        <v>0</v>
      </c>
      <c r="T228" s="23">
        <v>1</v>
      </c>
      <c r="U228" s="24">
        <v>185.26</v>
      </c>
      <c r="V228" s="25">
        <v>0</v>
      </c>
      <c r="W228" s="26">
        <v>0</v>
      </c>
      <c r="X228" s="27">
        <f t="shared" si="14"/>
        <v>1</v>
      </c>
      <c r="Y228" s="28">
        <f t="shared" si="15"/>
        <v>185.26</v>
      </c>
      <c r="Z228" s="22">
        <f t="shared" si="16"/>
        <v>185.26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130</v>
      </c>
      <c r="D229" s="37">
        <v>10009</v>
      </c>
      <c r="E229" s="8" t="s">
        <v>1</v>
      </c>
      <c r="F229" s="15"/>
      <c r="G229" s="16"/>
      <c r="H229" s="17" t="s">
        <v>38</v>
      </c>
      <c r="I229" s="17" t="s">
        <v>37</v>
      </c>
      <c r="J229" s="8" t="s">
        <v>113</v>
      </c>
      <c r="K229" s="17" t="s">
        <v>37</v>
      </c>
      <c r="L229" s="21"/>
      <c r="M229" s="9">
        <v>45776.666666666664</v>
      </c>
      <c r="N229" s="9">
        <v>45777.895833333336</v>
      </c>
      <c r="O229" s="17"/>
      <c r="P229" s="17"/>
      <c r="Q229" s="17"/>
      <c r="R229" s="17"/>
      <c r="S229" s="22">
        <f t="shared" si="13"/>
        <v>0</v>
      </c>
      <c r="T229" s="23">
        <v>1</v>
      </c>
      <c r="U229" s="24">
        <v>185.26</v>
      </c>
      <c r="V229" s="25">
        <v>0</v>
      </c>
      <c r="W229" s="26">
        <v>0</v>
      </c>
      <c r="X229" s="27">
        <f t="shared" si="14"/>
        <v>1</v>
      </c>
      <c r="Y229" s="28">
        <f t="shared" si="15"/>
        <v>185.26</v>
      </c>
      <c r="Z229" s="22">
        <f t="shared" si="16"/>
        <v>185.26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8</v>
      </c>
      <c r="D230" s="37">
        <v>9724</v>
      </c>
      <c r="E230" s="8" t="s">
        <v>1</v>
      </c>
      <c r="F230" s="15"/>
      <c r="G230" s="16"/>
      <c r="H230" s="17" t="s">
        <v>38</v>
      </c>
      <c r="I230" s="17" t="s">
        <v>37</v>
      </c>
      <c r="J230" s="8" t="s">
        <v>29</v>
      </c>
      <c r="K230" s="17" t="s">
        <v>37</v>
      </c>
      <c r="L230" s="21"/>
      <c r="M230" s="9">
        <v>45796.333333333336</v>
      </c>
      <c r="N230" s="9">
        <v>45797.375</v>
      </c>
      <c r="O230" s="17"/>
      <c r="P230" s="17"/>
      <c r="Q230" s="17"/>
      <c r="R230" s="17"/>
      <c r="S230" s="22">
        <f t="shared" si="13"/>
        <v>0</v>
      </c>
      <c r="T230" s="23">
        <v>1</v>
      </c>
      <c r="U230" s="24">
        <v>185.26</v>
      </c>
      <c r="V230" s="25">
        <v>0</v>
      </c>
      <c r="W230" s="26">
        <v>0</v>
      </c>
      <c r="X230" s="27">
        <f t="shared" si="14"/>
        <v>1</v>
      </c>
      <c r="Y230" s="28">
        <f t="shared" si="15"/>
        <v>185.26</v>
      </c>
      <c r="Z230" s="22">
        <f t="shared" si="16"/>
        <v>185.26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21</v>
      </c>
      <c r="D231" s="37">
        <v>9743</v>
      </c>
      <c r="E231" s="8" t="s">
        <v>1</v>
      </c>
      <c r="F231" s="15"/>
      <c r="G231" s="16"/>
      <c r="H231" s="17" t="s">
        <v>38</v>
      </c>
      <c r="I231" s="17" t="s">
        <v>37</v>
      </c>
      <c r="J231" s="8" t="s">
        <v>29</v>
      </c>
      <c r="K231" s="17" t="s">
        <v>37</v>
      </c>
      <c r="L231" s="21"/>
      <c r="M231" s="9">
        <v>45775.215277777781</v>
      </c>
      <c r="N231" s="9">
        <v>45775.944444444445</v>
      </c>
      <c r="O231" s="17"/>
      <c r="P231" s="17"/>
      <c r="Q231" s="17"/>
      <c r="R231" s="17"/>
      <c r="S231" s="22">
        <f t="shared" si="13"/>
        <v>0</v>
      </c>
      <c r="T231" s="23">
        <v>1</v>
      </c>
      <c r="U231" s="24">
        <v>185.26</v>
      </c>
      <c r="V231" s="25">
        <v>0</v>
      </c>
      <c r="W231" s="26">
        <v>0</v>
      </c>
      <c r="X231" s="27">
        <f t="shared" si="14"/>
        <v>1</v>
      </c>
      <c r="Y231" s="28">
        <f t="shared" si="15"/>
        <v>185.26</v>
      </c>
      <c r="Z231" s="22">
        <f t="shared" si="16"/>
        <v>185.26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1947</v>
      </c>
      <c r="D232" s="37">
        <v>10677</v>
      </c>
      <c r="E232" s="8" t="s">
        <v>0</v>
      </c>
      <c r="F232" s="15"/>
      <c r="G232" s="16"/>
      <c r="H232" s="17" t="s">
        <v>38</v>
      </c>
      <c r="I232" s="17" t="s">
        <v>37</v>
      </c>
      <c r="J232" s="8" t="s">
        <v>1915</v>
      </c>
      <c r="K232" s="17" t="s">
        <v>37</v>
      </c>
      <c r="L232" s="21"/>
      <c r="M232" s="9">
        <v>45776.333333333336</v>
      </c>
      <c r="N232" s="9">
        <v>45777.395833333336</v>
      </c>
      <c r="O232" s="17"/>
      <c r="P232" s="17"/>
      <c r="Q232" s="17"/>
      <c r="R232" s="17"/>
      <c r="S232" s="22">
        <f t="shared" si="13"/>
        <v>0</v>
      </c>
      <c r="T232" s="23">
        <v>1</v>
      </c>
      <c r="U232" s="24">
        <v>185.26</v>
      </c>
      <c r="V232" s="25">
        <v>0</v>
      </c>
      <c r="W232" s="26">
        <v>0</v>
      </c>
      <c r="X232" s="27">
        <f t="shared" si="14"/>
        <v>1</v>
      </c>
      <c r="Y232" s="28">
        <f t="shared" si="15"/>
        <v>185.26</v>
      </c>
      <c r="Z232" s="22">
        <f t="shared" si="16"/>
        <v>185.26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243</v>
      </c>
      <c r="D233" s="37">
        <v>10571</v>
      </c>
      <c r="E233" s="8" t="s">
        <v>1</v>
      </c>
      <c r="F233" s="15"/>
      <c r="G233" s="16"/>
      <c r="H233" s="17" t="s">
        <v>38</v>
      </c>
      <c r="I233" s="17" t="s">
        <v>37</v>
      </c>
      <c r="J233" s="8" t="s">
        <v>691</v>
      </c>
      <c r="K233" s="17" t="s">
        <v>37</v>
      </c>
      <c r="L233" s="21"/>
      <c r="M233" s="9">
        <v>45776.208333333336</v>
      </c>
      <c r="N233" s="9">
        <v>45776.916666666664</v>
      </c>
      <c r="O233" s="17"/>
      <c r="P233" s="17"/>
      <c r="Q233" s="17"/>
      <c r="R233" s="17"/>
      <c r="S233" s="22">
        <f t="shared" si="13"/>
        <v>0</v>
      </c>
      <c r="T233" s="23">
        <v>1</v>
      </c>
      <c r="U233" s="24">
        <v>185.26</v>
      </c>
      <c r="V233" s="25">
        <v>0</v>
      </c>
      <c r="W233" s="26">
        <v>0</v>
      </c>
      <c r="X233" s="27">
        <f t="shared" si="14"/>
        <v>1</v>
      </c>
      <c r="Y233" s="28">
        <f t="shared" si="15"/>
        <v>185.26</v>
      </c>
      <c r="Z233" s="22">
        <f t="shared" si="16"/>
        <v>185.26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34</v>
      </c>
      <c r="D234" s="37">
        <v>10506</v>
      </c>
      <c r="E234" s="8" t="s">
        <v>1</v>
      </c>
      <c r="F234" s="15"/>
      <c r="G234" s="16"/>
      <c r="H234" s="17" t="s">
        <v>38</v>
      </c>
      <c r="I234" s="17" t="s">
        <v>37</v>
      </c>
      <c r="J234" s="8" t="s">
        <v>2075</v>
      </c>
      <c r="K234" s="17" t="s">
        <v>37</v>
      </c>
      <c r="L234" s="21"/>
      <c r="M234" s="9">
        <v>45771.25</v>
      </c>
      <c r="N234" s="9">
        <v>45771.979166666664</v>
      </c>
      <c r="O234" s="17"/>
      <c r="P234" s="17"/>
      <c r="Q234" s="17"/>
      <c r="R234" s="17"/>
      <c r="S234" s="22">
        <f t="shared" si="13"/>
        <v>0</v>
      </c>
      <c r="T234" s="23">
        <v>1</v>
      </c>
      <c r="U234" s="24">
        <v>185.26</v>
      </c>
      <c r="V234" s="25">
        <v>0</v>
      </c>
      <c r="W234" s="26">
        <v>0</v>
      </c>
      <c r="X234" s="27">
        <f t="shared" si="14"/>
        <v>1</v>
      </c>
      <c r="Y234" s="28">
        <f t="shared" si="15"/>
        <v>185.26</v>
      </c>
      <c r="Z234" s="22">
        <f t="shared" si="16"/>
        <v>185.26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284</v>
      </c>
      <c r="D235" s="37">
        <v>8479</v>
      </c>
      <c r="E235" s="8" t="s">
        <v>2</v>
      </c>
      <c r="F235" s="15"/>
      <c r="G235" s="16"/>
      <c r="H235" s="17" t="s">
        <v>38</v>
      </c>
      <c r="I235" s="17" t="s">
        <v>37</v>
      </c>
      <c r="J235" s="8" t="s">
        <v>2076</v>
      </c>
      <c r="K235" s="17" t="s">
        <v>37</v>
      </c>
      <c r="L235" s="21"/>
      <c r="M235" s="9">
        <v>45790.5625</v>
      </c>
      <c r="N235" s="9">
        <v>45791.916666666664</v>
      </c>
      <c r="O235" s="17"/>
      <c r="P235" s="17"/>
      <c r="Q235" s="17"/>
      <c r="R235" s="17"/>
      <c r="S235" s="22">
        <f t="shared" si="13"/>
        <v>0</v>
      </c>
      <c r="T235" s="23">
        <v>1</v>
      </c>
      <c r="U235" s="24">
        <v>161.49</v>
      </c>
      <c r="V235" s="25">
        <v>1</v>
      </c>
      <c r="W235" s="26">
        <v>66.56</v>
      </c>
      <c r="X235" s="27">
        <f t="shared" si="14"/>
        <v>2</v>
      </c>
      <c r="Y235" s="28">
        <f t="shared" si="15"/>
        <v>228.05</v>
      </c>
      <c r="Z235" s="22">
        <f t="shared" si="16"/>
        <v>228.05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108</v>
      </c>
      <c r="D236" s="37">
        <v>7775</v>
      </c>
      <c r="E236" s="8" t="s">
        <v>3</v>
      </c>
      <c r="F236" s="15"/>
      <c r="G236" s="16"/>
      <c r="H236" s="17" t="s">
        <v>38</v>
      </c>
      <c r="I236" s="17" t="s">
        <v>37</v>
      </c>
      <c r="J236" s="8" t="s">
        <v>2077</v>
      </c>
      <c r="K236" s="17" t="s">
        <v>37</v>
      </c>
      <c r="L236" s="21"/>
      <c r="M236" s="9">
        <v>45785.25</v>
      </c>
      <c r="N236" s="9">
        <v>45786.715277777781</v>
      </c>
      <c r="O236" s="17"/>
      <c r="P236" s="17"/>
      <c r="Q236" s="17"/>
      <c r="R236" s="17"/>
      <c r="S236" s="22">
        <f t="shared" si="13"/>
        <v>0</v>
      </c>
      <c r="T236" s="23">
        <v>1</v>
      </c>
      <c r="U236" s="24">
        <v>161.49</v>
      </c>
      <c r="V236" s="25">
        <v>1</v>
      </c>
      <c r="W236" s="26">
        <v>66.56</v>
      </c>
      <c r="X236" s="27">
        <f t="shared" si="14"/>
        <v>2</v>
      </c>
      <c r="Y236" s="28">
        <f t="shared" si="15"/>
        <v>228.05</v>
      </c>
      <c r="Z236" s="22">
        <f t="shared" si="16"/>
        <v>228.05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290</v>
      </c>
      <c r="D237" s="37">
        <v>8900</v>
      </c>
      <c r="E237" s="8" t="s">
        <v>2</v>
      </c>
      <c r="F237" s="15"/>
      <c r="G237" s="16"/>
      <c r="H237" s="17" t="s">
        <v>38</v>
      </c>
      <c r="I237" s="17" t="s">
        <v>37</v>
      </c>
      <c r="J237" s="8" t="s">
        <v>2078</v>
      </c>
      <c r="K237" s="17" t="s">
        <v>37</v>
      </c>
      <c r="L237" s="21"/>
      <c r="M237" s="9">
        <v>45762.333333333336</v>
      </c>
      <c r="N237" s="9">
        <v>45763.708333333336</v>
      </c>
      <c r="O237" s="17"/>
      <c r="P237" s="17"/>
      <c r="Q237" s="17"/>
      <c r="R237" s="17"/>
      <c r="S237" s="22">
        <f t="shared" si="13"/>
        <v>0</v>
      </c>
      <c r="T237" s="23">
        <v>1</v>
      </c>
      <c r="U237" s="24">
        <v>161.49</v>
      </c>
      <c r="V237" s="25">
        <v>1</v>
      </c>
      <c r="W237" s="26">
        <v>66.56</v>
      </c>
      <c r="X237" s="27">
        <f t="shared" si="14"/>
        <v>2</v>
      </c>
      <c r="Y237" s="28">
        <f t="shared" si="15"/>
        <v>228.05</v>
      </c>
      <c r="Z237" s="22">
        <f t="shared" si="16"/>
        <v>228.05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1948</v>
      </c>
      <c r="D238" s="37">
        <v>10886</v>
      </c>
      <c r="E238" s="8" t="s">
        <v>3</v>
      </c>
      <c r="F238" s="15"/>
      <c r="G238" s="16"/>
      <c r="H238" s="17" t="s">
        <v>38</v>
      </c>
      <c r="I238" s="17" t="s">
        <v>37</v>
      </c>
      <c r="J238" s="8" t="s">
        <v>440</v>
      </c>
      <c r="K238" s="17" t="s">
        <v>37</v>
      </c>
      <c r="L238" s="21"/>
      <c r="M238" s="9">
        <v>45776.25</v>
      </c>
      <c r="N238" s="9">
        <v>45777.75</v>
      </c>
      <c r="O238" s="17"/>
      <c r="P238" s="17"/>
      <c r="Q238" s="17"/>
      <c r="R238" s="17"/>
      <c r="S238" s="22">
        <f t="shared" si="13"/>
        <v>0</v>
      </c>
      <c r="T238" s="23">
        <v>1</v>
      </c>
      <c r="U238" s="24">
        <v>161.49</v>
      </c>
      <c r="V238" s="25">
        <v>1</v>
      </c>
      <c r="W238" s="26">
        <v>66.56</v>
      </c>
      <c r="X238" s="27">
        <f t="shared" si="14"/>
        <v>2</v>
      </c>
      <c r="Y238" s="28">
        <f t="shared" si="15"/>
        <v>228.05</v>
      </c>
      <c r="Z238" s="22">
        <f t="shared" si="16"/>
        <v>228.05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1949</v>
      </c>
      <c r="D239" s="37">
        <v>8062</v>
      </c>
      <c r="E239" s="8" t="s">
        <v>3</v>
      </c>
      <c r="F239" s="15"/>
      <c r="G239" s="16"/>
      <c r="H239" s="17" t="s">
        <v>38</v>
      </c>
      <c r="I239" s="17" t="s">
        <v>37</v>
      </c>
      <c r="J239" s="8" t="s">
        <v>2079</v>
      </c>
      <c r="K239" s="17" t="s">
        <v>37</v>
      </c>
      <c r="L239" s="21"/>
      <c r="M239" s="9">
        <v>45776.333333333336</v>
      </c>
      <c r="N239" s="9">
        <v>45777.708333333336</v>
      </c>
      <c r="O239" s="17"/>
      <c r="P239" s="17"/>
      <c r="Q239" s="17"/>
      <c r="R239" s="17"/>
      <c r="S239" s="22">
        <f t="shared" si="13"/>
        <v>0</v>
      </c>
      <c r="T239" s="23">
        <v>1</v>
      </c>
      <c r="U239" s="24">
        <v>161.49</v>
      </c>
      <c r="V239" s="25">
        <v>1</v>
      </c>
      <c r="W239" s="26">
        <v>66.56</v>
      </c>
      <c r="X239" s="27">
        <f t="shared" si="14"/>
        <v>2</v>
      </c>
      <c r="Y239" s="28">
        <f t="shared" si="15"/>
        <v>228.05</v>
      </c>
      <c r="Z239" s="22">
        <f t="shared" si="16"/>
        <v>228.05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448</v>
      </c>
      <c r="D240" s="37">
        <v>8069</v>
      </c>
      <c r="E240" s="8" t="s">
        <v>3</v>
      </c>
      <c r="F240" s="15"/>
      <c r="G240" s="16"/>
      <c r="H240" s="17" t="s">
        <v>38</v>
      </c>
      <c r="I240" s="17" t="s">
        <v>37</v>
      </c>
      <c r="J240" s="8" t="s">
        <v>2080</v>
      </c>
      <c r="K240" s="17" t="s">
        <v>37</v>
      </c>
      <c r="L240" s="21"/>
      <c r="M240" s="9">
        <v>45782.333333333336</v>
      </c>
      <c r="N240" s="9">
        <v>45783.666666666664</v>
      </c>
      <c r="O240" s="17"/>
      <c r="P240" s="17"/>
      <c r="Q240" s="17"/>
      <c r="R240" s="17"/>
      <c r="S240" s="22">
        <f t="shared" si="13"/>
        <v>0</v>
      </c>
      <c r="T240" s="23">
        <v>1</v>
      </c>
      <c r="U240" s="24">
        <v>161.49</v>
      </c>
      <c r="V240" s="25">
        <v>1</v>
      </c>
      <c r="W240" s="26">
        <v>66.56</v>
      </c>
      <c r="X240" s="27">
        <f t="shared" si="14"/>
        <v>2</v>
      </c>
      <c r="Y240" s="28">
        <f t="shared" si="15"/>
        <v>228.05</v>
      </c>
      <c r="Z240" s="22">
        <f t="shared" si="16"/>
        <v>228.05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108</v>
      </c>
      <c r="D241" s="37">
        <v>7775</v>
      </c>
      <c r="E241" s="8" t="s">
        <v>3</v>
      </c>
      <c r="F241" s="15"/>
      <c r="G241" s="16"/>
      <c r="H241" s="17" t="s">
        <v>38</v>
      </c>
      <c r="I241" s="17" t="s">
        <v>37</v>
      </c>
      <c r="J241" s="8" t="s">
        <v>2081</v>
      </c>
      <c r="K241" s="17" t="s">
        <v>37</v>
      </c>
      <c r="L241" s="21"/>
      <c r="M241" s="9">
        <v>45776.245138888888</v>
      </c>
      <c r="N241" s="9">
        <v>45777.884722222225</v>
      </c>
      <c r="O241" s="17"/>
      <c r="P241" s="17"/>
      <c r="Q241" s="17"/>
      <c r="R241" s="17"/>
      <c r="S241" s="22">
        <f t="shared" si="13"/>
        <v>0</v>
      </c>
      <c r="T241" s="23">
        <v>1</v>
      </c>
      <c r="U241" s="24">
        <v>161.49</v>
      </c>
      <c r="V241" s="25">
        <v>1</v>
      </c>
      <c r="W241" s="26">
        <v>66.56</v>
      </c>
      <c r="X241" s="27">
        <f t="shared" si="14"/>
        <v>2</v>
      </c>
      <c r="Y241" s="28">
        <f t="shared" si="15"/>
        <v>228.05</v>
      </c>
      <c r="Z241" s="22">
        <f t="shared" si="16"/>
        <v>228.05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169</v>
      </c>
      <c r="D242" s="37">
        <v>7798</v>
      </c>
      <c r="E242" s="8" t="s">
        <v>2</v>
      </c>
      <c r="F242" s="15"/>
      <c r="G242" s="16"/>
      <c r="H242" s="17" t="s">
        <v>38</v>
      </c>
      <c r="I242" s="17" t="s">
        <v>37</v>
      </c>
      <c r="J242" s="8" t="s">
        <v>2082</v>
      </c>
      <c r="K242" s="17" t="s">
        <v>37</v>
      </c>
      <c r="L242" s="21"/>
      <c r="M242" s="9">
        <v>45786.357638888891</v>
      </c>
      <c r="N242" s="9">
        <v>45787.625</v>
      </c>
      <c r="O242" s="17"/>
      <c r="P242" s="17"/>
      <c r="Q242" s="17"/>
      <c r="R242" s="17"/>
      <c r="S242" s="22">
        <f t="shared" si="13"/>
        <v>0</v>
      </c>
      <c r="T242" s="23">
        <v>1</v>
      </c>
      <c r="U242" s="24">
        <v>161.49</v>
      </c>
      <c r="V242" s="25">
        <v>1</v>
      </c>
      <c r="W242" s="26">
        <v>66.56</v>
      </c>
      <c r="X242" s="27">
        <f t="shared" si="14"/>
        <v>2</v>
      </c>
      <c r="Y242" s="28">
        <f t="shared" si="15"/>
        <v>228.05</v>
      </c>
      <c r="Z242" s="22">
        <f t="shared" si="16"/>
        <v>228.05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50</v>
      </c>
      <c r="D243" s="37">
        <v>10894</v>
      </c>
      <c r="E243" s="8" t="s">
        <v>3</v>
      </c>
      <c r="F243" s="15"/>
      <c r="G243" s="16"/>
      <c r="H243" s="17" t="s">
        <v>38</v>
      </c>
      <c r="I243" s="17" t="s">
        <v>37</v>
      </c>
      <c r="J243" s="8" t="s">
        <v>2083</v>
      </c>
      <c r="K243" s="17" t="s">
        <v>37</v>
      </c>
      <c r="L243" s="21"/>
      <c r="M243" s="9">
        <v>45783.208333333336</v>
      </c>
      <c r="N243" s="9">
        <v>45784.833333333336</v>
      </c>
      <c r="O243" s="17"/>
      <c r="P243" s="17"/>
      <c r="Q243" s="17"/>
      <c r="R243" s="17"/>
      <c r="S243" s="22">
        <f t="shared" si="13"/>
        <v>0</v>
      </c>
      <c r="T243" s="23">
        <v>1</v>
      </c>
      <c r="U243" s="24">
        <v>161.49</v>
      </c>
      <c r="V243" s="25">
        <v>1</v>
      </c>
      <c r="W243" s="26">
        <v>66.56</v>
      </c>
      <c r="X243" s="27">
        <f t="shared" si="14"/>
        <v>2</v>
      </c>
      <c r="Y243" s="28">
        <f t="shared" si="15"/>
        <v>228.05</v>
      </c>
      <c r="Z243" s="22">
        <f t="shared" si="16"/>
        <v>228.05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138</v>
      </c>
      <c r="D244" s="37">
        <v>11208</v>
      </c>
      <c r="E244" s="8" t="s">
        <v>2</v>
      </c>
      <c r="F244" s="15"/>
      <c r="G244" s="16"/>
      <c r="H244" s="17" t="s">
        <v>38</v>
      </c>
      <c r="I244" s="17" t="s">
        <v>37</v>
      </c>
      <c r="J244" s="8" t="s">
        <v>710</v>
      </c>
      <c r="K244" s="17" t="s">
        <v>37</v>
      </c>
      <c r="L244" s="21"/>
      <c r="M244" s="9">
        <v>45785.333333333336</v>
      </c>
      <c r="N244" s="9">
        <v>45786.708333333336</v>
      </c>
      <c r="O244" s="17"/>
      <c r="P244" s="17"/>
      <c r="Q244" s="17"/>
      <c r="R244" s="17"/>
      <c r="S244" s="22">
        <f t="shared" si="13"/>
        <v>0</v>
      </c>
      <c r="T244" s="23">
        <v>1</v>
      </c>
      <c r="U244" s="24">
        <v>161.49</v>
      </c>
      <c r="V244" s="25">
        <v>1</v>
      </c>
      <c r="W244" s="26">
        <v>66.56</v>
      </c>
      <c r="X244" s="27">
        <f t="shared" si="14"/>
        <v>2</v>
      </c>
      <c r="Y244" s="28">
        <f t="shared" si="15"/>
        <v>228.05</v>
      </c>
      <c r="Z244" s="22">
        <f t="shared" si="16"/>
        <v>228.05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1374</v>
      </c>
      <c r="D245" s="37">
        <v>9626</v>
      </c>
      <c r="E245" s="8" t="s">
        <v>3</v>
      </c>
      <c r="F245" s="15"/>
      <c r="G245" s="16"/>
      <c r="H245" s="17" t="s">
        <v>38</v>
      </c>
      <c r="I245" s="17" t="s">
        <v>37</v>
      </c>
      <c r="J245" s="8" t="s">
        <v>2076</v>
      </c>
      <c r="K245" s="17" t="s">
        <v>37</v>
      </c>
      <c r="L245" s="21"/>
      <c r="M245" s="9">
        <v>45790.5625</v>
      </c>
      <c r="N245" s="9">
        <v>45791.916666666664</v>
      </c>
      <c r="O245" s="17"/>
      <c r="P245" s="17"/>
      <c r="Q245" s="17"/>
      <c r="R245" s="17"/>
      <c r="S245" s="22">
        <f t="shared" si="13"/>
        <v>0</v>
      </c>
      <c r="T245" s="23">
        <v>1</v>
      </c>
      <c r="U245" s="24">
        <v>161.49</v>
      </c>
      <c r="V245" s="25">
        <v>1</v>
      </c>
      <c r="W245" s="26">
        <v>66.56</v>
      </c>
      <c r="X245" s="27">
        <f t="shared" si="14"/>
        <v>2</v>
      </c>
      <c r="Y245" s="28">
        <f t="shared" si="15"/>
        <v>228.05</v>
      </c>
      <c r="Z245" s="22">
        <f t="shared" si="16"/>
        <v>228.05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169</v>
      </c>
      <c r="D246" s="37">
        <v>7798</v>
      </c>
      <c r="E246" s="8" t="s">
        <v>2</v>
      </c>
      <c r="F246" s="15"/>
      <c r="G246" s="16"/>
      <c r="H246" s="17" t="s">
        <v>38</v>
      </c>
      <c r="I246" s="17" t="s">
        <v>37</v>
      </c>
      <c r="J246" s="8" t="s">
        <v>2084</v>
      </c>
      <c r="K246" s="17" t="s">
        <v>37</v>
      </c>
      <c r="L246" s="21"/>
      <c r="M246" s="9">
        <v>45779.25</v>
      </c>
      <c r="N246" s="9">
        <v>45780.583333333336</v>
      </c>
      <c r="O246" s="17"/>
      <c r="P246" s="17"/>
      <c r="Q246" s="17"/>
      <c r="R246" s="17"/>
      <c r="S246" s="22">
        <f t="shared" si="13"/>
        <v>0</v>
      </c>
      <c r="T246" s="23">
        <v>1</v>
      </c>
      <c r="U246" s="24">
        <v>161.49</v>
      </c>
      <c r="V246" s="25">
        <v>1</v>
      </c>
      <c r="W246" s="26">
        <v>66.56</v>
      </c>
      <c r="X246" s="27">
        <f t="shared" si="14"/>
        <v>2</v>
      </c>
      <c r="Y246" s="28">
        <f t="shared" si="15"/>
        <v>228.05</v>
      </c>
      <c r="Z246" s="22">
        <f t="shared" si="16"/>
        <v>228.05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198</v>
      </c>
      <c r="D247" s="37">
        <v>9673</v>
      </c>
      <c r="E247" s="8" t="s">
        <v>1</v>
      </c>
      <c r="F247" s="15"/>
      <c r="G247" s="16"/>
      <c r="H247" s="17" t="s">
        <v>38</v>
      </c>
      <c r="I247" s="17" t="s">
        <v>37</v>
      </c>
      <c r="J247" s="8" t="s">
        <v>148</v>
      </c>
      <c r="K247" s="17" t="s">
        <v>37</v>
      </c>
      <c r="L247" s="21"/>
      <c r="M247" s="9">
        <v>45749.291666666664</v>
      </c>
      <c r="N247" s="9">
        <v>45750.625</v>
      </c>
      <c r="O247" s="17"/>
      <c r="P247" s="17"/>
      <c r="Q247" s="17"/>
      <c r="R247" s="17"/>
      <c r="S247" s="22">
        <f t="shared" si="13"/>
        <v>0</v>
      </c>
      <c r="T247" s="23">
        <v>1</v>
      </c>
      <c r="U247" s="24">
        <v>185.26</v>
      </c>
      <c r="V247" s="25">
        <v>1</v>
      </c>
      <c r="W247" s="26">
        <v>66.56</v>
      </c>
      <c r="X247" s="27">
        <f t="shared" si="14"/>
        <v>2</v>
      </c>
      <c r="Y247" s="28">
        <f t="shared" si="15"/>
        <v>251.82</v>
      </c>
      <c r="Z247" s="22">
        <f t="shared" si="16"/>
        <v>251.82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235</v>
      </c>
      <c r="D248" s="37">
        <v>9424</v>
      </c>
      <c r="E248" s="8" t="s">
        <v>1</v>
      </c>
      <c r="F248" s="15"/>
      <c r="G248" s="16"/>
      <c r="H248" s="17" t="s">
        <v>38</v>
      </c>
      <c r="I248" s="17" t="s">
        <v>37</v>
      </c>
      <c r="J248" s="8" t="s">
        <v>355</v>
      </c>
      <c r="K248" s="17" t="s">
        <v>37</v>
      </c>
      <c r="L248" s="21"/>
      <c r="M248" s="9">
        <v>45785.25</v>
      </c>
      <c r="N248" s="9">
        <v>45786.833333333336</v>
      </c>
      <c r="O248" s="17"/>
      <c r="P248" s="17"/>
      <c r="Q248" s="17"/>
      <c r="R248" s="17"/>
      <c r="S248" s="22">
        <f t="shared" si="13"/>
        <v>0</v>
      </c>
      <c r="T248" s="23">
        <v>1</v>
      </c>
      <c r="U248" s="24">
        <v>185.26</v>
      </c>
      <c r="V248" s="25">
        <v>1</v>
      </c>
      <c r="W248" s="26">
        <v>66.56</v>
      </c>
      <c r="X248" s="27">
        <f t="shared" si="14"/>
        <v>2</v>
      </c>
      <c r="Y248" s="28">
        <f t="shared" si="15"/>
        <v>251.82</v>
      </c>
      <c r="Z248" s="22">
        <f t="shared" si="16"/>
        <v>251.82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139</v>
      </c>
      <c r="D249" s="37">
        <v>8192</v>
      </c>
      <c r="E249" s="8" t="s">
        <v>0</v>
      </c>
      <c r="F249" s="15"/>
      <c r="G249" s="16"/>
      <c r="H249" s="17" t="s">
        <v>38</v>
      </c>
      <c r="I249" s="17" t="s">
        <v>37</v>
      </c>
      <c r="J249" s="8" t="s">
        <v>347</v>
      </c>
      <c r="K249" s="17" t="s">
        <v>37</v>
      </c>
      <c r="L249" s="21"/>
      <c r="M249" s="9">
        <v>45791.333333333336</v>
      </c>
      <c r="N249" s="9">
        <v>45792.75</v>
      </c>
      <c r="O249" s="17"/>
      <c r="P249" s="17"/>
      <c r="Q249" s="17"/>
      <c r="R249" s="17"/>
      <c r="S249" s="22">
        <f t="shared" si="13"/>
        <v>0</v>
      </c>
      <c r="T249" s="23">
        <v>1</v>
      </c>
      <c r="U249" s="24">
        <v>185.26</v>
      </c>
      <c r="V249" s="25">
        <v>1</v>
      </c>
      <c r="W249" s="26">
        <v>66.56</v>
      </c>
      <c r="X249" s="27">
        <f t="shared" si="14"/>
        <v>2</v>
      </c>
      <c r="Y249" s="28">
        <f t="shared" si="15"/>
        <v>251.82</v>
      </c>
      <c r="Z249" s="22">
        <f t="shared" si="16"/>
        <v>251.82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136</v>
      </c>
      <c r="D250" s="37">
        <v>10240</v>
      </c>
      <c r="E250" s="8" t="s">
        <v>1</v>
      </c>
      <c r="F250" s="15"/>
      <c r="G250" s="16"/>
      <c r="H250" s="17" t="s">
        <v>38</v>
      </c>
      <c r="I250" s="17" t="s">
        <v>37</v>
      </c>
      <c r="J250" s="8" t="s">
        <v>1155</v>
      </c>
      <c r="K250" s="17" t="s">
        <v>37</v>
      </c>
      <c r="L250" s="21"/>
      <c r="M250" s="9">
        <v>45791.302083333336</v>
      </c>
      <c r="N250" s="9">
        <v>45792.6875</v>
      </c>
      <c r="O250" s="17"/>
      <c r="P250" s="17"/>
      <c r="Q250" s="17"/>
      <c r="R250" s="17"/>
      <c r="S250" s="22">
        <f t="shared" si="13"/>
        <v>0</v>
      </c>
      <c r="T250" s="23">
        <v>1</v>
      </c>
      <c r="U250" s="24">
        <v>185.26</v>
      </c>
      <c r="V250" s="25">
        <v>1</v>
      </c>
      <c r="W250" s="26">
        <v>66.56</v>
      </c>
      <c r="X250" s="27">
        <f t="shared" si="14"/>
        <v>2</v>
      </c>
      <c r="Y250" s="28">
        <f t="shared" si="15"/>
        <v>251.82</v>
      </c>
      <c r="Z250" s="22">
        <f t="shared" si="16"/>
        <v>251.82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456</v>
      </c>
      <c r="D251" s="37">
        <v>9880</v>
      </c>
      <c r="E251" s="8" t="s">
        <v>1</v>
      </c>
      <c r="F251" s="15"/>
      <c r="G251" s="16"/>
      <c r="H251" s="17" t="s">
        <v>38</v>
      </c>
      <c r="I251" s="17" t="s">
        <v>37</v>
      </c>
      <c r="J251" s="8" t="s">
        <v>2085</v>
      </c>
      <c r="K251" s="17" t="s">
        <v>37</v>
      </c>
      <c r="L251" s="21"/>
      <c r="M251" s="9">
        <v>45790.291666666664</v>
      </c>
      <c r="N251" s="9">
        <v>45791.694444444445</v>
      </c>
      <c r="O251" s="17"/>
      <c r="P251" s="17"/>
      <c r="Q251" s="17"/>
      <c r="R251" s="17"/>
      <c r="S251" s="22">
        <f t="shared" si="13"/>
        <v>0</v>
      </c>
      <c r="T251" s="23">
        <v>1</v>
      </c>
      <c r="U251" s="24">
        <v>185.26</v>
      </c>
      <c r="V251" s="25">
        <v>1</v>
      </c>
      <c r="W251" s="26">
        <v>66.56</v>
      </c>
      <c r="X251" s="27">
        <f t="shared" si="14"/>
        <v>2</v>
      </c>
      <c r="Y251" s="28">
        <f t="shared" si="15"/>
        <v>251.82</v>
      </c>
      <c r="Z251" s="22">
        <f t="shared" si="16"/>
        <v>251.82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33</v>
      </c>
      <c r="D252" s="37">
        <v>11216</v>
      </c>
      <c r="E252" s="8" t="s">
        <v>1</v>
      </c>
      <c r="F252" s="15"/>
      <c r="G252" s="16"/>
      <c r="H252" s="17" t="s">
        <v>38</v>
      </c>
      <c r="I252" s="17" t="s">
        <v>37</v>
      </c>
      <c r="J252" s="8" t="s">
        <v>2086</v>
      </c>
      <c r="K252" s="17" t="s">
        <v>37</v>
      </c>
      <c r="L252" s="21"/>
      <c r="M252" s="9">
        <v>45762.347222222219</v>
      </c>
      <c r="N252" s="9">
        <v>45763.865972222222</v>
      </c>
      <c r="O252" s="17"/>
      <c r="P252" s="17"/>
      <c r="Q252" s="17"/>
      <c r="R252" s="17"/>
      <c r="S252" s="22">
        <f t="shared" si="13"/>
        <v>0</v>
      </c>
      <c r="T252" s="23">
        <v>1</v>
      </c>
      <c r="U252" s="24">
        <v>185.26</v>
      </c>
      <c r="V252" s="25">
        <v>1</v>
      </c>
      <c r="W252" s="26">
        <v>66.56</v>
      </c>
      <c r="X252" s="27">
        <f t="shared" si="14"/>
        <v>2</v>
      </c>
      <c r="Y252" s="28">
        <f t="shared" si="15"/>
        <v>251.82</v>
      </c>
      <c r="Z252" s="22">
        <f t="shared" si="16"/>
        <v>251.82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260</v>
      </c>
      <c r="D253" s="37">
        <v>8486</v>
      </c>
      <c r="E253" s="8" t="s">
        <v>1</v>
      </c>
      <c r="F253" s="15"/>
      <c r="G253" s="16"/>
      <c r="H253" s="17" t="s">
        <v>38</v>
      </c>
      <c r="I253" s="17" t="s">
        <v>37</v>
      </c>
      <c r="J253" s="8" t="s">
        <v>2087</v>
      </c>
      <c r="K253" s="17" t="s">
        <v>37</v>
      </c>
      <c r="L253" s="21"/>
      <c r="M253" s="9">
        <v>45792.333333333336</v>
      </c>
      <c r="N253" s="9">
        <v>45793.833333333336</v>
      </c>
      <c r="O253" s="17"/>
      <c r="P253" s="17"/>
      <c r="Q253" s="17"/>
      <c r="R253" s="17"/>
      <c r="S253" s="22">
        <f t="shared" si="13"/>
        <v>0</v>
      </c>
      <c r="T253" s="23">
        <v>1</v>
      </c>
      <c r="U253" s="24">
        <v>185.26</v>
      </c>
      <c r="V253" s="25">
        <v>1</v>
      </c>
      <c r="W253" s="26">
        <v>66.56</v>
      </c>
      <c r="X253" s="27">
        <f t="shared" si="14"/>
        <v>2</v>
      </c>
      <c r="Y253" s="28">
        <f t="shared" si="15"/>
        <v>251.82</v>
      </c>
      <c r="Z253" s="22">
        <f t="shared" si="16"/>
        <v>251.82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247</v>
      </c>
      <c r="D254" s="37">
        <v>8490</v>
      </c>
      <c r="E254" s="8" t="s">
        <v>0</v>
      </c>
      <c r="F254" s="15"/>
      <c r="G254" s="16"/>
      <c r="H254" s="17" t="s">
        <v>38</v>
      </c>
      <c r="I254" s="17" t="s">
        <v>37</v>
      </c>
      <c r="J254" s="8" t="s">
        <v>2080</v>
      </c>
      <c r="K254" s="17" t="s">
        <v>37</v>
      </c>
      <c r="L254" s="21"/>
      <c r="M254" s="9">
        <v>45782.333333333336</v>
      </c>
      <c r="N254" s="9">
        <v>45783.666666666664</v>
      </c>
      <c r="O254" s="17"/>
      <c r="P254" s="17"/>
      <c r="Q254" s="17"/>
      <c r="R254" s="17"/>
      <c r="S254" s="22">
        <f t="shared" si="13"/>
        <v>0</v>
      </c>
      <c r="T254" s="23">
        <v>1</v>
      </c>
      <c r="U254" s="24">
        <v>185.26</v>
      </c>
      <c r="V254" s="25">
        <v>1</v>
      </c>
      <c r="W254" s="26">
        <v>66.56</v>
      </c>
      <c r="X254" s="27">
        <f t="shared" si="14"/>
        <v>2</v>
      </c>
      <c r="Y254" s="28">
        <f t="shared" si="15"/>
        <v>251.82</v>
      </c>
      <c r="Z254" s="22">
        <f t="shared" si="16"/>
        <v>251.82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233</v>
      </c>
      <c r="D255" s="37">
        <v>8819</v>
      </c>
      <c r="E255" s="8" t="s">
        <v>1</v>
      </c>
      <c r="F255" s="15"/>
      <c r="G255" s="16"/>
      <c r="H255" s="17" t="s">
        <v>38</v>
      </c>
      <c r="I255" s="17" t="s">
        <v>37</v>
      </c>
      <c r="J255" s="8" t="s">
        <v>2088</v>
      </c>
      <c r="K255" s="17" t="s">
        <v>37</v>
      </c>
      <c r="L255" s="21"/>
      <c r="M255" s="9">
        <v>45776.3125</v>
      </c>
      <c r="N255" s="9">
        <v>45777.833333333336</v>
      </c>
      <c r="O255" s="17"/>
      <c r="P255" s="17"/>
      <c r="Q255" s="17"/>
      <c r="R255" s="17"/>
      <c r="S255" s="22">
        <f t="shared" si="13"/>
        <v>0</v>
      </c>
      <c r="T255" s="23">
        <v>1</v>
      </c>
      <c r="U255" s="24">
        <v>185.26</v>
      </c>
      <c r="V255" s="25">
        <v>1</v>
      </c>
      <c r="W255" s="26">
        <v>66.56</v>
      </c>
      <c r="X255" s="27">
        <f t="shared" si="14"/>
        <v>2</v>
      </c>
      <c r="Y255" s="28">
        <f t="shared" si="15"/>
        <v>251.82</v>
      </c>
      <c r="Z255" s="22">
        <f t="shared" si="16"/>
        <v>251.82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139</v>
      </c>
      <c r="D256" s="37">
        <v>8192</v>
      </c>
      <c r="E256" s="8" t="s">
        <v>0</v>
      </c>
      <c r="F256" s="15"/>
      <c r="G256" s="16"/>
      <c r="H256" s="17" t="s">
        <v>38</v>
      </c>
      <c r="I256" s="17" t="s">
        <v>37</v>
      </c>
      <c r="J256" s="8" t="s">
        <v>347</v>
      </c>
      <c r="K256" s="17" t="s">
        <v>37</v>
      </c>
      <c r="L256" s="21"/>
      <c r="M256" s="9">
        <v>45776.333333333336</v>
      </c>
      <c r="N256" s="9">
        <v>45777.75</v>
      </c>
      <c r="O256" s="17"/>
      <c r="P256" s="17"/>
      <c r="Q256" s="17"/>
      <c r="R256" s="17"/>
      <c r="S256" s="22">
        <f t="shared" si="13"/>
        <v>0</v>
      </c>
      <c r="T256" s="23">
        <v>1</v>
      </c>
      <c r="U256" s="24">
        <v>185.26</v>
      </c>
      <c r="V256" s="25">
        <v>1</v>
      </c>
      <c r="W256" s="26">
        <v>66.56</v>
      </c>
      <c r="X256" s="27">
        <f t="shared" si="14"/>
        <v>2</v>
      </c>
      <c r="Y256" s="28">
        <f t="shared" si="15"/>
        <v>251.82</v>
      </c>
      <c r="Z256" s="22">
        <f t="shared" si="16"/>
        <v>251.82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143</v>
      </c>
      <c r="D257" s="37">
        <v>10297</v>
      </c>
      <c r="E257" s="8" t="s">
        <v>1</v>
      </c>
      <c r="F257" s="15"/>
      <c r="G257" s="16"/>
      <c r="H257" s="17" t="s">
        <v>38</v>
      </c>
      <c r="I257" s="17" t="s">
        <v>37</v>
      </c>
      <c r="J257" s="8" t="s">
        <v>2089</v>
      </c>
      <c r="K257" s="17" t="s">
        <v>37</v>
      </c>
      <c r="L257" s="21"/>
      <c r="M257" s="9">
        <v>45790.333333333336</v>
      </c>
      <c r="N257" s="9">
        <v>45791.708333333336</v>
      </c>
      <c r="O257" s="17"/>
      <c r="P257" s="17"/>
      <c r="Q257" s="17"/>
      <c r="R257" s="17"/>
      <c r="S257" s="22">
        <f t="shared" si="13"/>
        <v>0</v>
      </c>
      <c r="T257" s="23">
        <v>1</v>
      </c>
      <c r="U257" s="24">
        <v>185.26</v>
      </c>
      <c r="V257" s="25">
        <v>1</v>
      </c>
      <c r="W257" s="26">
        <v>66.56</v>
      </c>
      <c r="X257" s="27">
        <f t="shared" si="14"/>
        <v>2</v>
      </c>
      <c r="Y257" s="28">
        <f t="shared" si="15"/>
        <v>251.82</v>
      </c>
      <c r="Z257" s="22">
        <f t="shared" si="16"/>
        <v>251.82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115</v>
      </c>
      <c r="D258" s="37">
        <v>8564</v>
      </c>
      <c r="E258" s="8" t="s">
        <v>1</v>
      </c>
      <c r="F258" s="15"/>
      <c r="G258" s="16"/>
      <c r="H258" s="17" t="s">
        <v>38</v>
      </c>
      <c r="I258" s="17" t="s">
        <v>37</v>
      </c>
      <c r="J258" s="8" t="s">
        <v>2090</v>
      </c>
      <c r="K258" s="17" t="s">
        <v>37</v>
      </c>
      <c r="L258" s="21"/>
      <c r="M258" s="9">
        <v>45776.243055555555</v>
      </c>
      <c r="N258" s="9">
        <v>45777.884722222225</v>
      </c>
      <c r="O258" s="17"/>
      <c r="P258" s="17"/>
      <c r="Q258" s="17"/>
      <c r="R258" s="17"/>
      <c r="S258" s="22">
        <f t="shared" si="13"/>
        <v>0</v>
      </c>
      <c r="T258" s="23">
        <v>1</v>
      </c>
      <c r="U258" s="24">
        <v>185.26</v>
      </c>
      <c r="V258" s="25">
        <v>1</v>
      </c>
      <c r="W258" s="26">
        <v>66.56</v>
      </c>
      <c r="X258" s="27">
        <f t="shared" si="14"/>
        <v>2</v>
      </c>
      <c r="Y258" s="28">
        <f t="shared" si="15"/>
        <v>251.82</v>
      </c>
      <c r="Z258" s="22">
        <f t="shared" si="16"/>
        <v>251.82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233</v>
      </c>
      <c r="D259" s="37">
        <v>8819</v>
      </c>
      <c r="E259" s="8" t="s">
        <v>1</v>
      </c>
      <c r="F259" s="15"/>
      <c r="G259" s="16"/>
      <c r="H259" s="17" t="s">
        <v>38</v>
      </c>
      <c r="I259" s="17" t="s">
        <v>37</v>
      </c>
      <c r="J259" s="8" t="s">
        <v>2091</v>
      </c>
      <c r="K259" s="17" t="s">
        <v>37</v>
      </c>
      <c r="L259" s="21"/>
      <c r="M259" s="9">
        <v>45762.270833333336</v>
      </c>
      <c r="N259" s="9">
        <v>45763.8125</v>
      </c>
      <c r="O259" s="17"/>
      <c r="P259" s="17"/>
      <c r="Q259" s="17"/>
      <c r="R259" s="17"/>
      <c r="S259" s="22">
        <f t="shared" si="13"/>
        <v>0</v>
      </c>
      <c r="T259" s="23">
        <v>1</v>
      </c>
      <c r="U259" s="24">
        <v>185.26</v>
      </c>
      <c r="V259" s="25">
        <v>1</v>
      </c>
      <c r="W259" s="26">
        <v>66.56</v>
      </c>
      <c r="X259" s="27">
        <f t="shared" si="14"/>
        <v>2</v>
      </c>
      <c r="Y259" s="28">
        <f t="shared" si="15"/>
        <v>251.82</v>
      </c>
      <c r="Z259" s="22">
        <f t="shared" si="16"/>
        <v>251.82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18</v>
      </c>
      <c r="D260" s="37">
        <v>10732</v>
      </c>
      <c r="E260" s="8" t="s">
        <v>1</v>
      </c>
      <c r="F260" s="15"/>
      <c r="G260" s="16"/>
      <c r="H260" s="17" t="s">
        <v>38</v>
      </c>
      <c r="I260" s="17" t="s">
        <v>37</v>
      </c>
      <c r="J260" s="8" t="s">
        <v>2092</v>
      </c>
      <c r="K260" s="17" t="s">
        <v>37</v>
      </c>
      <c r="L260" s="21"/>
      <c r="M260" s="9">
        <v>45776.333333333336</v>
      </c>
      <c r="N260" s="9">
        <v>45777.708333333336</v>
      </c>
      <c r="O260" s="17"/>
      <c r="P260" s="17"/>
      <c r="Q260" s="17"/>
      <c r="R260" s="17"/>
      <c r="S260" s="22">
        <f t="shared" si="13"/>
        <v>0</v>
      </c>
      <c r="T260" s="23">
        <v>1</v>
      </c>
      <c r="U260" s="24">
        <v>185.26</v>
      </c>
      <c r="V260" s="25">
        <v>1</v>
      </c>
      <c r="W260" s="26">
        <v>66.56</v>
      </c>
      <c r="X260" s="27">
        <f t="shared" si="14"/>
        <v>2</v>
      </c>
      <c r="Y260" s="28">
        <f t="shared" si="15"/>
        <v>251.82</v>
      </c>
      <c r="Z260" s="22">
        <f t="shared" si="16"/>
        <v>251.82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1950</v>
      </c>
      <c r="D261" s="37">
        <v>90366</v>
      </c>
      <c r="E261" s="8" t="s">
        <v>1</v>
      </c>
      <c r="F261" s="15"/>
      <c r="G261" s="16"/>
      <c r="H261" s="17" t="s">
        <v>38</v>
      </c>
      <c r="I261" s="17" t="s">
        <v>37</v>
      </c>
      <c r="J261" s="8" t="s">
        <v>155</v>
      </c>
      <c r="K261" s="17" t="s">
        <v>37</v>
      </c>
      <c r="L261" s="21"/>
      <c r="M261" s="9">
        <v>45713.708333333336</v>
      </c>
      <c r="N261" s="9">
        <v>45714.833333333336</v>
      </c>
      <c r="O261" s="17"/>
      <c r="P261" s="17"/>
      <c r="Q261" s="17"/>
      <c r="R261" s="17"/>
      <c r="S261" s="22">
        <f t="shared" si="13"/>
        <v>0</v>
      </c>
      <c r="T261" s="23">
        <v>1</v>
      </c>
      <c r="U261" s="24">
        <v>270</v>
      </c>
      <c r="V261" s="25">
        <v>0</v>
      </c>
      <c r="W261" s="26">
        <v>0</v>
      </c>
      <c r="X261" s="27">
        <f t="shared" si="14"/>
        <v>1</v>
      </c>
      <c r="Y261" s="28">
        <f t="shared" si="15"/>
        <v>270</v>
      </c>
      <c r="Z261" s="22">
        <f t="shared" si="16"/>
        <v>270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256</v>
      </c>
      <c r="D262" s="37">
        <v>8080</v>
      </c>
      <c r="E262" s="8" t="s">
        <v>2</v>
      </c>
      <c r="F262" s="15"/>
      <c r="G262" s="16"/>
      <c r="H262" s="17" t="s">
        <v>38</v>
      </c>
      <c r="I262" s="17" t="s">
        <v>37</v>
      </c>
      <c r="J262" s="8" t="s">
        <v>1334</v>
      </c>
      <c r="K262" s="17" t="s">
        <v>37</v>
      </c>
      <c r="L262" s="21"/>
      <c r="M262" s="9">
        <v>45775.418749999997</v>
      </c>
      <c r="N262" s="9">
        <v>45777.654166666667</v>
      </c>
      <c r="O262" s="17"/>
      <c r="P262" s="17"/>
      <c r="Q262" s="17"/>
      <c r="R262" s="17"/>
      <c r="S262" s="22">
        <f t="shared" si="13"/>
        <v>0</v>
      </c>
      <c r="T262" s="23">
        <v>2</v>
      </c>
      <c r="U262" s="24">
        <v>161.49</v>
      </c>
      <c r="V262" s="25">
        <v>0</v>
      </c>
      <c r="W262" s="26">
        <v>0</v>
      </c>
      <c r="X262" s="27">
        <f t="shared" si="14"/>
        <v>2</v>
      </c>
      <c r="Y262" s="28">
        <f t="shared" si="15"/>
        <v>322.98</v>
      </c>
      <c r="Z262" s="22">
        <f t="shared" si="16"/>
        <v>322.98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137</v>
      </c>
      <c r="D263" s="37">
        <v>7239</v>
      </c>
      <c r="E263" s="8" t="s">
        <v>3</v>
      </c>
      <c r="F263" s="15"/>
      <c r="G263" s="16"/>
      <c r="H263" s="17" t="s">
        <v>38</v>
      </c>
      <c r="I263" s="17" t="s">
        <v>37</v>
      </c>
      <c r="J263" s="8" t="s">
        <v>2093</v>
      </c>
      <c r="K263" s="17" t="s">
        <v>37</v>
      </c>
      <c r="L263" s="21"/>
      <c r="M263" s="9">
        <v>45771.340277777781</v>
      </c>
      <c r="N263" s="9">
        <v>45773.336805555555</v>
      </c>
      <c r="O263" s="17"/>
      <c r="P263" s="17"/>
      <c r="Q263" s="17"/>
      <c r="R263" s="17"/>
      <c r="S263" s="22">
        <f t="shared" si="13"/>
        <v>0</v>
      </c>
      <c r="T263" s="23">
        <v>2</v>
      </c>
      <c r="U263" s="24">
        <v>161.49</v>
      </c>
      <c r="V263" s="25">
        <v>0</v>
      </c>
      <c r="W263" s="26">
        <v>0</v>
      </c>
      <c r="X263" s="27">
        <f t="shared" si="14"/>
        <v>2</v>
      </c>
      <c r="Y263" s="28">
        <f t="shared" si="15"/>
        <v>322.98</v>
      </c>
      <c r="Z263" s="22">
        <f t="shared" si="16"/>
        <v>322.98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50</v>
      </c>
      <c r="D264" s="37">
        <v>10894</v>
      </c>
      <c r="E264" s="8" t="s">
        <v>3</v>
      </c>
      <c r="F264" s="15"/>
      <c r="G264" s="16"/>
      <c r="H264" s="17" t="s">
        <v>38</v>
      </c>
      <c r="I264" s="17" t="s">
        <v>37</v>
      </c>
      <c r="J264" s="8" t="s">
        <v>2094</v>
      </c>
      <c r="K264" s="17" t="s">
        <v>37</v>
      </c>
      <c r="L264" s="21"/>
      <c r="M264" s="9">
        <v>45799.211805555555</v>
      </c>
      <c r="N264" s="9">
        <v>45800.895833333336</v>
      </c>
      <c r="O264" s="17"/>
      <c r="P264" s="17"/>
      <c r="Q264" s="17"/>
      <c r="R264" s="17"/>
      <c r="S264" s="22">
        <f t="shared" ref="S264:S315" si="17">Q264+R264</f>
        <v>0</v>
      </c>
      <c r="T264" s="23">
        <v>2</v>
      </c>
      <c r="U264" s="24">
        <v>161.49</v>
      </c>
      <c r="V264" s="25">
        <v>0</v>
      </c>
      <c r="W264" s="26">
        <v>0</v>
      </c>
      <c r="X264" s="27">
        <f t="shared" ref="X264:X315" si="18">T264+V264</f>
        <v>2</v>
      </c>
      <c r="Y264" s="28">
        <f t="shared" ref="Y264:Y315" si="19">(T264*U264)+(V264*W264)</f>
        <v>322.98</v>
      </c>
      <c r="Z264" s="22">
        <f t="shared" si="16"/>
        <v>322.98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50</v>
      </c>
      <c r="D265" s="37">
        <v>10894</v>
      </c>
      <c r="E265" s="8" t="s">
        <v>3</v>
      </c>
      <c r="F265" s="15"/>
      <c r="G265" s="16"/>
      <c r="H265" s="17" t="s">
        <v>38</v>
      </c>
      <c r="I265" s="17" t="s">
        <v>37</v>
      </c>
      <c r="J265" s="8" t="s">
        <v>2095</v>
      </c>
      <c r="K265" s="17" t="s">
        <v>37</v>
      </c>
      <c r="L265" s="21"/>
      <c r="M265" s="9">
        <v>45792.229166666664</v>
      </c>
      <c r="N265" s="9">
        <v>45793.90625</v>
      </c>
      <c r="O265" s="17"/>
      <c r="P265" s="17"/>
      <c r="Q265" s="17"/>
      <c r="R265" s="17"/>
      <c r="S265" s="22">
        <f t="shared" si="17"/>
        <v>0</v>
      </c>
      <c r="T265" s="23">
        <v>2</v>
      </c>
      <c r="U265" s="24">
        <v>161.49</v>
      </c>
      <c r="V265" s="25">
        <v>0</v>
      </c>
      <c r="W265" s="26">
        <v>0</v>
      </c>
      <c r="X265" s="27">
        <f t="shared" si="18"/>
        <v>2</v>
      </c>
      <c r="Y265" s="28">
        <f t="shared" si="19"/>
        <v>322.98</v>
      </c>
      <c r="Z265" s="22">
        <f t="shared" si="16"/>
        <v>322.98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177</v>
      </c>
      <c r="D266" s="37">
        <v>11209</v>
      </c>
      <c r="E266" s="8" t="s">
        <v>2</v>
      </c>
      <c r="F266" s="15"/>
      <c r="G266" s="16"/>
      <c r="H266" s="17" t="s">
        <v>38</v>
      </c>
      <c r="I266" s="17" t="s">
        <v>37</v>
      </c>
      <c r="J266" s="8" t="s">
        <v>2096</v>
      </c>
      <c r="K266" s="17" t="s">
        <v>37</v>
      </c>
      <c r="L266" s="21"/>
      <c r="M266" s="9">
        <v>45775.625</v>
      </c>
      <c r="N266" s="9">
        <v>45777.4375</v>
      </c>
      <c r="O266" s="17"/>
      <c r="P266" s="17"/>
      <c r="Q266" s="17"/>
      <c r="R266" s="17"/>
      <c r="S266" s="22">
        <f t="shared" si="17"/>
        <v>0</v>
      </c>
      <c r="T266" s="23">
        <v>2</v>
      </c>
      <c r="U266" s="24">
        <v>185.26</v>
      </c>
      <c r="V266" s="25">
        <v>0</v>
      </c>
      <c r="W266" s="26">
        <v>0</v>
      </c>
      <c r="X266" s="27">
        <f t="shared" si="18"/>
        <v>2</v>
      </c>
      <c r="Y266" s="28">
        <f t="shared" si="19"/>
        <v>370.52</v>
      </c>
      <c r="Z266" s="22">
        <f t="shared" si="16"/>
        <v>370.52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141</v>
      </c>
      <c r="D267" s="37">
        <v>7336</v>
      </c>
      <c r="E267" s="8" t="s">
        <v>3</v>
      </c>
      <c r="F267" s="15"/>
      <c r="G267" s="16"/>
      <c r="H267" s="17" t="s">
        <v>38</v>
      </c>
      <c r="I267" s="17" t="s">
        <v>37</v>
      </c>
      <c r="J267" s="8" t="s">
        <v>2097</v>
      </c>
      <c r="K267" s="17" t="s">
        <v>37</v>
      </c>
      <c r="L267" s="21"/>
      <c r="M267" s="9">
        <v>45775.49722222222</v>
      </c>
      <c r="N267" s="9">
        <v>45777.75</v>
      </c>
      <c r="O267" s="17"/>
      <c r="P267" s="17"/>
      <c r="Q267" s="17"/>
      <c r="R267" s="17"/>
      <c r="S267" s="22">
        <f t="shared" si="17"/>
        <v>0</v>
      </c>
      <c r="T267" s="23">
        <v>2</v>
      </c>
      <c r="U267" s="24">
        <v>161.49</v>
      </c>
      <c r="V267" s="25">
        <v>1</v>
      </c>
      <c r="W267" s="26">
        <v>66.56</v>
      </c>
      <c r="X267" s="27">
        <f t="shared" si="18"/>
        <v>3</v>
      </c>
      <c r="Y267" s="28">
        <f t="shared" si="19"/>
        <v>389.54</v>
      </c>
      <c r="Z267" s="22">
        <f t="shared" si="16"/>
        <v>389.54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141</v>
      </c>
      <c r="D268" s="37">
        <v>7336</v>
      </c>
      <c r="E268" s="8" t="s">
        <v>3</v>
      </c>
      <c r="F268" s="15"/>
      <c r="G268" s="16"/>
      <c r="H268" s="17" t="s">
        <v>38</v>
      </c>
      <c r="I268" s="17" t="s">
        <v>37</v>
      </c>
      <c r="J268" s="8" t="s">
        <v>2098</v>
      </c>
      <c r="K268" s="17" t="s">
        <v>37</v>
      </c>
      <c r="L268" s="21"/>
      <c r="M268" s="9">
        <v>45784.333333333336</v>
      </c>
      <c r="N268" s="9">
        <v>45786.770833333336</v>
      </c>
      <c r="O268" s="17"/>
      <c r="P268" s="17"/>
      <c r="Q268" s="17"/>
      <c r="R268" s="17"/>
      <c r="S268" s="22">
        <f t="shared" si="17"/>
        <v>0</v>
      </c>
      <c r="T268" s="23">
        <v>2</v>
      </c>
      <c r="U268" s="24">
        <v>161.49</v>
      </c>
      <c r="V268" s="25">
        <v>1</v>
      </c>
      <c r="W268" s="26">
        <v>66.56</v>
      </c>
      <c r="X268" s="27">
        <f t="shared" si="18"/>
        <v>3</v>
      </c>
      <c r="Y268" s="28">
        <f t="shared" si="19"/>
        <v>389.54</v>
      </c>
      <c r="Z268" s="22">
        <f t="shared" ref="Z268:Z315" si="20">S268+Y268</f>
        <v>389.54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364</v>
      </c>
      <c r="D269" s="37">
        <v>6991</v>
      </c>
      <c r="E269" s="8" t="s">
        <v>2</v>
      </c>
      <c r="F269" s="15"/>
      <c r="G269" s="16"/>
      <c r="H269" s="17" t="s">
        <v>38</v>
      </c>
      <c r="I269" s="17" t="s">
        <v>37</v>
      </c>
      <c r="J269" s="8" t="s">
        <v>148</v>
      </c>
      <c r="K269" s="17" t="s">
        <v>37</v>
      </c>
      <c r="L269" s="21"/>
      <c r="M269" s="9">
        <v>45761.333333333336</v>
      </c>
      <c r="N269" s="9">
        <v>45763.708333333336</v>
      </c>
      <c r="O269" s="17"/>
      <c r="P269" s="17"/>
      <c r="Q269" s="17"/>
      <c r="R269" s="17"/>
      <c r="S269" s="22">
        <f t="shared" si="17"/>
        <v>0</v>
      </c>
      <c r="T269" s="23">
        <v>2</v>
      </c>
      <c r="U269" s="24">
        <v>161.49</v>
      </c>
      <c r="V269" s="25">
        <v>1</v>
      </c>
      <c r="W269" s="26">
        <v>66.56</v>
      </c>
      <c r="X269" s="27">
        <f t="shared" si="18"/>
        <v>3</v>
      </c>
      <c r="Y269" s="28">
        <f t="shared" si="19"/>
        <v>389.54</v>
      </c>
      <c r="Z269" s="22">
        <f t="shared" si="20"/>
        <v>389.54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226</v>
      </c>
      <c r="D270" s="37">
        <v>7007</v>
      </c>
      <c r="E270" s="8" t="s">
        <v>2</v>
      </c>
      <c r="F270" s="15"/>
      <c r="G270" s="16"/>
      <c r="H270" s="17" t="s">
        <v>38</v>
      </c>
      <c r="I270" s="17" t="s">
        <v>37</v>
      </c>
      <c r="J270" s="8" t="s">
        <v>315</v>
      </c>
      <c r="K270" s="17" t="s">
        <v>37</v>
      </c>
      <c r="L270" s="21"/>
      <c r="M270" s="9">
        <v>45775.331944444442</v>
      </c>
      <c r="N270" s="9">
        <v>45777.71875</v>
      </c>
      <c r="O270" s="17"/>
      <c r="P270" s="17"/>
      <c r="Q270" s="17"/>
      <c r="R270" s="17"/>
      <c r="S270" s="22">
        <f t="shared" si="17"/>
        <v>0</v>
      </c>
      <c r="T270" s="23">
        <v>2</v>
      </c>
      <c r="U270" s="24">
        <v>161.49</v>
      </c>
      <c r="V270" s="25">
        <v>1</v>
      </c>
      <c r="W270" s="26">
        <v>66.56</v>
      </c>
      <c r="X270" s="27">
        <f t="shared" si="18"/>
        <v>3</v>
      </c>
      <c r="Y270" s="28">
        <f t="shared" si="19"/>
        <v>389.54</v>
      </c>
      <c r="Z270" s="22">
        <f t="shared" si="20"/>
        <v>389.54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11</v>
      </c>
      <c r="D271" s="37">
        <v>11095</v>
      </c>
      <c r="E271" s="8" t="s">
        <v>2</v>
      </c>
      <c r="F271" s="15"/>
      <c r="G271" s="16"/>
      <c r="H271" s="17" t="s">
        <v>38</v>
      </c>
      <c r="I271" s="17" t="s">
        <v>37</v>
      </c>
      <c r="J271" s="8" t="s">
        <v>361</v>
      </c>
      <c r="K271" s="17" t="s">
        <v>37</v>
      </c>
      <c r="L271" s="21"/>
      <c r="M271" s="9">
        <v>45775.322916666664</v>
      </c>
      <c r="N271" s="9">
        <v>45777.805555555555</v>
      </c>
      <c r="O271" s="17"/>
      <c r="P271" s="17"/>
      <c r="Q271" s="17"/>
      <c r="R271" s="17"/>
      <c r="S271" s="22">
        <f t="shared" si="17"/>
        <v>0</v>
      </c>
      <c r="T271" s="23">
        <v>2</v>
      </c>
      <c r="U271" s="24">
        <v>161.49</v>
      </c>
      <c r="V271" s="25">
        <v>1</v>
      </c>
      <c r="W271" s="26">
        <v>66.56</v>
      </c>
      <c r="X271" s="27">
        <f t="shared" si="18"/>
        <v>3</v>
      </c>
      <c r="Y271" s="28">
        <f t="shared" si="19"/>
        <v>389.54</v>
      </c>
      <c r="Z271" s="22">
        <f t="shared" si="20"/>
        <v>389.54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220</v>
      </c>
      <c r="D272" s="37">
        <v>10911</v>
      </c>
      <c r="E272" s="8" t="s">
        <v>3</v>
      </c>
      <c r="F272" s="15"/>
      <c r="G272" s="16"/>
      <c r="H272" s="17" t="s">
        <v>38</v>
      </c>
      <c r="I272" s="17" t="s">
        <v>37</v>
      </c>
      <c r="J272" s="8" t="s">
        <v>2099</v>
      </c>
      <c r="K272" s="17" t="s">
        <v>37</v>
      </c>
      <c r="L272" s="21"/>
      <c r="M272" s="9">
        <v>45783.354166666664</v>
      </c>
      <c r="N272" s="9">
        <v>45785.791666666664</v>
      </c>
      <c r="O272" s="17"/>
      <c r="P272" s="17"/>
      <c r="Q272" s="17"/>
      <c r="R272" s="17"/>
      <c r="S272" s="22">
        <f t="shared" si="17"/>
        <v>0</v>
      </c>
      <c r="T272" s="23">
        <v>2</v>
      </c>
      <c r="U272" s="24">
        <v>161.49</v>
      </c>
      <c r="V272" s="25">
        <v>1</v>
      </c>
      <c r="W272" s="26">
        <v>66.56</v>
      </c>
      <c r="X272" s="27">
        <f t="shared" si="18"/>
        <v>3</v>
      </c>
      <c r="Y272" s="28">
        <f t="shared" si="19"/>
        <v>389.54</v>
      </c>
      <c r="Z272" s="22">
        <f t="shared" si="20"/>
        <v>389.54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1944</v>
      </c>
      <c r="D273" s="37">
        <v>10249</v>
      </c>
      <c r="E273" s="8" t="s">
        <v>2</v>
      </c>
      <c r="F273" s="15"/>
      <c r="G273" s="16"/>
      <c r="H273" s="17" t="s">
        <v>38</v>
      </c>
      <c r="I273" s="17" t="s">
        <v>37</v>
      </c>
      <c r="J273" s="8" t="s">
        <v>2100</v>
      </c>
      <c r="K273" s="17" t="s">
        <v>37</v>
      </c>
      <c r="L273" s="21"/>
      <c r="M273" s="9">
        <v>45771.333333333336</v>
      </c>
      <c r="N273" s="9">
        <v>45773.708333333336</v>
      </c>
      <c r="O273" s="17"/>
      <c r="P273" s="17"/>
      <c r="Q273" s="17"/>
      <c r="R273" s="17"/>
      <c r="S273" s="22">
        <f t="shared" si="17"/>
        <v>0</v>
      </c>
      <c r="T273" s="23">
        <v>2</v>
      </c>
      <c r="U273" s="24">
        <v>161.49</v>
      </c>
      <c r="V273" s="25">
        <v>1</v>
      </c>
      <c r="W273" s="26">
        <v>66.56</v>
      </c>
      <c r="X273" s="27">
        <f t="shared" si="18"/>
        <v>3</v>
      </c>
      <c r="Y273" s="28">
        <f t="shared" si="19"/>
        <v>389.54</v>
      </c>
      <c r="Z273" s="22">
        <f t="shared" si="20"/>
        <v>389.54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260</v>
      </c>
      <c r="D274" s="37">
        <v>8486</v>
      </c>
      <c r="E274" s="8" t="s">
        <v>1</v>
      </c>
      <c r="F274" s="15" t="s">
        <v>2122</v>
      </c>
      <c r="G274" s="16" t="s">
        <v>2123</v>
      </c>
      <c r="H274" s="17" t="s">
        <v>38</v>
      </c>
      <c r="I274" s="17" t="s">
        <v>37</v>
      </c>
      <c r="J274" s="8" t="s">
        <v>2101</v>
      </c>
      <c r="K274" s="17" t="s">
        <v>37</v>
      </c>
      <c r="L274" s="21"/>
      <c r="M274" s="9">
        <v>45790.166666666664</v>
      </c>
      <c r="N274" s="9">
        <v>45791.395833333336</v>
      </c>
      <c r="O274" s="38" t="s">
        <v>1370</v>
      </c>
      <c r="P274" s="17" t="s">
        <v>370</v>
      </c>
      <c r="Q274" s="18">
        <v>1747.6992480000001</v>
      </c>
      <c r="R274" s="18">
        <v>1382.0077200000001</v>
      </c>
      <c r="S274" s="22">
        <f t="shared" si="17"/>
        <v>3129.7069680000004</v>
      </c>
      <c r="T274" s="23">
        <v>1</v>
      </c>
      <c r="U274" s="24">
        <v>393.11</v>
      </c>
      <c r="V274" s="25">
        <v>0</v>
      </c>
      <c r="W274" s="26">
        <v>0</v>
      </c>
      <c r="X274" s="27">
        <f t="shared" si="18"/>
        <v>1</v>
      </c>
      <c r="Y274" s="28">
        <f t="shared" si="19"/>
        <v>393.11</v>
      </c>
      <c r="Z274" s="22">
        <f t="shared" si="20"/>
        <v>3522.8169680000005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23</v>
      </c>
      <c r="D275" s="37">
        <v>9723</v>
      </c>
      <c r="E275" s="8" t="s">
        <v>1</v>
      </c>
      <c r="F275" s="15"/>
      <c r="G275" s="16"/>
      <c r="H275" s="17" t="s">
        <v>38</v>
      </c>
      <c r="I275" s="17" t="s">
        <v>37</v>
      </c>
      <c r="J275" s="8" t="s">
        <v>299</v>
      </c>
      <c r="K275" s="17" t="s">
        <v>37</v>
      </c>
      <c r="L275" s="21"/>
      <c r="M275" s="9">
        <v>45728.339583333334</v>
      </c>
      <c r="N275" s="9">
        <v>45730.715277777781</v>
      </c>
      <c r="O275" s="17"/>
      <c r="P275" s="17"/>
      <c r="Q275" s="17"/>
      <c r="R275" s="17"/>
      <c r="S275" s="22">
        <f t="shared" si="17"/>
        <v>0</v>
      </c>
      <c r="T275" s="23">
        <v>2</v>
      </c>
      <c r="U275" s="24">
        <v>185.26</v>
      </c>
      <c r="V275" s="25">
        <v>1</v>
      </c>
      <c r="W275" s="26">
        <v>66.56</v>
      </c>
      <c r="X275" s="27">
        <f t="shared" si="18"/>
        <v>3</v>
      </c>
      <c r="Y275" s="28">
        <f t="shared" si="19"/>
        <v>437.08</v>
      </c>
      <c r="Z275" s="22">
        <f t="shared" si="20"/>
        <v>437.08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174</v>
      </c>
      <c r="D276" s="37">
        <v>8140</v>
      </c>
      <c r="E276" s="8" t="s">
        <v>0</v>
      </c>
      <c r="F276" s="15"/>
      <c r="G276" s="16"/>
      <c r="H276" s="17" t="s">
        <v>38</v>
      </c>
      <c r="I276" s="17" t="s">
        <v>37</v>
      </c>
      <c r="J276" s="8" t="s">
        <v>2102</v>
      </c>
      <c r="K276" s="17" t="s">
        <v>37</v>
      </c>
      <c r="L276" s="21"/>
      <c r="M276" s="9">
        <v>45789.333333333336</v>
      </c>
      <c r="N276" s="9">
        <v>45791.708333333336</v>
      </c>
      <c r="O276" s="17"/>
      <c r="P276" s="17"/>
      <c r="Q276" s="17"/>
      <c r="R276" s="17"/>
      <c r="S276" s="22">
        <f t="shared" si="17"/>
        <v>0</v>
      </c>
      <c r="T276" s="23">
        <v>2</v>
      </c>
      <c r="U276" s="24">
        <v>185.26</v>
      </c>
      <c r="V276" s="25">
        <v>1</v>
      </c>
      <c r="W276" s="26">
        <v>66.56</v>
      </c>
      <c r="X276" s="27">
        <f t="shared" si="18"/>
        <v>3</v>
      </c>
      <c r="Y276" s="28">
        <f t="shared" si="19"/>
        <v>437.08</v>
      </c>
      <c r="Z276" s="22">
        <f t="shared" si="20"/>
        <v>437.08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23</v>
      </c>
      <c r="D277" s="37">
        <v>9723</v>
      </c>
      <c r="E277" s="8" t="s">
        <v>1</v>
      </c>
      <c r="F277" s="15"/>
      <c r="G277" s="16"/>
      <c r="H277" s="17" t="s">
        <v>38</v>
      </c>
      <c r="I277" s="17" t="s">
        <v>37</v>
      </c>
      <c r="J277" s="8" t="s">
        <v>271</v>
      </c>
      <c r="K277" s="17" t="s">
        <v>37</v>
      </c>
      <c r="L277" s="21"/>
      <c r="M277" s="9">
        <v>45734.416666666664</v>
      </c>
      <c r="N277" s="9">
        <v>45736.790972222225</v>
      </c>
      <c r="O277" s="17"/>
      <c r="P277" s="17"/>
      <c r="Q277" s="17"/>
      <c r="R277" s="17"/>
      <c r="S277" s="22">
        <f t="shared" si="17"/>
        <v>0</v>
      </c>
      <c r="T277" s="23">
        <v>2</v>
      </c>
      <c r="U277" s="24">
        <v>185.26</v>
      </c>
      <c r="V277" s="25">
        <v>1</v>
      </c>
      <c r="W277" s="26">
        <v>66.56</v>
      </c>
      <c r="X277" s="27">
        <f t="shared" si="18"/>
        <v>3</v>
      </c>
      <c r="Y277" s="28">
        <f t="shared" si="19"/>
        <v>437.08</v>
      </c>
      <c r="Z277" s="22">
        <f t="shared" si="20"/>
        <v>437.08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855</v>
      </c>
      <c r="D278" s="37">
        <v>8526</v>
      </c>
      <c r="E278" s="8" t="s">
        <v>1</v>
      </c>
      <c r="F278" s="15"/>
      <c r="G278" s="16"/>
      <c r="H278" s="17" t="s">
        <v>38</v>
      </c>
      <c r="I278" s="17" t="s">
        <v>37</v>
      </c>
      <c r="J278" s="8" t="s">
        <v>2103</v>
      </c>
      <c r="K278" s="17" t="s">
        <v>37</v>
      </c>
      <c r="L278" s="21"/>
      <c r="M278" s="9">
        <v>45784.472222222219</v>
      </c>
      <c r="N278" s="9">
        <v>45786.833333333336</v>
      </c>
      <c r="O278" s="17"/>
      <c r="P278" s="17"/>
      <c r="Q278" s="17"/>
      <c r="R278" s="17"/>
      <c r="S278" s="22">
        <f t="shared" si="17"/>
        <v>0</v>
      </c>
      <c r="T278" s="23">
        <v>2</v>
      </c>
      <c r="U278" s="24">
        <v>185.26</v>
      </c>
      <c r="V278" s="25">
        <v>1</v>
      </c>
      <c r="W278" s="26">
        <v>66.56</v>
      </c>
      <c r="X278" s="27">
        <f t="shared" si="18"/>
        <v>3</v>
      </c>
      <c r="Y278" s="28">
        <f t="shared" si="19"/>
        <v>437.08</v>
      </c>
      <c r="Z278" s="22">
        <f t="shared" si="20"/>
        <v>437.08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128</v>
      </c>
      <c r="D279" s="37">
        <v>9827</v>
      </c>
      <c r="E279" s="8" t="s">
        <v>0</v>
      </c>
      <c r="F279" s="15"/>
      <c r="G279" s="16"/>
      <c r="H279" s="17" t="s">
        <v>38</v>
      </c>
      <c r="I279" s="17" t="s">
        <v>37</v>
      </c>
      <c r="J279" s="8" t="s">
        <v>2104</v>
      </c>
      <c r="K279" s="17" t="s">
        <v>37</v>
      </c>
      <c r="L279" s="21"/>
      <c r="M279" s="9">
        <v>45784.333333333336</v>
      </c>
      <c r="N279" s="9">
        <v>45786.770833333336</v>
      </c>
      <c r="O279" s="17"/>
      <c r="P279" s="17"/>
      <c r="Q279" s="17"/>
      <c r="R279" s="17"/>
      <c r="S279" s="22">
        <f t="shared" si="17"/>
        <v>0</v>
      </c>
      <c r="T279" s="23">
        <v>2</v>
      </c>
      <c r="U279" s="24">
        <v>185.26</v>
      </c>
      <c r="V279" s="25">
        <v>1</v>
      </c>
      <c r="W279" s="26">
        <v>66.56</v>
      </c>
      <c r="X279" s="27">
        <f t="shared" si="18"/>
        <v>3</v>
      </c>
      <c r="Y279" s="28">
        <f t="shared" si="19"/>
        <v>437.08</v>
      </c>
      <c r="Z279" s="22">
        <f t="shared" si="20"/>
        <v>437.08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1947</v>
      </c>
      <c r="D280" s="37">
        <v>10677</v>
      </c>
      <c r="E280" s="8" t="s">
        <v>0</v>
      </c>
      <c r="F280" s="15"/>
      <c r="G280" s="16"/>
      <c r="H280" s="17" t="s">
        <v>38</v>
      </c>
      <c r="I280" s="17" t="s">
        <v>37</v>
      </c>
      <c r="J280" s="8" t="s">
        <v>1915</v>
      </c>
      <c r="K280" s="17" t="s">
        <v>37</v>
      </c>
      <c r="L280" s="21"/>
      <c r="M280" s="9">
        <v>45770.270833333336</v>
      </c>
      <c r="N280" s="9">
        <v>45772.791666666664</v>
      </c>
      <c r="O280" s="17"/>
      <c r="P280" s="17"/>
      <c r="Q280" s="17"/>
      <c r="R280" s="17"/>
      <c r="S280" s="22">
        <f t="shared" si="17"/>
        <v>0</v>
      </c>
      <c r="T280" s="23">
        <v>2</v>
      </c>
      <c r="U280" s="24">
        <v>185.26</v>
      </c>
      <c r="V280" s="25">
        <v>1</v>
      </c>
      <c r="W280" s="26">
        <v>66.56</v>
      </c>
      <c r="X280" s="27">
        <f t="shared" si="18"/>
        <v>3</v>
      </c>
      <c r="Y280" s="28">
        <f t="shared" si="19"/>
        <v>437.08</v>
      </c>
      <c r="Z280" s="22">
        <f t="shared" si="20"/>
        <v>437.08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24</v>
      </c>
      <c r="D281" s="37">
        <v>11141</v>
      </c>
      <c r="E281" s="8" t="s">
        <v>2</v>
      </c>
      <c r="F281" s="15"/>
      <c r="G281" s="16"/>
      <c r="H281" s="17" t="s">
        <v>38</v>
      </c>
      <c r="I281" s="17" t="s">
        <v>37</v>
      </c>
      <c r="J281" s="8" t="s">
        <v>316</v>
      </c>
      <c r="K281" s="17" t="s">
        <v>37</v>
      </c>
      <c r="L281" s="21"/>
      <c r="M281" s="9">
        <v>45796.333333333336</v>
      </c>
      <c r="N281" s="9">
        <v>45797.833333333336</v>
      </c>
      <c r="O281" s="17"/>
      <c r="P281" s="17"/>
      <c r="Q281" s="17"/>
      <c r="R281" s="17"/>
      <c r="S281" s="22">
        <f t="shared" si="17"/>
        <v>0</v>
      </c>
      <c r="T281" s="23">
        <v>1</v>
      </c>
      <c r="U281" s="24">
        <v>338.85</v>
      </c>
      <c r="V281" s="25">
        <v>1</v>
      </c>
      <c r="W281" s="26">
        <v>133.15</v>
      </c>
      <c r="X281" s="27">
        <f t="shared" si="18"/>
        <v>2</v>
      </c>
      <c r="Y281" s="28">
        <f t="shared" si="19"/>
        <v>472</v>
      </c>
      <c r="Z281" s="22">
        <f t="shared" si="20"/>
        <v>472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824</v>
      </c>
      <c r="D282" s="37">
        <v>3642</v>
      </c>
      <c r="E282" s="8" t="s">
        <v>2</v>
      </c>
      <c r="F282" s="15"/>
      <c r="G282" s="16"/>
      <c r="H282" s="17" t="s">
        <v>38</v>
      </c>
      <c r="I282" s="17" t="s">
        <v>37</v>
      </c>
      <c r="J282" s="8" t="s">
        <v>2105</v>
      </c>
      <c r="K282" s="17" t="s">
        <v>37</v>
      </c>
      <c r="L282" s="21"/>
      <c r="M282" s="9">
        <v>45769.385416666664</v>
      </c>
      <c r="N282" s="9">
        <v>45772.597222222219</v>
      </c>
      <c r="O282" s="17"/>
      <c r="P282" s="17"/>
      <c r="Q282" s="17"/>
      <c r="R282" s="17"/>
      <c r="S282" s="22">
        <f t="shared" si="17"/>
        <v>0</v>
      </c>
      <c r="T282" s="23">
        <v>3</v>
      </c>
      <c r="U282" s="24">
        <v>161.49</v>
      </c>
      <c r="V282" s="25">
        <v>0</v>
      </c>
      <c r="W282" s="26">
        <v>0</v>
      </c>
      <c r="X282" s="27">
        <f t="shared" si="18"/>
        <v>3</v>
      </c>
      <c r="Y282" s="28">
        <f t="shared" si="19"/>
        <v>484.47</v>
      </c>
      <c r="Z282" s="22">
        <f t="shared" si="20"/>
        <v>484.47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16</v>
      </c>
      <c r="D283" s="37">
        <v>9074</v>
      </c>
      <c r="E283" s="8" t="s">
        <v>2</v>
      </c>
      <c r="F283" s="15"/>
      <c r="G283" s="16"/>
      <c r="H283" s="17" t="s">
        <v>38</v>
      </c>
      <c r="I283" s="17" t="s">
        <v>37</v>
      </c>
      <c r="J283" s="8" t="s">
        <v>2106</v>
      </c>
      <c r="K283" s="17" t="s">
        <v>37</v>
      </c>
      <c r="L283" s="21"/>
      <c r="M283" s="9">
        <v>45783.311111111114</v>
      </c>
      <c r="N283" s="9">
        <v>45786.320833333331</v>
      </c>
      <c r="O283" s="17"/>
      <c r="P283" s="17"/>
      <c r="Q283" s="17"/>
      <c r="R283" s="18"/>
      <c r="S283" s="22">
        <f t="shared" si="17"/>
        <v>0</v>
      </c>
      <c r="T283" s="23">
        <v>3</v>
      </c>
      <c r="U283" s="24">
        <v>161.49</v>
      </c>
      <c r="V283" s="25">
        <v>0</v>
      </c>
      <c r="W283" s="26">
        <v>0</v>
      </c>
      <c r="X283" s="27">
        <f t="shared" si="18"/>
        <v>3</v>
      </c>
      <c r="Y283" s="28">
        <f t="shared" si="19"/>
        <v>484.47</v>
      </c>
      <c r="Z283" s="22">
        <f t="shared" si="20"/>
        <v>484.47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1951</v>
      </c>
      <c r="D284" s="37">
        <v>9773</v>
      </c>
      <c r="E284" s="8" t="s">
        <v>1</v>
      </c>
      <c r="F284" s="15" t="s">
        <v>2122</v>
      </c>
      <c r="G284" s="16" t="s">
        <v>2123</v>
      </c>
      <c r="H284" s="17" t="s">
        <v>38</v>
      </c>
      <c r="I284" s="17" t="s">
        <v>37</v>
      </c>
      <c r="J284" s="8" t="s">
        <v>2107</v>
      </c>
      <c r="K284" s="17" t="s">
        <v>37</v>
      </c>
      <c r="L284" s="21"/>
      <c r="M284" s="9">
        <v>45790.125</v>
      </c>
      <c r="N284" s="9">
        <v>45791.416666666664</v>
      </c>
      <c r="O284" s="38" t="s">
        <v>1370</v>
      </c>
      <c r="P284" s="17" t="s">
        <v>370</v>
      </c>
      <c r="Q284" s="18">
        <v>1747.6992480000001</v>
      </c>
      <c r="R284" s="18">
        <v>1382.0077200000001</v>
      </c>
      <c r="S284" s="22">
        <f t="shared" si="17"/>
        <v>3129.7069680000004</v>
      </c>
      <c r="T284" s="23">
        <v>1</v>
      </c>
      <c r="U284" s="24">
        <v>393.11</v>
      </c>
      <c r="V284" s="25">
        <v>1</v>
      </c>
      <c r="W284" s="26">
        <v>133.15</v>
      </c>
      <c r="X284" s="27">
        <f t="shared" si="18"/>
        <v>2</v>
      </c>
      <c r="Y284" s="28">
        <f t="shared" si="19"/>
        <v>526.26</v>
      </c>
      <c r="Z284" s="22">
        <f t="shared" si="20"/>
        <v>3655.9669680000006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334</v>
      </c>
      <c r="D285" s="37">
        <v>6266</v>
      </c>
      <c r="E285" s="8" t="s">
        <v>2</v>
      </c>
      <c r="F285" s="15"/>
      <c r="G285" s="16"/>
      <c r="H285" s="17" t="s">
        <v>38</v>
      </c>
      <c r="I285" s="17" t="s">
        <v>37</v>
      </c>
      <c r="J285" s="8" t="s">
        <v>1915</v>
      </c>
      <c r="K285" s="17" t="s">
        <v>37</v>
      </c>
      <c r="L285" s="21"/>
      <c r="M285" s="9">
        <v>45790.331250000003</v>
      </c>
      <c r="N285" s="9">
        <v>45793.708333333336</v>
      </c>
      <c r="O285" s="17"/>
      <c r="P285" s="17"/>
      <c r="Q285" s="17"/>
      <c r="R285" s="17"/>
      <c r="S285" s="22">
        <f t="shared" si="17"/>
        <v>0</v>
      </c>
      <c r="T285" s="23">
        <v>3</v>
      </c>
      <c r="U285" s="24">
        <v>161.49</v>
      </c>
      <c r="V285" s="25">
        <v>1</v>
      </c>
      <c r="W285" s="26">
        <v>66.56</v>
      </c>
      <c r="X285" s="27">
        <f t="shared" si="18"/>
        <v>4</v>
      </c>
      <c r="Y285" s="28">
        <f t="shared" si="19"/>
        <v>551.03</v>
      </c>
      <c r="Z285" s="22">
        <f t="shared" si="20"/>
        <v>551.03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856</v>
      </c>
      <c r="D286" s="37">
        <v>11073</v>
      </c>
      <c r="E286" s="8" t="s">
        <v>2</v>
      </c>
      <c r="F286" s="15"/>
      <c r="G286" s="16"/>
      <c r="H286" s="17" t="s">
        <v>38</v>
      </c>
      <c r="I286" s="17" t="s">
        <v>37</v>
      </c>
      <c r="J286" s="8" t="s">
        <v>1320</v>
      </c>
      <c r="K286" s="17" t="s">
        <v>37</v>
      </c>
      <c r="L286" s="21"/>
      <c r="M286" s="9">
        <v>45769.270833333336</v>
      </c>
      <c r="N286" s="9">
        <v>45772.75</v>
      </c>
      <c r="O286" s="17"/>
      <c r="P286" s="17"/>
      <c r="Q286" s="17"/>
      <c r="R286" s="17"/>
      <c r="S286" s="22">
        <f t="shared" si="17"/>
        <v>0</v>
      </c>
      <c r="T286" s="23">
        <v>3</v>
      </c>
      <c r="U286" s="24">
        <v>161.49</v>
      </c>
      <c r="V286" s="25">
        <v>1</v>
      </c>
      <c r="W286" s="26">
        <v>66.56</v>
      </c>
      <c r="X286" s="27">
        <f t="shared" si="18"/>
        <v>4</v>
      </c>
      <c r="Y286" s="28">
        <f t="shared" si="19"/>
        <v>551.03</v>
      </c>
      <c r="Z286" s="22">
        <f t="shared" si="20"/>
        <v>551.03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856</v>
      </c>
      <c r="D287" s="37">
        <v>11073</v>
      </c>
      <c r="E287" s="8" t="s">
        <v>2</v>
      </c>
      <c r="F287" s="15"/>
      <c r="G287" s="16"/>
      <c r="H287" s="17" t="s">
        <v>38</v>
      </c>
      <c r="I287" s="17" t="s">
        <v>37</v>
      </c>
      <c r="J287" s="8" t="s">
        <v>1320</v>
      </c>
      <c r="K287" s="17" t="s">
        <v>37</v>
      </c>
      <c r="L287" s="21"/>
      <c r="M287" s="9">
        <v>45790.270833333336</v>
      </c>
      <c r="N287" s="9">
        <v>45793.75</v>
      </c>
      <c r="O287" s="17"/>
      <c r="P287" s="17"/>
      <c r="Q287" s="17"/>
      <c r="R287" s="17"/>
      <c r="S287" s="22">
        <f t="shared" si="17"/>
        <v>0</v>
      </c>
      <c r="T287" s="23">
        <v>3</v>
      </c>
      <c r="U287" s="24">
        <v>161.49</v>
      </c>
      <c r="V287" s="25">
        <v>1</v>
      </c>
      <c r="W287" s="26">
        <v>66.56</v>
      </c>
      <c r="X287" s="27">
        <f t="shared" si="18"/>
        <v>4</v>
      </c>
      <c r="Y287" s="28">
        <f t="shared" si="19"/>
        <v>551.03</v>
      </c>
      <c r="Z287" s="22">
        <f t="shared" si="20"/>
        <v>551.03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11</v>
      </c>
      <c r="D288" s="37">
        <v>11095</v>
      </c>
      <c r="E288" s="8" t="s">
        <v>2</v>
      </c>
      <c r="F288" s="15"/>
      <c r="G288" s="16"/>
      <c r="H288" s="17" t="s">
        <v>38</v>
      </c>
      <c r="I288" s="17" t="s">
        <v>37</v>
      </c>
      <c r="J288" s="8" t="s">
        <v>361</v>
      </c>
      <c r="K288" s="17" t="s">
        <v>37</v>
      </c>
      <c r="L288" s="21"/>
      <c r="M288" s="9">
        <v>45769.28125</v>
      </c>
      <c r="N288" s="9">
        <v>45772.791666666664</v>
      </c>
      <c r="O288" s="17"/>
      <c r="P288" s="17"/>
      <c r="Q288" s="17"/>
      <c r="R288" s="17"/>
      <c r="S288" s="22">
        <f t="shared" si="17"/>
        <v>0</v>
      </c>
      <c r="T288" s="23">
        <v>3</v>
      </c>
      <c r="U288" s="24">
        <v>161.49</v>
      </c>
      <c r="V288" s="25">
        <v>1</v>
      </c>
      <c r="W288" s="26">
        <v>66.56</v>
      </c>
      <c r="X288" s="27">
        <f t="shared" si="18"/>
        <v>4</v>
      </c>
      <c r="Y288" s="28">
        <f t="shared" si="19"/>
        <v>551.03</v>
      </c>
      <c r="Z288" s="22">
        <f t="shared" si="20"/>
        <v>551.03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11</v>
      </c>
      <c r="D289" s="37">
        <v>11095</v>
      </c>
      <c r="E289" s="8" t="s">
        <v>2</v>
      </c>
      <c r="F289" s="15"/>
      <c r="G289" s="16"/>
      <c r="H289" s="17" t="s">
        <v>38</v>
      </c>
      <c r="I289" s="17" t="s">
        <v>37</v>
      </c>
      <c r="J289" s="8" t="s">
        <v>361</v>
      </c>
      <c r="K289" s="17" t="s">
        <v>37</v>
      </c>
      <c r="L289" s="21"/>
      <c r="M289" s="9">
        <v>45797.270833333336</v>
      </c>
      <c r="N289" s="9">
        <v>45800.8125</v>
      </c>
      <c r="O289" s="17"/>
      <c r="P289" s="17"/>
      <c r="Q289" s="17"/>
      <c r="R289" s="17"/>
      <c r="S289" s="22">
        <f t="shared" si="17"/>
        <v>0</v>
      </c>
      <c r="T289" s="23">
        <v>3</v>
      </c>
      <c r="U289" s="24">
        <v>161.49</v>
      </c>
      <c r="V289" s="25">
        <v>1</v>
      </c>
      <c r="W289" s="26">
        <v>66.56</v>
      </c>
      <c r="X289" s="27">
        <f t="shared" si="18"/>
        <v>4</v>
      </c>
      <c r="Y289" s="28">
        <f t="shared" si="19"/>
        <v>551.03</v>
      </c>
      <c r="Z289" s="22">
        <f t="shared" si="20"/>
        <v>551.03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364</v>
      </c>
      <c r="D290" s="37">
        <v>6991</v>
      </c>
      <c r="E290" s="8" t="s">
        <v>2</v>
      </c>
      <c r="F290" s="15"/>
      <c r="G290" s="16"/>
      <c r="H290" s="17" t="s">
        <v>38</v>
      </c>
      <c r="I290" s="17" t="s">
        <v>37</v>
      </c>
      <c r="J290" s="8" t="s">
        <v>148</v>
      </c>
      <c r="K290" s="17" t="s">
        <v>37</v>
      </c>
      <c r="L290" s="21"/>
      <c r="M290" s="9">
        <v>45769.333333333336</v>
      </c>
      <c r="N290" s="9">
        <v>45772.708333333336</v>
      </c>
      <c r="O290" s="17"/>
      <c r="P290" s="17"/>
      <c r="Q290" s="17"/>
      <c r="R290" s="17"/>
      <c r="S290" s="22">
        <f t="shared" si="17"/>
        <v>0</v>
      </c>
      <c r="T290" s="23">
        <v>3</v>
      </c>
      <c r="U290" s="24">
        <v>161.49</v>
      </c>
      <c r="V290" s="25">
        <v>1</v>
      </c>
      <c r="W290" s="26">
        <v>66.56</v>
      </c>
      <c r="X290" s="27">
        <f t="shared" si="18"/>
        <v>4</v>
      </c>
      <c r="Y290" s="28">
        <f t="shared" si="19"/>
        <v>551.03</v>
      </c>
      <c r="Z290" s="22">
        <f t="shared" si="20"/>
        <v>551.03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1947</v>
      </c>
      <c r="D291" s="37">
        <v>10677</v>
      </c>
      <c r="E291" s="8" t="s">
        <v>0</v>
      </c>
      <c r="F291" s="15"/>
      <c r="G291" s="16"/>
      <c r="H291" s="17" t="s">
        <v>38</v>
      </c>
      <c r="I291" s="17" t="s">
        <v>37</v>
      </c>
      <c r="J291" s="8" t="s">
        <v>1915</v>
      </c>
      <c r="K291" s="17" t="s">
        <v>37</v>
      </c>
      <c r="L291" s="21"/>
      <c r="M291" s="9">
        <v>45748.583333333336</v>
      </c>
      <c r="N291" s="9">
        <v>45751.791666666664</v>
      </c>
      <c r="O291" s="17"/>
      <c r="P291" s="17"/>
      <c r="Q291" s="17"/>
      <c r="R291" s="17"/>
      <c r="S291" s="22">
        <f t="shared" si="17"/>
        <v>0</v>
      </c>
      <c r="T291" s="23">
        <v>3</v>
      </c>
      <c r="U291" s="24">
        <v>185.26</v>
      </c>
      <c r="V291" s="25">
        <v>0</v>
      </c>
      <c r="W291" s="26">
        <v>0</v>
      </c>
      <c r="X291" s="27">
        <f t="shared" si="18"/>
        <v>3</v>
      </c>
      <c r="Y291" s="28">
        <f t="shared" si="19"/>
        <v>555.78</v>
      </c>
      <c r="Z291" s="22">
        <f t="shared" si="20"/>
        <v>555.78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1952</v>
      </c>
      <c r="D292" s="37">
        <v>10264</v>
      </c>
      <c r="E292" s="8" t="s">
        <v>1</v>
      </c>
      <c r="F292" s="15" t="s">
        <v>2124</v>
      </c>
      <c r="G292" s="16" t="s">
        <v>2123</v>
      </c>
      <c r="H292" s="17" t="s">
        <v>38</v>
      </c>
      <c r="I292" s="17" t="s">
        <v>37</v>
      </c>
      <c r="J292" s="8" t="s">
        <v>2108</v>
      </c>
      <c r="K292" s="17" t="s">
        <v>37</v>
      </c>
      <c r="L292" s="21"/>
      <c r="M292" s="9">
        <v>45756.708333333336</v>
      </c>
      <c r="N292" s="9">
        <v>45758.0625</v>
      </c>
      <c r="O292" s="38" t="s">
        <v>1370</v>
      </c>
      <c r="P292" s="17" t="s">
        <v>370</v>
      </c>
      <c r="Q292" s="18">
        <v>1516.7346120000002</v>
      </c>
      <c r="R292" s="18">
        <v>2010.5385599999997</v>
      </c>
      <c r="S292" s="22">
        <f t="shared" si="17"/>
        <v>3527.2731720000002</v>
      </c>
      <c r="T292" s="23">
        <v>3</v>
      </c>
      <c r="U292" s="24">
        <v>179.46</v>
      </c>
      <c r="V292" s="25">
        <v>1</v>
      </c>
      <c r="W292" s="26">
        <v>55.98</v>
      </c>
      <c r="X292" s="27">
        <f t="shared" si="18"/>
        <v>4</v>
      </c>
      <c r="Y292" s="28">
        <f t="shared" si="19"/>
        <v>594.36</v>
      </c>
      <c r="Z292" s="22">
        <f t="shared" si="20"/>
        <v>4121.6331719999998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456</v>
      </c>
      <c r="D293" s="37">
        <v>9880</v>
      </c>
      <c r="E293" s="8" t="s">
        <v>1</v>
      </c>
      <c r="F293" s="15"/>
      <c r="G293" s="16"/>
      <c r="H293" s="17" t="s">
        <v>38</v>
      </c>
      <c r="I293" s="17" t="s">
        <v>37</v>
      </c>
      <c r="J293" s="8" t="s">
        <v>2109</v>
      </c>
      <c r="K293" s="17" t="s">
        <v>37</v>
      </c>
      <c r="L293" s="21"/>
      <c r="M293" s="9">
        <v>45774.25</v>
      </c>
      <c r="N293" s="9">
        <v>45777.583333333336</v>
      </c>
      <c r="O293" s="17"/>
      <c r="P293" s="17"/>
      <c r="Q293" s="17"/>
      <c r="R293" s="17"/>
      <c r="S293" s="22">
        <f t="shared" si="17"/>
        <v>0</v>
      </c>
      <c r="T293" s="23">
        <v>3</v>
      </c>
      <c r="U293" s="24">
        <v>185.26</v>
      </c>
      <c r="V293" s="25">
        <v>1</v>
      </c>
      <c r="W293" s="26">
        <v>66.56</v>
      </c>
      <c r="X293" s="27">
        <f t="shared" si="18"/>
        <v>4</v>
      </c>
      <c r="Y293" s="28">
        <f t="shared" si="19"/>
        <v>622.33999999999992</v>
      </c>
      <c r="Z293" s="22">
        <f t="shared" si="20"/>
        <v>622.33999999999992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16</v>
      </c>
      <c r="D294" s="37">
        <v>9074</v>
      </c>
      <c r="E294" s="8" t="s">
        <v>2</v>
      </c>
      <c r="F294" s="15"/>
      <c r="G294" s="16"/>
      <c r="H294" s="17" t="s">
        <v>38</v>
      </c>
      <c r="I294" s="17" t="s">
        <v>37</v>
      </c>
      <c r="J294" s="8" t="s">
        <v>2106</v>
      </c>
      <c r="K294" s="17" t="s">
        <v>37</v>
      </c>
      <c r="L294" s="21"/>
      <c r="M294" s="9">
        <v>45796.558333333334</v>
      </c>
      <c r="N294" s="9">
        <v>45800.334027777775</v>
      </c>
      <c r="O294" s="17"/>
      <c r="P294" s="17"/>
      <c r="Q294" s="17"/>
      <c r="R294" s="17"/>
      <c r="S294" s="22">
        <f t="shared" si="17"/>
        <v>0</v>
      </c>
      <c r="T294" s="23">
        <v>4</v>
      </c>
      <c r="U294" s="24">
        <v>161.49</v>
      </c>
      <c r="V294" s="25">
        <v>0</v>
      </c>
      <c r="W294" s="26">
        <v>0</v>
      </c>
      <c r="X294" s="27">
        <f t="shared" si="18"/>
        <v>4</v>
      </c>
      <c r="Y294" s="28">
        <f t="shared" si="19"/>
        <v>645.96</v>
      </c>
      <c r="Z294" s="22">
        <f t="shared" si="20"/>
        <v>645.96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208</v>
      </c>
      <c r="D295" s="37">
        <v>10150</v>
      </c>
      <c r="E295" s="8" t="s">
        <v>2</v>
      </c>
      <c r="F295" s="15"/>
      <c r="G295" s="16"/>
      <c r="H295" s="17" t="s">
        <v>38</v>
      </c>
      <c r="I295" s="17" t="s">
        <v>37</v>
      </c>
      <c r="J295" s="8" t="s">
        <v>2110</v>
      </c>
      <c r="K295" s="17" t="s">
        <v>37</v>
      </c>
      <c r="L295" s="21"/>
      <c r="M295" s="9">
        <v>45748.291666666664</v>
      </c>
      <c r="N295" s="9">
        <v>45752.75</v>
      </c>
      <c r="O295" s="17"/>
      <c r="P295" s="17"/>
      <c r="Q295" s="17"/>
      <c r="R295" s="17"/>
      <c r="S295" s="22">
        <f t="shared" si="17"/>
        <v>0</v>
      </c>
      <c r="T295" s="23">
        <v>4</v>
      </c>
      <c r="U295" s="24">
        <v>161.49</v>
      </c>
      <c r="V295" s="25">
        <v>1</v>
      </c>
      <c r="W295" s="26">
        <v>66.56</v>
      </c>
      <c r="X295" s="27">
        <f t="shared" si="18"/>
        <v>5</v>
      </c>
      <c r="Y295" s="28">
        <f t="shared" si="19"/>
        <v>712.52</v>
      </c>
      <c r="Z295" s="22">
        <f t="shared" si="20"/>
        <v>712.52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12</v>
      </c>
      <c r="D296" s="37">
        <v>7652</v>
      </c>
      <c r="E296" s="8" t="s">
        <v>3</v>
      </c>
      <c r="F296" s="15"/>
      <c r="G296" s="16"/>
      <c r="H296" s="17" t="s">
        <v>38</v>
      </c>
      <c r="I296" s="17" t="s">
        <v>37</v>
      </c>
      <c r="J296" s="8" t="s">
        <v>2111</v>
      </c>
      <c r="K296" s="17" t="s">
        <v>37</v>
      </c>
      <c r="L296" s="21"/>
      <c r="M296" s="9">
        <v>45775.333333333336</v>
      </c>
      <c r="N296" s="9">
        <v>45779.708333333336</v>
      </c>
      <c r="O296" s="17"/>
      <c r="P296" s="17"/>
      <c r="Q296" s="17"/>
      <c r="R296" s="17"/>
      <c r="S296" s="22">
        <f t="shared" si="17"/>
        <v>0</v>
      </c>
      <c r="T296" s="23">
        <v>4</v>
      </c>
      <c r="U296" s="24">
        <v>161.49</v>
      </c>
      <c r="V296" s="25">
        <v>1</v>
      </c>
      <c r="W296" s="26">
        <v>66.56</v>
      </c>
      <c r="X296" s="27">
        <f t="shared" si="18"/>
        <v>5</v>
      </c>
      <c r="Y296" s="28">
        <f t="shared" si="19"/>
        <v>712.52</v>
      </c>
      <c r="Z296" s="22">
        <f t="shared" si="20"/>
        <v>712.52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205</v>
      </c>
      <c r="D297" s="37">
        <v>10736</v>
      </c>
      <c r="E297" s="8" t="s">
        <v>3</v>
      </c>
      <c r="F297" s="15"/>
      <c r="G297" s="16"/>
      <c r="H297" s="17" t="s">
        <v>38</v>
      </c>
      <c r="I297" s="17" t="s">
        <v>37</v>
      </c>
      <c r="J297" s="8" t="s">
        <v>269</v>
      </c>
      <c r="K297" s="17" t="s">
        <v>37</v>
      </c>
      <c r="L297" s="21"/>
      <c r="M297" s="9">
        <v>45761.375</v>
      </c>
      <c r="N297" s="9">
        <v>45765.791666666664</v>
      </c>
      <c r="O297" s="17"/>
      <c r="P297" s="17"/>
      <c r="Q297" s="17"/>
      <c r="R297" s="17"/>
      <c r="S297" s="22">
        <f t="shared" si="17"/>
        <v>0</v>
      </c>
      <c r="T297" s="23">
        <v>4</v>
      </c>
      <c r="U297" s="24">
        <v>161.49</v>
      </c>
      <c r="V297" s="25">
        <v>1</v>
      </c>
      <c r="W297" s="26">
        <v>66.56</v>
      </c>
      <c r="X297" s="27">
        <f t="shared" si="18"/>
        <v>5</v>
      </c>
      <c r="Y297" s="28">
        <f t="shared" si="19"/>
        <v>712.52</v>
      </c>
      <c r="Z297" s="22">
        <f t="shared" si="20"/>
        <v>712.52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52</v>
      </c>
      <c r="D298" s="37">
        <v>10422</v>
      </c>
      <c r="E298" s="8" t="s">
        <v>2</v>
      </c>
      <c r="F298" s="15"/>
      <c r="G298" s="16"/>
      <c r="H298" s="17" t="s">
        <v>38</v>
      </c>
      <c r="I298" s="17" t="s">
        <v>37</v>
      </c>
      <c r="J298" s="8" t="s">
        <v>2111</v>
      </c>
      <c r="K298" s="17" t="s">
        <v>37</v>
      </c>
      <c r="L298" s="21"/>
      <c r="M298" s="9">
        <v>45775.333333333336</v>
      </c>
      <c r="N298" s="9">
        <v>45779.708333333336</v>
      </c>
      <c r="O298" s="17"/>
      <c r="P298" s="17"/>
      <c r="Q298" s="17"/>
      <c r="R298" s="17"/>
      <c r="S298" s="22">
        <f t="shared" si="17"/>
        <v>0</v>
      </c>
      <c r="T298" s="23">
        <v>4</v>
      </c>
      <c r="U298" s="24">
        <v>161.49</v>
      </c>
      <c r="V298" s="25">
        <v>1</v>
      </c>
      <c r="W298" s="26">
        <v>66.56</v>
      </c>
      <c r="X298" s="27">
        <f t="shared" si="18"/>
        <v>5</v>
      </c>
      <c r="Y298" s="28">
        <f t="shared" si="19"/>
        <v>712.52</v>
      </c>
      <c r="Z298" s="22">
        <f t="shared" si="20"/>
        <v>712.52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260</v>
      </c>
      <c r="D299" s="37">
        <v>8486</v>
      </c>
      <c r="E299" s="8" t="s">
        <v>1</v>
      </c>
      <c r="F299" s="15"/>
      <c r="G299" s="16"/>
      <c r="H299" s="17" t="s">
        <v>38</v>
      </c>
      <c r="I299" s="17" t="s">
        <v>37</v>
      </c>
      <c r="J299" s="8" t="s">
        <v>2112</v>
      </c>
      <c r="K299" s="17" t="s">
        <v>37</v>
      </c>
      <c r="L299" s="21"/>
      <c r="M299" s="9">
        <v>45782.625</v>
      </c>
      <c r="N299" s="9">
        <v>45786.458333333336</v>
      </c>
      <c r="O299" s="17"/>
      <c r="P299" s="17"/>
      <c r="Q299" s="17"/>
      <c r="R299" s="17"/>
      <c r="S299" s="22">
        <f t="shared" si="17"/>
        <v>0</v>
      </c>
      <c r="T299" s="23">
        <v>4</v>
      </c>
      <c r="U299" s="24">
        <v>185.26</v>
      </c>
      <c r="V299" s="25">
        <v>0</v>
      </c>
      <c r="W299" s="26">
        <v>0</v>
      </c>
      <c r="X299" s="27">
        <f t="shared" si="18"/>
        <v>4</v>
      </c>
      <c r="Y299" s="28">
        <f t="shared" si="19"/>
        <v>741.04</v>
      </c>
      <c r="Z299" s="22">
        <f t="shared" si="20"/>
        <v>741.04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57</v>
      </c>
      <c r="D300" s="37">
        <v>11205</v>
      </c>
      <c r="E300" s="8" t="s">
        <v>2</v>
      </c>
      <c r="F300" s="15"/>
      <c r="G300" s="16"/>
      <c r="H300" s="17" t="s">
        <v>38</v>
      </c>
      <c r="I300" s="17" t="s">
        <v>37</v>
      </c>
      <c r="J300" s="8" t="s">
        <v>2113</v>
      </c>
      <c r="K300" s="17" t="s">
        <v>37</v>
      </c>
      <c r="L300" s="21"/>
      <c r="M300" s="9">
        <v>45782.208333333336</v>
      </c>
      <c r="N300" s="9">
        <v>45786.888888888891</v>
      </c>
      <c r="O300" s="17"/>
      <c r="P300" s="17"/>
      <c r="Q300" s="17"/>
      <c r="R300" s="17"/>
      <c r="S300" s="22">
        <f t="shared" si="17"/>
        <v>0</v>
      </c>
      <c r="T300" s="23">
        <v>5</v>
      </c>
      <c r="U300" s="24">
        <v>161.49</v>
      </c>
      <c r="V300" s="25">
        <v>0</v>
      </c>
      <c r="W300" s="26">
        <v>0</v>
      </c>
      <c r="X300" s="27">
        <f t="shared" si="18"/>
        <v>5</v>
      </c>
      <c r="Y300" s="28">
        <f t="shared" si="19"/>
        <v>807.45</v>
      </c>
      <c r="Z300" s="22">
        <f t="shared" si="20"/>
        <v>807.45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220</v>
      </c>
      <c r="D301" s="37">
        <v>10911</v>
      </c>
      <c r="E301" s="8" t="s">
        <v>3</v>
      </c>
      <c r="F301" s="15"/>
      <c r="G301" s="16"/>
      <c r="H301" s="17" t="s">
        <v>38</v>
      </c>
      <c r="I301" s="17" t="s">
        <v>37</v>
      </c>
      <c r="J301" s="8" t="s">
        <v>2114</v>
      </c>
      <c r="K301" s="17" t="s">
        <v>37</v>
      </c>
      <c r="L301" s="21"/>
      <c r="M301" s="9">
        <v>45796.180555555555</v>
      </c>
      <c r="N301" s="9">
        <v>45800.895833333336</v>
      </c>
      <c r="O301" s="17"/>
      <c r="P301" s="17"/>
      <c r="Q301" s="17"/>
      <c r="R301" s="17"/>
      <c r="S301" s="22">
        <f t="shared" si="17"/>
        <v>0</v>
      </c>
      <c r="T301" s="23">
        <v>5</v>
      </c>
      <c r="U301" s="24">
        <v>161.49</v>
      </c>
      <c r="V301" s="25">
        <v>0</v>
      </c>
      <c r="W301" s="26">
        <v>0</v>
      </c>
      <c r="X301" s="27">
        <f t="shared" si="18"/>
        <v>5</v>
      </c>
      <c r="Y301" s="28">
        <f t="shared" si="19"/>
        <v>807.45</v>
      </c>
      <c r="Z301" s="22">
        <f t="shared" si="20"/>
        <v>807.45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19</v>
      </c>
      <c r="D302" s="37">
        <v>8012</v>
      </c>
      <c r="E302" s="8" t="s">
        <v>0</v>
      </c>
      <c r="F302" s="15"/>
      <c r="G302" s="16"/>
      <c r="H302" s="17" t="s">
        <v>38</v>
      </c>
      <c r="I302" s="17" t="s">
        <v>37</v>
      </c>
      <c r="J302" s="8" t="s">
        <v>2115</v>
      </c>
      <c r="K302" s="17" t="s">
        <v>37</v>
      </c>
      <c r="L302" s="21"/>
      <c r="M302" s="9">
        <v>45768.270833333336</v>
      </c>
      <c r="N302" s="9">
        <v>45772.791666666664</v>
      </c>
      <c r="O302" s="17"/>
      <c r="P302" s="17"/>
      <c r="Q302" s="17"/>
      <c r="R302" s="17"/>
      <c r="S302" s="22">
        <f t="shared" si="17"/>
        <v>0</v>
      </c>
      <c r="T302" s="23">
        <v>4</v>
      </c>
      <c r="U302" s="24">
        <v>185.26</v>
      </c>
      <c r="V302" s="25">
        <v>1</v>
      </c>
      <c r="W302" s="26">
        <v>66.56</v>
      </c>
      <c r="X302" s="27">
        <f t="shared" si="18"/>
        <v>5</v>
      </c>
      <c r="Y302" s="28">
        <f t="shared" si="19"/>
        <v>807.59999999999991</v>
      </c>
      <c r="Z302" s="22">
        <f t="shared" si="20"/>
        <v>807.59999999999991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24</v>
      </c>
      <c r="D303" s="37">
        <v>11141</v>
      </c>
      <c r="E303" s="8" t="s">
        <v>2</v>
      </c>
      <c r="F303" s="15"/>
      <c r="G303" s="16"/>
      <c r="H303" s="17" t="s">
        <v>38</v>
      </c>
      <c r="I303" s="17" t="s">
        <v>37</v>
      </c>
      <c r="J303" s="8" t="s">
        <v>316</v>
      </c>
      <c r="K303" s="17" t="s">
        <v>37</v>
      </c>
      <c r="L303" s="21"/>
      <c r="M303" s="9">
        <v>45775.333333333336</v>
      </c>
      <c r="N303" s="9">
        <v>45777.75</v>
      </c>
      <c r="O303" s="17"/>
      <c r="P303" s="17"/>
      <c r="Q303" s="17"/>
      <c r="R303" s="17"/>
      <c r="S303" s="22">
        <f t="shared" si="17"/>
        <v>0</v>
      </c>
      <c r="T303" s="23">
        <v>2</v>
      </c>
      <c r="U303" s="24">
        <v>338.85</v>
      </c>
      <c r="V303" s="25">
        <v>1</v>
      </c>
      <c r="W303" s="26">
        <v>133.15</v>
      </c>
      <c r="X303" s="27">
        <f t="shared" si="18"/>
        <v>3</v>
      </c>
      <c r="Y303" s="28">
        <f t="shared" si="19"/>
        <v>810.85</v>
      </c>
      <c r="Z303" s="22">
        <f t="shared" si="20"/>
        <v>810.85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140</v>
      </c>
      <c r="D304" s="37">
        <v>10603</v>
      </c>
      <c r="E304" s="8" t="s">
        <v>3</v>
      </c>
      <c r="F304" s="15"/>
      <c r="G304" s="16"/>
      <c r="H304" s="17" t="s">
        <v>38</v>
      </c>
      <c r="I304" s="17" t="s">
        <v>37</v>
      </c>
      <c r="J304" s="8" t="s">
        <v>1288</v>
      </c>
      <c r="K304" s="17" t="s">
        <v>37</v>
      </c>
      <c r="L304" s="21"/>
      <c r="M304" s="9">
        <v>45782.333333333336</v>
      </c>
      <c r="N304" s="9">
        <v>45787.708333333336</v>
      </c>
      <c r="O304" s="17"/>
      <c r="P304" s="17"/>
      <c r="Q304" s="17"/>
      <c r="R304" s="17"/>
      <c r="S304" s="22">
        <f t="shared" si="17"/>
        <v>0</v>
      </c>
      <c r="T304" s="23">
        <v>5</v>
      </c>
      <c r="U304" s="24">
        <v>161.49</v>
      </c>
      <c r="V304" s="25">
        <v>1</v>
      </c>
      <c r="W304" s="26">
        <v>66.56</v>
      </c>
      <c r="X304" s="27">
        <f t="shared" si="18"/>
        <v>6</v>
      </c>
      <c r="Y304" s="28">
        <f t="shared" si="19"/>
        <v>874.01</v>
      </c>
      <c r="Z304" s="22">
        <f t="shared" si="20"/>
        <v>874.01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208</v>
      </c>
      <c r="D305" s="37">
        <v>10150</v>
      </c>
      <c r="E305" s="8" t="s">
        <v>2</v>
      </c>
      <c r="F305" s="15"/>
      <c r="G305" s="16"/>
      <c r="H305" s="17" t="s">
        <v>38</v>
      </c>
      <c r="I305" s="17" t="s">
        <v>37</v>
      </c>
      <c r="J305" s="8" t="s">
        <v>2116</v>
      </c>
      <c r="K305" s="17" t="s">
        <v>37</v>
      </c>
      <c r="L305" s="21"/>
      <c r="M305" s="9">
        <v>45761.3125</v>
      </c>
      <c r="N305" s="9">
        <v>45766.763888888891</v>
      </c>
      <c r="O305" s="17"/>
      <c r="P305" s="17"/>
      <c r="Q305" s="17"/>
      <c r="R305" s="17"/>
      <c r="S305" s="22">
        <f t="shared" si="17"/>
        <v>0</v>
      </c>
      <c r="T305" s="23">
        <v>5</v>
      </c>
      <c r="U305" s="24">
        <v>161.49</v>
      </c>
      <c r="V305" s="25">
        <v>1</v>
      </c>
      <c r="W305" s="26">
        <v>66.56</v>
      </c>
      <c r="X305" s="27">
        <f t="shared" si="18"/>
        <v>6</v>
      </c>
      <c r="Y305" s="28">
        <f t="shared" si="19"/>
        <v>874.01</v>
      </c>
      <c r="Z305" s="22">
        <f t="shared" si="20"/>
        <v>874.01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10</v>
      </c>
      <c r="D306" s="37">
        <v>10535</v>
      </c>
      <c r="E306" s="8" t="s">
        <v>1</v>
      </c>
      <c r="F306" s="15"/>
      <c r="G306" s="16"/>
      <c r="H306" s="17" t="s">
        <v>38</v>
      </c>
      <c r="I306" s="17" t="s">
        <v>37</v>
      </c>
      <c r="J306" s="8" t="s">
        <v>2117</v>
      </c>
      <c r="K306" s="17" t="s">
        <v>37</v>
      </c>
      <c r="L306" s="21"/>
      <c r="M306" s="9">
        <v>45772.329861111109</v>
      </c>
      <c r="N306" s="9">
        <v>45774.809027777781</v>
      </c>
      <c r="O306" s="17"/>
      <c r="P306" s="17"/>
      <c r="Q306" s="17"/>
      <c r="R306" s="17"/>
      <c r="S306" s="22">
        <f t="shared" si="17"/>
        <v>0</v>
      </c>
      <c r="T306" s="23">
        <v>2</v>
      </c>
      <c r="U306" s="24">
        <v>393.11</v>
      </c>
      <c r="V306" s="25">
        <v>1</v>
      </c>
      <c r="W306" s="26">
        <v>133.15</v>
      </c>
      <c r="X306" s="27">
        <f t="shared" si="18"/>
        <v>3</v>
      </c>
      <c r="Y306" s="28">
        <f t="shared" si="19"/>
        <v>919.37</v>
      </c>
      <c r="Z306" s="22">
        <f t="shared" si="20"/>
        <v>919.37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1953</v>
      </c>
      <c r="D307" s="37">
        <v>7844</v>
      </c>
      <c r="E307" s="8" t="s">
        <v>0</v>
      </c>
      <c r="F307" s="15" t="s">
        <v>1932</v>
      </c>
      <c r="G307" s="16" t="s">
        <v>2123</v>
      </c>
      <c r="H307" s="17" t="s">
        <v>38</v>
      </c>
      <c r="I307" s="17" t="s">
        <v>37</v>
      </c>
      <c r="J307" s="8" t="s">
        <v>2118</v>
      </c>
      <c r="K307" s="17" t="s">
        <v>37</v>
      </c>
      <c r="L307" s="21"/>
      <c r="M307" s="9">
        <v>45747.368055555555</v>
      </c>
      <c r="N307" s="9">
        <v>45749.909722222219</v>
      </c>
      <c r="O307" s="17" t="s">
        <v>1933</v>
      </c>
      <c r="P307" s="17" t="s">
        <v>370</v>
      </c>
      <c r="Q307" s="18">
        <v>706.69</v>
      </c>
      <c r="R307" s="18">
        <v>706.69</v>
      </c>
      <c r="S307" s="22">
        <f t="shared" si="17"/>
        <v>1413.38</v>
      </c>
      <c r="T307" s="23">
        <v>2</v>
      </c>
      <c r="U307" s="24">
        <v>393.11</v>
      </c>
      <c r="V307" s="25">
        <v>1</v>
      </c>
      <c r="W307" s="26">
        <v>133.15</v>
      </c>
      <c r="X307" s="27">
        <f t="shared" si="18"/>
        <v>3</v>
      </c>
      <c r="Y307" s="28">
        <f t="shared" si="19"/>
        <v>919.37</v>
      </c>
      <c r="Z307" s="22">
        <f t="shared" si="20"/>
        <v>2332.75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163</v>
      </c>
      <c r="D308" s="37">
        <v>10162</v>
      </c>
      <c r="E308" s="8" t="s">
        <v>1</v>
      </c>
      <c r="F308" s="15"/>
      <c r="G308" s="16"/>
      <c r="H308" s="17" t="s">
        <v>38</v>
      </c>
      <c r="I308" s="17" t="s">
        <v>37</v>
      </c>
      <c r="J308" s="8" t="s">
        <v>2119</v>
      </c>
      <c r="K308" s="17" t="s">
        <v>37</v>
      </c>
      <c r="L308" s="21"/>
      <c r="M308" s="9">
        <v>45751.8125</v>
      </c>
      <c r="N308" s="9">
        <v>45756.770833333336</v>
      </c>
      <c r="O308" s="17"/>
      <c r="P308" s="17"/>
      <c r="Q308" s="17"/>
      <c r="R308" s="17"/>
      <c r="S308" s="22">
        <f t="shared" si="17"/>
        <v>0</v>
      </c>
      <c r="T308" s="23">
        <v>5</v>
      </c>
      <c r="U308" s="24">
        <v>185.26</v>
      </c>
      <c r="V308" s="25">
        <v>0</v>
      </c>
      <c r="W308" s="26">
        <v>0</v>
      </c>
      <c r="X308" s="27">
        <f t="shared" si="18"/>
        <v>5</v>
      </c>
      <c r="Y308" s="28">
        <f t="shared" si="19"/>
        <v>926.3</v>
      </c>
      <c r="Z308" s="22">
        <f t="shared" si="20"/>
        <v>926.3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8</v>
      </c>
      <c r="D309" s="37">
        <v>9724</v>
      </c>
      <c r="E309" s="8" t="s">
        <v>1</v>
      </c>
      <c r="F309" s="15"/>
      <c r="G309" s="16"/>
      <c r="H309" s="17" t="s">
        <v>38</v>
      </c>
      <c r="I309" s="17" t="s">
        <v>37</v>
      </c>
      <c r="J309" s="8" t="s">
        <v>1328</v>
      </c>
      <c r="K309" s="17" t="s">
        <v>37</v>
      </c>
      <c r="L309" s="21"/>
      <c r="M309" s="9">
        <v>45775.291666666664</v>
      </c>
      <c r="N309" s="9">
        <v>45780.333333333336</v>
      </c>
      <c r="O309" s="17"/>
      <c r="P309" s="17"/>
      <c r="Q309" s="17"/>
      <c r="R309" s="17"/>
      <c r="S309" s="22">
        <f t="shared" si="17"/>
        <v>0</v>
      </c>
      <c r="T309" s="23">
        <v>5</v>
      </c>
      <c r="U309" s="24">
        <v>185.26</v>
      </c>
      <c r="V309" s="25">
        <v>0</v>
      </c>
      <c r="W309" s="26">
        <v>0</v>
      </c>
      <c r="X309" s="27">
        <f t="shared" si="18"/>
        <v>5</v>
      </c>
      <c r="Y309" s="28">
        <f t="shared" si="19"/>
        <v>926.3</v>
      </c>
      <c r="Z309" s="22">
        <f t="shared" si="20"/>
        <v>926.3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1950</v>
      </c>
      <c r="D310" s="37">
        <v>710067</v>
      </c>
      <c r="E310" s="8" t="s">
        <v>1</v>
      </c>
      <c r="F310" s="15" t="s">
        <v>2125</v>
      </c>
      <c r="G310" s="16" t="s">
        <v>2126</v>
      </c>
      <c r="H310" s="17" t="s">
        <v>38</v>
      </c>
      <c r="I310" s="17" t="s">
        <v>37</v>
      </c>
      <c r="J310" s="8" t="s">
        <v>1367</v>
      </c>
      <c r="K310" s="17" t="s">
        <v>37</v>
      </c>
      <c r="L310" s="21"/>
      <c r="M310" s="9">
        <v>45776.270833333336</v>
      </c>
      <c r="N310" s="9">
        <v>45778.75</v>
      </c>
      <c r="O310" s="17" t="s">
        <v>1929</v>
      </c>
      <c r="P310" s="17" t="s">
        <v>370</v>
      </c>
      <c r="Q310" s="18">
        <v>2056.2393119999997</v>
      </c>
      <c r="R310" s="18">
        <v>1345.6523359999999</v>
      </c>
      <c r="S310" s="22">
        <f t="shared" si="17"/>
        <v>3401.8916479999998</v>
      </c>
      <c r="T310" s="23">
        <v>3</v>
      </c>
      <c r="U310" s="24">
        <v>316.14</v>
      </c>
      <c r="V310" s="25">
        <v>1</v>
      </c>
      <c r="W310" s="26">
        <v>78.98</v>
      </c>
      <c r="X310" s="27">
        <f t="shared" si="18"/>
        <v>4</v>
      </c>
      <c r="Y310" s="28">
        <f t="shared" si="19"/>
        <v>1027.3999999999999</v>
      </c>
      <c r="Z310" s="22">
        <f t="shared" si="20"/>
        <v>4429.2916479999994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845</v>
      </c>
      <c r="D311" s="37">
        <v>90371</v>
      </c>
      <c r="E311" s="8" t="s">
        <v>1</v>
      </c>
      <c r="F311" s="15" t="s">
        <v>2125</v>
      </c>
      <c r="G311" s="16" t="s">
        <v>2126</v>
      </c>
      <c r="H311" s="17" t="s">
        <v>38</v>
      </c>
      <c r="I311" s="17" t="s">
        <v>37</v>
      </c>
      <c r="J311" s="8" t="s">
        <v>1367</v>
      </c>
      <c r="K311" s="17" t="s">
        <v>37</v>
      </c>
      <c r="L311" s="21"/>
      <c r="M311" s="9">
        <v>45776.270833333336</v>
      </c>
      <c r="N311" s="9">
        <v>45778.75</v>
      </c>
      <c r="O311" s="17" t="s">
        <v>1929</v>
      </c>
      <c r="P311" s="17" t="s">
        <v>370</v>
      </c>
      <c r="Q311" s="18">
        <v>2056.2393119999997</v>
      </c>
      <c r="R311" s="18">
        <v>1345.6523359999999</v>
      </c>
      <c r="S311" s="22">
        <f t="shared" si="17"/>
        <v>3401.8916479999998</v>
      </c>
      <c r="T311" s="23">
        <v>3</v>
      </c>
      <c r="U311" s="24">
        <v>316.14</v>
      </c>
      <c r="V311" s="25">
        <v>1</v>
      </c>
      <c r="W311" s="26">
        <v>78.98</v>
      </c>
      <c r="X311" s="27">
        <f t="shared" si="18"/>
        <v>4</v>
      </c>
      <c r="Y311" s="28">
        <f t="shared" si="19"/>
        <v>1027.3999999999999</v>
      </c>
      <c r="Z311" s="22">
        <f t="shared" si="20"/>
        <v>4429.2916479999994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163</v>
      </c>
      <c r="D312" s="37">
        <v>10162</v>
      </c>
      <c r="E312" s="8" t="s">
        <v>1</v>
      </c>
      <c r="F312" s="15"/>
      <c r="G312" s="16"/>
      <c r="H312" s="17" t="s">
        <v>38</v>
      </c>
      <c r="I312" s="17" t="s">
        <v>37</v>
      </c>
      <c r="J312" s="8" t="s">
        <v>2120</v>
      </c>
      <c r="K312" s="17" t="s">
        <v>37</v>
      </c>
      <c r="L312" s="21"/>
      <c r="M312" s="9">
        <v>45789.25</v>
      </c>
      <c r="N312" s="9">
        <v>45795.5</v>
      </c>
      <c r="O312" s="17"/>
      <c r="P312" s="17"/>
      <c r="Q312" s="17"/>
      <c r="R312" s="17"/>
      <c r="S312" s="22">
        <f t="shared" si="17"/>
        <v>0</v>
      </c>
      <c r="T312" s="23">
        <v>6</v>
      </c>
      <c r="U312" s="24">
        <v>185.26</v>
      </c>
      <c r="V312" s="25">
        <v>0</v>
      </c>
      <c r="W312" s="26">
        <v>0</v>
      </c>
      <c r="X312" s="27">
        <f t="shared" si="18"/>
        <v>6</v>
      </c>
      <c r="Y312" s="28">
        <f t="shared" si="19"/>
        <v>1111.56</v>
      </c>
      <c r="Z312" s="22">
        <f t="shared" si="20"/>
        <v>1111.56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173</v>
      </c>
      <c r="D313" s="37">
        <v>10765</v>
      </c>
      <c r="E313" s="8" t="s">
        <v>1</v>
      </c>
      <c r="F313" s="15"/>
      <c r="G313" s="16"/>
      <c r="H313" s="17" t="s">
        <v>38</v>
      </c>
      <c r="I313" s="17" t="s">
        <v>37</v>
      </c>
      <c r="J313" s="8" t="s">
        <v>2121</v>
      </c>
      <c r="K313" s="17" t="s">
        <v>37</v>
      </c>
      <c r="L313" s="21"/>
      <c r="M313" s="9">
        <v>45789.166666666664</v>
      </c>
      <c r="N313" s="9">
        <v>45794.854166666664</v>
      </c>
      <c r="O313" s="17"/>
      <c r="P313" s="17"/>
      <c r="Q313" s="17"/>
      <c r="R313" s="17"/>
      <c r="S313" s="22">
        <f t="shared" si="17"/>
        <v>0</v>
      </c>
      <c r="T313" s="23">
        <v>6</v>
      </c>
      <c r="U313" s="24">
        <v>185.26</v>
      </c>
      <c r="V313" s="25">
        <v>0</v>
      </c>
      <c r="W313" s="26">
        <v>0</v>
      </c>
      <c r="X313" s="27">
        <f t="shared" si="18"/>
        <v>6</v>
      </c>
      <c r="Y313" s="28">
        <f t="shared" si="19"/>
        <v>1111.56</v>
      </c>
      <c r="Z313" s="22">
        <f t="shared" si="20"/>
        <v>1111.56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14</v>
      </c>
      <c r="D314" s="37">
        <v>11140</v>
      </c>
      <c r="E314" s="8" t="s">
        <v>2</v>
      </c>
      <c r="F314" s="15"/>
      <c r="G314" s="16"/>
      <c r="H314" s="17" t="s">
        <v>38</v>
      </c>
      <c r="I314" s="17" t="s">
        <v>37</v>
      </c>
      <c r="J314" s="8" t="s">
        <v>316</v>
      </c>
      <c r="K314" s="17" t="s">
        <v>37</v>
      </c>
      <c r="L314" s="21"/>
      <c r="M314" s="9">
        <v>45790.333333333336</v>
      </c>
      <c r="N314" s="9">
        <v>45793.75</v>
      </c>
      <c r="O314" s="17"/>
      <c r="P314" s="17"/>
      <c r="Q314" s="17"/>
      <c r="R314" s="17"/>
      <c r="S314" s="22">
        <f t="shared" si="17"/>
        <v>0</v>
      </c>
      <c r="T314" s="23">
        <v>3</v>
      </c>
      <c r="U314" s="24">
        <v>338.85</v>
      </c>
      <c r="V314" s="25">
        <v>1</v>
      </c>
      <c r="W314" s="26">
        <v>133.15</v>
      </c>
      <c r="X314" s="27">
        <f t="shared" si="18"/>
        <v>4</v>
      </c>
      <c r="Y314" s="28">
        <f t="shared" si="19"/>
        <v>1149.7</v>
      </c>
      <c r="Z314" s="22">
        <f t="shared" si="20"/>
        <v>1149.7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14</v>
      </c>
      <c r="D315" s="37">
        <v>11140</v>
      </c>
      <c r="E315" s="8" t="s">
        <v>2</v>
      </c>
      <c r="F315" s="15"/>
      <c r="G315" s="16"/>
      <c r="H315" s="17" t="s">
        <v>38</v>
      </c>
      <c r="I315" s="17" t="s">
        <v>37</v>
      </c>
      <c r="J315" s="8" t="s">
        <v>316</v>
      </c>
      <c r="K315" s="17" t="s">
        <v>37</v>
      </c>
      <c r="L315" s="21"/>
      <c r="M315" s="9">
        <v>45783.333333333336</v>
      </c>
      <c r="N315" s="9">
        <v>45786.75</v>
      </c>
      <c r="O315" s="17"/>
      <c r="P315" s="17"/>
      <c r="Q315" s="17"/>
      <c r="R315" s="17"/>
      <c r="S315" s="22">
        <f t="shared" si="17"/>
        <v>0</v>
      </c>
      <c r="T315" s="23">
        <v>3</v>
      </c>
      <c r="U315" s="24">
        <v>338.85</v>
      </c>
      <c r="V315" s="25">
        <v>1</v>
      </c>
      <c r="W315" s="26">
        <v>133.15</v>
      </c>
      <c r="X315" s="27">
        <f t="shared" si="18"/>
        <v>4</v>
      </c>
      <c r="Y315" s="28">
        <f t="shared" si="19"/>
        <v>1149.7</v>
      </c>
      <c r="Z315" s="22">
        <f t="shared" si="20"/>
        <v>1149.7</v>
      </c>
      <c r="AA315" s="29"/>
    </row>
    <row r="316" spans="1:27" x14ac:dyDescent="0.2">
      <c r="T316" s="39"/>
      <c r="U316" s="40"/>
      <c r="V316" s="39"/>
      <c r="W316" s="41"/>
      <c r="X316" s="39"/>
      <c r="Y316" s="41"/>
      <c r="Z316" s="41"/>
    </row>
  </sheetData>
  <autoFilter ref="A7:IB316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AA8:AA315 S101:S315">
    <cfRule type="expression" dxfId="186" priority="20" stopIfTrue="1">
      <formula>#REF!&lt;&gt;$X8</formula>
    </cfRule>
  </conditionalFormatting>
  <conditionalFormatting sqref="Y16:Y315">
    <cfRule type="expression" dxfId="185" priority="19" stopIfTrue="1">
      <formula>#REF!&lt;&gt;$U16</formula>
    </cfRule>
  </conditionalFormatting>
  <conditionalFormatting sqref="W15:W109 X16:X315">
    <cfRule type="expression" dxfId="184" priority="18" stopIfTrue="1">
      <formula>#REF!&lt;&gt;$U15</formula>
    </cfRule>
  </conditionalFormatting>
  <conditionalFormatting sqref="X15 W110:W315">
    <cfRule type="expression" dxfId="183" priority="17" stopIfTrue="1">
      <formula>#REF!&lt;&gt;$U15</formula>
    </cfRule>
  </conditionalFormatting>
  <conditionalFormatting sqref="Y15">
    <cfRule type="expression" dxfId="182" priority="16" stopIfTrue="1">
      <formula>#REF!&lt;&gt;$U15</formula>
    </cfRule>
  </conditionalFormatting>
  <conditionalFormatting sqref="X8:X14">
    <cfRule type="expression" dxfId="181" priority="15" stopIfTrue="1">
      <formula>#REF!&lt;&gt;$U8</formula>
    </cfRule>
  </conditionalFormatting>
  <conditionalFormatting sqref="Y8:Y14">
    <cfRule type="expression" dxfId="180" priority="14" stopIfTrue="1">
      <formula>#REF!&lt;&gt;$U8</formula>
    </cfRule>
  </conditionalFormatting>
  <conditionalFormatting sqref="W14">
    <cfRule type="expression" dxfId="179" priority="13" stopIfTrue="1">
      <formula>#REF!&lt;&gt;$U14</formula>
    </cfRule>
  </conditionalFormatting>
  <conditionalFormatting sqref="W11:W13">
    <cfRule type="expression" dxfId="178" priority="12" stopIfTrue="1">
      <formula>#REF!&lt;&gt;$U11</formula>
    </cfRule>
  </conditionalFormatting>
  <conditionalFormatting sqref="Z8:Z315 S101:S315">
    <cfRule type="expression" dxfId="177" priority="11" stopIfTrue="1">
      <formula>#REF!&lt;&gt;$X8</formula>
    </cfRule>
  </conditionalFormatting>
  <conditionalFormatting sqref="S8:S100">
    <cfRule type="expression" dxfId="176" priority="10" stopIfTrue="1">
      <formula>#REF!&lt;&gt;$X8</formula>
    </cfRule>
  </conditionalFormatting>
  <conditionalFormatting sqref="S8:S100">
    <cfRule type="expression" dxfId="175" priority="9" stopIfTrue="1">
      <formula>#REF!&lt;&gt;$X8</formula>
    </cfRule>
  </conditionalFormatting>
  <conditionalFormatting sqref="W8:W10">
    <cfRule type="expression" dxfId="174" priority="8" stopIfTrue="1">
      <formula>#REF!&lt;&gt;$U8</formula>
    </cfRule>
  </conditionalFormatting>
  <dataValidations count="3">
    <dataValidation type="list" errorStyle="warning" allowBlank="1" showErrorMessage="1" sqref="A8:B315">
      <formula1>#REF!</formula1>
    </dataValidation>
    <dataValidation type="list" allowBlank="1" sqref="I8:I315 K8:K315">
      <formula1>"AL,AP,AM,BA,CE,DF,ES,GO,MA,MT,MS,MG,PA,PB,PR,PE,PI,RJ,RN,RS,RO,RR,SC,SP,SE,TO,–"</formula1>
    </dataValidation>
    <dataValidation type="list" allowBlank="1" sqref="H8:H315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20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2127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64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784</v>
      </c>
      <c r="D8" s="7">
        <v>8470</v>
      </c>
      <c r="E8" s="8" t="s">
        <v>2</v>
      </c>
      <c r="F8" s="15"/>
      <c r="G8" s="16"/>
      <c r="H8" s="17" t="s">
        <v>38</v>
      </c>
      <c r="I8" s="17" t="s">
        <v>37</v>
      </c>
      <c r="J8" s="8" t="s">
        <v>869</v>
      </c>
      <c r="K8" s="17" t="s">
        <v>37</v>
      </c>
      <c r="L8" s="21"/>
      <c r="M8" s="9">
        <v>45747.361111111109</v>
      </c>
      <c r="N8" s="9">
        <v>45747.628472222219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784</v>
      </c>
      <c r="D9" s="7">
        <v>8470</v>
      </c>
      <c r="E9" s="8" t="s">
        <v>2</v>
      </c>
      <c r="F9" s="15"/>
      <c r="G9" s="16"/>
      <c r="H9" s="17" t="s">
        <v>38</v>
      </c>
      <c r="I9" s="17" t="s">
        <v>37</v>
      </c>
      <c r="J9" s="8" t="s">
        <v>2014</v>
      </c>
      <c r="K9" s="17" t="s">
        <v>37</v>
      </c>
      <c r="L9" s="21"/>
      <c r="M9" s="9">
        <v>45783.350694444445</v>
      </c>
      <c r="N9" s="9">
        <v>45783.663194444445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802</v>
      </c>
      <c r="D10" s="7">
        <v>8475</v>
      </c>
      <c r="E10" s="8" t="s">
        <v>2</v>
      </c>
      <c r="F10" s="15"/>
      <c r="G10" s="16"/>
      <c r="H10" s="17" t="s">
        <v>38</v>
      </c>
      <c r="I10" s="17" t="s">
        <v>37</v>
      </c>
      <c r="J10" s="8" t="s">
        <v>2147</v>
      </c>
      <c r="K10" s="17" t="s">
        <v>37</v>
      </c>
      <c r="L10" s="21"/>
      <c r="M10" s="9">
        <v>45642.354166666664</v>
      </c>
      <c r="N10" s="9">
        <v>45642.715277777781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802</v>
      </c>
      <c r="D11" s="7">
        <v>8475</v>
      </c>
      <c r="E11" s="8" t="s">
        <v>2</v>
      </c>
      <c r="F11" s="15"/>
      <c r="G11" s="16"/>
      <c r="H11" s="17" t="s">
        <v>38</v>
      </c>
      <c r="I11" s="17" t="s">
        <v>37</v>
      </c>
      <c r="J11" s="8" t="s">
        <v>2148</v>
      </c>
      <c r="K11" s="17" t="s">
        <v>37</v>
      </c>
      <c r="L11" s="21"/>
      <c r="M11" s="9">
        <v>45698.361111111109</v>
      </c>
      <c r="N11" s="9">
        <v>45698.729166666664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802</v>
      </c>
      <c r="D12" s="7">
        <v>8475</v>
      </c>
      <c r="E12" s="8" t="s">
        <v>2</v>
      </c>
      <c r="F12" s="15"/>
      <c r="G12" s="16"/>
      <c r="H12" s="17" t="s">
        <v>38</v>
      </c>
      <c r="I12" s="17" t="s">
        <v>37</v>
      </c>
      <c r="J12" s="8" t="s">
        <v>2149</v>
      </c>
      <c r="K12" s="17" t="s">
        <v>37</v>
      </c>
      <c r="L12" s="21"/>
      <c r="M12" s="9">
        <v>45742.361111111109</v>
      </c>
      <c r="N12" s="9">
        <v>45742.715277777781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802</v>
      </c>
      <c r="D13" s="7">
        <v>8475</v>
      </c>
      <c r="E13" s="8" t="s">
        <v>2</v>
      </c>
      <c r="F13" s="15"/>
      <c r="G13" s="16"/>
      <c r="H13" s="17" t="s">
        <v>38</v>
      </c>
      <c r="I13" s="17" t="s">
        <v>37</v>
      </c>
      <c r="J13" s="8" t="s">
        <v>2150</v>
      </c>
      <c r="K13" s="17" t="s">
        <v>37</v>
      </c>
      <c r="L13" s="21"/>
      <c r="M13" s="9">
        <v>45652.385416666664</v>
      </c>
      <c r="N13" s="9">
        <v>45652.75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802</v>
      </c>
      <c r="D14" s="7">
        <v>8475</v>
      </c>
      <c r="E14" s="8" t="s">
        <v>2</v>
      </c>
      <c r="F14" s="15"/>
      <c r="G14" s="16"/>
      <c r="H14" s="17" t="s">
        <v>38</v>
      </c>
      <c r="I14" s="17" t="s">
        <v>37</v>
      </c>
      <c r="J14" s="8" t="s">
        <v>2151</v>
      </c>
      <c r="K14" s="17" t="s">
        <v>37</v>
      </c>
      <c r="L14" s="21"/>
      <c r="M14" s="9">
        <v>45754.385416666664</v>
      </c>
      <c r="N14" s="9">
        <v>45754.715277777781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381</v>
      </c>
      <c r="D15" s="7">
        <v>9142</v>
      </c>
      <c r="E15" s="8" t="s">
        <v>3</v>
      </c>
      <c r="F15" s="15"/>
      <c r="G15" s="16"/>
      <c r="H15" s="17" t="s">
        <v>38</v>
      </c>
      <c r="I15" s="17" t="s">
        <v>37</v>
      </c>
      <c r="J15" s="8" t="s">
        <v>2152</v>
      </c>
      <c r="K15" s="17" t="s">
        <v>37</v>
      </c>
      <c r="L15" s="21"/>
      <c r="M15" s="9">
        <v>45796.375</v>
      </c>
      <c r="N15" s="9">
        <v>45796.666666666664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381</v>
      </c>
      <c r="D16" s="7">
        <v>9142</v>
      </c>
      <c r="E16" s="8" t="s">
        <v>3</v>
      </c>
      <c r="F16" s="15"/>
      <c r="G16" s="16"/>
      <c r="H16" s="17" t="s">
        <v>38</v>
      </c>
      <c r="I16" s="17" t="s">
        <v>37</v>
      </c>
      <c r="J16" s="8" t="s">
        <v>1103</v>
      </c>
      <c r="K16" s="17" t="s">
        <v>37</v>
      </c>
      <c r="L16" s="21"/>
      <c r="M16" s="9">
        <v>45794.361111111109</v>
      </c>
      <c r="N16" s="9">
        <v>45794.625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381</v>
      </c>
      <c r="D17" s="7">
        <v>9142</v>
      </c>
      <c r="E17" s="8" t="s">
        <v>3</v>
      </c>
      <c r="F17" s="15"/>
      <c r="G17" s="16"/>
      <c r="H17" s="17" t="s">
        <v>38</v>
      </c>
      <c r="I17" s="17" t="s">
        <v>37</v>
      </c>
      <c r="J17" s="8" t="s">
        <v>1826</v>
      </c>
      <c r="K17" s="17" t="s">
        <v>37</v>
      </c>
      <c r="L17" s="21"/>
      <c r="M17" s="9">
        <v>45572.333333333336</v>
      </c>
      <c r="N17" s="9">
        <v>45572.8125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381</v>
      </c>
      <c r="D18" s="7">
        <v>9142</v>
      </c>
      <c r="E18" s="8" t="s">
        <v>3</v>
      </c>
      <c r="F18" s="15"/>
      <c r="G18" s="16"/>
      <c r="H18" s="17" t="s">
        <v>38</v>
      </c>
      <c r="I18" s="17" t="s">
        <v>37</v>
      </c>
      <c r="J18" s="8" t="s">
        <v>2152</v>
      </c>
      <c r="K18" s="17" t="s">
        <v>37</v>
      </c>
      <c r="L18" s="21"/>
      <c r="M18" s="9">
        <v>45786.416666666664</v>
      </c>
      <c r="N18" s="9">
        <v>45786.6875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39</v>
      </c>
      <c r="D19" s="7">
        <v>8215</v>
      </c>
      <c r="E19" s="8" t="s">
        <v>2</v>
      </c>
      <c r="F19" s="15"/>
      <c r="G19" s="16"/>
      <c r="H19" s="17" t="s">
        <v>38</v>
      </c>
      <c r="I19" s="17" t="s">
        <v>37</v>
      </c>
      <c r="J19" s="8" t="s">
        <v>2153</v>
      </c>
      <c r="K19" s="17" t="s">
        <v>37</v>
      </c>
      <c r="L19" s="21"/>
      <c r="M19" s="9">
        <v>45793.334027777775</v>
      </c>
      <c r="N19" s="9">
        <v>45793.738888888889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55</v>
      </c>
      <c r="D20" s="7">
        <v>7744</v>
      </c>
      <c r="E20" s="8" t="s">
        <v>2</v>
      </c>
      <c r="F20" s="15"/>
      <c r="G20" s="16"/>
      <c r="H20" s="17" t="s">
        <v>38</v>
      </c>
      <c r="I20" s="17" t="s">
        <v>37</v>
      </c>
      <c r="J20" s="8" t="s">
        <v>2154</v>
      </c>
      <c r="K20" s="17" t="s">
        <v>37</v>
      </c>
      <c r="L20" s="21"/>
      <c r="M20" s="9">
        <v>45749.395833333336</v>
      </c>
      <c r="N20" s="9">
        <v>45749.730555555558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123</v>
      </c>
      <c r="D21" s="7">
        <v>8374</v>
      </c>
      <c r="E21" s="8" t="s">
        <v>3</v>
      </c>
      <c r="F21" s="15"/>
      <c r="G21" s="16"/>
      <c r="H21" s="17" t="s">
        <v>38</v>
      </c>
      <c r="I21" s="17" t="s">
        <v>37</v>
      </c>
      <c r="J21" s="8" t="s">
        <v>1413</v>
      </c>
      <c r="K21" s="17" t="s">
        <v>37</v>
      </c>
      <c r="L21" s="21"/>
      <c r="M21" s="9">
        <v>45789.347222222219</v>
      </c>
      <c r="N21" s="9">
        <v>45789.895833333336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54</v>
      </c>
      <c r="D22" s="7">
        <v>7573</v>
      </c>
      <c r="E22" s="8" t="s">
        <v>3</v>
      </c>
      <c r="F22" s="15"/>
      <c r="G22" s="16"/>
      <c r="H22" s="17" t="s">
        <v>38</v>
      </c>
      <c r="I22" s="17" t="s">
        <v>37</v>
      </c>
      <c r="J22" s="8" t="s">
        <v>144</v>
      </c>
      <c r="K22" s="17" t="s">
        <v>37</v>
      </c>
      <c r="L22" s="21"/>
      <c r="M22" s="9">
        <v>45813.236111111109</v>
      </c>
      <c r="N22" s="9">
        <v>45813.791666666664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786</v>
      </c>
      <c r="D23" s="7">
        <v>8123</v>
      </c>
      <c r="E23" s="8" t="s">
        <v>3</v>
      </c>
      <c r="F23" s="15"/>
      <c r="G23" s="16"/>
      <c r="H23" s="17" t="s">
        <v>38</v>
      </c>
      <c r="I23" s="17" t="s">
        <v>37</v>
      </c>
      <c r="J23" s="8" t="s">
        <v>2014</v>
      </c>
      <c r="K23" s="17" t="s">
        <v>37</v>
      </c>
      <c r="L23" s="21"/>
      <c r="M23" s="9">
        <v>45803.368055555555</v>
      </c>
      <c r="N23" s="9">
        <v>45803.833333333336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7</v>
      </c>
      <c r="D24" s="7">
        <v>7782</v>
      </c>
      <c r="E24" s="8" t="s">
        <v>0</v>
      </c>
      <c r="F24" s="15"/>
      <c r="G24" s="16"/>
      <c r="H24" s="17" t="s">
        <v>38</v>
      </c>
      <c r="I24" s="17" t="s">
        <v>37</v>
      </c>
      <c r="J24" s="8" t="s">
        <v>2155</v>
      </c>
      <c r="K24" s="17" t="s">
        <v>37</v>
      </c>
      <c r="L24" s="21"/>
      <c r="M24" s="9">
        <v>45751.333333333336</v>
      </c>
      <c r="N24" s="9">
        <v>45751.802777777775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164</v>
      </c>
      <c r="D25" s="7">
        <v>8277</v>
      </c>
      <c r="E25" s="8" t="s">
        <v>2</v>
      </c>
      <c r="F25" s="15"/>
      <c r="G25" s="16"/>
      <c r="H25" s="17" t="s">
        <v>38</v>
      </c>
      <c r="I25" s="17" t="s">
        <v>37</v>
      </c>
      <c r="J25" s="8" t="s">
        <v>2156</v>
      </c>
      <c r="K25" s="17" t="s">
        <v>37</v>
      </c>
      <c r="L25" s="21"/>
      <c r="M25" s="9">
        <v>45805.430555555555</v>
      </c>
      <c r="N25" s="9">
        <v>45805.694444444445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127</v>
      </c>
      <c r="D26" s="7">
        <v>7371</v>
      </c>
      <c r="E26" s="8" t="s">
        <v>3</v>
      </c>
      <c r="F26" s="15"/>
      <c r="G26" s="16"/>
      <c r="H26" s="17" t="s">
        <v>38</v>
      </c>
      <c r="I26" s="17" t="s">
        <v>37</v>
      </c>
      <c r="J26" s="8" t="s">
        <v>49</v>
      </c>
      <c r="K26" s="17" t="s">
        <v>37</v>
      </c>
      <c r="L26" s="21"/>
      <c r="M26" s="9">
        <v>45785.364583333336</v>
      </c>
      <c r="N26" s="9">
        <v>45785.617361111108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45</v>
      </c>
      <c r="D27" s="7">
        <v>7630</v>
      </c>
      <c r="E27" s="8" t="s">
        <v>3</v>
      </c>
      <c r="F27" s="15"/>
      <c r="G27" s="16"/>
      <c r="H27" s="17" t="s">
        <v>38</v>
      </c>
      <c r="I27" s="17" t="s">
        <v>37</v>
      </c>
      <c r="J27" s="8" t="s">
        <v>20</v>
      </c>
      <c r="K27" s="17" t="s">
        <v>37</v>
      </c>
      <c r="L27" s="21"/>
      <c r="M27" s="9">
        <v>45812.208333333336</v>
      </c>
      <c r="N27" s="9">
        <v>45812.819444444445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12</v>
      </c>
      <c r="D28" s="7">
        <v>7652</v>
      </c>
      <c r="E28" s="8" t="s">
        <v>3</v>
      </c>
      <c r="F28" s="15"/>
      <c r="G28" s="16"/>
      <c r="H28" s="17" t="s">
        <v>38</v>
      </c>
      <c r="I28" s="17" t="s">
        <v>37</v>
      </c>
      <c r="J28" s="8" t="s">
        <v>2157</v>
      </c>
      <c r="K28" s="17" t="s">
        <v>37</v>
      </c>
      <c r="L28" s="21"/>
      <c r="M28" s="9">
        <v>45769.434027777781</v>
      </c>
      <c r="N28" s="9">
        <v>45769.787499999999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233</v>
      </c>
      <c r="D29" s="7">
        <v>8819</v>
      </c>
      <c r="E29" s="8" t="s">
        <v>1</v>
      </c>
      <c r="F29" s="15"/>
      <c r="G29" s="16"/>
      <c r="H29" s="17" t="s">
        <v>38</v>
      </c>
      <c r="I29" s="17" t="s">
        <v>37</v>
      </c>
      <c r="J29" s="8" t="s">
        <v>2158</v>
      </c>
      <c r="K29" s="17" t="s">
        <v>37</v>
      </c>
      <c r="L29" s="21"/>
      <c r="M29" s="9">
        <v>45784.3125</v>
      </c>
      <c r="N29" s="9">
        <v>45784.833333333336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53</v>
      </c>
      <c r="D30" s="7">
        <v>7656</v>
      </c>
      <c r="E30" s="8" t="s">
        <v>2</v>
      </c>
      <c r="F30" s="15"/>
      <c r="G30" s="16"/>
      <c r="H30" s="17" t="s">
        <v>38</v>
      </c>
      <c r="I30" s="17" t="s">
        <v>37</v>
      </c>
      <c r="J30" s="8" t="s">
        <v>265</v>
      </c>
      <c r="K30" s="17" t="s">
        <v>37</v>
      </c>
      <c r="L30" s="21"/>
      <c r="M30" s="9">
        <v>45785.333333333336</v>
      </c>
      <c r="N30" s="9">
        <v>45785.708333333336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40</v>
      </c>
      <c r="D31" s="7">
        <v>7700</v>
      </c>
      <c r="E31" s="8" t="s">
        <v>1</v>
      </c>
      <c r="F31" s="15"/>
      <c r="G31" s="16"/>
      <c r="H31" s="17" t="s">
        <v>38</v>
      </c>
      <c r="I31" s="17" t="s">
        <v>37</v>
      </c>
      <c r="J31" s="8" t="s">
        <v>2159</v>
      </c>
      <c r="K31" s="17" t="s">
        <v>37</v>
      </c>
      <c r="L31" s="21"/>
      <c r="M31" s="9">
        <v>45790.375</v>
      </c>
      <c r="N31" s="9">
        <v>45790.666666666664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822</v>
      </c>
      <c r="D32" s="7">
        <v>8038</v>
      </c>
      <c r="E32" s="8" t="s">
        <v>3</v>
      </c>
      <c r="F32" s="15"/>
      <c r="G32" s="16"/>
      <c r="H32" s="17" t="s">
        <v>38</v>
      </c>
      <c r="I32" s="17" t="s">
        <v>37</v>
      </c>
      <c r="J32" s="8" t="s">
        <v>22</v>
      </c>
      <c r="K32" s="17" t="s">
        <v>37</v>
      </c>
      <c r="L32" s="21"/>
      <c r="M32" s="9">
        <v>45818.388888888891</v>
      </c>
      <c r="N32" s="9">
        <v>45818.701388888891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170</v>
      </c>
      <c r="D33" s="7">
        <v>8183</v>
      </c>
      <c r="E33" s="8" t="s">
        <v>2</v>
      </c>
      <c r="F33" s="15"/>
      <c r="G33" s="16"/>
      <c r="H33" s="17" t="s">
        <v>38</v>
      </c>
      <c r="I33" s="17" t="s">
        <v>37</v>
      </c>
      <c r="J33" s="8" t="s">
        <v>2160</v>
      </c>
      <c r="K33" s="17" t="s">
        <v>37</v>
      </c>
      <c r="L33" s="21"/>
      <c r="M33" s="9">
        <v>45817.333333333336</v>
      </c>
      <c r="N33" s="9">
        <v>45817.708333333336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15</v>
      </c>
      <c r="D34" s="7">
        <v>7867</v>
      </c>
      <c r="E34" s="8" t="s">
        <v>2</v>
      </c>
      <c r="F34" s="15"/>
      <c r="G34" s="16"/>
      <c r="H34" s="17" t="s">
        <v>38</v>
      </c>
      <c r="I34" s="17" t="s">
        <v>37</v>
      </c>
      <c r="J34" s="8" t="s">
        <v>1051</v>
      </c>
      <c r="K34" s="17" t="s">
        <v>37</v>
      </c>
      <c r="L34" s="21"/>
      <c r="M34" s="9">
        <v>45784.359722222223</v>
      </c>
      <c r="N34" s="9">
        <v>45784.901388888888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790</v>
      </c>
      <c r="D35" s="7">
        <v>7897</v>
      </c>
      <c r="E35" s="8" t="s">
        <v>2</v>
      </c>
      <c r="F35" s="15"/>
      <c r="G35" s="16"/>
      <c r="H35" s="17" t="s">
        <v>38</v>
      </c>
      <c r="I35" s="17" t="s">
        <v>37</v>
      </c>
      <c r="J35" s="8" t="s">
        <v>2161</v>
      </c>
      <c r="K35" s="17" t="s">
        <v>37</v>
      </c>
      <c r="L35" s="21"/>
      <c r="M35" s="9">
        <v>45784.333333333336</v>
      </c>
      <c r="N35" s="9">
        <v>45784.708333333336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790</v>
      </c>
      <c r="D36" s="7">
        <v>7897</v>
      </c>
      <c r="E36" s="8" t="s">
        <v>2</v>
      </c>
      <c r="F36" s="15"/>
      <c r="G36" s="16"/>
      <c r="H36" s="17" t="s">
        <v>38</v>
      </c>
      <c r="I36" s="17" t="s">
        <v>37</v>
      </c>
      <c r="J36" s="8" t="s">
        <v>1616</v>
      </c>
      <c r="K36" s="17" t="s">
        <v>37</v>
      </c>
      <c r="L36" s="21"/>
      <c r="M36" s="9">
        <v>45806.333333333336</v>
      </c>
      <c r="N36" s="9">
        <v>45806.708333333336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31</v>
      </c>
      <c r="D37" s="7">
        <v>7236</v>
      </c>
      <c r="E37" s="8" t="s">
        <v>3</v>
      </c>
      <c r="F37" s="15"/>
      <c r="G37" s="16"/>
      <c r="H37" s="17" t="s">
        <v>38</v>
      </c>
      <c r="I37" s="17" t="s">
        <v>37</v>
      </c>
      <c r="J37" s="8" t="s">
        <v>2162</v>
      </c>
      <c r="K37" s="17" t="s">
        <v>37</v>
      </c>
      <c r="L37" s="21"/>
      <c r="M37" s="9">
        <v>45797.243055555555</v>
      </c>
      <c r="N37" s="9">
        <v>45797.792361111111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2128</v>
      </c>
      <c r="D38" s="7">
        <v>6373</v>
      </c>
      <c r="E38" s="8" t="s">
        <v>3</v>
      </c>
      <c r="F38" s="15"/>
      <c r="G38" s="16"/>
      <c r="H38" s="17" t="s">
        <v>38</v>
      </c>
      <c r="I38" s="17" t="s">
        <v>37</v>
      </c>
      <c r="J38" s="8" t="s">
        <v>2163</v>
      </c>
      <c r="K38" s="17" t="s">
        <v>37</v>
      </c>
      <c r="L38" s="21"/>
      <c r="M38" s="9">
        <v>45757.402777777781</v>
      </c>
      <c r="N38" s="9">
        <v>45757.709722222222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2128</v>
      </c>
      <c r="D39" s="7">
        <v>6373</v>
      </c>
      <c r="E39" s="8" t="s">
        <v>3</v>
      </c>
      <c r="F39" s="15"/>
      <c r="G39" s="16"/>
      <c r="H39" s="17" t="s">
        <v>38</v>
      </c>
      <c r="I39" s="17" t="s">
        <v>37</v>
      </c>
      <c r="J39" s="8" t="s">
        <v>2164</v>
      </c>
      <c r="K39" s="17" t="s">
        <v>37</v>
      </c>
      <c r="L39" s="21"/>
      <c r="M39" s="9">
        <v>45733.444444444445</v>
      </c>
      <c r="N39" s="9">
        <v>45733.697916666664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2128</v>
      </c>
      <c r="D40" s="7">
        <v>6373</v>
      </c>
      <c r="E40" s="8" t="s">
        <v>3</v>
      </c>
      <c r="F40" s="15"/>
      <c r="G40" s="16"/>
      <c r="H40" s="17" t="s">
        <v>38</v>
      </c>
      <c r="I40" s="17" t="s">
        <v>37</v>
      </c>
      <c r="J40" s="8" t="s">
        <v>2165</v>
      </c>
      <c r="K40" s="17" t="s">
        <v>37</v>
      </c>
      <c r="L40" s="21"/>
      <c r="M40" s="9">
        <v>45765.34375</v>
      </c>
      <c r="N40" s="9">
        <v>45765.777777777781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2128</v>
      </c>
      <c r="D41" s="7">
        <v>6373</v>
      </c>
      <c r="E41" s="8" t="s">
        <v>3</v>
      </c>
      <c r="F41" s="15"/>
      <c r="G41" s="16"/>
      <c r="H41" s="17" t="s">
        <v>38</v>
      </c>
      <c r="I41" s="17" t="s">
        <v>37</v>
      </c>
      <c r="J41" s="8" t="s">
        <v>2166</v>
      </c>
      <c r="K41" s="17" t="s">
        <v>37</v>
      </c>
      <c r="L41" s="21"/>
      <c r="M41" s="9">
        <v>45784.28125</v>
      </c>
      <c r="N41" s="9">
        <v>45784.763888888891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2128</v>
      </c>
      <c r="D42" s="7">
        <v>6373</v>
      </c>
      <c r="E42" s="8" t="s">
        <v>3</v>
      </c>
      <c r="F42" s="15"/>
      <c r="G42" s="16"/>
      <c r="H42" s="17" t="s">
        <v>38</v>
      </c>
      <c r="I42" s="17" t="s">
        <v>37</v>
      </c>
      <c r="J42" s="8" t="s">
        <v>2167</v>
      </c>
      <c r="K42" s="17" t="s">
        <v>37</v>
      </c>
      <c r="L42" s="21"/>
      <c r="M42" s="9">
        <v>45688.392361111109</v>
      </c>
      <c r="N42" s="9">
        <v>45688.746527777781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2128</v>
      </c>
      <c r="D43" s="7">
        <v>6373</v>
      </c>
      <c r="E43" s="8" t="s">
        <v>3</v>
      </c>
      <c r="F43" s="15"/>
      <c r="G43" s="16"/>
      <c r="H43" s="17" t="s">
        <v>38</v>
      </c>
      <c r="I43" s="17" t="s">
        <v>37</v>
      </c>
      <c r="J43" s="8" t="s">
        <v>2168</v>
      </c>
      <c r="K43" s="17" t="s">
        <v>37</v>
      </c>
      <c r="L43" s="21"/>
      <c r="M43" s="9">
        <v>45674.378472222219</v>
      </c>
      <c r="N43" s="9">
        <v>45674.756944444445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176</v>
      </c>
      <c r="D44" s="7">
        <v>7250</v>
      </c>
      <c r="E44" s="8" t="s">
        <v>3</v>
      </c>
      <c r="F44" s="15"/>
      <c r="G44" s="16"/>
      <c r="H44" s="17" t="s">
        <v>38</v>
      </c>
      <c r="I44" s="17" t="s">
        <v>37</v>
      </c>
      <c r="J44" s="8" t="s">
        <v>2169</v>
      </c>
      <c r="K44" s="17" t="s">
        <v>37</v>
      </c>
      <c r="L44" s="21"/>
      <c r="M44" s="9">
        <v>45805.416666666664</v>
      </c>
      <c r="N44" s="9">
        <v>45805.833333333336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331</v>
      </c>
      <c r="D45" s="7">
        <v>7288</v>
      </c>
      <c r="E45" s="8" t="s">
        <v>3</v>
      </c>
      <c r="F45" s="15"/>
      <c r="G45" s="16"/>
      <c r="H45" s="17" t="s">
        <v>38</v>
      </c>
      <c r="I45" s="17" t="s">
        <v>37</v>
      </c>
      <c r="J45" s="8" t="s">
        <v>2170</v>
      </c>
      <c r="K45" s="17" t="s">
        <v>37</v>
      </c>
      <c r="L45" s="21"/>
      <c r="M45" s="9">
        <v>45821.206250000003</v>
      </c>
      <c r="N45" s="9">
        <v>45821.569444444445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806</v>
      </c>
      <c r="D46" s="7">
        <v>5833</v>
      </c>
      <c r="E46" s="8" t="s">
        <v>3</v>
      </c>
      <c r="F46" s="15"/>
      <c r="G46" s="16"/>
      <c r="H46" s="17" t="s">
        <v>38</v>
      </c>
      <c r="I46" s="17" t="s">
        <v>37</v>
      </c>
      <c r="J46" s="8" t="s">
        <v>2171</v>
      </c>
      <c r="K46" s="17" t="s">
        <v>37</v>
      </c>
      <c r="L46" s="21"/>
      <c r="M46" s="9">
        <v>45764.333333333336</v>
      </c>
      <c r="N46" s="9">
        <v>45764.611111111109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806</v>
      </c>
      <c r="D47" s="7">
        <v>5833</v>
      </c>
      <c r="E47" s="8" t="s">
        <v>3</v>
      </c>
      <c r="F47" s="15"/>
      <c r="G47" s="16"/>
      <c r="H47" s="17" t="s">
        <v>38</v>
      </c>
      <c r="I47" s="17" t="s">
        <v>37</v>
      </c>
      <c r="J47" s="8" t="s">
        <v>2172</v>
      </c>
      <c r="K47" s="17" t="s">
        <v>37</v>
      </c>
      <c r="L47" s="21"/>
      <c r="M47" s="9">
        <v>45776.364583333336</v>
      </c>
      <c r="N47" s="9">
        <v>45776.635416666664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43</v>
      </c>
      <c r="D48" s="7">
        <v>9812</v>
      </c>
      <c r="E48" s="8" t="s">
        <v>1</v>
      </c>
      <c r="F48" s="15"/>
      <c r="G48" s="16"/>
      <c r="H48" s="17" t="s">
        <v>38</v>
      </c>
      <c r="I48" s="17" t="s">
        <v>37</v>
      </c>
      <c r="J48" s="8" t="s">
        <v>1594</v>
      </c>
      <c r="K48" s="17" t="s">
        <v>37</v>
      </c>
      <c r="L48" s="21"/>
      <c r="M48" s="9">
        <v>45800.364583333336</v>
      </c>
      <c r="N48" s="9">
        <v>45800.75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2129</v>
      </c>
      <c r="D49" s="7">
        <v>10025</v>
      </c>
      <c r="E49" s="8" t="s">
        <v>2</v>
      </c>
      <c r="F49" s="15"/>
      <c r="G49" s="16"/>
      <c r="H49" s="17" t="s">
        <v>38</v>
      </c>
      <c r="I49" s="17" t="s">
        <v>37</v>
      </c>
      <c r="J49" s="8" t="s">
        <v>2173</v>
      </c>
      <c r="K49" s="17" t="s">
        <v>37</v>
      </c>
      <c r="L49" s="21"/>
      <c r="M49" s="9">
        <v>45767.333333333336</v>
      </c>
      <c r="N49" s="9">
        <v>45767.708333333336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168</v>
      </c>
      <c r="D50" s="7">
        <v>10194</v>
      </c>
      <c r="E50" s="8" t="s">
        <v>1</v>
      </c>
      <c r="F50" s="15"/>
      <c r="G50" s="16"/>
      <c r="H50" s="17" t="s">
        <v>38</v>
      </c>
      <c r="I50" s="17" t="s">
        <v>37</v>
      </c>
      <c r="J50" s="8" t="s">
        <v>983</v>
      </c>
      <c r="K50" s="17" t="s">
        <v>37</v>
      </c>
      <c r="L50" s="21"/>
      <c r="M50" s="9">
        <v>45818.378472222219</v>
      </c>
      <c r="N50" s="9">
        <v>45818.645833333336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242</v>
      </c>
      <c r="D51" s="7">
        <v>10380</v>
      </c>
      <c r="E51" s="8" t="s">
        <v>2</v>
      </c>
      <c r="F51" s="15"/>
      <c r="G51" s="16"/>
      <c r="H51" s="17" t="s">
        <v>38</v>
      </c>
      <c r="I51" s="17" t="s">
        <v>37</v>
      </c>
      <c r="J51" s="8" t="s">
        <v>2174</v>
      </c>
      <c r="K51" s="17" t="s">
        <v>37</v>
      </c>
      <c r="L51" s="21"/>
      <c r="M51" s="9">
        <v>45796.348611111112</v>
      </c>
      <c r="N51" s="9">
        <v>45796.814583333333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59</v>
      </c>
      <c r="D52" s="7">
        <v>10134</v>
      </c>
      <c r="E52" s="8" t="s">
        <v>1</v>
      </c>
      <c r="F52" s="15"/>
      <c r="G52" s="16"/>
      <c r="H52" s="17" t="s">
        <v>38</v>
      </c>
      <c r="I52" s="17" t="s">
        <v>37</v>
      </c>
      <c r="J52" s="8" t="s">
        <v>2175</v>
      </c>
      <c r="K52" s="17" t="s">
        <v>37</v>
      </c>
      <c r="L52" s="21"/>
      <c r="M52" s="9">
        <v>45764.333333333336</v>
      </c>
      <c r="N52" s="9">
        <v>45764.729166666664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283</v>
      </c>
      <c r="D53" s="7">
        <v>10542</v>
      </c>
      <c r="E53" s="8" t="s">
        <v>2</v>
      </c>
      <c r="F53" s="15"/>
      <c r="G53" s="16"/>
      <c r="H53" s="17" t="s">
        <v>38</v>
      </c>
      <c r="I53" s="17" t="s">
        <v>37</v>
      </c>
      <c r="J53" s="8" t="s">
        <v>2176</v>
      </c>
      <c r="K53" s="17" t="s">
        <v>37</v>
      </c>
      <c r="L53" s="21"/>
      <c r="M53" s="9">
        <v>45784.324305555558</v>
      </c>
      <c r="N53" s="9">
        <v>45784.723611111112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283</v>
      </c>
      <c r="D54" s="7">
        <v>10542</v>
      </c>
      <c r="E54" s="8" t="s">
        <v>2</v>
      </c>
      <c r="F54" s="15"/>
      <c r="G54" s="16"/>
      <c r="H54" s="17" t="s">
        <v>38</v>
      </c>
      <c r="I54" s="17" t="s">
        <v>37</v>
      </c>
      <c r="J54" s="8" t="s">
        <v>2177</v>
      </c>
      <c r="K54" s="17" t="s">
        <v>37</v>
      </c>
      <c r="L54" s="21"/>
      <c r="M54" s="9">
        <v>45803.326388888891</v>
      </c>
      <c r="N54" s="9">
        <v>45803.729166666664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136</v>
      </c>
      <c r="D55" s="7">
        <v>10240</v>
      </c>
      <c r="E55" s="8" t="s">
        <v>1</v>
      </c>
      <c r="F55" s="15"/>
      <c r="G55" s="16"/>
      <c r="H55" s="17" t="s">
        <v>38</v>
      </c>
      <c r="I55" s="17" t="s">
        <v>37</v>
      </c>
      <c r="J55" s="8" t="s">
        <v>1155</v>
      </c>
      <c r="K55" s="17" t="s">
        <v>37</v>
      </c>
      <c r="L55" s="21"/>
      <c r="M55" s="9">
        <v>45805.322916666664</v>
      </c>
      <c r="N55" s="9">
        <v>45805.770833333336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1945</v>
      </c>
      <c r="D56" s="7">
        <v>10606</v>
      </c>
      <c r="E56" s="8" t="s">
        <v>1</v>
      </c>
      <c r="F56" s="15"/>
      <c r="G56" s="16"/>
      <c r="H56" s="17" t="s">
        <v>38</v>
      </c>
      <c r="I56" s="17" t="s">
        <v>37</v>
      </c>
      <c r="J56" s="8" t="s">
        <v>2178</v>
      </c>
      <c r="K56" s="17" t="s">
        <v>37</v>
      </c>
      <c r="L56" s="21"/>
      <c r="M56" s="9">
        <v>45824.333333333336</v>
      </c>
      <c r="N56" s="9">
        <v>45824.666666666664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2130</v>
      </c>
      <c r="D57" s="7">
        <v>10001</v>
      </c>
      <c r="E57" s="8" t="s">
        <v>1</v>
      </c>
      <c r="F57" s="15"/>
      <c r="G57" s="16"/>
      <c r="H57" s="17" t="s">
        <v>38</v>
      </c>
      <c r="I57" s="17" t="s">
        <v>37</v>
      </c>
      <c r="J57" s="8" t="s">
        <v>1915</v>
      </c>
      <c r="K57" s="17" t="s">
        <v>37</v>
      </c>
      <c r="L57" s="21"/>
      <c r="M57" s="9">
        <v>45814.291666666664</v>
      </c>
      <c r="N57" s="9">
        <v>45814.729166666664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847</v>
      </c>
      <c r="D58" s="7">
        <v>10145</v>
      </c>
      <c r="E58" s="8" t="s">
        <v>1</v>
      </c>
      <c r="F58" s="15"/>
      <c r="G58" s="16"/>
      <c r="H58" s="17" t="s">
        <v>38</v>
      </c>
      <c r="I58" s="17" t="s">
        <v>37</v>
      </c>
      <c r="J58" s="8" t="s">
        <v>2179</v>
      </c>
      <c r="K58" s="17" t="s">
        <v>37</v>
      </c>
      <c r="L58" s="21"/>
      <c r="M58" s="9">
        <v>45755.329861111109</v>
      </c>
      <c r="N58" s="9">
        <v>45755.709027777775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792</v>
      </c>
      <c r="D59" s="7">
        <v>10721</v>
      </c>
      <c r="E59" s="8" t="s">
        <v>3</v>
      </c>
      <c r="F59" s="15"/>
      <c r="G59" s="16"/>
      <c r="H59" s="17" t="s">
        <v>38</v>
      </c>
      <c r="I59" s="17" t="s">
        <v>37</v>
      </c>
      <c r="J59" s="8" t="s">
        <v>2180</v>
      </c>
      <c r="K59" s="17" t="s">
        <v>37</v>
      </c>
      <c r="L59" s="21"/>
      <c r="M59" s="9">
        <v>45819.375</v>
      </c>
      <c r="N59" s="9">
        <v>45819.708333333336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792</v>
      </c>
      <c r="D60" s="7">
        <v>10721</v>
      </c>
      <c r="E60" s="8" t="s">
        <v>3</v>
      </c>
      <c r="F60" s="15"/>
      <c r="G60" s="16"/>
      <c r="H60" s="17" t="s">
        <v>38</v>
      </c>
      <c r="I60" s="17" t="s">
        <v>37</v>
      </c>
      <c r="J60" s="8" t="s">
        <v>2181</v>
      </c>
      <c r="K60" s="17" t="s">
        <v>37</v>
      </c>
      <c r="L60" s="21"/>
      <c r="M60" s="9">
        <v>45818.395833333336</v>
      </c>
      <c r="N60" s="9">
        <v>45818.69027777778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18</v>
      </c>
      <c r="D61" s="7">
        <v>10732</v>
      </c>
      <c r="E61" s="8" t="s">
        <v>1</v>
      </c>
      <c r="F61" s="15"/>
      <c r="G61" s="16"/>
      <c r="H61" s="17" t="s">
        <v>38</v>
      </c>
      <c r="I61" s="17" t="s">
        <v>37</v>
      </c>
      <c r="J61" s="8" t="s">
        <v>1808</v>
      </c>
      <c r="K61" s="17" t="s">
        <v>37</v>
      </c>
      <c r="L61" s="21"/>
      <c r="M61" s="9">
        <v>45813.333333333336</v>
      </c>
      <c r="N61" s="9">
        <v>45813.708333333336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793</v>
      </c>
      <c r="D62" s="7">
        <v>10926</v>
      </c>
      <c r="E62" s="8" t="s">
        <v>1</v>
      </c>
      <c r="F62" s="15"/>
      <c r="G62" s="16"/>
      <c r="H62" s="17" t="s">
        <v>38</v>
      </c>
      <c r="I62" s="17" t="s">
        <v>37</v>
      </c>
      <c r="J62" s="8" t="s">
        <v>2182</v>
      </c>
      <c r="K62" s="17" t="s">
        <v>37</v>
      </c>
      <c r="L62" s="21"/>
      <c r="M62" s="9">
        <v>45783.458333333336</v>
      </c>
      <c r="N62" s="9">
        <v>45783.762499999997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50</v>
      </c>
      <c r="D63" s="7">
        <v>10894</v>
      </c>
      <c r="E63" s="8" t="s">
        <v>3</v>
      </c>
      <c r="F63" s="15"/>
      <c r="G63" s="16"/>
      <c r="H63" s="17" t="s">
        <v>38</v>
      </c>
      <c r="I63" s="17" t="s">
        <v>37</v>
      </c>
      <c r="J63" s="8" t="s">
        <v>2183</v>
      </c>
      <c r="K63" s="17" t="s">
        <v>37</v>
      </c>
      <c r="L63" s="21"/>
      <c r="M63" s="9">
        <v>45826.291666666664</v>
      </c>
      <c r="N63" s="9">
        <v>45826.697916666664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280</v>
      </c>
      <c r="D64" s="7">
        <v>10824</v>
      </c>
      <c r="E64" s="8" t="s">
        <v>3</v>
      </c>
      <c r="F64" s="15"/>
      <c r="G64" s="16"/>
      <c r="H64" s="17" t="s">
        <v>38</v>
      </c>
      <c r="I64" s="17" t="s">
        <v>37</v>
      </c>
      <c r="J64" s="8" t="s">
        <v>312</v>
      </c>
      <c r="K64" s="17" t="s">
        <v>37</v>
      </c>
      <c r="L64" s="21"/>
      <c r="M64" s="9">
        <v>45790.347222222219</v>
      </c>
      <c r="N64" s="9">
        <v>45790.802083333336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280</v>
      </c>
      <c r="D65" s="7">
        <v>10824</v>
      </c>
      <c r="E65" s="8" t="s">
        <v>3</v>
      </c>
      <c r="F65" s="15"/>
      <c r="G65" s="16"/>
      <c r="H65" s="17" t="s">
        <v>38</v>
      </c>
      <c r="I65" s="17" t="s">
        <v>37</v>
      </c>
      <c r="J65" s="8" t="s">
        <v>305</v>
      </c>
      <c r="K65" s="17" t="s">
        <v>37</v>
      </c>
      <c r="L65" s="21"/>
      <c r="M65" s="9">
        <v>45783.350694444445</v>
      </c>
      <c r="N65" s="9">
        <v>45783.8125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335</v>
      </c>
      <c r="D66" s="7">
        <v>10802</v>
      </c>
      <c r="E66" s="8" t="s">
        <v>1</v>
      </c>
      <c r="F66" s="15"/>
      <c r="G66" s="16"/>
      <c r="H66" s="17" t="s">
        <v>38</v>
      </c>
      <c r="I66" s="17" t="s">
        <v>37</v>
      </c>
      <c r="J66" s="8" t="s">
        <v>2184</v>
      </c>
      <c r="K66" s="17" t="s">
        <v>37</v>
      </c>
      <c r="L66" s="21"/>
      <c r="M66" s="9">
        <v>45805.333333333336</v>
      </c>
      <c r="N66" s="9">
        <v>45805.708333333336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42</v>
      </c>
      <c r="D67" s="7">
        <v>10374</v>
      </c>
      <c r="E67" s="8" t="s">
        <v>1</v>
      </c>
      <c r="F67" s="15"/>
      <c r="G67" s="16"/>
      <c r="H67" s="17" t="s">
        <v>38</v>
      </c>
      <c r="I67" s="17" t="s">
        <v>37</v>
      </c>
      <c r="J67" s="8" t="s">
        <v>1478</v>
      </c>
      <c r="K67" s="17" t="s">
        <v>37</v>
      </c>
      <c r="L67" s="21"/>
      <c r="M67" s="9">
        <v>45813.354166666664</v>
      </c>
      <c r="N67" s="9">
        <v>45813.729166666664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329</v>
      </c>
      <c r="D68" s="7">
        <v>10386</v>
      </c>
      <c r="E68" s="8" t="s">
        <v>2</v>
      </c>
      <c r="F68" s="15"/>
      <c r="G68" s="16"/>
      <c r="H68" s="17" t="s">
        <v>38</v>
      </c>
      <c r="I68" s="17" t="s">
        <v>37</v>
      </c>
      <c r="J68" s="8" t="s">
        <v>2185</v>
      </c>
      <c r="K68" s="17" t="s">
        <v>37</v>
      </c>
      <c r="L68" s="21"/>
      <c r="M68" s="9">
        <v>45799.340277777781</v>
      </c>
      <c r="N68" s="9">
        <v>45799.711805555555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289</v>
      </c>
      <c r="D69" s="7">
        <v>10239</v>
      </c>
      <c r="E69" s="8" t="s">
        <v>1</v>
      </c>
      <c r="F69" s="15"/>
      <c r="G69" s="16"/>
      <c r="H69" s="17" t="s">
        <v>38</v>
      </c>
      <c r="I69" s="17" t="s">
        <v>37</v>
      </c>
      <c r="J69" s="8" t="s">
        <v>2186</v>
      </c>
      <c r="K69" s="17" t="s">
        <v>37</v>
      </c>
      <c r="L69" s="21"/>
      <c r="M69" s="9">
        <v>45790.291666666664</v>
      </c>
      <c r="N69" s="9">
        <v>45790.75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246</v>
      </c>
      <c r="D70" s="7">
        <v>10310</v>
      </c>
      <c r="E70" s="8" t="s">
        <v>1</v>
      </c>
      <c r="F70" s="15"/>
      <c r="G70" s="16"/>
      <c r="H70" s="17" t="s">
        <v>38</v>
      </c>
      <c r="I70" s="17" t="s">
        <v>37</v>
      </c>
      <c r="J70" s="8" t="s">
        <v>2187</v>
      </c>
      <c r="K70" s="17" t="s">
        <v>37</v>
      </c>
      <c r="L70" s="21"/>
      <c r="M70" s="9">
        <v>45818.352777777778</v>
      </c>
      <c r="N70" s="9">
        <v>45818.682638888888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243</v>
      </c>
      <c r="D71" s="7">
        <v>10571</v>
      </c>
      <c r="E71" s="8" t="s">
        <v>1</v>
      </c>
      <c r="F71" s="15"/>
      <c r="G71" s="16"/>
      <c r="H71" s="17" t="s">
        <v>38</v>
      </c>
      <c r="I71" s="17" t="s">
        <v>37</v>
      </c>
      <c r="J71" s="8" t="s">
        <v>2188</v>
      </c>
      <c r="K71" s="17" t="s">
        <v>37</v>
      </c>
      <c r="L71" s="21"/>
      <c r="M71" s="9">
        <v>45813.361111111109</v>
      </c>
      <c r="N71" s="9">
        <v>45813.833333333336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794</v>
      </c>
      <c r="D72" s="7">
        <v>10161</v>
      </c>
      <c r="E72" s="8" t="s">
        <v>2</v>
      </c>
      <c r="F72" s="15"/>
      <c r="G72" s="16"/>
      <c r="H72" s="17" t="s">
        <v>38</v>
      </c>
      <c r="I72" s="17" t="s">
        <v>37</v>
      </c>
      <c r="J72" s="8" t="s">
        <v>1124</v>
      </c>
      <c r="K72" s="17" t="s">
        <v>37</v>
      </c>
      <c r="L72" s="21"/>
      <c r="M72" s="9">
        <v>45796.4375</v>
      </c>
      <c r="N72" s="9">
        <v>45796.697916666664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794</v>
      </c>
      <c r="D73" s="7">
        <v>10161</v>
      </c>
      <c r="E73" s="8" t="s">
        <v>2</v>
      </c>
      <c r="F73" s="15"/>
      <c r="G73" s="16"/>
      <c r="H73" s="17" t="s">
        <v>38</v>
      </c>
      <c r="I73" s="17" t="s">
        <v>37</v>
      </c>
      <c r="J73" s="8" t="s">
        <v>2026</v>
      </c>
      <c r="K73" s="17" t="s">
        <v>37</v>
      </c>
      <c r="L73" s="21"/>
      <c r="M73" s="9">
        <v>45799.458333333336</v>
      </c>
      <c r="N73" s="9">
        <v>45799.75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399</v>
      </c>
      <c r="D74" s="7">
        <v>10498</v>
      </c>
      <c r="E74" s="8" t="s">
        <v>1</v>
      </c>
      <c r="F74" s="15"/>
      <c r="G74" s="16"/>
      <c r="H74" s="17" t="s">
        <v>38</v>
      </c>
      <c r="I74" s="17" t="s">
        <v>37</v>
      </c>
      <c r="J74" s="8" t="s">
        <v>2189</v>
      </c>
      <c r="K74" s="17" t="s">
        <v>37</v>
      </c>
      <c r="L74" s="21"/>
      <c r="M74" s="9">
        <v>45784.333333333336</v>
      </c>
      <c r="N74" s="9">
        <v>45784.666666666664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826</v>
      </c>
      <c r="D75" s="7">
        <v>10872</v>
      </c>
      <c r="E75" s="8" t="s">
        <v>1</v>
      </c>
      <c r="F75" s="15"/>
      <c r="G75" s="16"/>
      <c r="H75" s="17" t="s">
        <v>38</v>
      </c>
      <c r="I75" s="17" t="s">
        <v>37</v>
      </c>
      <c r="J75" s="8" t="s">
        <v>2190</v>
      </c>
      <c r="K75" s="17" t="s">
        <v>37</v>
      </c>
      <c r="L75" s="21"/>
      <c r="M75" s="9">
        <v>45798.333333333336</v>
      </c>
      <c r="N75" s="9">
        <v>45798.708333333336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812</v>
      </c>
      <c r="D76" s="7">
        <v>10729</v>
      </c>
      <c r="E76" s="8" t="s">
        <v>2</v>
      </c>
      <c r="F76" s="15"/>
      <c r="G76" s="16"/>
      <c r="H76" s="17" t="s">
        <v>38</v>
      </c>
      <c r="I76" s="17" t="s">
        <v>37</v>
      </c>
      <c r="J76" s="8" t="s">
        <v>2049</v>
      </c>
      <c r="K76" s="17" t="s">
        <v>37</v>
      </c>
      <c r="L76" s="21"/>
      <c r="M76" s="9">
        <v>45807.291666666664</v>
      </c>
      <c r="N76" s="9">
        <v>45807.895833333336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1377</v>
      </c>
      <c r="D77" s="7">
        <v>10442</v>
      </c>
      <c r="E77" s="8" t="s">
        <v>2</v>
      </c>
      <c r="F77" s="15"/>
      <c r="G77" s="16"/>
      <c r="H77" s="17" t="s">
        <v>38</v>
      </c>
      <c r="I77" s="17" t="s">
        <v>37</v>
      </c>
      <c r="J77" s="8" t="s">
        <v>1674</v>
      </c>
      <c r="K77" s="17" t="s">
        <v>37</v>
      </c>
      <c r="L77" s="21"/>
      <c r="M77" s="9">
        <v>45807.385416666664</v>
      </c>
      <c r="N77" s="9">
        <v>45807.8125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35</v>
      </c>
      <c r="D78" s="7">
        <v>10949</v>
      </c>
      <c r="E78" s="8" t="s">
        <v>1</v>
      </c>
      <c r="F78" s="15"/>
      <c r="G78" s="16"/>
      <c r="H78" s="17" t="s">
        <v>38</v>
      </c>
      <c r="I78" s="17" t="s">
        <v>37</v>
      </c>
      <c r="J78" s="8" t="s">
        <v>2191</v>
      </c>
      <c r="K78" s="17" t="s">
        <v>37</v>
      </c>
      <c r="L78" s="21"/>
      <c r="M78" s="9">
        <v>45804.347222222219</v>
      </c>
      <c r="N78" s="9">
        <v>45804.705555555556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453</v>
      </c>
      <c r="D79" s="7">
        <v>10356</v>
      </c>
      <c r="E79" s="8" t="s">
        <v>0</v>
      </c>
      <c r="F79" s="15"/>
      <c r="G79" s="16"/>
      <c r="H79" s="17" t="s">
        <v>38</v>
      </c>
      <c r="I79" s="17" t="s">
        <v>37</v>
      </c>
      <c r="J79" s="8" t="s">
        <v>49</v>
      </c>
      <c r="K79" s="17" t="s">
        <v>37</v>
      </c>
      <c r="L79" s="21"/>
      <c r="M79" s="9">
        <v>45803.333333333336</v>
      </c>
      <c r="N79" s="9">
        <v>45803.666666666664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2131</v>
      </c>
      <c r="D80" s="7">
        <v>11101</v>
      </c>
      <c r="E80" s="8" t="s">
        <v>1</v>
      </c>
      <c r="F80" s="15"/>
      <c r="G80" s="16"/>
      <c r="H80" s="17" t="s">
        <v>38</v>
      </c>
      <c r="I80" s="17" t="s">
        <v>37</v>
      </c>
      <c r="J80" s="8" t="s">
        <v>2192</v>
      </c>
      <c r="K80" s="17" t="s">
        <v>37</v>
      </c>
      <c r="L80" s="21"/>
      <c r="M80" s="9">
        <v>45706.333333333336</v>
      </c>
      <c r="N80" s="9">
        <v>45706.708333333336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821</v>
      </c>
      <c r="D81" s="7">
        <v>11011</v>
      </c>
      <c r="E81" s="8" t="s">
        <v>1</v>
      </c>
      <c r="F81" s="15"/>
      <c r="G81" s="16"/>
      <c r="H81" s="17" t="s">
        <v>38</v>
      </c>
      <c r="I81" s="17" t="s">
        <v>37</v>
      </c>
      <c r="J81" s="8" t="s">
        <v>2193</v>
      </c>
      <c r="K81" s="17" t="s">
        <v>37</v>
      </c>
      <c r="L81" s="21"/>
      <c r="M81" s="9">
        <v>45804.302083333336</v>
      </c>
      <c r="N81" s="9">
        <v>45804.5625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46</v>
      </c>
      <c r="D82" s="7">
        <v>11111</v>
      </c>
      <c r="E82" s="8" t="s">
        <v>2</v>
      </c>
      <c r="F82" s="15"/>
      <c r="G82" s="16"/>
      <c r="H82" s="17" t="s">
        <v>38</v>
      </c>
      <c r="I82" s="17" t="s">
        <v>37</v>
      </c>
      <c r="J82" s="8" t="s">
        <v>2053</v>
      </c>
      <c r="K82" s="17" t="s">
        <v>37</v>
      </c>
      <c r="L82" s="21"/>
      <c r="M82" s="9">
        <v>45813.875</v>
      </c>
      <c r="N82" s="9">
        <v>45814.159722222219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178</v>
      </c>
      <c r="D83" s="7">
        <v>11134</v>
      </c>
      <c r="E83" s="8" t="s">
        <v>2</v>
      </c>
      <c r="F83" s="15"/>
      <c r="G83" s="16"/>
      <c r="H83" s="17" t="s">
        <v>38</v>
      </c>
      <c r="I83" s="17" t="s">
        <v>37</v>
      </c>
      <c r="J83" s="8" t="s">
        <v>2194</v>
      </c>
      <c r="K83" s="17" t="s">
        <v>37</v>
      </c>
      <c r="L83" s="21"/>
      <c r="M83" s="9">
        <v>45762.35833333333</v>
      </c>
      <c r="N83" s="9">
        <v>45762.6875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1384</v>
      </c>
      <c r="D84" s="7">
        <v>11173</v>
      </c>
      <c r="E84" s="8" t="s">
        <v>1</v>
      </c>
      <c r="F84" s="15"/>
      <c r="G84" s="16"/>
      <c r="H84" s="17" t="s">
        <v>38</v>
      </c>
      <c r="I84" s="17" t="s">
        <v>37</v>
      </c>
      <c r="J84" s="8" t="s">
        <v>2195</v>
      </c>
      <c r="K84" s="17" t="s">
        <v>37</v>
      </c>
      <c r="L84" s="21"/>
      <c r="M84" s="9">
        <v>45791.395833333336</v>
      </c>
      <c r="N84" s="9">
        <v>45791.666666666664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286</v>
      </c>
      <c r="D85" s="7">
        <v>11189</v>
      </c>
      <c r="E85" s="8" t="s">
        <v>1</v>
      </c>
      <c r="F85" s="15"/>
      <c r="G85" s="16"/>
      <c r="H85" s="17" t="s">
        <v>38</v>
      </c>
      <c r="I85" s="17" t="s">
        <v>37</v>
      </c>
      <c r="J85" s="8" t="s">
        <v>921</v>
      </c>
      <c r="K85" s="17" t="s">
        <v>37</v>
      </c>
      <c r="L85" s="21"/>
      <c r="M85" s="9">
        <v>45812.333333333336</v>
      </c>
      <c r="N85" s="9">
        <v>45812.6875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318</v>
      </c>
      <c r="D86" s="7">
        <v>90368</v>
      </c>
      <c r="E86" s="8" t="s">
        <v>1</v>
      </c>
      <c r="F86" s="15"/>
      <c r="G86" s="16"/>
      <c r="H86" s="17" t="s">
        <v>38</v>
      </c>
      <c r="I86" s="17" t="s">
        <v>37</v>
      </c>
      <c r="J86" s="8" t="s">
        <v>1534</v>
      </c>
      <c r="K86" s="17" t="s">
        <v>37</v>
      </c>
      <c r="L86" s="21"/>
      <c r="M86" s="9">
        <v>45786.3125</v>
      </c>
      <c r="N86" s="9">
        <v>45786.736111111109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121</v>
      </c>
      <c r="D87" s="7">
        <v>11195</v>
      </c>
      <c r="E87" s="8" t="s">
        <v>2</v>
      </c>
      <c r="F87" s="15"/>
      <c r="G87" s="16"/>
      <c r="H87" s="17" t="s">
        <v>38</v>
      </c>
      <c r="I87" s="17" t="s">
        <v>37</v>
      </c>
      <c r="J87" s="8" t="s">
        <v>921</v>
      </c>
      <c r="K87" s="17" t="s">
        <v>37</v>
      </c>
      <c r="L87" s="21"/>
      <c r="M87" s="9">
        <v>45821.291666666664</v>
      </c>
      <c r="N87" s="9">
        <v>45821.75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121</v>
      </c>
      <c r="D88" s="7">
        <v>11195</v>
      </c>
      <c r="E88" s="8" t="s">
        <v>2</v>
      </c>
      <c r="F88" s="15"/>
      <c r="G88" s="16"/>
      <c r="H88" s="17" t="s">
        <v>38</v>
      </c>
      <c r="I88" s="17" t="s">
        <v>37</v>
      </c>
      <c r="J88" s="8" t="s">
        <v>921</v>
      </c>
      <c r="K88" s="17" t="s">
        <v>37</v>
      </c>
      <c r="L88" s="21"/>
      <c r="M88" s="9">
        <v>45827.291666666664</v>
      </c>
      <c r="N88" s="9">
        <v>45827.75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121</v>
      </c>
      <c r="D89" s="7">
        <v>11195</v>
      </c>
      <c r="E89" s="8" t="s">
        <v>2</v>
      </c>
      <c r="F89" s="15"/>
      <c r="G89" s="16"/>
      <c r="H89" s="17" t="s">
        <v>38</v>
      </c>
      <c r="I89" s="17" t="s">
        <v>37</v>
      </c>
      <c r="J89" s="8" t="s">
        <v>2196</v>
      </c>
      <c r="K89" s="17" t="s">
        <v>37</v>
      </c>
      <c r="L89" s="21"/>
      <c r="M89" s="9">
        <v>45803.291666666664</v>
      </c>
      <c r="N89" s="9">
        <v>45803.75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322</v>
      </c>
      <c r="D90" s="7">
        <v>11343</v>
      </c>
      <c r="E90" s="8" t="s">
        <v>0</v>
      </c>
      <c r="F90" s="15"/>
      <c r="G90" s="16"/>
      <c r="H90" s="17" t="s">
        <v>38</v>
      </c>
      <c r="I90" s="17" t="s">
        <v>37</v>
      </c>
      <c r="J90" s="8" t="s">
        <v>921</v>
      </c>
      <c r="K90" s="17" t="s">
        <v>37</v>
      </c>
      <c r="L90" s="21"/>
      <c r="M90" s="9">
        <v>45825.479166666664</v>
      </c>
      <c r="N90" s="9">
        <v>45825.743055555555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322</v>
      </c>
      <c r="D91" s="7">
        <v>11343</v>
      </c>
      <c r="E91" s="8" t="s">
        <v>0</v>
      </c>
      <c r="F91" s="15"/>
      <c r="G91" s="16"/>
      <c r="H91" s="17" t="s">
        <v>38</v>
      </c>
      <c r="I91" s="17" t="s">
        <v>37</v>
      </c>
      <c r="J91" s="8" t="s">
        <v>921</v>
      </c>
      <c r="K91" s="17" t="s">
        <v>37</v>
      </c>
      <c r="L91" s="21"/>
      <c r="M91" s="9">
        <v>45813.3125</v>
      </c>
      <c r="N91" s="9">
        <v>45813.729166666664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322</v>
      </c>
      <c r="D92" s="7">
        <v>11343</v>
      </c>
      <c r="E92" s="8" t="s">
        <v>0</v>
      </c>
      <c r="F92" s="15"/>
      <c r="G92" s="16"/>
      <c r="H92" s="17" t="s">
        <v>38</v>
      </c>
      <c r="I92" s="17" t="s">
        <v>37</v>
      </c>
      <c r="J92" s="8" t="s">
        <v>921</v>
      </c>
      <c r="K92" s="17" t="s">
        <v>37</v>
      </c>
      <c r="L92" s="21"/>
      <c r="M92" s="9">
        <v>45818.3125</v>
      </c>
      <c r="N92" s="9">
        <v>45818.729166666664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30</v>
      </c>
      <c r="D93" s="7">
        <v>9721</v>
      </c>
      <c r="E93" s="8" t="s">
        <v>1</v>
      </c>
      <c r="F93" s="15"/>
      <c r="G93" s="16"/>
      <c r="H93" s="17" t="s">
        <v>38</v>
      </c>
      <c r="I93" s="17" t="s">
        <v>37</v>
      </c>
      <c r="J93" s="8" t="s">
        <v>436</v>
      </c>
      <c r="K93" s="17" t="s">
        <v>37</v>
      </c>
      <c r="L93" s="21"/>
      <c r="M93" s="9">
        <v>45813.270833333336</v>
      </c>
      <c r="N93" s="9">
        <v>45813.75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784</v>
      </c>
      <c r="D94" s="7">
        <v>8470</v>
      </c>
      <c r="E94" s="8" t="s">
        <v>2</v>
      </c>
      <c r="F94" s="15"/>
      <c r="G94" s="16"/>
      <c r="H94" s="17" t="s">
        <v>38</v>
      </c>
      <c r="I94" s="17" t="s">
        <v>37</v>
      </c>
      <c r="J94" s="8" t="s">
        <v>870</v>
      </c>
      <c r="K94" s="17" t="s">
        <v>37</v>
      </c>
      <c r="L94" s="21"/>
      <c r="M94" s="9">
        <v>45819.357638888891</v>
      </c>
      <c r="N94" s="9">
        <v>45819.642361111109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784</v>
      </c>
      <c r="D95" s="7">
        <v>8470</v>
      </c>
      <c r="E95" s="8" t="s">
        <v>2</v>
      </c>
      <c r="F95" s="15"/>
      <c r="G95" s="16"/>
      <c r="H95" s="17" t="s">
        <v>38</v>
      </c>
      <c r="I95" s="17" t="s">
        <v>37</v>
      </c>
      <c r="J95" s="8" t="s">
        <v>2014</v>
      </c>
      <c r="K95" s="17" t="s">
        <v>37</v>
      </c>
      <c r="L95" s="21"/>
      <c r="M95" s="9">
        <v>45805.350694444445</v>
      </c>
      <c r="N95" s="9">
        <v>45805.663194444445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784</v>
      </c>
      <c r="D96" s="7">
        <v>8470</v>
      </c>
      <c r="E96" s="8" t="s">
        <v>2</v>
      </c>
      <c r="F96" s="15"/>
      <c r="G96" s="16"/>
      <c r="H96" s="17" t="s">
        <v>38</v>
      </c>
      <c r="I96" s="17" t="s">
        <v>37</v>
      </c>
      <c r="J96" s="8" t="s">
        <v>869</v>
      </c>
      <c r="K96" s="17" t="s">
        <v>37</v>
      </c>
      <c r="L96" s="21"/>
      <c r="M96" s="9">
        <v>45796.350694444445</v>
      </c>
      <c r="N96" s="9">
        <v>45796.611111111109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784</v>
      </c>
      <c r="D97" s="7">
        <v>8470</v>
      </c>
      <c r="E97" s="8" t="s">
        <v>2</v>
      </c>
      <c r="F97" s="15"/>
      <c r="G97" s="16"/>
      <c r="H97" s="17" t="s">
        <v>38</v>
      </c>
      <c r="I97" s="17" t="s">
        <v>37</v>
      </c>
      <c r="J97" s="8" t="s">
        <v>869</v>
      </c>
      <c r="K97" s="17" t="s">
        <v>37</v>
      </c>
      <c r="L97" s="21"/>
      <c r="M97" s="9">
        <v>45784.357638888891</v>
      </c>
      <c r="N97" s="9">
        <v>45784.621527777781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784</v>
      </c>
      <c r="D98" s="7">
        <v>8470</v>
      </c>
      <c r="E98" s="8" t="s">
        <v>2</v>
      </c>
      <c r="F98" s="15"/>
      <c r="G98" s="16"/>
      <c r="H98" s="17" t="s">
        <v>38</v>
      </c>
      <c r="I98" s="17" t="s">
        <v>37</v>
      </c>
      <c r="J98" s="8" t="s">
        <v>869</v>
      </c>
      <c r="K98" s="17" t="s">
        <v>37</v>
      </c>
      <c r="L98" s="21"/>
      <c r="M98" s="9">
        <v>45789.361111111109</v>
      </c>
      <c r="N98" s="9">
        <v>45789.621527777781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784</v>
      </c>
      <c r="D99" s="7">
        <v>8470</v>
      </c>
      <c r="E99" s="8" t="s">
        <v>2</v>
      </c>
      <c r="F99" s="15"/>
      <c r="G99" s="16"/>
      <c r="H99" s="17" t="s">
        <v>38</v>
      </c>
      <c r="I99" s="17" t="s">
        <v>37</v>
      </c>
      <c r="J99" s="8" t="s">
        <v>869</v>
      </c>
      <c r="K99" s="17" t="s">
        <v>37</v>
      </c>
      <c r="L99" s="21"/>
      <c r="M99" s="9">
        <v>45810.361111111109</v>
      </c>
      <c r="N99" s="9">
        <v>45810.625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802</v>
      </c>
      <c r="D100" s="7">
        <v>8475</v>
      </c>
      <c r="E100" s="8" t="s">
        <v>2</v>
      </c>
      <c r="F100" s="15"/>
      <c r="G100" s="16"/>
      <c r="H100" s="17" t="s">
        <v>38</v>
      </c>
      <c r="I100" s="17" t="s">
        <v>37</v>
      </c>
      <c r="J100" s="8" t="s">
        <v>2197</v>
      </c>
      <c r="K100" s="17" t="s">
        <v>37</v>
      </c>
      <c r="L100" s="21"/>
      <c r="M100" s="9">
        <v>45714.434027777781</v>
      </c>
      <c r="N100" s="9">
        <v>45714.694444444445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802</v>
      </c>
      <c r="D101" s="7">
        <v>8475</v>
      </c>
      <c r="E101" s="8" t="s">
        <v>2</v>
      </c>
      <c r="F101" s="15"/>
      <c r="G101" s="16"/>
      <c r="H101" s="17" t="s">
        <v>38</v>
      </c>
      <c r="I101" s="17" t="s">
        <v>37</v>
      </c>
      <c r="J101" s="8" t="s">
        <v>2198</v>
      </c>
      <c r="K101" s="17" t="s">
        <v>37</v>
      </c>
      <c r="L101" s="21"/>
      <c r="M101" s="9">
        <v>45756.364583333336</v>
      </c>
      <c r="N101" s="9">
        <v>45756.711805555555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802</v>
      </c>
      <c r="D102" s="7">
        <v>8475</v>
      </c>
      <c r="E102" s="8" t="s">
        <v>2</v>
      </c>
      <c r="F102" s="15"/>
      <c r="G102" s="16"/>
      <c r="H102" s="17" t="s">
        <v>38</v>
      </c>
      <c r="I102" s="17" t="s">
        <v>37</v>
      </c>
      <c r="J102" s="8" t="s">
        <v>2199</v>
      </c>
      <c r="K102" s="17" t="s">
        <v>37</v>
      </c>
      <c r="L102" s="21"/>
      <c r="M102" s="9">
        <v>45748.357638888891</v>
      </c>
      <c r="N102" s="9">
        <v>45748.715277777781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802</v>
      </c>
      <c r="D103" s="7">
        <v>8475</v>
      </c>
      <c r="E103" s="8" t="s">
        <v>2</v>
      </c>
      <c r="F103" s="15"/>
      <c r="G103" s="16"/>
      <c r="H103" s="17" t="s">
        <v>38</v>
      </c>
      <c r="I103" s="17" t="s">
        <v>37</v>
      </c>
      <c r="J103" s="8" t="s">
        <v>2200</v>
      </c>
      <c r="K103" s="17" t="s">
        <v>37</v>
      </c>
      <c r="L103" s="21"/>
      <c r="M103" s="9">
        <v>45705.361111111109</v>
      </c>
      <c r="N103" s="9">
        <v>45705.722222222219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2132</v>
      </c>
      <c r="D104" s="7">
        <v>8364</v>
      </c>
      <c r="E104" s="8" t="s">
        <v>3</v>
      </c>
      <c r="F104" s="15"/>
      <c r="G104" s="16"/>
      <c r="H104" s="17" t="s">
        <v>38</v>
      </c>
      <c r="I104" s="17" t="s">
        <v>37</v>
      </c>
      <c r="J104" s="8" t="s">
        <v>2003</v>
      </c>
      <c r="K104" s="17" t="s">
        <v>37</v>
      </c>
      <c r="L104" s="21"/>
      <c r="M104" s="9">
        <v>45806.40625</v>
      </c>
      <c r="N104" s="9">
        <v>45806.708333333336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56</v>
      </c>
      <c r="D105" s="7">
        <v>7526</v>
      </c>
      <c r="E105" s="8" t="s">
        <v>3</v>
      </c>
      <c r="F105" s="15"/>
      <c r="G105" s="16"/>
      <c r="H105" s="17" t="s">
        <v>38</v>
      </c>
      <c r="I105" s="17" t="s">
        <v>37</v>
      </c>
      <c r="J105" s="8" t="s">
        <v>872</v>
      </c>
      <c r="K105" s="17" t="s">
        <v>37</v>
      </c>
      <c r="L105" s="21"/>
      <c r="M105" s="9">
        <v>45800.443749999999</v>
      </c>
      <c r="N105" s="9">
        <v>45800.925000000003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39</v>
      </c>
      <c r="D106" s="7">
        <v>8215</v>
      </c>
      <c r="E106" s="8" t="s">
        <v>2</v>
      </c>
      <c r="F106" s="15"/>
      <c r="G106" s="16"/>
      <c r="H106" s="17" t="s">
        <v>38</v>
      </c>
      <c r="I106" s="17" t="s">
        <v>37</v>
      </c>
      <c r="J106" s="8" t="s">
        <v>2201</v>
      </c>
      <c r="K106" s="17" t="s">
        <v>37</v>
      </c>
      <c r="L106" s="21"/>
      <c r="M106" s="9">
        <v>45805.311111111114</v>
      </c>
      <c r="N106" s="9">
        <v>45805.710416666669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39</v>
      </c>
      <c r="D107" s="7">
        <v>8215</v>
      </c>
      <c r="E107" s="8" t="s">
        <v>2</v>
      </c>
      <c r="F107" s="15"/>
      <c r="G107" s="16"/>
      <c r="H107" s="17" t="s">
        <v>38</v>
      </c>
      <c r="I107" s="17" t="s">
        <v>37</v>
      </c>
      <c r="J107" s="8" t="s">
        <v>2202</v>
      </c>
      <c r="K107" s="17" t="s">
        <v>37</v>
      </c>
      <c r="L107" s="21"/>
      <c r="M107" s="9">
        <v>45799.322916666664</v>
      </c>
      <c r="N107" s="9">
        <v>45799.792361111111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55</v>
      </c>
      <c r="D108" s="7">
        <v>7744</v>
      </c>
      <c r="E108" s="8" t="s">
        <v>2</v>
      </c>
      <c r="F108" s="15"/>
      <c r="G108" s="16"/>
      <c r="H108" s="17" t="s">
        <v>38</v>
      </c>
      <c r="I108" s="17" t="s">
        <v>37</v>
      </c>
      <c r="J108" s="8" t="s">
        <v>2203</v>
      </c>
      <c r="K108" s="17" t="s">
        <v>37</v>
      </c>
      <c r="L108" s="21"/>
      <c r="M108" s="9">
        <v>45770.425000000003</v>
      </c>
      <c r="N108" s="9">
        <v>45770.752083333333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122</v>
      </c>
      <c r="D109" s="7">
        <v>8371</v>
      </c>
      <c r="E109" s="8" t="s">
        <v>3</v>
      </c>
      <c r="F109" s="15"/>
      <c r="G109" s="16"/>
      <c r="H109" s="17" t="s">
        <v>38</v>
      </c>
      <c r="I109" s="17" t="s">
        <v>37</v>
      </c>
      <c r="J109" s="8" t="s">
        <v>2204</v>
      </c>
      <c r="K109" s="17" t="s">
        <v>37</v>
      </c>
      <c r="L109" s="21"/>
      <c r="M109" s="9">
        <v>45820.318055555559</v>
      </c>
      <c r="N109" s="9">
        <v>45820.743055555555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54</v>
      </c>
      <c r="D110" s="7">
        <v>7573</v>
      </c>
      <c r="E110" s="8" t="s">
        <v>3</v>
      </c>
      <c r="F110" s="15"/>
      <c r="G110" s="16"/>
      <c r="H110" s="17" t="s">
        <v>38</v>
      </c>
      <c r="I110" s="17" t="s">
        <v>37</v>
      </c>
      <c r="J110" s="8" t="s">
        <v>144</v>
      </c>
      <c r="K110" s="17" t="s">
        <v>37</v>
      </c>
      <c r="L110" s="21"/>
      <c r="M110" s="9">
        <v>45811.238194444442</v>
      </c>
      <c r="N110" s="9">
        <v>45811.799305555556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786</v>
      </c>
      <c r="D111" s="7">
        <v>8123</v>
      </c>
      <c r="E111" s="8" t="s">
        <v>3</v>
      </c>
      <c r="F111" s="15"/>
      <c r="G111" s="16"/>
      <c r="H111" s="17" t="s">
        <v>38</v>
      </c>
      <c r="I111" s="17" t="s">
        <v>37</v>
      </c>
      <c r="J111" s="8" t="s">
        <v>2205</v>
      </c>
      <c r="K111" s="17" t="s">
        <v>37</v>
      </c>
      <c r="L111" s="21"/>
      <c r="M111" s="9">
        <v>45786.375</v>
      </c>
      <c r="N111" s="9">
        <v>45786.645833333336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786</v>
      </c>
      <c r="D112" s="7">
        <v>8123</v>
      </c>
      <c r="E112" s="8" t="s">
        <v>3</v>
      </c>
      <c r="F112" s="15"/>
      <c r="G112" s="16"/>
      <c r="H112" s="17" t="s">
        <v>38</v>
      </c>
      <c r="I112" s="17" t="s">
        <v>37</v>
      </c>
      <c r="J112" s="8" t="s">
        <v>2014</v>
      </c>
      <c r="K112" s="17" t="s">
        <v>37</v>
      </c>
      <c r="L112" s="21"/>
      <c r="M112" s="9">
        <v>45810.361111111109</v>
      </c>
      <c r="N112" s="9">
        <v>45810.756944444445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7</v>
      </c>
      <c r="D113" s="7">
        <v>7782</v>
      </c>
      <c r="E113" s="8" t="s">
        <v>0</v>
      </c>
      <c r="F113" s="15"/>
      <c r="G113" s="16"/>
      <c r="H113" s="17" t="s">
        <v>38</v>
      </c>
      <c r="I113" s="17" t="s">
        <v>37</v>
      </c>
      <c r="J113" s="8" t="s">
        <v>2206</v>
      </c>
      <c r="K113" s="17" t="s">
        <v>37</v>
      </c>
      <c r="L113" s="21"/>
      <c r="M113" s="9">
        <v>45803.375</v>
      </c>
      <c r="N113" s="9">
        <v>45803.690972222219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7</v>
      </c>
      <c r="D114" s="7">
        <v>7782</v>
      </c>
      <c r="E114" s="8" t="s">
        <v>0</v>
      </c>
      <c r="F114" s="15"/>
      <c r="G114" s="16"/>
      <c r="H114" s="17" t="s">
        <v>38</v>
      </c>
      <c r="I114" s="17" t="s">
        <v>37</v>
      </c>
      <c r="J114" s="8" t="s">
        <v>2207</v>
      </c>
      <c r="K114" s="17" t="s">
        <v>37</v>
      </c>
      <c r="L114" s="21"/>
      <c r="M114" s="9">
        <v>45776.333333333336</v>
      </c>
      <c r="N114" s="9">
        <v>45776.720138888886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7</v>
      </c>
      <c r="D115" s="7">
        <v>7782</v>
      </c>
      <c r="E115" s="8" t="s">
        <v>0</v>
      </c>
      <c r="F115" s="15"/>
      <c r="G115" s="16"/>
      <c r="H115" s="17" t="s">
        <v>38</v>
      </c>
      <c r="I115" s="17" t="s">
        <v>37</v>
      </c>
      <c r="J115" s="8" t="s">
        <v>2208</v>
      </c>
      <c r="K115" s="17" t="s">
        <v>37</v>
      </c>
      <c r="L115" s="21"/>
      <c r="M115" s="9">
        <v>45769.333333333336</v>
      </c>
      <c r="N115" s="9">
        <v>45769.820138888892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789</v>
      </c>
      <c r="D116" s="7">
        <v>7643</v>
      </c>
      <c r="E116" s="8" t="s">
        <v>1</v>
      </c>
      <c r="F116" s="15"/>
      <c r="G116" s="16"/>
      <c r="H116" s="17" t="s">
        <v>38</v>
      </c>
      <c r="I116" s="17" t="s">
        <v>37</v>
      </c>
      <c r="J116" s="8" t="s">
        <v>2209</v>
      </c>
      <c r="K116" s="17" t="s">
        <v>37</v>
      </c>
      <c r="L116" s="21"/>
      <c r="M116" s="9">
        <v>45790.368055555555</v>
      </c>
      <c r="N116" s="9">
        <v>45790.6875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789</v>
      </c>
      <c r="D117" s="7">
        <v>7643</v>
      </c>
      <c r="E117" s="8" t="s">
        <v>1</v>
      </c>
      <c r="F117" s="15"/>
      <c r="G117" s="16"/>
      <c r="H117" s="17" t="s">
        <v>38</v>
      </c>
      <c r="I117" s="17" t="s">
        <v>37</v>
      </c>
      <c r="J117" s="8" t="s">
        <v>2210</v>
      </c>
      <c r="K117" s="17" t="s">
        <v>37</v>
      </c>
      <c r="L117" s="21"/>
      <c r="M117" s="9">
        <v>45779.388888888891</v>
      </c>
      <c r="N117" s="9">
        <v>45779.833333333336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174</v>
      </c>
      <c r="D118" s="7">
        <v>8140</v>
      </c>
      <c r="E118" s="8" t="s">
        <v>0</v>
      </c>
      <c r="F118" s="15"/>
      <c r="G118" s="16"/>
      <c r="H118" s="17" t="s">
        <v>38</v>
      </c>
      <c r="I118" s="17" t="s">
        <v>37</v>
      </c>
      <c r="J118" s="8" t="s">
        <v>2211</v>
      </c>
      <c r="K118" s="17" t="s">
        <v>37</v>
      </c>
      <c r="L118" s="21"/>
      <c r="M118" s="9">
        <v>45799.354166666664</v>
      </c>
      <c r="N118" s="9">
        <v>45799.740277777775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115</v>
      </c>
      <c r="D119" s="7">
        <v>8564</v>
      </c>
      <c r="E119" s="8" t="s">
        <v>1</v>
      </c>
      <c r="F119" s="15"/>
      <c r="G119" s="16"/>
      <c r="H119" s="17" t="s">
        <v>38</v>
      </c>
      <c r="I119" s="17" t="s">
        <v>37</v>
      </c>
      <c r="J119" s="8" t="s">
        <v>187</v>
      </c>
      <c r="K119" s="17" t="s">
        <v>37</v>
      </c>
      <c r="L119" s="21"/>
      <c r="M119" s="9">
        <v>45818.25</v>
      </c>
      <c r="N119" s="9">
        <v>45818.770833333336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124</v>
      </c>
      <c r="D120" s="7">
        <v>8806</v>
      </c>
      <c r="E120" s="8" t="s">
        <v>2</v>
      </c>
      <c r="F120" s="15"/>
      <c r="G120" s="16"/>
      <c r="H120" s="17" t="s">
        <v>38</v>
      </c>
      <c r="I120" s="17" t="s">
        <v>37</v>
      </c>
      <c r="J120" s="8" t="s">
        <v>1150</v>
      </c>
      <c r="K120" s="17" t="s">
        <v>37</v>
      </c>
      <c r="L120" s="21"/>
      <c r="M120" s="9">
        <v>45806.46875</v>
      </c>
      <c r="N120" s="9">
        <v>45806.822916666664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32</v>
      </c>
      <c r="D121" s="7">
        <v>7658</v>
      </c>
      <c r="E121" s="8" t="s">
        <v>3</v>
      </c>
      <c r="F121" s="15"/>
      <c r="G121" s="16"/>
      <c r="H121" s="17" t="s">
        <v>38</v>
      </c>
      <c r="I121" s="17" t="s">
        <v>37</v>
      </c>
      <c r="J121" s="8" t="s">
        <v>2212</v>
      </c>
      <c r="K121" s="17" t="s">
        <v>37</v>
      </c>
      <c r="L121" s="21"/>
      <c r="M121" s="9">
        <v>45798.32916666667</v>
      </c>
      <c r="N121" s="9">
        <v>45798.74722222222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32</v>
      </c>
      <c r="D122" s="7">
        <v>7658</v>
      </c>
      <c r="E122" s="8" t="s">
        <v>3</v>
      </c>
      <c r="F122" s="15"/>
      <c r="G122" s="16"/>
      <c r="H122" s="17" t="s">
        <v>38</v>
      </c>
      <c r="I122" s="17" t="s">
        <v>37</v>
      </c>
      <c r="J122" s="8" t="s">
        <v>51</v>
      </c>
      <c r="K122" s="17" t="s">
        <v>37</v>
      </c>
      <c r="L122" s="21"/>
      <c r="M122" s="9">
        <v>45825.365277777775</v>
      </c>
      <c r="N122" s="9">
        <v>45825.656944444447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2133</v>
      </c>
      <c r="D123" s="7">
        <v>8716</v>
      </c>
      <c r="E123" s="8" t="s">
        <v>0</v>
      </c>
      <c r="F123" s="15"/>
      <c r="G123" s="16"/>
      <c r="H123" s="17" t="s">
        <v>38</v>
      </c>
      <c r="I123" s="17" t="s">
        <v>37</v>
      </c>
      <c r="J123" s="8" t="s">
        <v>2213</v>
      </c>
      <c r="K123" s="17" t="s">
        <v>37</v>
      </c>
      <c r="L123" s="21"/>
      <c r="M123" s="9">
        <v>45797.305555555555</v>
      </c>
      <c r="N123" s="9">
        <v>45797.84097222222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31</v>
      </c>
      <c r="D124" s="7">
        <v>7236</v>
      </c>
      <c r="E124" s="8" t="s">
        <v>3</v>
      </c>
      <c r="F124" s="15"/>
      <c r="G124" s="16"/>
      <c r="H124" s="17" t="s">
        <v>38</v>
      </c>
      <c r="I124" s="17" t="s">
        <v>37</v>
      </c>
      <c r="J124" s="8" t="s">
        <v>2214</v>
      </c>
      <c r="K124" s="17" t="s">
        <v>37</v>
      </c>
      <c r="L124" s="21"/>
      <c r="M124" s="9">
        <v>45824.25</v>
      </c>
      <c r="N124" s="9">
        <v>45824.774305555555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1396</v>
      </c>
      <c r="D125" s="7">
        <v>5188</v>
      </c>
      <c r="E125" s="8" t="s">
        <v>2</v>
      </c>
      <c r="F125" s="15"/>
      <c r="G125" s="16"/>
      <c r="H125" s="17" t="s">
        <v>38</v>
      </c>
      <c r="I125" s="17" t="s">
        <v>37</v>
      </c>
      <c r="J125" s="8" t="s">
        <v>1674</v>
      </c>
      <c r="K125" s="17" t="s">
        <v>37</v>
      </c>
      <c r="L125" s="21"/>
      <c r="M125" s="9">
        <v>45805.395833333336</v>
      </c>
      <c r="N125" s="9">
        <v>45805.729166666664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2128</v>
      </c>
      <c r="D126" s="7">
        <v>6373</v>
      </c>
      <c r="E126" s="8" t="s">
        <v>3</v>
      </c>
      <c r="F126" s="15"/>
      <c r="G126" s="16"/>
      <c r="H126" s="17" t="s">
        <v>38</v>
      </c>
      <c r="I126" s="17" t="s">
        <v>37</v>
      </c>
      <c r="J126" s="8" t="s">
        <v>2215</v>
      </c>
      <c r="K126" s="17" t="s">
        <v>37</v>
      </c>
      <c r="L126" s="21"/>
      <c r="M126" s="9">
        <v>45735.378472222219</v>
      </c>
      <c r="N126" s="9">
        <v>45735.708333333336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2128</v>
      </c>
      <c r="D127" s="7">
        <v>6373</v>
      </c>
      <c r="E127" s="8" t="s">
        <v>3</v>
      </c>
      <c r="F127" s="15"/>
      <c r="G127" s="16"/>
      <c r="H127" s="17" t="s">
        <v>38</v>
      </c>
      <c r="I127" s="17" t="s">
        <v>37</v>
      </c>
      <c r="J127" s="8" t="s">
        <v>2216</v>
      </c>
      <c r="K127" s="17" t="s">
        <v>37</v>
      </c>
      <c r="L127" s="21"/>
      <c r="M127" s="9">
        <v>45777.381944444445</v>
      </c>
      <c r="N127" s="9">
        <v>45777.854166666664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176</v>
      </c>
      <c r="D128" s="7">
        <v>7250</v>
      </c>
      <c r="E128" s="8" t="s">
        <v>3</v>
      </c>
      <c r="F128" s="15"/>
      <c r="G128" s="16"/>
      <c r="H128" s="17" t="s">
        <v>38</v>
      </c>
      <c r="I128" s="17" t="s">
        <v>37</v>
      </c>
      <c r="J128" s="8" t="s">
        <v>2217</v>
      </c>
      <c r="K128" s="17" t="s">
        <v>37</v>
      </c>
      <c r="L128" s="21"/>
      <c r="M128" s="9">
        <v>45800.326388888891</v>
      </c>
      <c r="N128" s="9">
        <v>45800.717361111114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815</v>
      </c>
      <c r="D129" s="7">
        <v>5287</v>
      </c>
      <c r="E129" s="8" t="s">
        <v>3</v>
      </c>
      <c r="F129" s="15"/>
      <c r="G129" s="16"/>
      <c r="H129" s="17" t="s">
        <v>38</v>
      </c>
      <c r="I129" s="17" t="s">
        <v>37</v>
      </c>
      <c r="J129" s="8" t="s">
        <v>978</v>
      </c>
      <c r="K129" s="17" t="s">
        <v>37</v>
      </c>
      <c r="L129" s="21"/>
      <c r="M129" s="9">
        <v>45744.350694444445</v>
      </c>
      <c r="N129" s="9">
        <v>45744.631944444445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251</v>
      </c>
      <c r="D130" s="7">
        <v>6033</v>
      </c>
      <c r="E130" s="8" t="s">
        <v>3</v>
      </c>
      <c r="F130" s="15"/>
      <c r="G130" s="16"/>
      <c r="H130" s="17" t="s">
        <v>38</v>
      </c>
      <c r="I130" s="17" t="s">
        <v>37</v>
      </c>
      <c r="J130" s="8" t="s">
        <v>2102</v>
      </c>
      <c r="K130" s="17" t="s">
        <v>37</v>
      </c>
      <c r="L130" s="21"/>
      <c r="M130" s="9">
        <v>45806.354166666664</v>
      </c>
      <c r="N130" s="9">
        <v>45806.75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805</v>
      </c>
      <c r="D131" s="7">
        <v>6317</v>
      </c>
      <c r="E131" s="8" t="s">
        <v>3</v>
      </c>
      <c r="F131" s="15"/>
      <c r="G131" s="16"/>
      <c r="H131" s="17" t="s">
        <v>38</v>
      </c>
      <c r="I131" s="17" t="s">
        <v>37</v>
      </c>
      <c r="J131" s="8" t="s">
        <v>22</v>
      </c>
      <c r="K131" s="17" t="s">
        <v>37</v>
      </c>
      <c r="L131" s="21"/>
      <c r="M131" s="9">
        <v>45804.340277777781</v>
      </c>
      <c r="N131" s="9">
        <v>45804.746527777781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317</v>
      </c>
      <c r="D132" s="7">
        <v>6541</v>
      </c>
      <c r="E132" s="8" t="s">
        <v>3</v>
      </c>
      <c r="F132" s="15"/>
      <c r="G132" s="16"/>
      <c r="H132" s="17" t="s">
        <v>38</v>
      </c>
      <c r="I132" s="17" t="s">
        <v>37</v>
      </c>
      <c r="J132" s="8" t="s">
        <v>2218</v>
      </c>
      <c r="K132" s="17" t="s">
        <v>37</v>
      </c>
      <c r="L132" s="21"/>
      <c r="M132" s="9">
        <v>45803.361111111109</v>
      </c>
      <c r="N132" s="9">
        <v>45803.75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317</v>
      </c>
      <c r="D133" s="7">
        <v>6541</v>
      </c>
      <c r="E133" s="8" t="s">
        <v>3</v>
      </c>
      <c r="F133" s="15"/>
      <c r="G133" s="16"/>
      <c r="H133" s="17" t="s">
        <v>38</v>
      </c>
      <c r="I133" s="17" t="s">
        <v>37</v>
      </c>
      <c r="J133" s="8" t="s">
        <v>2219</v>
      </c>
      <c r="K133" s="17" t="s">
        <v>37</v>
      </c>
      <c r="L133" s="21"/>
      <c r="M133" s="9">
        <v>45807.347222222219</v>
      </c>
      <c r="N133" s="9">
        <v>45807.75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806</v>
      </c>
      <c r="D134" s="7">
        <v>5833</v>
      </c>
      <c r="E134" s="8" t="s">
        <v>3</v>
      </c>
      <c r="F134" s="15"/>
      <c r="G134" s="16"/>
      <c r="H134" s="17" t="s">
        <v>38</v>
      </c>
      <c r="I134" s="17" t="s">
        <v>37</v>
      </c>
      <c r="J134" s="8" t="s">
        <v>1188</v>
      </c>
      <c r="K134" s="17" t="s">
        <v>37</v>
      </c>
      <c r="L134" s="21"/>
      <c r="M134" s="9">
        <v>45716.364583333336</v>
      </c>
      <c r="N134" s="9">
        <v>45716.666666666664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806</v>
      </c>
      <c r="D135" s="7">
        <v>5833</v>
      </c>
      <c r="E135" s="8" t="s">
        <v>3</v>
      </c>
      <c r="F135" s="15"/>
      <c r="G135" s="16"/>
      <c r="H135" s="17" t="s">
        <v>38</v>
      </c>
      <c r="I135" s="17" t="s">
        <v>37</v>
      </c>
      <c r="J135" s="8" t="s">
        <v>2220</v>
      </c>
      <c r="K135" s="17" t="s">
        <v>37</v>
      </c>
      <c r="L135" s="21"/>
      <c r="M135" s="9">
        <v>45712.357638888891</v>
      </c>
      <c r="N135" s="9">
        <v>45712.725694444445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224</v>
      </c>
      <c r="D136" s="7">
        <v>9802</v>
      </c>
      <c r="E136" s="8" t="s">
        <v>1</v>
      </c>
      <c r="F136" s="15"/>
      <c r="G136" s="16"/>
      <c r="H136" s="17" t="s">
        <v>38</v>
      </c>
      <c r="I136" s="17" t="s">
        <v>37</v>
      </c>
      <c r="J136" s="8" t="s">
        <v>263</v>
      </c>
      <c r="K136" s="17" t="s">
        <v>37</v>
      </c>
      <c r="L136" s="21"/>
      <c r="M136" s="9">
        <v>45785.333333333336</v>
      </c>
      <c r="N136" s="9">
        <v>45785.75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43</v>
      </c>
      <c r="D137" s="7">
        <v>9812</v>
      </c>
      <c r="E137" s="8" t="s">
        <v>1</v>
      </c>
      <c r="F137" s="15"/>
      <c r="G137" s="16"/>
      <c r="H137" s="17" t="s">
        <v>38</v>
      </c>
      <c r="I137" s="17" t="s">
        <v>37</v>
      </c>
      <c r="J137" s="8" t="s">
        <v>2221</v>
      </c>
      <c r="K137" s="17" t="s">
        <v>37</v>
      </c>
      <c r="L137" s="21"/>
      <c r="M137" s="9">
        <v>45783.364583333336</v>
      </c>
      <c r="N137" s="9">
        <v>45783.770833333336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158</v>
      </c>
      <c r="D138" s="7">
        <v>9772</v>
      </c>
      <c r="E138" s="8" t="s">
        <v>1</v>
      </c>
      <c r="F138" s="15"/>
      <c r="G138" s="16"/>
      <c r="H138" s="17" t="s">
        <v>38</v>
      </c>
      <c r="I138" s="17" t="s">
        <v>37</v>
      </c>
      <c r="J138" s="8" t="s">
        <v>146</v>
      </c>
      <c r="K138" s="17" t="s">
        <v>37</v>
      </c>
      <c r="L138" s="21"/>
      <c r="M138" s="9">
        <v>45749.392361111109</v>
      </c>
      <c r="N138" s="9">
        <v>45749.686805555553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2129</v>
      </c>
      <c r="D139" s="7">
        <v>10025</v>
      </c>
      <c r="E139" s="8" t="s">
        <v>2</v>
      </c>
      <c r="F139" s="15"/>
      <c r="G139" s="16"/>
      <c r="H139" s="17" t="s">
        <v>38</v>
      </c>
      <c r="I139" s="17" t="s">
        <v>37</v>
      </c>
      <c r="J139" s="8" t="s">
        <v>2173</v>
      </c>
      <c r="K139" s="17" t="s">
        <v>37</v>
      </c>
      <c r="L139" s="21"/>
      <c r="M139" s="9">
        <v>45782.333333333336</v>
      </c>
      <c r="N139" s="9">
        <v>45782.708333333336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2129</v>
      </c>
      <c r="D140" s="7">
        <v>10025</v>
      </c>
      <c r="E140" s="8" t="s">
        <v>2</v>
      </c>
      <c r="F140" s="15"/>
      <c r="G140" s="16"/>
      <c r="H140" s="17" t="s">
        <v>38</v>
      </c>
      <c r="I140" s="17" t="s">
        <v>37</v>
      </c>
      <c r="J140" s="8" t="s">
        <v>2173</v>
      </c>
      <c r="K140" s="17" t="s">
        <v>37</v>
      </c>
      <c r="L140" s="21"/>
      <c r="M140" s="9">
        <v>45776.333333333336</v>
      </c>
      <c r="N140" s="9">
        <v>45776.708333333336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13</v>
      </c>
      <c r="D141" s="7">
        <v>10427</v>
      </c>
      <c r="E141" s="8" t="s">
        <v>2</v>
      </c>
      <c r="F141" s="15"/>
      <c r="G141" s="16"/>
      <c r="H141" s="17" t="s">
        <v>38</v>
      </c>
      <c r="I141" s="17" t="s">
        <v>37</v>
      </c>
      <c r="J141" s="8" t="s">
        <v>1674</v>
      </c>
      <c r="K141" s="17" t="s">
        <v>37</v>
      </c>
      <c r="L141" s="21"/>
      <c r="M141" s="9">
        <v>45800.416666666664</v>
      </c>
      <c r="N141" s="9">
        <v>45800.791666666664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841</v>
      </c>
      <c r="D142" s="7">
        <v>10428</v>
      </c>
      <c r="E142" s="8" t="s">
        <v>1</v>
      </c>
      <c r="F142" s="15"/>
      <c r="G142" s="16"/>
      <c r="H142" s="17" t="s">
        <v>38</v>
      </c>
      <c r="I142" s="17" t="s">
        <v>37</v>
      </c>
      <c r="J142" s="8" t="s">
        <v>484</v>
      </c>
      <c r="K142" s="17" t="s">
        <v>37</v>
      </c>
      <c r="L142" s="21"/>
      <c r="M142" s="9">
        <v>45776.333333333336</v>
      </c>
      <c r="N142" s="9">
        <v>45776.708333333336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59</v>
      </c>
      <c r="D143" s="7">
        <v>10134</v>
      </c>
      <c r="E143" s="8" t="s">
        <v>1</v>
      </c>
      <c r="F143" s="15"/>
      <c r="G143" s="16"/>
      <c r="H143" s="17" t="s">
        <v>38</v>
      </c>
      <c r="I143" s="17" t="s">
        <v>37</v>
      </c>
      <c r="J143" s="8" t="s">
        <v>2222</v>
      </c>
      <c r="K143" s="17" t="s">
        <v>37</v>
      </c>
      <c r="L143" s="21"/>
      <c r="M143" s="9">
        <v>45754.333333333336</v>
      </c>
      <c r="N143" s="9">
        <v>45754.729166666664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283</v>
      </c>
      <c r="D144" s="7">
        <v>10542</v>
      </c>
      <c r="E144" s="8" t="s">
        <v>2</v>
      </c>
      <c r="F144" s="15"/>
      <c r="G144" s="16"/>
      <c r="H144" s="17" t="s">
        <v>38</v>
      </c>
      <c r="I144" s="17" t="s">
        <v>37</v>
      </c>
      <c r="J144" s="8" t="s">
        <v>1034</v>
      </c>
      <c r="K144" s="17" t="s">
        <v>37</v>
      </c>
      <c r="L144" s="21"/>
      <c r="M144" s="9">
        <v>45796.318749999999</v>
      </c>
      <c r="N144" s="9">
        <v>45796.75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2134</v>
      </c>
      <c r="D145" s="7">
        <v>10686</v>
      </c>
      <c r="E145" s="8" t="s">
        <v>1</v>
      </c>
      <c r="F145" s="15"/>
      <c r="G145" s="16"/>
      <c r="H145" s="17" t="s">
        <v>38</v>
      </c>
      <c r="I145" s="17" t="s">
        <v>37</v>
      </c>
      <c r="J145" s="8" t="s">
        <v>2223</v>
      </c>
      <c r="K145" s="17" t="s">
        <v>37</v>
      </c>
      <c r="L145" s="21"/>
      <c r="M145" s="9">
        <v>45679.333333333336</v>
      </c>
      <c r="N145" s="9">
        <v>45679.916666666664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159</v>
      </c>
      <c r="D146" s="7">
        <v>10826</v>
      </c>
      <c r="E146" s="8" t="s">
        <v>1</v>
      </c>
      <c r="F146" s="15"/>
      <c r="G146" s="16"/>
      <c r="H146" s="17" t="s">
        <v>38</v>
      </c>
      <c r="I146" s="17" t="s">
        <v>37</v>
      </c>
      <c r="J146" s="8" t="s">
        <v>2224</v>
      </c>
      <c r="K146" s="17" t="s">
        <v>37</v>
      </c>
      <c r="L146" s="21"/>
      <c r="M146" s="9">
        <v>45804.359027777777</v>
      </c>
      <c r="N146" s="9">
        <v>45804.772916666669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1948</v>
      </c>
      <c r="D147" s="7">
        <v>10886</v>
      </c>
      <c r="E147" s="8" t="s">
        <v>3</v>
      </c>
      <c r="F147" s="15"/>
      <c r="G147" s="16"/>
      <c r="H147" s="17" t="s">
        <v>38</v>
      </c>
      <c r="I147" s="17" t="s">
        <v>37</v>
      </c>
      <c r="J147" s="8" t="s">
        <v>2225</v>
      </c>
      <c r="K147" s="17" t="s">
        <v>37</v>
      </c>
      <c r="L147" s="21"/>
      <c r="M147" s="9">
        <v>45820.291666666664</v>
      </c>
      <c r="N147" s="9">
        <v>45820.791666666664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1948</v>
      </c>
      <c r="D148" s="7">
        <v>10886</v>
      </c>
      <c r="E148" s="8" t="s">
        <v>3</v>
      </c>
      <c r="F148" s="15"/>
      <c r="G148" s="16"/>
      <c r="H148" s="17" t="s">
        <v>38</v>
      </c>
      <c r="I148" s="17" t="s">
        <v>37</v>
      </c>
      <c r="J148" s="8" t="s">
        <v>2226</v>
      </c>
      <c r="K148" s="17" t="s">
        <v>37</v>
      </c>
      <c r="L148" s="21"/>
      <c r="M148" s="9">
        <v>45810.333333333336</v>
      </c>
      <c r="N148" s="9">
        <v>45810.666666666664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793</v>
      </c>
      <c r="D149" s="7">
        <v>10926</v>
      </c>
      <c r="E149" s="8" t="s">
        <v>1</v>
      </c>
      <c r="F149" s="15"/>
      <c r="G149" s="16"/>
      <c r="H149" s="17" t="s">
        <v>38</v>
      </c>
      <c r="I149" s="17" t="s">
        <v>37</v>
      </c>
      <c r="J149" s="8" t="s">
        <v>1197</v>
      </c>
      <c r="K149" s="17" t="s">
        <v>37</v>
      </c>
      <c r="L149" s="21"/>
      <c r="M149" s="9">
        <v>45793.375</v>
      </c>
      <c r="N149" s="9">
        <v>45793.684027777781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793</v>
      </c>
      <c r="D150" s="7">
        <v>10926</v>
      </c>
      <c r="E150" s="8" t="s">
        <v>1</v>
      </c>
      <c r="F150" s="15"/>
      <c r="G150" s="16"/>
      <c r="H150" s="17" t="s">
        <v>38</v>
      </c>
      <c r="I150" s="17" t="s">
        <v>37</v>
      </c>
      <c r="J150" s="8" t="s">
        <v>2227</v>
      </c>
      <c r="K150" s="17" t="s">
        <v>37</v>
      </c>
      <c r="L150" s="21"/>
      <c r="M150" s="9">
        <v>45792.375</v>
      </c>
      <c r="N150" s="9">
        <v>45792.763888888891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125</v>
      </c>
      <c r="D151" s="7">
        <v>10868</v>
      </c>
      <c r="E151" s="8" t="s">
        <v>1</v>
      </c>
      <c r="F151" s="15"/>
      <c r="G151" s="16"/>
      <c r="H151" s="17" t="s">
        <v>38</v>
      </c>
      <c r="I151" s="17" t="s">
        <v>37</v>
      </c>
      <c r="J151" s="8" t="s">
        <v>266</v>
      </c>
      <c r="K151" s="17" t="s">
        <v>37</v>
      </c>
      <c r="L151" s="21"/>
      <c r="M151" s="9">
        <v>45783.334027777775</v>
      </c>
      <c r="N151" s="9">
        <v>45783.709722222222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125</v>
      </c>
      <c r="D152" s="7">
        <v>10868</v>
      </c>
      <c r="E152" s="8" t="s">
        <v>1</v>
      </c>
      <c r="F152" s="15"/>
      <c r="G152" s="16"/>
      <c r="H152" s="17" t="s">
        <v>38</v>
      </c>
      <c r="I152" s="17" t="s">
        <v>37</v>
      </c>
      <c r="J152" s="8" t="s">
        <v>265</v>
      </c>
      <c r="K152" s="17" t="s">
        <v>37</v>
      </c>
      <c r="L152" s="21"/>
      <c r="M152" s="9">
        <v>45785.320833333331</v>
      </c>
      <c r="N152" s="9">
        <v>45785.709027777775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50</v>
      </c>
      <c r="D153" s="7">
        <v>10894</v>
      </c>
      <c r="E153" s="8" t="s">
        <v>3</v>
      </c>
      <c r="F153" s="15"/>
      <c r="G153" s="16"/>
      <c r="H153" s="17" t="s">
        <v>38</v>
      </c>
      <c r="I153" s="17" t="s">
        <v>37</v>
      </c>
      <c r="J153" s="8" t="s">
        <v>2228</v>
      </c>
      <c r="K153" s="17" t="s">
        <v>37</v>
      </c>
      <c r="L153" s="21"/>
      <c r="M153" s="9">
        <v>45811.354166666664</v>
      </c>
      <c r="N153" s="9">
        <v>45811.701388888891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280</v>
      </c>
      <c r="D154" s="7">
        <v>10824</v>
      </c>
      <c r="E154" s="8" t="s">
        <v>3</v>
      </c>
      <c r="F154" s="15"/>
      <c r="G154" s="16"/>
      <c r="H154" s="17" t="s">
        <v>38</v>
      </c>
      <c r="I154" s="17" t="s">
        <v>37</v>
      </c>
      <c r="J154" s="8" t="s">
        <v>312</v>
      </c>
      <c r="K154" s="17" t="s">
        <v>37</v>
      </c>
      <c r="L154" s="21"/>
      <c r="M154" s="9">
        <v>45784.350694444445</v>
      </c>
      <c r="N154" s="9">
        <v>45784.8125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280</v>
      </c>
      <c r="D155" s="7">
        <v>10824</v>
      </c>
      <c r="E155" s="8" t="s">
        <v>3</v>
      </c>
      <c r="F155" s="15"/>
      <c r="G155" s="16"/>
      <c r="H155" s="17" t="s">
        <v>38</v>
      </c>
      <c r="I155" s="17" t="s">
        <v>37</v>
      </c>
      <c r="J155" s="8" t="s">
        <v>389</v>
      </c>
      <c r="K155" s="17" t="s">
        <v>37</v>
      </c>
      <c r="L155" s="21"/>
      <c r="M155" s="9">
        <v>45785.347222222219</v>
      </c>
      <c r="N155" s="9">
        <v>45785.895833333336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335</v>
      </c>
      <c r="D156" s="7">
        <v>10802</v>
      </c>
      <c r="E156" s="8" t="s">
        <v>1</v>
      </c>
      <c r="F156" s="15"/>
      <c r="G156" s="16"/>
      <c r="H156" s="17" t="s">
        <v>38</v>
      </c>
      <c r="I156" s="17" t="s">
        <v>37</v>
      </c>
      <c r="J156" s="8" t="s">
        <v>383</v>
      </c>
      <c r="K156" s="17" t="s">
        <v>37</v>
      </c>
      <c r="L156" s="21"/>
      <c r="M156" s="9">
        <v>45790.333333333336</v>
      </c>
      <c r="N156" s="9">
        <v>45790.708333333336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335</v>
      </c>
      <c r="D157" s="7">
        <v>10802</v>
      </c>
      <c r="E157" s="8" t="s">
        <v>1</v>
      </c>
      <c r="F157" s="15"/>
      <c r="G157" s="16"/>
      <c r="H157" s="17" t="s">
        <v>38</v>
      </c>
      <c r="I157" s="17" t="s">
        <v>37</v>
      </c>
      <c r="J157" s="8" t="s">
        <v>383</v>
      </c>
      <c r="K157" s="17" t="s">
        <v>37</v>
      </c>
      <c r="L157" s="21"/>
      <c r="M157" s="9">
        <v>45798.375</v>
      </c>
      <c r="N157" s="9">
        <v>45798.708333333336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289</v>
      </c>
      <c r="D158" s="7">
        <v>10239</v>
      </c>
      <c r="E158" s="8" t="s">
        <v>1</v>
      </c>
      <c r="F158" s="15"/>
      <c r="G158" s="16"/>
      <c r="H158" s="17" t="s">
        <v>38</v>
      </c>
      <c r="I158" s="17" t="s">
        <v>37</v>
      </c>
      <c r="J158" s="8" t="s">
        <v>2229</v>
      </c>
      <c r="K158" s="17" t="s">
        <v>37</v>
      </c>
      <c r="L158" s="21"/>
      <c r="M158" s="9">
        <v>45784.291666666664</v>
      </c>
      <c r="N158" s="9">
        <v>45784.75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289</v>
      </c>
      <c r="D159" s="7">
        <v>10239</v>
      </c>
      <c r="E159" s="8" t="s">
        <v>1</v>
      </c>
      <c r="F159" s="15"/>
      <c r="G159" s="16"/>
      <c r="H159" s="17" t="s">
        <v>38</v>
      </c>
      <c r="I159" s="17" t="s">
        <v>37</v>
      </c>
      <c r="J159" s="8" t="s">
        <v>2230</v>
      </c>
      <c r="K159" s="17" t="s">
        <v>37</v>
      </c>
      <c r="L159" s="21"/>
      <c r="M159" s="9">
        <v>45807.291666666664</v>
      </c>
      <c r="N159" s="9">
        <v>45807.833333333336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2135</v>
      </c>
      <c r="D160" s="7">
        <v>10692</v>
      </c>
      <c r="E160" s="8" t="s">
        <v>0</v>
      </c>
      <c r="F160" s="15"/>
      <c r="G160" s="16"/>
      <c r="H160" s="17" t="s">
        <v>38</v>
      </c>
      <c r="I160" s="17" t="s">
        <v>37</v>
      </c>
      <c r="J160" s="8" t="s">
        <v>298</v>
      </c>
      <c r="K160" s="17" t="s">
        <v>37</v>
      </c>
      <c r="L160" s="21"/>
      <c r="M160" s="9">
        <v>45553.291666666664</v>
      </c>
      <c r="N160" s="9">
        <v>45553.708333333336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243</v>
      </c>
      <c r="D161" s="7">
        <v>10571</v>
      </c>
      <c r="E161" s="8" t="s">
        <v>1</v>
      </c>
      <c r="F161" s="15"/>
      <c r="G161" s="16"/>
      <c r="H161" s="17" t="s">
        <v>38</v>
      </c>
      <c r="I161" s="17" t="s">
        <v>37</v>
      </c>
      <c r="J161" s="8" t="s">
        <v>674</v>
      </c>
      <c r="K161" s="17" t="s">
        <v>37</v>
      </c>
      <c r="L161" s="21"/>
      <c r="M161" s="9">
        <v>45829.354166666664</v>
      </c>
      <c r="N161" s="9">
        <v>45829.645833333336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47</v>
      </c>
      <c r="D162" s="7">
        <v>10298</v>
      </c>
      <c r="E162" s="8" t="s">
        <v>1</v>
      </c>
      <c r="F162" s="15"/>
      <c r="G162" s="16"/>
      <c r="H162" s="17" t="s">
        <v>38</v>
      </c>
      <c r="I162" s="17" t="s">
        <v>37</v>
      </c>
      <c r="J162" s="8" t="s">
        <v>2231</v>
      </c>
      <c r="K162" s="17" t="s">
        <v>37</v>
      </c>
      <c r="L162" s="21"/>
      <c r="M162" s="9">
        <v>45807.333333333336</v>
      </c>
      <c r="N162" s="9">
        <v>45807.770833333336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47</v>
      </c>
      <c r="D163" s="7">
        <v>10298</v>
      </c>
      <c r="E163" s="8" t="s">
        <v>1</v>
      </c>
      <c r="F163" s="15"/>
      <c r="G163" s="16"/>
      <c r="H163" s="17" t="s">
        <v>38</v>
      </c>
      <c r="I163" s="17" t="s">
        <v>37</v>
      </c>
      <c r="J163" s="8" t="s">
        <v>1901</v>
      </c>
      <c r="K163" s="17" t="s">
        <v>37</v>
      </c>
      <c r="L163" s="21"/>
      <c r="M163" s="9">
        <v>45789.333333333336</v>
      </c>
      <c r="N163" s="9">
        <v>45789.75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1377</v>
      </c>
      <c r="D164" s="7">
        <v>10442</v>
      </c>
      <c r="E164" s="8" t="s">
        <v>2</v>
      </c>
      <c r="F164" s="15"/>
      <c r="G164" s="16"/>
      <c r="H164" s="17" t="s">
        <v>38</v>
      </c>
      <c r="I164" s="17" t="s">
        <v>37</v>
      </c>
      <c r="J164" s="8" t="s">
        <v>1146</v>
      </c>
      <c r="K164" s="17" t="s">
        <v>37</v>
      </c>
      <c r="L164" s="21"/>
      <c r="M164" s="9">
        <v>45818.397222222222</v>
      </c>
      <c r="N164" s="9">
        <v>45818.713888888888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35</v>
      </c>
      <c r="D165" s="7">
        <v>10949</v>
      </c>
      <c r="E165" s="8" t="s">
        <v>1</v>
      </c>
      <c r="F165" s="15"/>
      <c r="G165" s="16"/>
      <c r="H165" s="17" t="s">
        <v>38</v>
      </c>
      <c r="I165" s="17" t="s">
        <v>37</v>
      </c>
      <c r="J165" s="8" t="s">
        <v>2232</v>
      </c>
      <c r="K165" s="17" t="s">
        <v>37</v>
      </c>
      <c r="L165" s="21"/>
      <c r="M165" s="9">
        <v>45785.388888888891</v>
      </c>
      <c r="N165" s="9">
        <v>45785.708333333336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852</v>
      </c>
      <c r="D166" s="7">
        <v>11089</v>
      </c>
      <c r="E166" s="8" t="s">
        <v>1</v>
      </c>
      <c r="F166" s="15"/>
      <c r="G166" s="16"/>
      <c r="H166" s="17" t="s">
        <v>38</v>
      </c>
      <c r="I166" s="17" t="s">
        <v>37</v>
      </c>
      <c r="J166" s="8" t="s">
        <v>2049</v>
      </c>
      <c r="K166" s="17" t="s">
        <v>37</v>
      </c>
      <c r="L166" s="21"/>
      <c r="M166" s="9">
        <v>45800.291666666664</v>
      </c>
      <c r="N166" s="9">
        <v>45800.75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1384</v>
      </c>
      <c r="D167" s="7">
        <v>11173</v>
      </c>
      <c r="E167" s="8" t="s">
        <v>1</v>
      </c>
      <c r="F167" s="15"/>
      <c r="G167" s="16"/>
      <c r="H167" s="17" t="s">
        <v>38</v>
      </c>
      <c r="I167" s="17" t="s">
        <v>37</v>
      </c>
      <c r="J167" s="8" t="s">
        <v>2233</v>
      </c>
      <c r="K167" s="17" t="s">
        <v>37</v>
      </c>
      <c r="L167" s="21"/>
      <c r="M167" s="9">
        <v>45803.236111111109</v>
      </c>
      <c r="N167" s="9">
        <v>45803.791666666664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333</v>
      </c>
      <c r="D168" s="7">
        <v>11353</v>
      </c>
      <c r="E168" s="8" t="s">
        <v>0</v>
      </c>
      <c r="F168" s="15"/>
      <c r="G168" s="16"/>
      <c r="H168" s="17" t="s">
        <v>38</v>
      </c>
      <c r="I168" s="17" t="s">
        <v>37</v>
      </c>
      <c r="J168" s="8" t="s">
        <v>2234</v>
      </c>
      <c r="K168" s="17" t="s">
        <v>37</v>
      </c>
      <c r="L168" s="21"/>
      <c r="M168" s="9">
        <v>45789.333333333336</v>
      </c>
      <c r="N168" s="9">
        <v>45789.625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1942</v>
      </c>
      <c r="D169" s="7">
        <v>90369</v>
      </c>
      <c r="E169" s="8" t="s">
        <v>0</v>
      </c>
      <c r="F169" s="15"/>
      <c r="G169" s="16"/>
      <c r="H169" s="17" t="s">
        <v>38</v>
      </c>
      <c r="I169" s="17" t="s">
        <v>37</v>
      </c>
      <c r="J169" s="8" t="s">
        <v>2235</v>
      </c>
      <c r="K169" s="17" t="s">
        <v>37</v>
      </c>
      <c r="L169" s="21"/>
      <c r="M169" s="9">
        <v>45803.338194444441</v>
      </c>
      <c r="N169" s="9">
        <v>45803.728472222225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320</v>
      </c>
      <c r="D170" s="7">
        <v>11187</v>
      </c>
      <c r="E170" s="8" t="s">
        <v>2</v>
      </c>
      <c r="F170" s="15"/>
      <c r="G170" s="16"/>
      <c r="H170" s="17" t="s">
        <v>38</v>
      </c>
      <c r="I170" s="17" t="s">
        <v>37</v>
      </c>
      <c r="J170" s="8" t="s">
        <v>915</v>
      </c>
      <c r="K170" s="17" t="s">
        <v>37</v>
      </c>
      <c r="L170" s="21"/>
      <c r="M170" s="9">
        <v>45798.333333333336</v>
      </c>
      <c r="N170" s="9">
        <v>45798.708333333336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375</v>
      </c>
      <c r="D171" s="7">
        <v>11341</v>
      </c>
      <c r="E171" s="8" t="s">
        <v>0</v>
      </c>
      <c r="F171" s="15"/>
      <c r="G171" s="16"/>
      <c r="H171" s="17" t="s">
        <v>38</v>
      </c>
      <c r="I171" s="17" t="s">
        <v>37</v>
      </c>
      <c r="J171" s="8" t="s">
        <v>916</v>
      </c>
      <c r="K171" s="17" t="s">
        <v>37</v>
      </c>
      <c r="L171" s="21"/>
      <c r="M171" s="9">
        <v>45824.333333333336</v>
      </c>
      <c r="N171" s="9">
        <v>45824.666666666664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375</v>
      </c>
      <c r="D172" s="7">
        <v>11341</v>
      </c>
      <c r="E172" s="8" t="s">
        <v>0</v>
      </c>
      <c r="F172" s="15"/>
      <c r="G172" s="16"/>
      <c r="H172" s="17" t="s">
        <v>38</v>
      </c>
      <c r="I172" s="17" t="s">
        <v>37</v>
      </c>
      <c r="J172" s="8" t="s">
        <v>916</v>
      </c>
      <c r="K172" s="17" t="s">
        <v>37</v>
      </c>
      <c r="L172" s="21"/>
      <c r="M172" s="9">
        <v>45817.333333333336</v>
      </c>
      <c r="N172" s="9">
        <v>45817.666666666664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375</v>
      </c>
      <c r="D173" s="7">
        <v>11341</v>
      </c>
      <c r="E173" s="8" t="s">
        <v>0</v>
      </c>
      <c r="F173" s="15"/>
      <c r="G173" s="16"/>
      <c r="H173" s="17" t="s">
        <v>38</v>
      </c>
      <c r="I173" s="17" t="s">
        <v>37</v>
      </c>
      <c r="J173" s="8" t="s">
        <v>916</v>
      </c>
      <c r="K173" s="17" t="s">
        <v>37</v>
      </c>
      <c r="L173" s="21"/>
      <c r="M173" s="9">
        <v>45821.333333333336</v>
      </c>
      <c r="N173" s="9">
        <v>45821.666666666664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318</v>
      </c>
      <c r="D174" s="7">
        <v>90368</v>
      </c>
      <c r="E174" s="8" t="s">
        <v>1</v>
      </c>
      <c r="F174" s="15"/>
      <c r="G174" s="16"/>
      <c r="H174" s="17" t="s">
        <v>38</v>
      </c>
      <c r="I174" s="17" t="s">
        <v>37</v>
      </c>
      <c r="J174" s="8" t="s">
        <v>2236</v>
      </c>
      <c r="K174" s="17" t="s">
        <v>37</v>
      </c>
      <c r="L174" s="21"/>
      <c r="M174" s="9">
        <v>45790.3125</v>
      </c>
      <c r="N174" s="9">
        <v>45790.729166666664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318</v>
      </c>
      <c r="D175" s="7">
        <v>90368</v>
      </c>
      <c r="E175" s="8" t="s">
        <v>1</v>
      </c>
      <c r="F175" s="15"/>
      <c r="G175" s="16"/>
      <c r="H175" s="17" t="s">
        <v>38</v>
      </c>
      <c r="I175" s="17" t="s">
        <v>37</v>
      </c>
      <c r="J175" s="8" t="s">
        <v>1534</v>
      </c>
      <c r="K175" s="17" t="s">
        <v>37</v>
      </c>
      <c r="L175" s="21"/>
      <c r="M175" s="9">
        <v>45797.326388888891</v>
      </c>
      <c r="N175" s="9">
        <v>45797.743055555555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121</v>
      </c>
      <c r="D176" s="7">
        <v>11195</v>
      </c>
      <c r="E176" s="8" t="s">
        <v>2</v>
      </c>
      <c r="F176" s="15"/>
      <c r="G176" s="16"/>
      <c r="H176" s="17" t="s">
        <v>38</v>
      </c>
      <c r="I176" s="17" t="s">
        <v>37</v>
      </c>
      <c r="J176" s="8" t="s">
        <v>921</v>
      </c>
      <c r="K176" s="17" t="s">
        <v>37</v>
      </c>
      <c r="L176" s="21"/>
      <c r="M176" s="9">
        <v>45818.291666666664</v>
      </c>
      <c r="N176" s="9">
        <v>45818.75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121</v>
      </c>
      <c r="D177" s="7">
        <v>11195</v>
      </c>
      <c r="E177" s="8" t="s">
        <v>2</v>
      </c>
      <c r="F177" s="15"/>
      <c r="G177" s="16"/>
      <c r="H177" s="17" t="s">
        <v>38</v>
      </c>
      <c r="I177" s="17" t="s">
        <v>37</v>
      </c>
      <c r="J177" s="8" t="s">
        <v>921</v>
      </c>
      <c r="K177" s="17" t="s">
        <v>37</v>
      </c>
      <c r="L177" s="21"/>
      <c r="M177" s="9">
        <v>45799.291666666664</v>
      </c>
      <c r="N177" s="9">
        <v>45799.75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784</v>
      </c>
      <c r="D178" s="7">
        <v>8470</v>
      </c>
      <c r="E178" s="8" t="s">
        <v>2</v>
      </c>
      <c r="F178" s="15"/>
      <c r="G178" s="16"/>
      <c r="H178" s="17" t="s">
        <v>38</v>
      </c>
      <c r="I178" s="17" t="s">
        <v>37</v>
      </c>
      <c r="J178" s="8" t="s">
        <v>2237</v>
      </c>
      <c r="K178" s="17" t="s">
        <v>37</v>
      </c>
      <c r="L178" s="21"/>
      <c r="M178" s="9">
        <v>45812.350694444445</v>
      </c>
      <c r="N178" s="9">
        <v>45812.673611111109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802</v>
      </c>
      <c r="D179" s="7">
        <v>8475</v>
      </c>
      <c r="E179" s="8" t="s">
        <v>2</v>
      </c>
      <c r="F179" s="15"/>
      <c r="G179" s="16"/>
      <c r="H179" s="17" t="s">
        <v>38</v>
      </c>
      <c r="I179" s="17" t="s">
        <v>37</v>
      </c>
      <c r="J179" s="8" t="s">
        <v>2238</v>
      </c>
      <c r="K179" s="17" t="s">
        <v>37</v>
      </c>
      <c r="L179" s="21"/>
      <c r="M179" s="9">
        <v>45666.375</v>
      </c>
      <c r="N179" s="9">
        <v>45666.729166666664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802</v>
      </c>
      <c r="D180" s="7">
        <v>8475</v>
      </c>
      <c r="E180" s="8" t="s">
        <v>2</v>
      </c>
      <c r="F180" s="15"/>
      <c r="G180" s="16"/>
      <c r="H180" s="17" t="s">
        <v>38</v>
      </c>
      <c r="I180" s="17" t="s">
        <v>37</v>
      </c>
      <c r="J180" s="8" t="s">
        <v>2239</v>
      </c>
      <c r="K180" s="17" t="s">
        <v>37</v>
      </c>
      <c r="L180" s="21"/>
      <c r="M180" s="9">
        <v>45775.375</v>
      </c>
      <c r="N180" s="9">
        <v>45775.746527777781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802</v>
      </c>
      <c r="D181" s="7">
        <v>8475</v>
      </c>
      <c r="E181" s="8" t="s">
        <v>2</v>
      </c>
      <c r="F181" s="15"/>
      <c r="G181" s="16"/>
      <c r="H181" s="17" t="s">
        <v>38</v>
      </c>
      <c r="I181" s="17" t="s">
        <v>37</v>
      </c>
      <c r="J181" s="8" t="s">
        <v>2240</v>
      </c>
      <c r="K181" s="17" t="s">
        <v>37</v>
      </c>
      <c r="L181" s="21"/>
      <c r="M181" s="9">
        <v>45734.409722222219</v>
      </c>
      <c r="N181" s="9">
        <v>45734.763888888891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802</v>
      </c>
      <c r="D182" s="7">
        <v>8475</v>
      </c>
      <c r="E182" s="8" t="s">
        <v>2</v>
      </c>
      <c r="F182" s="15"/>
      <c r="G182" s="16"/>
      <c r="H182" s="17" t="s">
        <v>38</v>
      </c>
      <c r="I182" s="17" t="s">
        <v>37</v>
      </c>
      <c r="J182" s="8" t="s">
        <v>2241</v>
      </c>
      <c r="K182" s="17" t="s">
        <v>37</v>
      </c>
      <c r="L182" s="21"/>
      <c r="M182" s="9">
        <v>45664.350694444445</v>
      </c>
      <c r="N182" s="9">
        <v>45664.708333333336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381</v>
      </c>
      <c r="D183" s="7">
        <v>9142</v>
      </c>
      <c r="E183" s="8" t="s">
        <v>3</v>
      </c>
      <c r="F183" s="15"/>
      <c r="G183" s="16"/>
      <c r="H183" s="17" t="s">
        <v>38</v>
      </c>
      <c r="I183" s="17" t="s">
        <v>37</v>
      </c>
      <c r="J183" s="8" t="s">
        <v>152</v>
      </c>
      <c r="K183" s="17" t="s">
        <v>37</v>
      </c>
      <c r="L183" s="21"/>
      <c r="M183" s="9">
        <v>45781.5</v>
      </c>
      <c r="N183" s="9">
        <v>45781.760416666664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381</v>
      </c>
      <c r="D184" s="7">
        <v>9142</v>
      </c>
      <c r="E184" s="8" t="s">
        <v>3</v>
      </c>
      <c r="F184" s="15"/>
      <c r="G184" s="16"/>
      <c r="H184" s="17" t="s">
        <v>38</v>
      </c>
      <c r="I184" s="17" t="s">
        <v>37</v>
      </c>
      <c r="J184" s="8" t="s">
        <v>20</v>
      </c>
      <c r="K184" s="17" t="s">
        <v>37</v>
      </c>
      <c r="L184" s="21"/>
      <c r="M184" s="9">
        <v>45569.25</v>
      </c>
      <c r="N184" s="9">
        <v>45569.708333333336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39</v>
      </c>
      <c r="D185" s="7">
        <v>8215</v>
      </c>
      <c r="E185" s="8" t="s">
        <v>2</v>
      </c>
      <c r="F185" s="15"/>
      <c r="G185" s="16"/>
      <c r="H185" s="17" t="s">
        <v>38</v>
      </c>
      <c r="I185" s="17" t="s">
        <v>37</v>
      </c>
      <c r="J185" s="8" t="s">
        <v>561</v>
      </c>
      <c r="K185" s="17" t="s">
        <v>37</v>
      </c>
      <c r="L185" s="21"/>
      <c r="M185" s="9">
        <v>45790.337500000001</v>
      </c>
      <c r="N185" s="9">
        <v>45790.725694444445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55</v>
      </c>
      <c r="D186" s="7">
        <v>7744</v>
      </c>
      <c r="E186" s="8" t="s">
        <v>2</v>
      </c>
      <c r="F186" s="15"/>
      <c r="G186" s="16"/>
      <c r="H186" s="17" t="s">
        <v>38</v>
      </c>
      <c r="I186" s="17" t="s">
        <v>37</v>
      </c>
      <c r="J186" s="8" t="s">
        <v>2242</v>
      </c>
      <c r="K186" s="17" t="s">
        <v>37</v>
      </c>
      <c r="L186" s="21"/>
      <c r="M186" s="9">
        <v>45775.371527777781</v>
      </c>
      <c r="N186" s="9">
        <v>45775.770833333336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17</v>
      </c>
      <c r="D187" s="7">
        <v>9376</v>
      </c>
      <c r="E187" s="8" t="s">
        <v>1</v>
      </c>
      <c r="F187" s="15"/>
      <c r="G187" s="16"/>
      <c r="H187" s="17" t="s">
        <v>38</v>
      </c>
      <c r="I187" s="17" t="s">
        <v>37</v>
      </c>
      <c r="J187" s="8" t="s">
        <v>301</v>
      </c>
      <c r="K187" s="17" t="s">
        <v>37</v>
      </c>
      <c r="L187" s="21"/>
      <c r="M187" s="9">
        <v>45777.256944444445</v>
      </c>
      <c r="N187" s="9">
        <v>45777.604166666664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123</v>
      </c>
      <c r="D188" s="7">
        <v>8374</v>
      </c>
      <c r="E188" s="8" t="s">
        <v>3</v>
      </c>
      <c r="F188" s="15"/>
      <c r="G188" s="16"/>
      <c r="H188" s="17" t="s">
        <v>38</v>
      </c>
      <c r="I188" s="17" t="s">
        <v>37</v>
      </c>
      <c r="J188" s="8" t="s">
        <v>2243</v>
      </c>
      <c r="K188" s="17" t="s">
        <v>37</v>
      </c>
      <c r="L188" s="21"/>
      <c r="M188" s="9">
        <v>45792.416666666664</v>
      </c>
      <c r="N188" s="9">
        <v>45792.805555555555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5</v>
      </c>
      <c r="D189" s="7">
        <v>9057</v>
      </c>
      <c r="E189" s="8" t="s">
        <v>1</v>
      </c>
      <c r="F189" s="15"/>
      <c r="G189" s="16"/>
      <c r="H189" s="17" t="s">
        <v>38</v>
      </c>
      <c r="I189" s="17" t="s">
        <v>37</v>
      </c>
      <c r="J189" s="8" t="s">
        <v>2244</v>
      </c>
      <c r="K189" s="17" t="s">
        <v>37</v>
      </c>
      <c r="L189" s="21"/>
      <c r="M189" s="9">
        <v>45793.3125</v>
      </c>
      <c r="N189" s="9">
        <v>45793.708333333336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54</v>
      </c>
      <c r="D190" s="7">
        <v>7573</v>
      </c>
      <c r="E190" s="8" t="s">
        <v>3</v>
      </c>
      <c r="F190" s="15"/>
      <c r="G190" s="16"/>
      <c r="H190" s="17" t="s">
        <v>38</v>
      </c>
      <c r="I190" s="17" t="s">
        <v>37</v>
      </c>
      <c r="J190" s="8" t="s">
        <v>189</v>
      </c>
      <c r="K190" s="17" t="s">
        <v>37</v>
      </c>
      <c r="L190" s="21"/>
      <c r="M190" s="9">
        <v>45827.416666666664</v>
      </c>
      <c r="N190" s="9">
        <v>45827.75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786</v>
      </c>
      <c r="D191" s="7">
        <v>8123</v>
      </c>
      <c r="E191" s="8" t="s">
        <v>3</v>
      </c>
      <c r="F191" s="15"/>
      <c r="G191" s="16"/>
      <c r="H191" s="17" t="s">
        <v>38</v>
      </c>
      <c r="I191" s="17" t="s">
        <v>37</v>
      </c>
      <c r="J191" s="8" t="s">
        <v>2245</v>
      </c>
      <c r="K191" s="17" t="s">
        <v>37</v>
      </c>
      <c r="L191" s="21"/>
      <c r="M191" s="9">
        <v>45820.388888888891</v>
      </c>
      <c r="N191" s="9">
        <v>45820.690972222219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108</v>
      </c>
      <c r="D192" s="7">
        <v>7775</v>
      </c>
      <c r="E192" s="8" t="s">
        <v>3</v>
      </c>
      <c r="F192" s="15"/>
      <c r="G192" s="16"/>
      <c r="H192" s="17" t="s">
        <v>38</v>
      </c>
      <c r="I192" s="17" t="s">
        <v>37</v>
      </c>
      <c r="J192" s="8" t="s">
        <v>151</v>
      </c>
      <c r="K192" s="17" t="s">
        <v>37</v>
      </c>
      <c r="L192" s="21"/>
      <c r="M192" s="9">
        <v>45812.256944444445</v>
      </c>
      <c r="N192" s="9">
        <v>45812.755555555559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164</v>
      </c>
      <c r="D193" s="7">
        <v>8277</v>
      </c>
      <c r="E193" s="8" t="s">
        <v>2</v>
      </c>
      <c r="F193" s="15"/>
      <c r="G193" s="16"/>
      <c r="H193" s="17" t="s">
        <v>38</v>
      </c>
      <c r="I193" s="17" t="s">
        <v>37</v>
      </c>
      <c r="J193" s="8" t="s">
        <v>1146</v>
      </c>
      <c r="K193" s="17" t="s">
        <v>37</v>
      </c>
      <c r="L193" s="21"/>
      <c r="M193" s="9">
        <v>45817.423611111109</v>
      </c>
      <c r="N193" s="9">
        <v>45817.701388888891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789</v>
      </c>
      <c r="D194" s="7">
        <v>7643</v>
      </c>
      <c r="E194" s="8" t="s">
        <v>1</v>
      </c>
      <c r="F194" s="15"/>
      <c r="G194" s="16"/>
      <c r="H194" s="17" t="s">
        <v>38</v>
      </c>
      <c r="I194" s="17" t="s">
        <v>37</v>
      </c>
      <c r="J194" s="8" t="s">
        <v>2246</v>
      </c>
      <c r="K194" s="17" t="s">
        <v>37</v>
      </c>
      <c r="L194" s="21"/>
      <c r="M194" s="9">
        <v>45778.354166666664</v>
      </c>
      <c r="N194" s="9">
        <v>45778.708333333336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12</v>
      </c>
      <c r="D195" s="7">
        <v>7652</v>
      </c>
      <c r="E195" s="8" t="s">
        <v>3</v>
      </c>
      <c r="F195" s="15"/>
      <c r="G195" s="16"/>
      <c r="H195" s="17" t="s">
        <v>38</v>
      </c>
      <c r="I195" s="17" t="s">
        <v>37</v>
      </c>
      <c r="J195" s="8" t="s">
        <v>1071</v>
      </c>
      <c r="K195" s="17" t="s">
        <v>37</v>
      </c>
      <c r="L195" s="21"/>
      <c r="M195" s="9">
        <v>45729.409722222219</v>
      </c>
      <c r="N195" s="9">
        <v>45729.694444444445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2136</v>
      </c>
      <c r="D196" s="7">
        <v>8572</v>
      </c>
      <c r="E196" s="8" t="s">
        <v>0</v>
      </c>
      <c r="F196" s="15"/>
      <c r="G196" s="16"/>
      <c r="H196" s="17" t="s">
        <v>38</v>
      </c>
      <c r="I196" s="17" t="s">
        <v>37</v>
      </c>
      <c r="J196" s="8" t="s">
        <v>2187</v>
      </c>
      <c r="K196" s="17" t="s">
        <v>37</v>
      </c>
      <c r="L196" s="21"/>
      <c r="M196" s="9">
        <v>45818.352777777778</v>
      </c>
      <c r="N196" s="9">
        <v>45818.682638888888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124</v>
      </c>
      <c r="D197" s="7">
        <v>8806</v>
      </c>
      <c r="E197" s="8" t="s">
        <v>2</v>
      </c>
      <c r="F197" s="15"/>
      <c r="G197" s="16"/>
      <c r="H197" s="17" t="s">
        <v>38</v>
      </c>
      <c r="I197" s="17" t="s">
        <v>37</v>
      </c>
      <c r="J197" s="8" t="s">
        <v>1150</v>
      </c>
      <c r="K197" s="17" t="s">
        <v>37</v>
      </c>
      <c r="L197" s="21"/>
      <c r="M197" s="9">
        <v>45807.350694444445</v>
      </c>
      <c r="N197" s="9">
        <v>45807.717361111114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53</v>
      </c>
      <c r="D198" s="7">
        <v>7656</v>
      </c>
      <c r="E198" s="8" t="s">
        <v>2</v>
      </c>
      <c r="F198" s="15"/>
      <c r="G198" s="16"/>
      <c r="H198" s="17" t="s">
        <v>38</v>
      </c>
      <c r="I198" s="17" t="s">
        <v>37</v>
      </c>
      <c r="J198" s="8" t="s">
        <v>1111</v>
      </c>
      <c r="K198" s="17" t="s">
        <v>37</v>
      </c>
      <c r="L198" s="21"/>
      <c r="M198" s="9">
        <v>45793.333333333336</v>
      </c>
      <c r="N198" s="9">
        <v>45793.722222222219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53</v>
      </c>
      <c r="D199" s="7">
        <v>7656</v>
      </c>
      <c r="E199" s="8" t="s">
        <v>2</v>
      </c>
      <c r="F199" s="15"/>
      <c r="G199" s="16"/>
      <c r="H199" s="17" t="s">
        <v>38</v>
      </c>
      <c r="I199" s="17" t="s">
        <v>37</v>
      </c>
      <c r="J199" s="8" t="s">
        <v>266</v>
      </c>
      <c r="K199" s="17" t="s">
        <v>37</v>
      </c>
      <c r="L199" s="21"/>
      <c r="M199" s="9">
        <v>45786.333333333336</v>
      </c>
      <c r="N199" s="9">
        <v>45786.708333333336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32</v>
      </c>
      <c r="D200" s="7">
        <v>7658</v>
      </c>
      <c r="E200" s="8" t="s">
        <v>3</v>
      </c>
      <c r="F200" s="15"/>
      <c r="G200" s="16"/>
      <c r="H200" s="17" t="s">
        <v>38</v>
      </c>
      <c r="I200" s="17" t="s">
        <v>37</v>
      </c>
      <c r="J200" s="8" t="s">
        <v>2247</v>
      </c>
      <c r="K200" s="17" t="s">
        <v>37</v>
      </c>
      <c r="L200" s="21"/>
      <c r="M200" s="9">
        <v>45799.335416666669</v>
      </c>
      <c r="N200" s="9">
        <v>45799.588194444441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40</v>
      </c>
      <c r="D201" s="7">
        <v>7700</v>
      </c>
      <c r="E201" s="8" t="s">
        <v>1</v>
      </c>
      <c r="F201" s="15"/>
      <c r="G201" s="16"/>
      <c r="H201" s="17" t="s">
        <v>38</v>
      </c>
      <c r="I201" s="17" t="s">
        <v>37</v>
      </c>
      <c r="J201" s="8" t="s">
        <v>2159</v>
      </c>
      <c r="K201" s="17" t="s">
        <v>37</v>
      </c>
      <c r="L201" s="21"/>
      <c r="M201" s="9">
        <v>45786.375</v>
      </c>
      <c r="N201" s="9">
        <v>45786.666666666664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790</v>
      </c>
      <c r="D202" s="7">
        <v>7897</v>
      </c>
      <c r="E202" s="8" t="s">
        <v>2</v>
      </c>
      <c r="F202" s="15"/>
      <c r="G202" s="16"/>
      <c r="H202" s="17" t="s">
        <v>38</v>
      </c>
      <c r="I202" s="17" t="s">
        <v>37</v>
      </c>
      <c r="J202" s="8" t="s">
        <v>2248</v>
      </c>
      <c r="K202" s="17" t="s">
        <v>37</v>
      </c>
      <c r="L202" s="21"/>
      <c r="M202" s="9">
        <v>45791.333333333336</v>
      </c>
      <c r="N202" s="9">
        <v>45791.708333333336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106</v>
      </c>
      <c r="D203" s="7">
        <v>7232</v>
      </c>
      <c r="E203" s="8" t="s">
        <v>3</v>
      </c>
      <c r="F203" s="15"/>
      <c r="G203" s="16"/>
      <c r="H203" s="17" t="s">
        <v>38</v>
      </c>
      <c r="I203" s="17" t="s">
        <v>37</v>
      </c>
      <c r="J203" s="8" t="s">
        <v>2249</v>
      </c>
      <c r="K203" s="17" t="s">
        <v>37</v>
      </c>
      <c r="L203" s="21"/>
      <c r="M203" s="9">
        <v>45751.329861111109</v>
      </c>
      <c r="N203" s="9">
        <v>45751.868750000001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2128</v>
      </c>
      <c r="D204" s="7">
        <v>6373</v>
      </c>
      <c r="E204" s="8" t="s">
        <v>3</v>
      </c>
      <c r="F204" s="15"/>
      <c r="G204" s="16"/>
      <c r="H204" s="17" t="s">
        <v>38</v>
      </c>
      <c r="I204" s="17" t="s">
        <v>37</v>
      </c>
      <c r="J204" s="8" t="s">
        <v>2250</v>
      </c>
      <c r="K204" s="17" t="s">
        <v>37</v>
      </c>
      <c r="L204" s="21"/>
      <c r="M204" s="9">
        <v>45764.288194444445</v>
      </c>
      <c r="N204" s="9">
        <v>45764.793055555558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2128</v>
      </c>
      <c r="D205" s="7">
        <v>6373</v>
      </c>
      <c r="E205" s="8" t="s">
        <v>3</v>
      </c>
      <c r="F205" s="15"/>
      <c r="G205" s="16"/>
      <c r="H205" s="17" t="s">
        <v>38</v>
      </c>
      <c r="I205" s="17" t="s">
        <v>37</v>
      </c>
      <c r="J205" s="8" t="s">
        <v>2251</v>
      </c>
      <c r="K205" s="17" t="s">
        <v>37</v>
      </c>
      <c r="L205" s="21"/>
      <c r="M205" s="9">
        <v>45762.350694444445</v>
      </c>
      <c r="N205" s="9">
        <v>45762.708333333336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1397</v>
      </c>
      <c r="D206" s="7">
        <v>6380</v>
      </c>
      <c r="E206" s="8" t="s">
        <v>2</v>
      </c>
      <c r="F206" s="15"/>
      <c r="G206" s="16"/>
      <c r="H206" s="17" t="s">
        <v>38</v>
      </c>
      <c r="I206" s="17" t="s">
        <v>37</v>
      </c>
      <c r="J206" s="8" t="s">
        <v>2252</v>
      </c>
      <c r="K206" s="17" t="s">
        <v>37</v>
      </c>
      <c r="L206" s="21"/>
      <c r="M206" s="9">
        <v>45791.333333333336</v>
      </c>
      <c r="N206" s="9">
        <v>45791.708333333336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251</v>
      </c>
      <c r="D207" s="7">
        <v>6033</v>
      </c>
      <c r="E207" s="8" t="s">
        <v>3</v>
      </c>
      <c r="F207" s="15"/>
      <c r="G207" s="16"/>
      <c r="H207" s="17" t="s">
        <v>38</v>
      </c>
      <c r="I207" s="17" t="s">
        <v>37</v>
      </c>
      <c r="J207" s="8" t="s">
        <v>2102</v>
      </c>
      <c r="K207" s="17" t="s">
        <v>37</v>
      </c>
      <c r="L207" s="21"/>
      <c r="M207" s="9">
        <v>45808.354166666664</v>
      </c>
      <c r="N207" s="9">
        <v>45808.708333333336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806</v>
      </c>
      <c r="D208" s="7">
        <v>5833</v>
      </c>
      <c r="E208" s="8" t="s">
        <v>3</v>
      </c>
      <c r="F208" s="15"/>
      <c r="G208" s="16"/>
      <c r="H208" s="17" t="s">
        <v>38</v>
      </c>
      <c r="I208" s="17" t="s">
        <v>37</v>
      </c>
      <c r="J208" s="8" t="s">
        <v>2253</v>
      </c>
      <c r="K208" s="17" t="s">
        <v>37</v>
      </c>
      <c r="L208" s="21"/>
      <c r="M208" s="9">
        <v>45705.340277777781</v>
      </c>
      <c r="N208" s="9">
        <v>45705.749305555553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157</v>
      </c>
      <c r="D209" s="7">
        <v>9786</v>
      </c>
      <c r="E209" s="8" t="s">
        <v>0</v>
      </c>
      <c r="F209" s="15"/>
      <c r="G209" s="16"/>
      <c r="H209" s="17" t="s">
        <v>38</v>
      </c>
      <c r="I209" s="17" t="s">
        <v>37</v>
      </c>
      <c r="J209" s="8" t="s">
        <v>2254</v>
      </c>
      <c r="K209" s="17" t="s">
        <v>37</v>
      </c>
      <c r="L209" s="21"/>
      <c r="M209" s="9">
        <v>45812.333333333336</v>
      </c>
      <c r="N209" s="9">
        <v>45812.690972222219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2137</v>
      </c>
      <c r="D210" s="7">
        <v>9761</v>
      </c>
      <c r="E210" s="8" t="s">
        <v>0</v>
      </c>
      <c r="F210" s="15"/>
      <c r="G210" s="16"/>
      <c r="H210" s="17" t="s">
        <v>38</v>
      </c>
      <c r="I210" s="17" t="s">
        <v>37</v>
      </c>
      <c r="J210" s="8" t="s">
        <v>2255</v>
      </c>
      <c r="K210" s="17" t="s">
        <v>37</v>
      </c>
      <c r="L210" s="21"/>
      <c r="M210" s="9">
        <v>45803.25</v>
      </c>
      <c r="N210" s="9">
        <v>45803.8125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43</v>
      </c>
      <c r="D211" s="7">
        <v>9812</v>
      </c>
      <c r="E211" s="8" t="s">
        <v>1</v>
      </c>
      <c r="F211" s="15"/>
      <c r="G211" s="16"/>
      <c r="H211" s="17" t="s">
        <v>38</v>
      </c>
      <c r="I211" s="17" t="s">
        <v>37</v>
      </c>
      <c r="J211" s="8" t="s">
        <v>2256</v>
      </c>
      <c r="K211" s="17" t="s">
        <v>37</v>
      </c>
      <c r="L211" s="21"/>
      <c r="M211" s="9">
        <v>45771.375</v>
      </c>
      <c r="N211" s="9">
        <v>45771.791666666664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158</v>
      </c>
      <c r="D212" s="7">
        <v>9772</v>
      </c>
      <c r="E212" s="8" t="s">
        <v>1</v>
      </c>
      <c r="F212" s="15"/>
      <c r="G212" s="16"/>
      <c r="H212" s="17" t="s">
        <v>38</v>
      </c>
      <c r="I212" s="17" t="s">
        <v>37</v>
      </c>
      <c r="J212" s="8" t="s">
        <v>147</v>
      </c>
      <c r="K212" s="17" t="s">
        <v>37</v>
      </c>
      <c r="L212" s="21"/>
      <c r="M212" s="9">
        <v>45785.423611111109</v>
      </c>
      <c r="N212" s="9">
        <v>45785.684027777781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158</v>
      </c>
      <c r="D213" s="7">
        <v>9772</v>
      </c>
      <c r="E213" s="8" t="s">
        <v>1</v>
      </c>
      <c r="F213" s="15"/>
      <c r="G213" s="16"/>
      <c r="H213" s="17" t="s">
        <v>38</v>
      </c>
      <c r="I213" s="17" t="s">
        <v>37</v>
      </c>
      <c r="J213" s="8" t="s">
        <v>147</v>
      </c>
      <c r="K213" s="17" t="s">
        <v>37</v>
      </c>
      <c r="L213" s="21"/>
      <c r="M213" s="9">
        <v>45741.429166666669</v>
      </c>
      <c r="N213" s="9">
        <v>45741.696527777778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132</v>
      </c>
      <c r="D214" s="7">
        <v>9834</v>
      </c>
      <c r="E214" s="8" t="s">
        <v>2</v>
      </c>
      <c r="F214" s="15"/>
      <c r="G214" s="16"/>
      <c r="H214" s="17" t="s">
        <v>38</v>
      </c>
      <c r="I214" s="17" t="s">
        <v>37</v>
      </c>
      <c r="J214" s="8" t="s">
        <v>1051</v>
      </c>
      <c r="K214" s="17" t="s">
        <v>37</v>
      </c>
      <c r="L214" s="21"/>
      <c r="M214" s="9">
        <v>45784.359722222223</v>
      </c>
      <c r="N214" s="9">
        <v>45784.901388888888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2129</v>
      </c>
      <c r="D215" s="7">
        <v>10025</v>
      </c>
      <c r="E215" s="8" t="s">
        <v>2</v>
      </c>
      <c r="F215" s="15"/>
      <c r="G215" s="16"/>
      <c r="H215" s="17" t="s">
        <v>38</v>
      </c>
      <c r="I215" s="17" t="s">
        <v>37</v>
      </c>
      <c r="J215" s="8" t="s">
        <v>2173</v>
      </c>
      <c r="K215" s="17" t="s">
        <v>37</v>
      </c>
      <c r="L215" s="21"/>
      <c r="M215" s="9">
        <v>45777.333333333336</v>
      </c>
      <c r="N215" s="9">
        <v>45777.708333333336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2129</v>
      </c>
      <c r="D216" s="7">
        <v>10025</v>
      </c>
      <c r="E216" s="8" t="s">
        <v>2</v>
      </c>
      <c r="F216" s="15"/>
      <c r="G216" s="16"/>
      <c r="H216" s="17" t="s">
        <v>38</v>
      </c>
      <c r="I216" s="17" t="s">
        <v>37</v>
      </c>
      <c r="J216" s="8" t="s">
        <v>2173</v>
      </c>
      <c r="K216" s="17" t="s">
        <v>37</v>
      </c>
      <c r="L216" s="21"/>
      <c r="M216" s="9">
        <v>45778.333333333336</v>
      </c>
      <c r="N216" s="9">
        <v>45778.708333333336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841</v>
      </c>
      <c r="D217" s="7">
        <v>10428</v>
      </c>
      <c r="E217" s="8" t="s">
        <v>1</v>
      </c>
      <c r="F217" s="15"/>
      <c r="G217" s="16"/>
      <c r="H217" s="17" t="s">
        <v>38</v>
      </c>
      <c r="I217" s="17" t="s">
        <v>37</v>
      </c>
      <c r="J217" s="8" t="s">
        <v>155</v>
      </c>
      <c r="K217" s="17" t="s">
        <v>37</v>
      </c>
      <c r="L217" s="21"/>
      <c r="M217" s="9">
        <v>45699.298611111109</v>
      </c>
      <c r="N217" s="9">
        <v>45699.78125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283</v>
      </c>
      <c r="D218" s="7">
        <v>10542</v>
      </c>
      <c r="E218" s="8" t="s">
        <v>2</v>
      </c>
      <c r="F218" s="15"/>
      <c r="G218" s="16"/>
      <c r="H218" s="17" t="s">
        <v>38</v>
      </c>
      <c r="I218" s="17" t="s">
        <v>37</v>
      </c>
      <c r="J218" s="8" t="s">
        <v>2176</v>
      </c>
      <c r="K218" s="17" t="s">
        <v>37</v>
      </c>
      <c r="L218" s="21"/>
      <c r="M218" s="9">
        <v>45805.333333333336</v>
      </c>
      <c r="N218" s="9">
        <v>45805.722222222219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825</v>
      </c>
      <c r="D219" s="7">
        <v>10257</v>
      </c>
      <c r="E219" s="8" t="s">
        <v>1</v>
      </c>
      <c r="F219" s="15"/>
      <c r="G219" s="16"/>
      <c r="H219" s="17" t="s">
        <v>38</v>
      </c>
      <c r="I219" s="17" t="s">
        <v>37</v>
      </c>
      <c r="J219" s="8" t="s">
        <v>2257</v>
      </c>
      <c r="K219" s="17" t="s">
        <v>37</v>
      </c>
      <c r="L219" s="21"/>
      <c r="M219" s="9">
        <v>45813.416666666664</v>
      </c>
      <c r="N219" s="9">
        <v>45813.784722222219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159</v>
      </c>
      <c r="D220" s="7">
        <v>10826</v>
      </c>
      <c r="E220" s="8" t="s">
        <v>1</v>
      </c>
      <c r="F220" s="15"/>
      <c r="G220" s="16"/>
      <c r="H220" s="17" t="s">
        <v>38</v>
      </c>
      <c r="I220" s="17" t="s">
        <v>37</v>
      </c>
      <c r="J220" s="8" t="s">
        <v>1890</v>
      </c>
      <c r="K220" s="17" t="s">
        <v>37</v>
      </c>
      <c r="L220" s="21"/>
      <c r="M220" s="9">
        <v>45787.284722222219</v>
      </c>
      <c r="N220" s="9">
        <v>45787.71875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159</v>
      </c>
      <c r="D221" s="7">
        <v>10826</v>
      </c>
      <c r="E221" s="8" t="s">
        <v>1</v>
      </c>
      <c r="F221" s="15"/>
      <c r="G221" s="16"/>
      <c r="H221" s="17" t="s">
        <v>38</v>
      </c>
      <c r="I221" s="17" t="s">
        <v>37</v>
      </c>
      <c r="J221" s="8" t="s">
        <v>2258</v>
      </c>
      <c r="K221" s="17" t="s">
        <v>37</v>
      </c>
      <c r="L221" s="21"/>
      <c r="M221" s="9">
        <v>45800.295138888891</v>
      </c>
      <c r="N221" s="9">
        <v>45800.784722222219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2138</v>
      </c>
      <c r="D222" s="7">
        <v>10804</v>
      </c>
      <c r="E222" s="8" t="s">
        <v>3</v>
      </c>
      <c r="F222" s="15"/>
      <c r="G222" s="16"/>
      <c r="H222" s="17" t="s">
        <v>38</v>
      </c>
      <c r="I222" s="17" t="s">
        <v>37</v>
      </c>
      <c r="J222" s="8" t="s">
        <v>2259</v>
      </c>
      <c r="K222" s="17" t="s">
        <v>37</v>
      </c>
      <c r="L222" s="21"/>
      <c r="M222" s="9">
        <v>45803.25</v>
      </c>
      <c r="N222" s="9">
        <v>45803.666666666664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1948</v>
      </c>
      <c r="D223" s="7">
        <v>10886</v>
      </c>
      <c r="E223" s="8" t="s">
        <v>3</v>
      </c>
      <c r="F223" s="15"/>
      <c r="G223" s="16"/>
      <c r="H223" s="17" t="s">
        <v>38</v>
      </c>
      <c r="I223" s="17" t="s">
        <v>37</v>
      </c>
      <c r="J223" s="8" t="s">
        <v>2260</v>
      </c>
      <c r="K223" s="17" t="s">
        <v>37</v>
      </c>
      <c r="L223" s="21"/>
      <c r="M223" s="9">
        <v>45811.333333333336</v>
      </c>
      <c r="N223" s="9">
        <v>45811.791666666664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793</v>
      </c>
      <c r="D224" s="7">
        <v>10926</v>
      </c>
      <c r="E224" s="8" t="s">
        <v>1</v>
      </c>
      <c r="F224" s="15"/>
      <c r="G224" s="16"/>
      <c r="H224" s="17" t="s">
        <v>38</v>
      </c>
      <c r="I224" s="17" t="s">
        <v>37</v>
      </c>
      <c r="J224" s="8" t="s">
        <v>2261</v>
      </c>
      <c r="K224" s="17" t="s">
        <v>37</v>
      </c>
      <c r="L224" s="21"/>
      <c r="M224" s="9">
        <v>45805.333333333336</v>
      </c>
      <c r="N224" s="9">
        <v>45805.791666666664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793</v>
      </c>
      <c r="D225" s="7">
        <v>10926</v>
      </c>
      <c r="E225" s="8" t="s">
        <v>1</v>
      </c>
      <c r="F225" s="15"/>
      <c r="G225" s="16"/>
      <c r="H225" s="17" t="s">
        <v>38</v>
      </c>
      <c r="I225" s="17" t="s">
        <v>37</v>
      </c>
      <c r="J225" s="8" t="s">
        <v>2262</v>
      </c>
      <c r="K225" s="17" t="s">
        <v>37</v>
      </c>
      <c r="L225" s="21"/>
      <c r="M225" s="9">
        <v>45800.375</v>
      </c>
      <c r="N225" s="9">
        <v>45800.708333333336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125</v>
      </c>
      <c r="D226" s="7">
        <v>10868</v>
      </c>
      <c r="E226" s="8" t="s">
        <v>1</v>
      </c>
      <c r="F226" s="15"/>
      <c r="G226" s="16"/>
      <c r="H226" s="17" t="s">
        <v>38</v>
      </c>
      <c r="I226" s="17" t="s">
        <v>37</v>
      </c>
      <c r="J226" s="8" t="s">
        <v>261</v>
      </c>
      <c r="K226" s="17" t="s">
        <v>37</v>
      </c>
      <c r="L226" s="21"/>
      <c r="M226" s="9">
        <v>45803.331944444442</v>
      </c>
      <c r="N226" s="9">
        <v>45803.715277777781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125</v>
      </c>
      <c r="D227" s="7">
        <v>10868</v>
      </c>
      <c r="E227" s="8" t="s">
        <v>1</v>
      </c>
      <c r="F227" s="15"/>
      <c r="G227" s="16"/>
      <c r="H227" s="17" t="s">
        <v>38</v>
      </c>
      <c r="I227" s="17" t="s">
        <v>37</v>
      </c>
      <c r="J227" s="8" t="s">
        <v>153</v>
      </c>
      <c r="K227" s="17" t="s">
        <v>37</v>
      </c>
      <c r="L227" s="21"/>
      <c r="M227" s="9">
        <v>45799.329861111109</v>
      </c>
      <c r="N227" s="9">
        <v>45799.708333333336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125</v>
      </c>
      <c r="D228" s="7">
        <v>10868</v>
      </c>
      <c r="E228" s="8" t="s">
        <v>1</v>
      </c>
      <c r="F228" s="15"/>
      <c r="G228" s="16"/>
      <c r="H228" s="17" t="s">
        <v>38</v>
      </c>
      <c r="I228" s="17" t="s">
        <v>37</v>
      </c>
      <c r="J228" s="8" t="s">
        <v>153</v>
      </c>
      <c r="K228" s="17" t="s">
        <v>37</v>
      </c>
      <c r="L228" s="21"/>
      <c r="M228" s="9">
        <v>45805.333333333336</v>
      </c>
      <c r="N228" s="9">
        <v>45805.722222222219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280</v>
      </c>
      <c r="D229" s="7">
        <v>10824</v>
      </c>
      <c r="E229" s="8" t="s">
        <v>3</v>
      </c>
      <c r="F229" s="15"/>
      <c r="G229" s="16"/>
      <c r="H229" s="17" t="s">
        <v>38</v>
      </c>
      <c r="I229" s="17" t="s">
        <v>37</v>
      </c>
      <c r="J229" s="8" t="s">
        <v>389</v>
      </c>
      <c r="K229" s="17" t="s">
        <v>37</v>
      </c>
      <c r="L229" s="21"/>
      <c r="M229" s="9">
        <v>45805.347222222219</v>
      </c>
      <c r="N229" s="9">
        <v>45805.878472222219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280</v>
      </c>
      <c r="D230" s="7">
        <v>10824</v>
      </c>
      <c r="E230" s="8" t="s">
        <v>3</v>
      </c>
      <c r="F230" s="15"/>
      <c r="G230" s="16"/>
      <c r="H230" s="17" t="s">
        <v>38</v>
      </c>
      <c r="I230" s="17" t="s">
        <v>37</v>
      </c>
      <c r="J230" s="8" t="s">
        <v>1477</v>
      </c>
      <c r="K230" s="17" t="s">
        <v>37</v>
      </c>
      <c r="L230" s="21"/>
      <c r="M230" s="9">
        <v>45779.350694444445</v>
      </c>
      <c r="N230" s="9">
        <v>45779.756944444445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110</v>
      </c>
      <c r="D231" s="7">
        <v>10385</v>
      </c>
      <c r="E231" s="8" t="s">
        <v>2</v>
      </c>
      <c r="F231" s="15"/>
      <c r="G231" s="16"/>
      <c r="H231" s="17" t="s">
        <v>38</v>
      </c>
      <c r="I231" s="17" t="s">
        <v>37</v>
      </c>
      <c r="J231" s="8" t="s">
        <v>49</v>
      </c>
      <c r="K231" s="17" t="s">
        <v>37</v>
      </c>
      <c r="L231" s="21"/>
      <c r="M231" s="9">
        <v>45820.333333333336</v>
      </c>
      <c r="N231" s="9">
        <v>45820.645833333336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808</v>
      </c>
      <c r="D232" s="7">
        <v>9893</v>
      </c>
      <c r="E232" s="8" t="s">
        <v>1</v>
      </c>
      <c r="F232" s="15"/>
      <c r="G232" s="16"/>
      <c r="H232" s="17" t="s">
        <v>38</v>
      </c>
      <c r="I232" s="17" t="s">
        <v>37</v>
      </c>
      <c r="J232" s="8" t="s">
        <v>2263</v>
      </c>
      <c r="K232" s="17" t="s">
        <v>37</v>
      </c>
      <c r="L232" s="21"/>
      <c r="M232" s="9">
        <v>45776.333333333336</v>
      </c>
      <c r="N232" s="9">
        <v>45776.708333333336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289</v>
      </c>
      <c r="D233" s="7">
        <v>10239</v>
      </c>
      <c r="E233" s="8" t="s">
        <v>1</v>
      </c>
      <c r="F233" s="15"/>
      <c r="G233" s="16"/>
      <c r="H233" s="17" t="s">
        <v>38</v>
      </c>
      <c r="I233" s="17" t="s">
        <v>37</v>
      </c>
      <c r="J233" s="8" t="s">
        <v>2264</v>
      </c>
      <c r="K233" s="17" t="s">
        <v>37</v>
      </c>
      <c r="L233" s="21"/>
      <c r="M233" s="9">
        <v>45792.291666666664</v>
      </c>
      <c r="N233" s="9">
        <v>45792.770833333336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243</v>
      </c>
      <c r="D234" s="7">
        <v>10571</v>
      </c>
      <c r="E234" s="8" t="s">
        <v>1</v>
      </c>
      <c r="F234" s="15"/>
      <c r="G234" s="16"/>
      <c r="H234" s="17" t="s">
        <v>38</v>
      </c>
      <c r="I234" s="17" t="s">
        <v>37</v>
      </c>
      <c r="J234" s="8" t="s">
        <v>2183</v>
      </c>
      <c r="K234" s="17" t="s">
        <v>37</v>
      </c>
      <c r="L234" s="21"/>
      <c r="M234" s="9">
        <v>45826.347222222219</v>
      </c>
      <c r="N234" s="9">
        <v>45826.784722222219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243</v>
      </c>
      <c r="D235" s="7">
        <v>10571</v>
      </c>
      <c r="E235" s="8" t="s">
        <v>1</v>
      </c>
      <c r="F235" s="15"/>
      <c r="G235" s="16"/>
      <c r="H235" s="17" t="s">
        <v>38</v>
      </c>
      <c r="I235" s="17" t="s">
        <v>37</v>
      </c>
      <c r="J235" s="8" t="s">
        <v>674</v>
      </c>
      <c r="K235" s="17" t="s">
        <v>37</v>
      </c>
      <c r="L235" s="21"/>
      <c r="M235" s="9">
        <v>45814.416666666664</v>
      </c>
      <c r="N235" s="9">
        <v>45814.75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2139</v>
      </c>
      <c r="D236" s="7">
        <v>10159</v>
      </c>
      <c r="E236" s="8" t="s">
        <v>2</v>
      </c>
      <c r="F236" s="15"/>
      <c r="G236" s="16"/>
      <c r="H236" s="17" t="s">
        <v>38</v>
      </c>
      <c r="I236" s="17" t="s">
        <v>37</v>
      </c>
      <c r="J236" s="8" t="s">
        <v>2156</v>
      </c>
      <c r="K236" s="17" t="s">
        <v>37</v>
      </c>
      <c r="L236" s="21"/>
      <c r="M236" s="9">
        <v>45806.400694444441</v>
      </c>
      <c r="N236" s="9">
        <v>45806.659722222219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794</v>
      </c>
      <c r="D237" s="7">
        <v>10161</v>
      </c>
      <c r="E237" s="8" t="s">
        <v>2</v>
      </c>
      <c r="F237" s="15"/>
      <c r="G237" s="16"/>
      <c r="H237" s="17" t="s">
        <v>38</v>
      </c>
      <c r="I237" s="17" t="s">
        <v>37</v>
      </c>
      <c r="J237" s="8" t="s">
        <v>1124</v>
      </c>
      <c r="K237" s="17" t="s">
        <v>37</v>
      </c>
      <c r="L237" s="21"/>
      <c r="M237" s="9">
        <v>45812.291666666664</v>
      </c>
      <c r="N237" s="9">
        <v>45812.604166666664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794</v>
      </c>
      <c r="D238" s="7">
        <v>10161</v>
      </c>
      <c r="E238" s="8" t="s">
        <v>2</v>
      </c>
      <c r="F238" s="15"/>
      <c r="G238" s="16"/>
      <c r="H238" s="17" t="s">
        <v>38</v>
      </c>
      <c r="I238" s="17" t="s">
        <v>37</v>
      </c>
      <c r="J238" s="8" t="s">
        <v>1652</v>
      </c>
      <c r="K238" s="17" t="s">
        <v>37</v>
      </c>
      <c r="L238" s="21"/>
      <c r="M238" s="9">
        <v>45807.347222222219</v>
      </c>
      <c r="N238" s="9">
        <v>45807.743055555555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143</v>
      </c>
      <c r="D239" s="7">
        <v>10297</v>
      </c>
      <c r="E239" s="8" t="s">
        <v>1</v>
      </c>
      <c r="F239" s="15"/>
      <c r="G239" s="16"/>
      <c r="H239" s="17" t="s">
        <v>38</v>
      </c>
      <c r="I239" s="17" t="s">
        <v>37</v>
      </c>
      <c r="J239" s="8" t="s">
        <v>2089</v>
      </c>
      <c r="K239" s="17" t="s">
        <v>37</v>
      </c>
      <c r="L239" s="21"/>
      <c r="M239" s="9">
        <v>45805.333333333336</v>
      </c>
      <c r="N239" s="9">
        <v>45805.708333333336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143</v>
      </c>
      <c r="D240" s="7">
        <v>10297</v>
      </c>
      <c r="E240" s="8" t="s">
        <v>1</v>
      </c>
      <c r="F240" s="15"/>
      <c r="G240" s="16"/>
      <c r="H240" s="17" t="s">
        <v>38</v>
      </c>
      <c r="I240" s="17" t="s">
        <v>37</v>
      </c>
      <c r="J240" s="8" t="s">
        <v>2265</v>
      </c>
      <c r="K240" s="17" t="s">
        <v>37</v>
      </c>
      <c r="L240" s="21"/>
      <c r="M240" s="9">
        <v>45818.333333333336</v>
      </c>
      <c r="N240" s="9">
        <v>45818.708333333336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47</v>
      </c>
      <c r="D241" s="7">
        <v>10298</v>
      </c>
      <c r="E241" s="8" t="s">
        <v>1</v>
      </c>
      <c r="F241" s="15"/>
      <c r="G241" s="16"/>
      <c r="H241" s="17" t="s">
        <v>38</v>
      </c>
      <c r="I241" s="17" t="s">
        <v>37</v>
      </c>
      <c r="J241" s="8" t="s">
        <v>2266</v>
      </c>
      <c r="K241" s="17" t="s">
        <v>37</v>
      </c>
      <c r="L241" s="21"/>
      <c r="M241" s="9">
        <v>45796.333333333336</v>
      </c>
      <c r="N241" s="9">
        <v>45796.756944444445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453</v>
      </c>
      <c r="D242" s="7">
        <v>10356</v>
      </c>
      <c r="E242" s="8" t="s">
        <v>0</v>
      </c>
      <c r="F242" s="15"/>
      <c r="G242" s="16"/>
      <c r="H242" s="17" t="s">
        <v>38</v>
      </c>
      <c r="I242" s="17" t="s">
        <v>37</v>
      </c>
      <c r="J242" s="8" t="s">
        <v>49</v>
      </c>
      <c r="K242" s="17" t="s">
        <v>37</v>
      </c>
      <c r="L242" s="21"/>
      <c r="M242" s="9">
        <v>45776.416666666664</v>
      </c>
      <c r="N242" s="9">
        <v>45776.708333333336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2140</v>
      </c>
      <c r="D243" s="7">
        <v>11316</v>
      </c>
      <c r="E243" s="8" t="s">
        <v>1</v>
      </c>
      <c r="F243" s="15"/>
      <c r="G243" s="16"/>
      <c r="H243" s="17" t="s">
        <v>38</v>
      </c>
      <c r="I243" s="17" t="s">
        <v>37</v>
      </c>
      <c r="J243" s="8" t="s">
        <v>2267</v>
      </c>
      <c r="K243" s="17" t="s">
        <v>37</v>
      </c>
      <c r="L243" s="21"/>
      <c r="M243" s="9">
        <v>45758.333333333336</v>
      </c>
      <c r="N243" s="9">
        <v>45758.751388888886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1384</v>
      </c>
      <c r="D244" s="7">
        <v>11173</v>
      </c>
      <c r="E244" s="8" t="s">
        <v>1</v>
      </c>
      <c r="F244" s="15"/>
      <c r="G244" s="16"/>
      <c r="H244" s="17" t="s">
        <v>38</v>
      </c>
      <c r="I244" s="17" t="s">
        <v>37</v>
      </c>
      <c r="J244" s="8" t="s">
        <v>2268</v>
      </c>
      <c r="K244" s="17" t="s">
        <v>37</v>
      </c>
      <c r="L244" s="21"/>
      <c r="M244" s="9">
        <v>45805.416666666664</v>
      </c>
      <c r="N244" s="9">
        <v>45805.708333333336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837</v>
      </c>
      <c r="D245" s="7">
        <v>11292</v>
      </c>
      <c r="E245" s="8" t="s">
        <v>1</v>
      </c>
      <c r="F245" s="15"/>
      <c r="G245" s="16"/>
      <c r="H245" s="17" t="s">
        <v>38</v>
      </c>
      <c r="I245" s="17" t="s">
        <v>37</v>
      </c>
      <c r="J245" s="8" t="s">
        <v>2269</v>
      </c>
      <c r="K245" s="17" t="s">
        <v>37</v>
      </c>
      <c r="L245" s="21"/>
      <c r="M245" s="9">
        <v>45819.416666666664</v>
      </c>
      <c r="N245" s="9">
        <v>45819.708333333336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240</v>
      </c>
      <c r="D246" s="7">
        <v>11318</v>
      </c>
      <c r="E246" s="8" t="s">
        <v>2</v>
      </c>
      <c r="F246" s="15"/>
      <c r="G246" s="16"/>
      <c r="H246" s="17" t="s">
        <v>38</v>
      </c>
      <c r="I246" s="17" t="s">
        <v>37</v>
      </c>
      <c r="J246" s="8" t="s">
        <v>2160</v>
      </c>
      <c r="K246" s="17" t="s">
        <v>37</v>
      </c>
      <c r="L246" s="21"/>
      <c r="M246" s="9">
        <v>45817.333333333336</v>
      </c>
      <c r="N246" s="9">
        <v>45817.708333333336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2141</v>
      </c>
      <c r="D247" s="7">
        <v>11327</v>
      </c>
      <c r="E247" s="8" t="s">
        <v>2</v>
      </c>
      <c r="F247" s="15"/>
      <c r="G247" s="16"/>
      <c r="H247" s="17" t="s">
        <v>38</v>
      </c>
      <c r="I247" s="17" t="s">
        <v>37</v>
      </c>
      <c r="J247" s="8" t="s">
        <v>2270</v>
      </c>
      <c r="K247" s="17" t="s">
        <v>37</v>
      </c>
      <c r="L247" s="21"/>
      <c r="M247" s="9">
        <v>45783.343055555553</v>
      </c>
      <c r="N247" s="9">
        <v>45783.746527777781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1942</v>
      </c>
      <c r="D248" s="7">
        <v>90369</v>
      </c>
      <c r="E248" s="8" t="s">
        <v>0</v>
      </c>
      <c r="F248" s="15"/>
      <c r="G248" s="16"/>
      <c r="H248" s="17" t="s">
        <v>38</v>
      </c>
      <c r="I248" s="17" t="s">
        <v>37</v>
      </c>
      <c r="J248" s="8" t="s">
        <v>2234</v>
      </c>
      <c r="K248" s="17" t="s">
        <v>37</v>
      </c>
      <c r="L248" s="21"/>
      <c r="M248" s="9">
        <v>45789.333333333336</v>
      </c>
      <c r="N248" s="9">
        <v>45789.625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320</v>
      </c>
      <c r="D249" s="7">
        <v>11187</v>
      </c>
      <c r="E249" s="8" t="s">
        <v>2</v>
      </c>
      <c r="F249" s="15"/>
      <c r="G249" s="16"/>
      <c r="H249" s="17" t="s">
        <v>38</v>
      </c>
      <c r="I249" s="17" t="s">
        <v>37</v>
      </c>
      <c r="J249" s="8" t="s">
        <v>1009</v>
      </c>
      <c r="K249" s="17" t="s">
        <v>37</v>
      </c>
      <c r="L249" s="21"/>
      <c r="M249" s="9">
        <v>45796.333333333336</v>
      </c>
      <c r="N249" s="9">
        <v>45796.708333333336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320</v>
      </c>
      <c r="D250" s="7">
        <v>11187</v>
      </c>
      <c r="E250" s="8" t="s">
        <v>2</v>
      </c>
      <c r="F250" s="15"/>
      <c r="G250" s="16"/>
      <c r="H250" s="17" t="s">
        <v>38</v>
      </c>
      <c r="I250" s="17" t="s">
        <v>37</v>
      </c>
      <c r="J250" s="8" t="s">
        <v>914</v>
      </c>
      <c r="K250" s="17" t="s">
        <v>37</v>
      </c>
      <c r="L250" s="21"/>
      <c r="M250" s="9">
        <v>45781.395833333336</v>
      </c>
      <c r="N250" s="9">
        <v>45781.670138888891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375</v>
      </c>
      <c r="D251" s="7">
        <v>11341</v>
      </c>
      <c r="E251" s="8" t="s">
        <v>0</v>
      </c>
      <c r="F251" s="15"/>
      <c r="G251" s="16"/>
      <c r="H251" s="17" t="s">
        <v>38</v>
      </c>
      <c r="I251" s="17" t="s">
        <v>37</v>
      </c>
      <c r="J251" s="8" t="s">
        <v>916</v>
      </c>
      <c r="K251" s="17" t="s">
        <v>37</v>
      </c>
      <c r="L251" s="21"/>
      <c r="M251" s="9">
        <v>45805.291666666664</v>
      </c>
      <c r="N251" s="9">
        <v>45805.666666666664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375</v>
      </c>
      <c r="D252" s="7">
        <v>11341</v>
      </c>
      <c r="E252" s="8" t="s">
        <v>0</v>
      </c>
      <c r="F252" s="15"/>
      <c r="G252" s="16"/>
      <c r="H252" s="17" t="s">
        <v>38</v>
      </c>
      <c r="I252" s="17" t="s">
        <v>37</v>
      </c>
      <c r="J252" s="8" t="s">
        <v>916</v>
      </c>
      <c r="K252" s="17" t="s">
        <v>37</v>
      </c>
      <c r="L252" s="21"/>
      <c r="M252" s="9">
        <v>45825.333333333336</v>
      </c>
      <c r="N252" s="9">
        <v>45825.666666666664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318</v>
      </c>
      <c r="D253" s="7">
        <v>90368</v>
      </c>
      <c r="E253" s="8" t="s">
        <v>1</v>
      </c>
      <c r="F253" s="15"/>
      <c r="G253" s="16"/>
      <c r="H253" s="17" t="s">
        <v>38</v>
      </c>
      <c r="I253" s="17" t="s">
        <v>37</v>
      </c>
      <c r="J253" s="8" t="s">
        <v>1534</v>
      </c>
      <c r="K253" s="17" t="s">
        <v>37</v>
      </c>
      <c r="L253" s="21"/>
      <c r="M253" s="9">
        <v>45811.340277777781</v>
      </c>
      <c r="N253" s="9">
        <v>45811.6875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117</v>
      </c>
      <c r="D254" s="7">
        <v>11326</v>
      </c>
      <c r="E254" s="8" t="s">
        <v>2</v>
      </c>
      <c r="F254" s="15"/>
      <c r="G254" s="16"/>
      <c r="H254" s="17" t="s">
        <v>38</v>
      </c>
      <c r="I254" s="17" t="s">
        <v>37</v>
      </c>
      <c r="J254" s="8" t="s">
        <v>1734</v>
      </c>
      <c r="K254" s="17" t="s">
        <v>37</v>
      </c>
      <c r="L254" s="21"/>
      <c r="M254" s="9">
        <v>45805.371527777781</v>
      </c>
      <c r="N254" s="9">
        <v>45805.697916666664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829</v>
      </c>
      <c r="D255" s="7">
        <v>11280</v>
      </c>
      <c r="E255" s="8" t="s">
        <v>1</v>
      </c>
      <c r="F255" s="15"/>
      <c r="G255" s="16"/>
      <c r="H255" s="17" t="s">
        <v>38</v>
      </c>
      <c r="I255" s="17" t="s">
        <v>37</v>
      </c>
      <c r="J255" s="8" t="s">
        <v>1124</v>
      </c>
      <c r="K255" s="17" t="s">
        <v>37</v>
      </c>
      <c r="L255" s="21"/>
      <c r="M255" s="9">
        <v>45812.333333333336</v>
      </c>
      <c r="N255" s="9">
        <v>45812.666666666664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322</v>
      </c>
      <c r="D256" s="7">
        <v>11343</v>
      </c>
      <c r="E256" s="8" t="s">
        <v>0</v>
      </c>
      <c r="F256" s="15"/>
      <c r="G256" s="16"/>
      <c r="H256" s="17" t="s">
        <v>38</v>
      </c>
      <c r="I256" s="17" t="s">
        <v>37</v>
      </c>
      <c r="J256" s="8" t="s">
        <v>921</v>
      </c>
      <c r="K256" s="17" t="s">
        <v>37</v>
      </c>
      <c r="L256" s="21"/>
      <c r="M256" s="9">
        <v>45812.3125</v>
      </c>
      <c r="N256" s="9">
        <v>45812.729166666664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322</v>
      </c>
      <c r="D257" s="7">
        <v>11343</v>
      </c>
      <c r="E257" s="8" t="s">
        <v>0</v>
      </c>
      <c r="F257" s="15"/>
      <c r="G257" s="16"/>
      <c r="H257" s="17" t="s">
        <v>38</v>
      </c>
      <c r="I257" s="17" t="s">
        <v>37</v>
      </c>
      <c r="J257" s="8" t="s">
        <v>921</v>
      </c>
      <c r="K257" s="17" t="s">
        <v>37</v>
      </c>
      <c r="L257" s="21"/>
      <c r="M257" s="9">
        <v>45820.3125</v>
      </c>
      <c r="N257" s="9">
        <v>45820.729166666664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322</v>
      </c>
      <c r="D258" s="7">
        <v>11343</v>
      </c>
      <c r="E258" s="8" t="s">
        <v>0</v>
      </c>
      <c r="F258" s="15"/>
      <c r="G258" s="16"/>
      <c r="H258" s="17" t="s">
        <v>38</v>
      </c>
      <c r="I258" s="17" t="s">
        <v>37</v>
      </c>
      <c r="J258" s="8" t="s">
        <v>921</v>
      </c>
      <c r="K258" s="17" t="s">
        <v>37</v>
      </c>
      <c r="L258" s="21"/>
      <c r="M258" s="9">
        <v>45806.3125</v>
      </c>
      <c r="N258" s="9">
        <v>45806.729166666664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784</v>
      </c>
      <c r="D259" s="7">
        <v>8470</v>
      </c>
      <c r="E259" s="8" t="s">
        <v>2</v>
      </c>
      <c r="F259" s="15"/>
      <c r="G259" s="16"/>
      <c r="H259" s="17" t="s">
        <v>38</v>
      </c>
      <c r="I259" s="17" t="s">
        <v>37</v>
      </c>
      <c r="J259" s="8" t="s">
        <v>870</v>
      </c>
      <c r="K259" s="17" t="s">
        <v>37</v>
      </c>
      <c r="L259" s="21"/>
      <c r="M259" s="9">
        <v>45798.357638888891</v>
      </c>
      <c r="N259" s="9">
        <v>45798.618055555555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784</v>
      </c>
      <c r="D260" s="7">
        <v>8470</v>
      </c>
      <c r="E260" s="8" t="s">
        <v>2</v>
      </c>
      <c r="F260" s="15"/>
      <c r="G260" s="16"/>
      <c r="H260" s="17" t="s">
        <v>38</v>
      </c>
      <c r="I260" s="17" t="s">
        <v>37</v>
      </c>
      <c r="J260" s="8" t="s">
        <v>869</v>
      </c>
      <c r="K260" s="17" t="s">
        <v>37</v>
      </c>
      <c r="L260" s="21"/>
      <c r="M260" s="9">
        <v>45799.368055555555</v>
      </c>
      <c r="N260" s="9">
        <v>45799.631944444445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784</v>
      </c>
      <c r="D261" s="7">
        <v>8470</v>
      </c>
      <c r="E261" s="8" t="s">
        <v>2</v>
      </c>
      <c r="F261" s="15"/>
      <c r="G261" s="16"/>
      <c r="H261" s="17" t="s">
        <v>38</v>
      </c>
      <c r="I261" s="17" t="s">
        <v>37</v>
      </c>
      <c r="J261" s="8" t="s">
        <v>869</v>
      </c>
      <c r="K261" s="17" t="s">
        <v>37</v>
      </c>
      <c r="L261" s="21"/>
      <c r="M261" s="9">
        <v>45824.361111111109</v>
      </c>
      <c r="N261" s="9">
        <v>45824.621527777781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802</v>
      </c>
      <c r="D262" s="7">
        <v>8475</v>
      </c>
      <c r="E262" s="8" t="s">
        <v>2</v>
      </c>
      <c r="F262" s="15"/>
      <c r="G262" s="16"/>
      <c r="H262" s="17" t="s">
        <v>38</v>
      </c>
      <c r="I262" s="17" t="s">
        <v>37</v>
      </c>
      <c r="J262" s="8" t="s">
        <v>2271</v>
      </c>
      <c r="K262" s="17" t="s">
        <v>37</v>
      </c>
      <c r="L262" s="21"/>
      <c r="M262" s="9">
        <v>45744.361111111109</v>
      </c>
      <c r="N262" s="9">
        <v>45744.701388888891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802</v>
      </c>
      <c r="D263" s="7">
        <v>8475</v>
      </c>
      <c r="E263" s="8" t="s">
        <v>2</v>
      </c>
      <c r="F263" s="15"/>
      <c r="G263" s="16"/>
      <c r="H263" s="17" t="s">
        <v>38</v>
      </c>
      <c r="I263" s="17" t="s">
        <v>37</v>
      </c>
      <c r="J263" s="8" t="s">
        <v>2272</v>
      </c>
      <c r="K263" s="17" t="s">
        <v>37</v>
      </c>
      <c r="L263" s="21"/>
      <c r="M263" s="9">
        <v>45761.354166666664</v>
      </c>
      <c r="N263" s="9">
        <v>45761.732638888891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802</v>
      </c>
      <c r="D264" s="7">
        <v>8475</v>
      </c>
      <c r="E264" s="8" t="s">
        <v>2</v>
      </c>
      <c r="F264" s="15"/>
      <c r="G264" s="16"/>
      <c r="H264" s="17" t="s">
        <v>38</v>
      </c>
      <c r="I264" s="17" t="s">
        <v>37</v>
      </c>
      <c r="J264" s="8" t="s">
        <v>2273</v>
      </c>
      <c r="K264" s="17" t="s">
        <v>37</v>
      </c>
      <c r="L264" s="21"/>
      <c r="M264" s="9">
        <v>45699.357638888891</v>
      </c>
      <c r="N264" s="9">
        <v>45699.71875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2132</v>
      </c>
      <c r="D265" s="7">
        <v>8364</v>
      </c>
      <c r="E265" s="8" t="s">
        <v>3</v>
      </c>
      <c r="F265" s="15"/>
      <c r="G265" s="16"/>
      <c r="H265" s="17" t="s">
        <v>38</v>
      </c>
      <c r="I265" s="17" t="s">
        <v>37</v>
      </c>
      <c r="J265" s="8" t="s">
        <v>2274</v>
      </c>
      <c r="K265" s="17" t="s">
        <v>37</v>
      </c>
      <c r="L265" s="21"/>
      <c r="M265" s="9">
        <v>45782.375</v>
      </c>
      <c r="N265" s="9">
        <v>45782.645833333336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39</v>
      </c>
      <c r="D266" s="7">
        <v>8215</v>
      </c>
      <c r="E266" s="8" t="s">
        <v>2</v>
      </c>
      <c r="F266" s="15"/>
      <c r="G266" s="16"/>
      <c r="H266" s="17" t="s">
        <v>38</v>
      </c>
      <c r="I266" s="17" t="s">
        <v>37</v>
      </c>
      <c r="J266" s="8" t="s">
        <v>1873</v>
      </c>
      <c r="K266" s="17" t="s">
        <v>37</v>
      </c>
      <c r="L266" s="21"/>
      <c r="M266" s="9">
        <v>45785.328472222223</v>
      </c>
      <c r="N266" s="9">
        <v>45785.775694444441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122</v>
      </c>
      <c r="D267" s="7">
        <v>8371</v>
      </c>
      <c r="E267" s="8" t="s">
        <v>3</v>
      </c>
      <c r="F267" s="15"/>
      <c r="G267" s="16"/>
      <c r="H267" s="17" t="s">
        <v>38</v>
      </c>
      <c r="I267" s="17" t="s">
        <v>37</v>
      </c>
      <c r="J267" s="8" t="s">
        <v>2275</v>
      </c>
      <c r="K267" s="17" t="s">
        <v>37</v>
      </c>
      <c r="L267" s="21"/>
      <c r="M267" s="9">
        <v>45818.3125</v>
      </c>
      <c r="N267" s="9">
        <v>45818.675000000003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123</v>
      </c>
      <c r="D268" s="7">
        <v>8374</v>
      </c>
      <c r="E268" s="8" t="s">
        <v>3</v>
      </c>
      <c r="F268" s="15"/>
      <c r="G268" s="16"/>
      <c r="H268" s="17" t="s">
        <v>38</v>
      </c>
      <c r="I268" s="17" t="s">
        <v>37</v>
      </c>
      <c r="J268" s="8" t="s">
        <v>29</v>
      </c>
      <c r="K268" s="17" t="s">
        <v>37</v>
      </c>
      <c r="L268" s="21"/>
      <c r="M268" s="9">
        <v>45804.416666666664</v>
      </c>
      <c r="N268" s="9">
        <v>45804.791666666664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54</v>
      </c>
      <c r="D269" s="7">
        <v>7573</v>
      </c>
      <c r="E269" s="8" t="s">
        <v>3</v>
      </c>
      <c r="F269" s="15"/>
      <c r="G269" s="16"/>
      <c r="H269" s="17" t="s">
        <v>38</v>
      </c>
      <c r="I269" s="17" t="s">
        <v>37</v>
      </c>
      <c r="J269" s="8" t="s">
        <v>144</v>
      </c>
      <c r="K269" s="17" t="s">
        <v>37</v>
      </c>
      <c r="L269" s="21"/>
      <c r="M269" s="9">
        <v>45817.458333333336</v>
      </c>
      <c r="N269" s="9">
        <v>45817.790277777778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54</v>
      </c>
      <c r="D270" s="7">
        <v>7573</v>
      </c>
      <c r="E270" s="8" t="s">
        <v>3</v>
      </c>
      <c r="F270" s="15"/>
      <c r="G270" s="16"/>
      <c r="H270" s="17" t="s">
        <v>38</v>
      </c>
      <c r="I270" s="17" t="s">
        <v>37</v>
      </c>
      <c r="J270" s="8" t="s">
        <v>2276</v>
      </c>
      <c r="K270" s="17" t="s">
        <v>37</v>
      </c>
      <c r="L270" s="21"/>
      <c r="M270" s="9">
        <v>45820.291666666664</v>
      </c>
      <c r="N270" s="9">
        <v>45820.793055555558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786</v>
      </c>
      <c r="D271" s="7">
        <v>8123</v>
      </c>
      <c r="E271" s="8" t="s">
        <v>3</v>
      </c>
      <c r="F271" s="15"/>
      <c r="G271" s="16"/>
      <c r="H271" s="17" t="s">
        <v>38</v>
      </c>
      <c r="I271" s="17" t="s">
        <v>37</v>
      </c>
      <c r="J271" s="8" t="s">
        <v>2245</v>
      </c>
      <c r="K271" s="17" t="s">
        <v>37</v>
      </c>
      <c r="L271" s="21"/>
      <c r="M271" s="9">
        <v>45812.381944444445</v>
      </c>
      <c r="N271" s="9">
        <v>45812.649305555555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786</v>
      </c>
      <c r="D272" s="7">
        <v>8123</v>
      </c>
      <c r="E272" s="8" t="s">
        <v>3</v>
      </c>
      <c r="F272" s="15"/>
      <c r="G272" s="16"/>
      <c r="H272" s="17" t="s">
        <v>38</v>
      </c>
      <c r="I272" s="17" t="s">
        <v>37</v>
      </c>
      <c r="J272" s="8" t="s">
        <v>2277</v>
      </c>
      <c r="K272" s="17" t="s">
        <v>37</v>
      </c>
      <c r="L272" s="21"/>
      <c r="M272" s="9">
        <v>45818.361111111109</v>
      </c>
      <c r="N272" s="9">
        <v>45818.701388888891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7</v>
      </c>
      <c r="D273" s="7">
        <v>7782</v>
      </c>
      <c r="E273" s="8" t="s">
        <v>0</v>
      </c>
      <c r="F273" s="15"/>
      <c r="G273" s="16"/>
      <c r="H273" s="17" t="s">
        <v>38</v>
      </c>
      <c r="I273" s="17" t="s">
        <v>37</v>
      </c>
      <c r="J273" s="8" t="s">
        <v>2172</v>
      </c>
      <c r="K273" s="17" t="s">
        <v>37</v>
      </c>
      <c r="L273" s="21"/>
      <c r="M273" s="9">
        <v>45764.333333333336</v>
      </c>
      <c r="N273" s="9">
        <v>45764.630555555559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164</v>
      </c>
      <c r="D274" s="7">
        <v>8277</v>
      </c>
      <c r="E274" s="8" t="s">
        <v>2</v>
      </c>
      <c r="F274" s="15"/>
      <c r="G274" s="16"/>
      <c r="H274" s="17" t="s">
        <v>38</v>
      </c>
      <c r="I274" s="17" t="s">
        <v>37</v>
      </c>
      <c r="J274" s="8" t="s">
        <v>2156</v>
      </c>
      <c r="K274" s="17" t="s">
        <v>37</v>
      </c>
      <c r="L274" s="21"/>
      <c r="M274" s="9">
        <v>45806.400694444441</v>
      </c>
      <c r="N274" s="9">
        <v>45806.659722222219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164</v>
      </c>
      <c r="D275" s="7">
        <v>8277</v>
      </c>
      <c r="E275" s="8" t="s">
        <v>2</v>
      </c>
      <c r="F275" s="15"/>
      <c r="G275" s="16"/>
      <c r="H275" s="17" t="s">
        <v>38</v>
      </c>
      <c r="I275" s="17" t="s">
        <v>37</v>
      </c>
      <c r="J275" s="8" t="s">
        <v>2278</v>
      </c>
      <c r="K275" s="17" t="s">
        <v>37</v>
      </c>
      <c r="L275" s="21"/>
      <c r="M275" s="9">
        <v>45748.388888888891</v>
      </c>
      <c r="N275" s="9">
        <v>45748.823611111111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789</v>
      </c>
      <c r="D276" s="7">
        <v>7643</v>
      </c>
      <c r="E276" s="8" t="s">
        <v>1</v>
      </c>
      <c r="F276" s="15"/>
      <c r="G276" s="16"/>
      <c r="H276" s="17" t="s">
        <v>38</v>
      </c>
      <c r="I276" s="17" t="s">
        <v>37</v>
      </c>
      <c r="J276" s="8" t="s">
        <v>2279</v>
      </c>
      <c r="K276" s="17" t="s">
        <v>37</v>
      </c>
      <c r="L276" s="21"/>
      <c r="M276" s="9">
        <v>45800.291666666664</v>
      </c>
      <c r="N276" s="9">
        <v>45800.805555555555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789</v>
      </c>
      <c r="D277" s="7">
        <v>7643</v>
      </c>
      <c r="E277" s="8" t="s">
        <v>1</v>
      </c>
      <c r="F277" s="15"/>
      <c r="G277" s="16"/>
      <c r="H277" s="17" t="s">
        <v>38</v>
      </c>
      <c r="I277" s="17" t="s">
        <v>37</v>
      </c>
      <c r="J277" s="8" t="s">
        <v>2280</v>
      </c>
      <c r="K277" s="17" t="s">
        <v>37</v>
      </c>
      <c r="L277" s="21"/>
      <c r="M277" s="9">
        <v>45785.375</v>
      </c>
      <c r="N277" s="9">
        <v>45785.701388888891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28</v>
      </c>
      <c r="D278" s="7">
        <v>8139</v>
      </c>
      <c r="E278" s="8" t="s">
        <v>2</v>
      </c>
      <c r="F278" s="15"/>
      <c r="G278" s="16"/>
      <c r="H278" s="17" t="s">
        <v>38</v>
      </c>
      <c r="I278" s="17" t="s">
        <v>37</v>
      </c>
      <c r="J278" s="8" t="s">
        <v>1594</v>
      </c>
      <c r="K278" s="17" t="s">
        <v>37</v>
      </c>
      <c r="L278" s="21"/>
      <c r="M278" s="9">
        <v>45785.253472222219</v>
      </c>
      <c r="N278" s="9">
        <v>45785.640277777777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174</v>
      </c>
      <c r="D279" s="7">
        <v>8140</v>
      </c>
      <c r="E279" s="8" t="s">
        <v>0</v>
      </c>
      <c r="F279" s="15"/>
      <c r="G279" s="16"/>
      <c r="H279" s="17" t="s">
        <v>38</v>
      </c>
      <c r="I279" s="17" t="s">
        <v>37</v>
      </c>
      <c r="J279" s="8" t="s">
        <v>2211</v>
      </c>
      <c r="K279" s="17" t="s">
        <v>37</v>
      </c>
      <c r="L279" s="21"/>
      <c r="M279" s="9">
        <v>45800.34375</v>
      </c>
      <c r="N279" s="9">
        <v>45800.743055555555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174</v>
      </c>
      <c r="D280" s="7">
        <v>8140</v>
      </c>
      <c r="E280" s="8" t="s">
        <v>0</v>
      </c>
      <c r="F280" s="15"/>
      <c r="G280" s="16"/>
      <c r="H280" s="17" t="s">
        <v>38</v>
      </c>
      <c r="I280" s="17" t="s">
        <v>37</v>
      </c>
      <c r="J280" s="8" t="s">
        <v>2211</v>
      </c>
      <c r="K280" s="17" t="s">
        <v>37</v>
      </c>
      <c r="L280" s="21"/>
      <c r="M280" s="9">
        <v>45785.354166666664</v>
      </c>
      <c r="N280" s="9">
        <v>45785.708333333336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174</v>
      </c>
      <c r="D281" s="7">
        <v>8140</v>
      </c>
      <c r="E281" s="8" t="s">
        <v>0</v>
      </c>
      <c r="F281" s="15"/>
      <c r="G281" s="16"/>
      <c r="H281" s="17" t="s">
        <v>38</v>
      </c>
      <c r="I281" s="17" t="s">
        <v>37</v>
      </c>
      <c r="J281" s="8" t="s">
        <v>2211</v>
      </c>
      <c r="K281" s="17" t="s">
        <v>37</v>
      </c>
      <c r="L281" s="21"/>
      <c r="M281" s="9">
        <v>45805.354166666664</v>
      </c>
      <c r="N281" s="9">
        <v>45805.722222222219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124</v>
      </c>
      <c r="D282" s="7">
        <v>8806</v>
      </c>
      <c r="E282" s="8" t="s">
        <v>2</v>
      </c>
      <c r="F282" s="15"/>
      <c r="G282" s="16"/>
      <c r="H282" s="17" t="s">
        <v>38</v>
      </c>
      <c r="I282" s="17" t="s">
        <v>37</v>
      </c>
      <c r="J282" s="8" t="s">
        <v>2281</v>
      </c>
      <c r="K282" s="17" t="s">
        <v>37</v>
      </c>
      <c r="L282" s="21"/>
      <c r="M282" s="9">
        <v>45787.423611111109</v>
      </c>
      <c r="N282" s="9">
        <v>45787.753472222219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814</v>
      </c>
      <c r="D283" s="7">
        <v>9109</v>
      </c>
      <c r="E283" s="8" t="s">
        <v>1</v>
      </c>
      <c r="F283" s="15"/>
      <c r="G283" s="16"/>
      <c r="H283" s="17" t="s">
        <v>38</v>
      </c>
      <c r="I283" s="17" t="s">
        <v>37</v>
      </c>
      <c r="J283" s="8" t="s">
        <v>2282</v>
      </c>
      <c r="K283" s="17" t="s">
        <v>37</v>
      </c>
      <c r="L283" s="21"/>
      <c r="M283" s="9">
        <v>45803.395833333336</v>
      </c>
      <c r="N283" s="9">
        <v>45803.666666666664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53</v>
      </c>
      <c r="D284" s="7">
        <v>7656</v>
      </c>
      <c r="E284" s="8" t="s">
        <v>2</v>
      </c>
      <c r="F284" s="15"/>
      <c r="G284" s="16"/>
      <c r="H284" s="17" t="s">
        <v>38</v>
      </c>
      <c r="I284" s="17" t="s">
        <v>37</v>
      </c>
      <c r="J284" s="8" t="s">
        <v>266</v>
      </c>
      <c r="K284" s="17" t="s">
        <v>37</v>
      </c>
      <c r="L284" s="21"/>
      <c r="M284" s="9">
        <v>45797.333333333336</v>
      </c>
      <c r="N284" s="9">
        <v>45797.708333333336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53</v>
      </c>
      <c r="D285" s="7">
        <v>7656</v>
      </c>
      <c r="E285" s="8" t="s">
        <v>2</v>
      </c>
      <c r="F285" s="15"/>
      <c r="G285" s="16"/>
      <c r="H285" s="17" t="s">
        <v>38</v>
      </c>
      <c r="I285" s="17" t="s">
        <v>37</v>
      </c>
      <c r="J285" s="8" t="s">
        <v>2283</v>
      </c>
      <c r="K285" s="17" t="s">
        <v>37</v>
      </c>
      <c r="L285" s="21"/>
      <c r="M285" s="9">
        <v>45804.333333333336</v>
      </c>
      <c r="N285" s="9">
        <v>45804.708333333336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40</v>
      </c>
      <c r="D286" s="7">
        <v>7700</v>
      </c>
      <c r="E286" s="8" t="s">
        <v>1</v>
      </c>
      <c r="F286" s="15"/>
      <c r="G286" s="16"/>
      <c r="H286" s="17" t="s">
        <v>38</v>
      </c>
      <c r="I286" s="17" t="s">
        <v>37</v>
      </c>
      <c r="J286" s="8" t="s">
        <v>2284</v>
      </c>
      <c r="K286" s="17" t="s">
        <v>37</v>
      </c>
      <c r="L286" s="21"/>
      <c r="M286" s="9">
        <v>45799.375</v>
      </c>
      <c r="N286" s="9">
        <v>45799.694444444445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823</v>
      </c>
      <c r="D287" s="7">
        <v>7702</v>
      </c>
      <c r="E287" s="8" t="s">
        <v>1</v>
      </c>
      <c r="F287" s="15"/>
      <c r="G287" s="16"/>
      <c r="H287" s="17" t="s">
        <v>38</v>
      </c>
      <c r="I287" s="17" t="s">
        <v>37</v>
      </c>
      <c r="J287" s="8" t="s">
        <v>2285</v>
      </c>
      <c r="K287" s="17" t="s">
        <v>37</v>
      </c>
      <c r="L287" s="21"/>
      <c r="M287" s="9">
        <v>45783.270833333336</v>
      </c>
      <c r="N287" s="9">
        <v>45783.815972222219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790</v>
      </c>
      <c r="D288" s="7">
        <v>7897</v>
      </c>
      <c r="E288" s="8" t="s">
        <v>2</v>
      </c>
      <c r="F288" s="15"/>
      <c r="G288" s="16"/>
      <c r="H288" s="17" t="s">
        <v>38</v>
      </c>
      <c r="I288" s="17" t="s">
        <v>37</v>
      </c>
      <c r="J288" s="8" t="s">
        <v>2286</v>
      </c>
      <c r="K288" s="17" t="s">
        <v>37</v>
      </c>
      <c r="L288" s="21"/>
      <c r="M288" s="9">
        <v>45790.333333333336</v>
      </c>
      <c r="N288" s="9">
        <v>45790.708333333336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2142</v>
      </c>
      <c r="D289" s="7">
        <v>6734</v>
      </c>
      <c r="E289" s="8" t="s">
        <v>3</v>
      </c>
      <c r="F289" s="15"/>
      <c r="G289" s="16"/>
      <c r="H289" s="17" t="s">
        <v>38</v>
      </c>
      <c r="I289" s="17" t="s">
        <v>37</v>
      </c>
      <c r="J289" s="8" t="s">
        <v>2287</v>
      </c>
      <c r="K289" s="17" t="s">
        <v>37</v>
      </c>
      <c r="L289" s="21"/>
      <c r="M289" s="9">
        <v>45636.322222222225</v>
      </c>
      <c r="N289" s="9">
        <v>45636.708333333336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2128</v>
      </c>
      <c r="D290" s="7">
        <v>6373</v>
      </c>
      <c r="E290" s="8" t="s">
        <v>3</v>
      </c>
      <c r="F290" s="15"/>
      <c r="G290" s="16"/>
      <c r="H290" s="17" t="s">
        <v>38</v>
      </c>
      <c r="I290" s="17" t="s">
        <v>37</v>
      </c>
      <c r="J290" s="8" t="s">
        <v>2288</v>
      </c>
      <c r="K290" s="17" t="s">
        <v>37</v>
      </c>
      <c r="L290" s="21"/>
      <c r="M290" s="9">
        <v>45791.364583333336</v>
      </c>
      <c r="N290" s="9">
        <v>45791.993055555555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2128</v>
      </c>
      <c r="D291" s="7">
        <v>6373</v>
      </c>
      <c r="E291" s="8" t="s">
        <v>3</v>
      </c>
      <c r="F291" s="15"/>
      <c r="G291" s="16"/>
      <c r="H291" s="17" t="s">
        <v>38</v>
      </c>
      <c r="I291" s="17" t="s">
        <v>37</v>
      </c>
      <c r="J291" s="8" t="s">
        <v>2289</v>
      </c>
      <c r="K291" s="17" t="s">
        <v>37</v>
      </c>
      <c r="L291" s="21"/>
      <c r="M291" s="9">
        <v>45767.371527777781</v>
      </c>
      <c r="N291" s="9">
        <v>45767.777777777781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2128</v>
      </c>
      <c r="D292" s="7">
        <v>6373</v>
      </c>
      <c r="E292" s="8" t="s">
        <v>3</v>
      </c>
      <c r="F292" s="15"/>
      <c r="G292" s="16"/>
      <c r="H292" s="17" t="s">
        <v>38</v>
      </c>
      <c r="I292" s="17" t="s">
        <v>37</v>
      </c>
      <c r="J292" s="8" t="s">
        <v>2290</v>
      </c>
      <c r="K292" s="17" t="s">
        <v>37</v>
      </c>
      <c r="L292" s="21"/>
      <c r="M292" s="9">
        <v>45758.354166666664</v>
      </c>
      <c r="N292" s="9">
        <v>45758.708333333336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815</v>
      </c>
      <c r="D293" s="7">
        <v>5287</v>
      </c>
      <c r="E293" s="8" t="s">
        <v>3</v>
      </c>
      <c r="F293" s="15"/>
      <c r="G293" s="16"/>
      <c r="H293" s="17" t="s">
        <v>38</v>
      </c>
      <c r="I293" s="17" t="s">
        <v>37</v>
      </c>
      <c r="J293" s="8" t="s">
        <v>2291</v>
      </c>
      <c r="K293" s="17" t="s">
        <v>37</v>
      </c>
      <c r="L293" s="21"/>
      <c r="M293" s="9">
        <v>45786.354166666664</v>
      </c>
      <c r="N293" s="9">
        <v>45786.645833333336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805</v>
      </c>
      <c r="D294" s="7">
        <v>6317</v>
      </c>
      <c r="E294" s="8" t="s">
        <v>3</v>
      </c>
      <c r="F294" s="15"/>
      <c r="G294" s="16"/>
      <c r="H294" s="17" t="s">
        <v>38</v>
      </c>
      <c r="I294" s="17" t="s">
        <v>37</v>
      </c>
      <c r="J294" s="8" t="s">
        <v>2292</v>
      </c>
      <c r="K294" s="17" t="s">
        <v>37</v>
      </c>
      <c r="L294" s="21"/>
      <c r="M294" s="9">
        <v>45821.375</v>
      </c>
      <c r="N294" s="9">
        <v>45821.745833333334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2143</v>
      </c>
      <c r="D295" s="7">
        <v>80048</v>
      </c>
      <c r="E295" s="8" t="s">
        <v>400</v>
      </c>
      <c r="F295" s="15"/>
      <c r="G295" s="16"/>
      <c r="H295" s="17" t="s">
        <v>38</v>
      </c>
      <c r="I295" s="17" t="s">
        <v>37</v>
      </c>
      <c r="J295" s="8" t="s">
        <v>2293</v>
      </c>
      <c r="K295" s="17" t="s">
        <v>37</v>
      </c>
      <c r="L295" s="21"/>
      <c r="M295" s="9">
        <v>45635.270833333336</v>
      </c>
      <c r="N295" s="9">
        <v>45635.868055555555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96.56</v>
      </c>
      <c r="X295" s="27">
        <f t="shared" si="18"/>
        <v>1</v>
      </c>
      <c r="Y295" s="28">
        <f t="shared" si="19"/>
        <v>96.56</v>
      </c>
      <c r="Z295" s="22">
        <f t="shared" si="20"/>
        <v>96.56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791</v>
      </c>
      <c r="D296" s="7">
        <v>7309</v>
      </c>
      <c r="E296" s="8" t="s">
        <v>3</v>
      </c>
      <c r="F296" s="15"/>
      <c r="G296" s="16"/>
      <c r="H296" s="17" t="s">
        <v>38</v>
      </c>
      <c r="I296" s="17" t="s">
        <v>37</v>
      </c>
      <c r="J296" s="8" t="s">
        <v>150</v>
      </c>
      <c r="K296" s="17" t="s">
        <v>37</v>
      </c>
      <c r="L296" s="21"/>
      <c r="M296" s="9">
        <v>45800.541666666664</v>
      </c>
      <c r="N296" s="9">
        <v>45800.805555555555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100.91</v>
      </c>
      <c r="X296" s="27">
        <f t="shared" si="18"/>
        <v>1</v>
      </c>
      <c r="Y296" s="28">
        <f t="shared" si="19"/>
        <v>100.91</v>
      </c>
      <c r="Z296" s="22">
        <f t="shared" si="20"/>
        <v>100.91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2143</v>
      </c>
      <c r="D297" s="7">
        <v>80048</v>
      </c>
      <c r="E297" s="8" t="s">
        <v>400</v>
      </c>
      <c r="F297" s="15"/>
      <c r="G297" s="16"/>
      <c r="H297" s="17" t="s">
        <v>38</v>
      </c>
      <c r="I297" s="17" t="s">
        <v>37</v>
      </c>
      <c r="J297" s="8" t="s">
        <v>1051</v>
      </c>
      <c r="K297" s="17" t="s">
        <v>37</v>
      </c>
      <c r="L297" s="21"/>
      <c r="M297" s="9">
        <v>45797.25</v>
      </c>
      <c r="N297" s="9">
        <v>45797.833333333336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109.56</v>
      </c>
      <c r="X297" s="27">
        <f t="shared" si="18"/>
        <v>1</v>
      </c>
      <c r="Y297" s="28">
        <f t="shared" si="19"/>
        <v>109.56</v>
      </c>
      <c r="Z297" s="22">
        <f t="shared" si="20"/>
        <v>109.56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2143</v>
      </c>
      <c r="D298" s="7">
        <v>80048</v>
      </c>
      <c r="E298" s="8" t="s">
        <v>400</v>
      </c>
      <c r="F298" s="15"/>
      <c r="G298" s="16"/>
      <c r="H298" s="17" t="s">
        <v>38</v>
      </c>
      <c r="I298" s="17" t="s">
        <v>37</v>
      </c>
      <c r="J298" s="8" t="s">
        <v>298</v>
      </c>
      <c r="K298" s="17" t="s">
        <v>37</v>
      </c>
      <c r="L298" s="21"/>
      <c r="M298" s="9">
        <v>45671.333333333336</v>
      </c>
      <c r="N298" s="9">
        <v>45671.75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115.5</v>
      </c>
      <c r="X298" s="27">
        <f t="shared" si="18"/>
        <v>1</v>
      </c>
      <c r="Y298" s="28">
        <f t="shared" si="19"/>
        <v>115.5</v>
      </c>
      <c r="Z298" s="22">
        <f t="shared" si="20"/>
        <v>115.5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381</v>
      </c>
      <c r="D299" s="7">
        <v>9142</v>
      </c>
      <c r="E299" s="8" t="s">
        <v>3</v>
      </c>
      <c r="F299" s="15"/>
      <c r="G299" s="16"/>
      <c r="H299" s="17" t="s">
        <v>38</v>
      </c>
      <c r="I299" s="17" t="s">
        <v>37</v>
      </c>
      <c r="J299" s="8" t="s">
        <v>2294</v>
      </c>
      <c r="K299" s="17" t="s">
        <v>37</v>
      </c>
      <c r="L299" s="21"/>
      <c r="M299" s="9">
        <v>45575.333333333336</v>
      </c>
      <c r="N299" s="9">
        <v>45575.8125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133.15</v>
      </c>
      <c r="X299" s="27">
        <f t="shared" si="18"/>
        <v>1</v>
      </c>
      <c r="Y299" s="28">
        <f t="shared" si="19"/>
        <v>133.15</v>
      </c>
      <c r="Z299" s="22">
        <f t="shared" si="20"/>
        <v>133.15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2132</v>
      </c>
      <c r="D300" s="7">
        <v>8364</v>
      </c>
      <c r="E300" s="8" t="s">
        <v>3</v>
      </c>
      <c r="F300" s="15"/>
      <c r="G300" s="16"/>
      <c r="H300" s="17" t="s">
        <v>38</v>
      </c>
      <c r="I300" s="17" t="s">
        <v>37</v>
      </c>
      <c r="J300" s="8" t="s">
        <v>2295</v>
      </c>
      <c r="K300" s="17" t="s">
        <v>37</v>
      </c>
      <c r="L300" s="21"/>
      <c r="M300" s="9">
        <v>45784.333333333336</v>
      </c>
      <c r="N300" s="9">
        <v>45784.708333333336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133.15</v>
      </c>
      <c r="X300" s="27">
        <f t="shared" si="18"/>
        <v>1</v>
      </c>
      <c r="Y300" s="28">
        <f t="shared" si="19"/>
        <v>133.15</v>
      </c>
      <c r="Z300" s="22">
        <f t="shared" si="20"/>
        <v>133.15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320</v>
      </c>
      <c r="D301" s="7">
        <v>11187</v>
      </c>
      <c r="E301" s="8" t="s">
        <v>2</v>
      </c>
      <c r="F301" s="15"/>
      <c r="G301" s="16"/>
      <c r="H301" s="17" t="s">
        <v>38</v>
      </c>
      <c r="I301" s="17" t="s">
        <v>37</v>
      </c>
      <c r="J301" s="8" t="s">
        <v>2296</v>
      </c>
      <c r="K301" s="17" t="s">
        <v>37</v>
      </c>
      <c r="L301" s="21"/>
      <c r="M301" s="9">
        <v>45804.333333333336</v>
      </c>
      <c r="N301" s="9">
        <v>45804.75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133.15</v>
      </c>
      <c r="X301" s="27">
        <f t="shared" si="18"/>
        <v>1</v>
      </c>
      <c r="Y301" s="28">
        <f t="shared" si="19"/>
        <v>133.15</v>
      </c>
      <c r="Z301" s="22">
        <f t="shared" si="20"/>
        <v>133.15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2143</v>
      </c>
      <c r="D302" s="7">
        <v>80048</v>
      </c>
      <c r="E302" s="8" t="s">
        <v>400</v>
      </c>
      <c r="F302" s="15"/>
      <c r="G302" s="16"/>
      <c r="H302" s="17" t="s">
        <v>38</v>
      </c>
      <c r="I302" s="17" t="s">
        <v>37</v>
      </c>
      <c r="J302" s="8" t="s">
        <v>2278</v>
      </c>
      <c r="K302" s="17" t="s">
        <v>37</v>
      </c>
      <c r="L302" s="21"/>
      <c r="M302" s="9">
        <v>45755.25</v>
      </c>
      <c r="N302" s="9">
        <v>45755.833333333336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140</v>
      </c>
      <c r="X302" s="27">
        <f t="shared" si="18"/>
        <v>1</v>
      </c>
      <c r="Y302" s="28">
        <f t="shared" si="19"/>
        <v>140</v>
      </c>
      <c r="Z302" s="22">
        <f t="shared" si="20"/>
        <v>140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2143</v>
      </c>
      <c r="D303" s="7">
        <v>80048</v>
      </c>
      <c r="E303" s="8" t="s">
        <v>400</v>
      </c>
      <c r="F303" s="15"/>
      <c r="G303" s="16"/>
      <c r="H303" s="17" t="s">
        <v>38</v>
      </c>
      <c r="I303" s="17" t="s">
        <v>37</v>
      </c>
      <c r="J303" s="8" t="s">
        <v>2297</v>
      </c>
      <c r="K303" s="17" t="s">
        <v>37</v>
      </c>
      <c r="L303" s="21"/>
      <c r="M303" s="9">
        <v>45726.291666666664</v>
      </c>
      <c r="N303" s="9">
        <v>45726.833333333336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148.5</v>
      </c>
      <c r="X303" s="27">
        <f t="shared" si="18"/>
        <v>1</v>
      </c>
      <c r="Y303" s="28">
        <f t="shared" si="19"/>
        <v>148.5</v>
      </c>
      <c r="Z303" s="22">
        <f t="shared" si="20"/>
        <v>148.5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45</v>
      </c>
      <c r="D304" s="7">
        <v>7630</v>
      </c>
      <c r="E304" s="8" t="s">
        <v>3</v>
      </c>
      <c r="F304" s="15"/>
      <c r="G304" s="16"/>
      <c r="H304" s="17" t="s">
        <v>38</v>
      </c>
      <c r="I304" s="17" t="s">
        <v>37</v>
      </c>
      <c r="J304" s="8" t="s">
        <v>20</v>
      </c>
      <c r="K304" s="17" t="s">
        <v>37</v>
      </c>
      <c r="L304" s="21"/>
      <c r="M304" s="9">
        <v>45825.208333333336</v>
      </c>
      <c r="N304" s="9">
        <v>45825.895833333336</v>
      </c>
      <c r="O304" s="17"/>
      <c r="P304" s="17"/>
      <c r="Q304" s="17"/>
      <c r="R304" s="17"/>
      <c r="S304" s="22">
        <f t="shared" si="17"/>
        <v>0</v>
      </c>
      <c r="T304" s="23">
        <v>1</v>
      </c>
      <c r="U304" s="24">
        <v>161.49</v>
      </c>
      <c r="V304" s="25">
        <v>0</v>
      </c>
      <c r="W304" s="26">
        <v>0</v>
      </c>
      <c r="X304" s="27">
        <f t="shared" si="18"/>
        <v>1</v>
      </c>
      <c r="Y304" s="28">
        <f t="shared" si="19"/>
        <v>161.49</v>
      </c>
      <c r="Z304" s="22">
        <f t="shared" si="20"/>
        <v>161.49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320</v>
      </c>
      <c r="D305" s="7">
        <v>11187</v>
      </c>
      <c r="E305" s="8" t="s">
        <v>2</v>
      </c>
      <c r="F305" s="15"/>
      <c r="G305" s="16"/>
      <c r="H305" s="17" t="s">
        <v>38</v>
      </c>
      <c r="I305" s="17" t="s">
        <v>37</v>
      </c>
      <c r="J305" s="8" t="s">
        <v>2298</v>
      </c>
      <c r="K305" s="17" t="s">
        <v>37</v>
      </c>
      <c r="L305" s="21"/>
      <c r="M305" s="9">
        <v>45568.243055555555</v>
      </c>
      <c r="N305" s="9">
        <v>45568.916666666664</v>
      </c>
      <c r="O305" s="17"/>
      <c r="P305" s="17"/>
      <c r="Q305" s="17"/>
      <c r="R305" s="17"/>
      <c r="S305" s="22">
        <f t="shared" si="17"/>
        <v>0</v>
      </c>
      <c r="T305" s="23">
        <v>1</v>
      </c>
      <c r="U305" s="24">
        <v>161.49</v>
      </c>
      <c r="V305" s="25">
        <v>0</v>
      </c>
      <c r="W305" s="26">
        <v>0</v>
      </c>
      <c r="X305" s="27">
        <f t="shared" si="18"/>
        <v>1</v>
      </c>
      <c r="Y305" s="28">
        <f t="shared" si="19"/>
        <v>161.49</v>
      </c>
      <c r="Z305" s="22">
        <f t="shared" si="20"/>
        <v>161.49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117</v>
      </c>
      <c r="D306" s="7">
        <v>11326</v>
      </c>
      <c r="E306" s="8" t="s">
        <v>2</v>
      </c>
      <c r="F306" s="15"/>
      <c r="G306" s="16"/>
      <c r="H306" s="17" t="s">
        <v>38</v>
      </c>
      <c r="I306" s="17" t="s">
        <v>37</v>
      </c>
      <c r="J306" s="8" t="s">
        <v>411</v>
      </c>
      <c r="K306" s="17" t="s">
        <v>37</v>
      </c>
      <c r="L306" s="21"/>
      <c r="M306" s="9">
        <v>45799.510416666664</v>
      </c>
      <c r="N306" s="9">
        <v>45800.386805555558</v>
      </c>
      <c r="O306" s="17"/>
      <c r="P306" s="17"/>
      <c r="Q306" s="17"/>
      <c r="R306" s="17"/>
      <c r="S306" s="22">
        <f t="shared" si="17"/>
        <v>0</v>
      </c>
      <c r="T306" s="23">
        <v>1</v>
      </c>
      <c r="U306" s="24">
        <v>161.49</v>
      </c>
      <c r="V306" s="25">
        <v>0</v>
      </c>
      <c r="W306" s="26">
        <v>0</v>
      </c>
      <c r="X306" s="27">
        <f t="shared" si="18"/>
        <v>1</v>
      </c>
      <c r="Y306" s="28">
        <f t="shared" si="19"/>
        <v>161.49</v>
      </c>
      <c r="Z306" s="22">
        <f t="shared" si="20"/>
        <v>161.49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446</v>
      </c>
      <c r="D307" s="7">
        <v>10197</v>
      </c>
      <c r="E307" s="8" t="s">
        <v>2</v>
      </c>
      <c r="F307" s="15"/>
      <c r="G307" s="16"/>
      <c r="H307" s="17" t="s">
        <v>38</v>
      </c>
      <c r="I307" s="17" t="s">
        <v>37</v>
      </c>
      <c r="J307" s="8" t="s">
        <v>2299</v>
      </c>
      <c r="K307" s="17" t="s">
        <v>37</v>
      </c>
      <c r="L307" s="21"/>
      <c r="M307" s="9">
        <v>45799.416666666664</v>
      </c>
      <c r="N307" s="9">
        <v>45800.291666666664</v>
      </c>
      <c r="O307" s="17"/>
      <c r="P307" s="17"/>
      <c r="Q307" s="17"/>
      <c r="R307" s="17"/>
      <c r="S307" s="22">
        <f t="shared" si="17"/>
        <v>0</v>
      </c>
      <c r="T307" s="23">
        <v>1</v>
      </c>
      <c r="U307" s="24">
        <v>161.49</v>
      </c>
      <c r="V307" s="25">
        <v>0</v>
      </c>
      <c r="W307" s="26">
        <v>0</v>
      </c>
      <c r="X307" s="27">
        <f t="shared" si="18"/>
        <v>1</v>
      </c>
      <c r="Y307" s="28">
        <f t="shared" si="19"/>
        <v>161.49</v>
      </c>
      <c r="Z307" s="22">
        <f t="shared" si="20"/>
        <v>161.49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446</v>
      </c>
      <c r="D308" s="7">
        <v>10197</v>
      </c>
      <c r="E308" s="8" t="s">
        <v>2</v>
      </c>
      <c r="F308" s="15"/>
      <c r="G308" s="16"/>
      <c r="H308" s="17" t="s">
        <v>38</v>
      </c>
      <c r="I308" s="17" t="s">
        <v>37</v>
      </c>
      <c r="J308" s="8" t="s">
        <v>29</v>
      </c>
      <c r="K308" s="17" t="s">
        <v>37</v>
      </c>
      <c r="L308" s="21"/>
      <c r="M308" s="9">
        <v>45797.333333333336</v>
      </c>
      <c r="N308" s="9">
        <v>45798.291666666664</v>
      </c>
      <c r="O308" s="17"/>
      <c r="P308" s="17"/>
      <c r="Q308" s="17"/>
      <c r="R308" s="17"/>
      <c r="S308" s="22">
        <f t="shared" si="17"/>
        <v>0</v>
      </c>
      <c r="T308" s="23">
        <v>1</v>
      </c>
      <c r="U308" s="24">
        <v>161.49</v>
      </c>
      <c r="V308" s="25">
        <v>0</v>
      </c>
      <c r="W308" s="26">
        <v>0</v>
      </c>
      <c r="X308" s="27">
        <f t="shared" si="18"/>
        <v>1</v>
      </c>
      <c r="Y308" s="28">
        <f t="shared" si="19"/>
        <v>161.49</v>
      </c>
      <c r="Z308" s="22">
        <f t="shared" si="20"/>
        <v>161.49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123</v>
      </c>
      <c r="D309" s="7">
        <v>8374</v>
      </c>
      <c r="E309" s="8" t="s">
        <v>3</v>
      </c>
      <c r="F309" s="15"/>
      <c r="G309" s="16"/>
      <c r="H309" s="17" t="s">
        <v>38</v>
      </c>
      <c r="I309" s="17" t="s">
        <v>37</v>
      </c>
      <c r="J309" s="8" t="s">
        <v>2300</v>
      </c>
      <c r="K309" s="17" t="s">
        <v>37</v>
      </c>
      <c r="L309" s="21"/>
      <c r="M309" s="9">
        <v>45793.333333333336</v>
      </c>
      <c r="N309" s="9">
        <v>45794.0625</v>
      </c>
      <c r="O309" s="17"/>
      <c r="P309" s="17"/>
      <c r="Q309" s="17"/>
      <c r="R309" s="17"/>
      <c r="S309" s="22">
        <f t="shared" si="17"/>
        <v>0</v>
      </c>
      <c r="T309" s="23">
        <v>1</v>
      </c>
      <c r="U309" s="24">
        <v>161.49</v>
      </c>
      <c r="V309" s="25">
        <v>0</v>
      </c>
      <c r="W309" s="26">
        <v>0</v>
      </c>
      <c r="X309" s="27">
        <f t="shared" si="18"/>
        <v>1</v>
      </c>
      <c r="Y309" s="28">
        <f t="shared" si="19"/>
        <v>161.49</v>
      </c>
      <c r="Z309" s="22">
        <f t="shared" si="20"/>
        <v>161.49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28</v>
      </c>
      <c r="D310" s="7">
        <v>8139</v>
      </c>
      <c r="E310" s="8" t="s">
        <v>2</v>
      </c>
      <c r="F310" s="15"/>
      <c r="G310" s="16"/>
      <c r="H310" s="17" t="s">
        <v>38</v>
      </c>
      <c r="I310" s="17" t="s">
        <v>37</v>
      </c>
      <c r="J310" s="8" t="s">
        <v>20</v>
      </c>
      <c r="K310" s="17" t="s">
        <v>37</v>
      </c>
      <c r="L310" s="21"/>
      <c r="M310" s="9">
        <v>45799.208333333336</v>
      </c>
      <c r="N310" s="9">
        <v>45799.886111111111</v>
      </c>
      <c r="O310" s="17"/>
      <c r="P310" s="17"/>
      <c r="Q310" s="17"/>
      <c r="R310" s="17"/>
      <c r="S310" s="22">
        <f t="shared" si="17"/>
        <v>0</v>
      </c>
      <c r="T310" s="23">
        <v>1</v>
      </c>
      <c r="U310" s="24">
        <v>161.49</v>
      </c>
      <c r="V310" s="25">
        <v>0</v>
      </c>
      <c r="W310" s="26">
        <v>0</v>
      </c>
      <c r="X310" s="27">
        <f t="shared" si="18"/>
        <v>1</v>
      </c>
      <c r="Y310" s="28">
        <f t="shared" si="19"/>
        <v>161.49</v>
      </c>
      <c r="Z310" s="22">
        <f t="shared" si="20"/>
        <v>161.49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8</v>
      </c>
      <c r="D311" s="7">
        <v>9724</v>
      </c>
      <c r="E311" s="8" t="s">
        <v>1</v>
      </c>
      <c r="F311" s="15"/>
      <c r="G311" s="16"/>
      <c r="H311" s="17" t="s">
        <v>38</v>
      </c>
      <c r="I311" s="17" t="s">
        <v>37</v>
      </c>
      <c r="J311" s="8" t="s">
        <v>29</v>
      </c>
      <c r="K311" s="17" t="s">
        <v>37</v>
      </c>
      <c r="L311" s="21"/>
      <c r="M311" s="9">
        <v>45817.333333333336</v>
      </c>
      <c r="N311" s="9">
        <v>45818.333333333336</v>
      </c>
      <c r="O311" s="17"/>
      <c r="P311" s="17"/>
      <c r="Q311" s="17"/>
      <c r="R311" s="17"/>
      <c r="S311" s="22">
        <f t="shared" si="17"/>
        <v>0</v>
      </c>
      <c r="T311" s="23">
        <v>1</v>
      </c>
      <c r="U311" s="24">
        <v>185.26</v>
      </c>
      <c r="V311" s="25">
        <v>0</v>
      </c>
      <c r="W311" s="26">
        <v>0</v>
      </c>
      <c r="X311" s="27">
        <f t="shared" si="18"/>
        <v>1</v>
      </c>
      <c r="Y311" s="28">
        <f t="shared" si="19"/>
        <v>185.26</v>
      </c>
      <c r="Z311" s="22">
        <f t="shared" si="20"/>
        <v>185.26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34</v>
      </c>
      <c r="D312" s="7">
        <v>10506</v>
      </c>
      <c r="E312" s="8" t="s">
        <v>1</v>
      </c>
      <c r="F312" s="15"/>
      <c r="G312" s="16"/>
      <c r="H312" s="17" t="s">
        <v>38</v>
      </c>
      <c r="I312" s="17" t="s">
        <v>37</v>
      </c>
      <c r="J312" s="8" t="s">
        <v>2301</v>
      </c>
      <c r="K312" s="17" t="s">
        <v>37</v>
      </c>
      <c r="L312" s="21"/>
      <c r="M312" s="9">
        <v>45820.25</v>
      </c>
      <c r="N312" s="9">
        <v>45820.958333333336</v>
      </c>
      <c r="O312" s="17"/>
      <c r="P312" s="17"/>
      <c r="Q312" s="17"/>
      <c r="R312" s="17"/>
      <c r="S312" s="22">
        <f t="shared" si="17"/>
        <v>0</v>
      </c>
      <c r="T312" s="23">
        <v>1</v>
      </c>
      <c r="U312" s="24">
        <v>185.26</v>
      </c>
      <c r="V312" s="25">
        <v>0</v>
      </c>
      <c r="W312" s="26">
        <v>0</v>
      </c>
      <c r="X312" s="27">
        <f t="shared" si="18"/>
        <v>1</v>
      </c>
      <c r="Y312" s="28">
        <f t="shared" si="19"/>
        <v>185.26</v>
      </c>
      <c r="Z312" s="22">
        <f t="shared" si="20"/>
        <v>185.26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8</v>
      </c>
      <c r="D313" s="7">
        <v>9724</v>
      </c>
      <c r="E313" s="8" t="s">
        <v>1</v>
      </c>
      <c r="F313" s="15"/>
      <c r="G313" s="16"/>
      <c r="H313" s="17" t="s">
        <v>38</v>
      </c>
      <c r="I313" s="17" t="s">
        <v>37</v>
      </c>
      <c r="J313" s="8" t="s">
        <v>29</v>
      </c>
      <c r="K313" s="17" t="s">
        <v>37</v>
      </c>
      <c r="L313" s="21"/>
      <c r="M313" s="9">
        <v>45810.333333333336</v>
      </c>
      <c r="N313" s="9">
        <v>45811.395833333336</v>
      </c>
      <c r="O313" s="17"/>
      <c r="P313" s="17"/>
      <c r="Q313" s="17"/>
      <c r="R313" s="17"/>
      <c r="S313" s="22">
        <f t="shared" si="17"/>
        <v>0</v>
      </c>
      <c r="T313" s="23">
        <v>1</v>
      </c>
      <c r="U313" s="24">
        <v>185.26</v>
      </c>
      <c r="V313" s="25">
        <v>0</v>
      </c>
      <c r="W313" s="26">
        <v>0</v>
      </c>
      <c r="X313" s="27">
        <f t="shared" si="18"/>
        <v>1</v>
      </c>
      <c r="Y313" s="28">
        <f t="shared" si="19"/>
        <v>185.26</v>
      </c>
      <c r="Z313" s="22">
        <f t="shared" si="20"/>
        <v>185.26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8</v>
      </c>
      <c r="D314" s="7">
        <v>9724</v>
      </c>
      <c r="E314" s="8" t="s">
        <v>1</v>
      </c>
      <c r="F314" s="15"/>
      <c r="G314" s="16"/>
      <c r="H314" s="17" t="s">
        <v>38</v>
      </c>
      <c r="I314" s="17" t="s">
        <v>37</v>
      </c>
      <c r="J314" s="8" t="s">
        <v>29</v>
      </c>
      <c r="K314" s="17" t="s">
        <v>37</v>
      </c>
      <c r="L314" s="21"/>
      <c r="M314" s="9">
        <v>45806.645833333336</v>
      </c>
      <c r="N314" s="9">
        <v>45807.708333333336</v>
      </c>
      <c r="O314" s="17"/>
      <c r="P314" s="17"/>
      <c r="Q314" s="17"/>
      <c r="R314" s="17"/>
      <c r="S314" s="22">
        <f t="shared" si="17"/>
        <v>0</v>
      </c>
      <c r="T314" s="23">
        <v>1</v>
      </c>
      <c r="U314" s="24">
        <v>185.26</v>
      </c>
      <c r="V314" s="25">
        <v>0</v>
      </c>
      <c r="W314" s="26">
        <v>0</v>
      </c>
      <c r="X314" s="27">
        <f t="shared" si="18"/>
        <v>1</v>
      </c>
      <c r="Y314" s="28">
        <f t="shared" si="19"/>
        <v>185.26</v>
      </c>
      <c r="Z314" s="22">
        <f t="shared" si="20"/>
        <v>185.26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21</v>
      </c>
      <c r="D315" s="7">
        <v>9743</v>
      </c>
      <c r="E315" s="8" t="s">
        <v>1</v>
      </c>
      <c r="F315" s="15"/>
      <c r="G315" s="16"/>
      <c r="H315" s="17" t="s">
        <v>38</v>
      </c>
      <c r="I315" s="17" t="s">
        <v>37</v>
      </c>
      <c r="J315" s="8" t="s">
        <v>29</v>
      </c>
      <c r="K315" s="17" t="s">
        <v>37</v>
      </c>
      <c r="L315" s="21"/>
      <c r="M315" s="9">
        <v>45790.208333333336</v>
      </c>
      <c r="N315" s="9">
        <v>45790.899305555555</v>
      </c>
      <c r="O315" s="17"/>
      <c r="P315" s="17"/>
      <c r="Q315" s="17"/>
      <c r="R315" s="17"/>
      <c r="S315" s="22">
        <f t="shared" si="17"/>
        <v>0</v>
      </c>
      <c r="T315" s="23">
        <v>1</v>
      </c>
      <c r="U315" s="24">
        <v>185.26</v>
      </c>
      <c r="V315" s="25">
        <v>0</v>
      </c>
      <c r="W315" s="26">
        <v>0</v>
      </c>
      <c r="X315" s="27">
        <f t="shared" si="18"/>
        <v>1</v>
      </c>
      <c r="Y315" s="28">
        <f t="shared" si="19"/>
        <v>185.26</v>
      </c>
      <c r="Z315" s="22">
        <f t="shared" si="20"/>
        <v>185.26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34</v>
      </c>
      <c r="D316" s="7">
        <v>10506</v>
      </c>
      <c r="E316" s="8" t="s">
        <v>1</v>
      </c>
      <c r="F316" s="15"/>
      <c r="G316" s="16"/>
      <c r="H316" s="17" t="s">
        <v>38</v>
      </c>
      <c r="I316" s="17" t="s">
        <v>37</v>
      </c>
      <c r="J316" s="8" t="s">
        <v>2302</v>
      </c>
      <c r="K316" s="17" t="s">
        <v>37</v>
      </c>
      <c r="L316" s="21"/>
      <c r="M316" s="9">
        <v>45799.25</v>
      </c>
      <c r="N316" s="9">
        <v>45799.958333333336</v>
      </c>
      <c r="O316" s="17"/>
      <c r="P316" s="17"/>
      <c r="Q316" s="17"/>
      <c r="R316" s="17"/>
      <c r="S316" s="22">
        <f t="shared" si="17"/>
        <v>0</v>
      </c>
      <c r="T316" s="23">
        <v>1</v>
      </c>
      <c r="U316" s="24">
        <v>185.26</v>
      </c>
      <c r="V316" s="25">
        <v>0</v>
      </c>
      <c r="W316" s="26">
        <v>0</v>
      </c>
      <c r="X316" s="27">
        <f t="shared" si="18"/>
        <v>1</v>
      </c>
      <c r="Y316" s="28">
        <f t="shared" si="19"/>
        <v>185.26</v>
      </c>
      <c r="Z316" s="22">
        <f t="shared" si="20"/>
        <v>185.26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114</v>
      </c>
      <c r="D317" s="7">
        <v>11278</v>
      </c>
      <c r="E317" s="8" t="s">
        <v>1</v>
      </c>
      <c r="F317" s="15"/>
      <c r="G317" s="16"/>
      <c r="H317" s="17" t="s">
        <v>38</v>
      </c>
      <c r="I317" s="17" t="s">
        <v>37</v>
      </c>
      <c r="J317" s="8" t="s">
        <v>29</v>
      </c>
      <c r="K317" s="17" t="s">
        <v>37</v>
      </c>
      <c r="L317" s="21"/>
      <c r="M317" s="9">
        <v>45824.21875</v>
      </c>
      <c r="N317" s="9">
        <v>45824.895833333336</v>
      </c>
      <c r="O317" s="17"/>
      <c r="P317" s="17"/>
      <c r="Q317" s="17"/>
      <c r="R317" s="17"/>
      <c r="S317" s="22">
        <f t="shared" si="17"/>
        <v>0</v>
      </c>
      <c r="T317" s="23">
        <v>1</v>
      </c>
      <c r="U317" s="24">
        <v>185.26</v>
      </c>
      <c r="V317" s="25">
        <v>0</v>
      </c>
      <c r="W317" s="26">
        <v>0</v>
      </c>
      <c r="X317" s="27">
        <f t="shared" si="18"/>
        <v>1</v>
      </c>
      <c r="Y317" s="28">
        <f t="shared" si="19"/>
        <v>185.26</v>
      </c>
      <c r="Z317" s="22">
        <f t="shared" si="20"/>
        <v>185.26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43</v>
      </c>
      <c r="D318" s="7">
        <v>9812</v>
      </c>
      <c r="E318" s="8" t="s">
        <v>1</v>
      </c>
      <c r="F318" s="15"/>
      <c r="G318" s="16"/>
      <c r="H318" s="17" t="s">
        <v>38</v>
      </c>
      <c r="I318" s="17" t="s">
        <v>37</v>
      </c>
      <c r="J318" s="8" t="s">
        <v>20</v>
      </c>
      <c r="K318" s="17" t="s">
        <v>37</v>
      </c>
      <c r="L318" s="21"/>
      <c r="M318" s="9">
        <v>45799.208333333336</v>
      </c>
      <c r="N318" s="9">
        <v>45799.886111111111</v>
      </c>
      <c r="O318" s="17"/>
      <c r="P318" s="17"/>
      <c r="Q318" s="17"/>
      <c r="R318" s="17"/>
      <c r="S318" s="22">
        <f t="shared" si="17"/>
        <v>0</v>
      </c>
      <c r="T318" s="23">
        <v>1</v>
      </c>
      <c r="U318" s="24">
        <v>185.26</v>
      </c>
      <c r="V318" s="25">
        <v>0</v>
      </c>
      <c r="W318" s="26">
        <v>0</v>
      </c>
      <c r="X318" s="27">
        <f t="shared" si="18"/>
        <v>1</v>
      </c>
      <c r="Y318" s="28">
        <f t="shared" si="19"/>
        <v>185.26</v>
      </c>
      <c r="Z318" s="22">
        <f t="shared" si="20"/>
        <v>185.26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18</v>
      </c>
      <c r="D319" s="7">
        <v>10732</v>
      </c>
      <c r="E319" s="8" t="s">
        <v>1</v>
      </c>
      <c r="F319" s="15"/>
      <c r="G319" s="16"/>
      <c r="H319" s="17" t="s">
        <v>38</v>
      </c>
      <c r="I319" s="17" t="s">
        <v>37</v>
      </c>
      <c r="J319" s="8" t="s">
        <v>2303</v>
      </c>
      <c r="K319" s="17" t="s">
        <v>37</v>
      </c>
      <c r="L319" s="21"/>
      <c r="M319" s="9">
        <v>45811.541666666664</v>
      </c>
      <c r="N319" s="9">
        <v>45812.697916666664</v>
      </c>
      <c r="O319" s="17"/>
      <c r="P319" s="17"/>
      <c r="Q319" s="17"/>
      <c r="R319" s="17"/>
      <c r="S319" s="22">
        <f t="shared" si="17"/>
        <v>0</v>
      </c>
      <c r="T319" s="23">
        <v>1</v>
      </c>
      <c r="U319" s="24">
        <v>185.26</v>
      </c>
      <c r="V319" s="25">
        <v>0</v>
      </c>
      <c r="W319" s="26">
        <v>0</v>
      </c>
      <c r="X319" s="27">
        <f t="shared" si="18"/>
        <v>1</v>
      </c>
      <c r="Y319" s="28">
        <f t="shared" si="19"/>
        <v>185.26</v>
      </c>
      <c r="Z319" s="22">
        <f t="shared" si="20"/>
        <v>185.26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787</v>
      </c>
      <c r="D320" s="7">
        <v>9078</v>
      </c>
      <c r="E320" s="8" t="s">
        <v>0</v>
      </c>
      <c r="F320" s="15"/>
      <c r="G320" s="16"/>
      <c r="H320" s="17" t="s">
        <v>38</v>
      </c>
      <c r="I320" s="17" t="s">
        <v>37</v>
      </c>
      <c r="J320" s="8" t="s">
        <v>1334</v>
      </c>
      <c r="K320" s="17" t="s">
        <v>37</v>
      </c>
      <c r="L320" s="21"/>
      <c r="M320" s="9">
        <v>45819.333333333336</v>
      </c>
      <c r="N320" s="9">
        <v>45820.552083333336</v>
      </c>
      <c r="O320" s="17"/>
      <c r="P320" s="17"/>
      <c r="Q320" s="17"/>
      <c r="R320" s="17"/>
      <c r="S320" s="22">
        <f t="shared" si="17"/>
        <v>0</v>
      </c>
      <c r="T320" s="23">
        <v>1</v>
      </c>
      <c r="U320" s="24">
        <v>185.26</v>
      </c>
      <c r="V320" s="25">
        <v>0</v>
      </c>
      <c r="W320" s="26">
        <v>0</v>
      </c>
      <c r="X320" s="27">
        <f t="shared" si="18"/>
        <v>1</v>
      </c>
      <c r="Y320" s="28">
        <f t="shared" si="19"/>
        <v>185.26</v>
      </c>
      <c r="Z320" s="22">
        <f t="shared" si="20"/>
        <v>185.26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2143</v>
      </c>
      <c r="D321" s="7">
        <v>80048</v>
      </c>
      <c r="E321" s="8" t="s">
        <v>400</v>
      </c>
      <c r="F321" s="15"/>
      <c r="G321" s="16"/>
      <c r="H321" s="17" t="s">
        <v>38</v>
      </c>
      <c r="I321" s="17" t="s">
        <v>37</v>
      </c>
      <c r="J321" s="8" t="s">
        <v>2304</v>
      </c>
      <c r="K321" s="17" t="s">
        <v>37</v>
      </c>
      <c r="L321" s="21"/>
      <c r="M321" s="9">
        <v>45814.25</v>
      </c>
      <c r="N321" s="9">
        <v>45814.833333333336</v>
      </c>
      <c r="O321" s="17"/>
      <c r="P321" s="17"/>
      <c r="Q321" s="17"/>
      <c r="R321" s="17"/>
      <c r="S321" s="22">
        <f t="shared" si="17"/>
        <v>0</v>
      </c>
      <c r="T321" s="23">
        <v>1</v>
      </c>
      <c r="U321" s="24">
        <v>204</v>
      </c>
      <c r="V321" s="25">
        <v>0</v>
      </c>
      <c r="W321" s="26">
        <v>0</v>
      </c>
      <c r="X321" s="27">
        <f t="shared" si="18"/>
        <v>1</v>
      </c>
      <c r="Y321" s="28">
        <f t="shared" si="19"/>
        <v>204</v>
      </c>
      <c r="Z321" s="22">
        <f t="shared" si="20"/>
        <v>204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251</v>
      </c>
      <c r="D322" s="7">
        <v>6033</v>
      </c>
      <c r="E322" s="8" t="s">
        <v>3</v>
      </c>
      <c r="F322" s="15"/>
      <c r="G322" s="16"/>
      <c r="H322" s="17" t="s">
        <v>38</v>
      </c>
      <c r="I322" s="17" t="s">
        <v>37</v>
      </c>
      <c r="J322" s="8" t="s">
        <v>2305</v>
      </c>
      <c r="K322" s="17" t="s">
        <v>37</v>
      </c>
      <c r="L322" s="21"/>
      <c r="M322" s="9">
        <v>45825.285416666666</v>
      </c>
      <c r="N322" s="9">
        <v>45826.791666666664</v>
      </c>
      <c r="O322" s="17"/>
      <c r="P322" s="17"/>
      <c r="Q322" s="17"/>
      <c r="R322" s="17"/>
      <c r="S322" s="22">
        <f t="shared" si="17"/>
        <v>0</v>
      </c>
      <c r="T322" s="23">
        <v>1</v>
      </c>
      <c r="U322" s="24">
        <v>161.49</v>
      </c>
      <c r="V322" s="25">
        <v>1</v>
      </c>
      <c r="W322" s="26">
        <v>66.56</v>
      </c>
      <c r="X322" s="27">
        <f t="shared" si="18"/>
        <v>2</v>
      </c>
      <c r="Y322" s="28">
        <f t="shared" si="19"/>
        <v>228.05</v>
      </c>
      <c r="Z322" s="22">
        <f t="shared" si="20"/>
        <v>228.05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156</v>
      </c>
      <c r="D323" s="7">
        <v>7010</v>
      </c>
      <c r="E323" s="8" t="s">
        <v>3</v>
      </c>
      <c r="F323" s="15"/>
      <c r="G323" s="16"/>
      <c r="H323" s="17" t="s">
        <v>38</v>
      </c>
      <c r="I323" s="17" t="s">
        <v>37</v>
      </c>
      <c r="J323" s="8" t="s">
        <v>2306</v>
      </c>
      <c r="K323" s="17" t="s">
        <v>37</v>
      </c>
      <c r="L323" s="21"/>
      <c r="M323" s="9">
        <v>45805.1875</v>
      </c>
      <c r="N323" s="9">
        <v>45806.604166666664</v>
      </c>
      <c r="O323" s="17"/>
      <c r="P323" s="17"/>
      <c r="Q323" s="17"/>
      <c r="R323" s="17"/>
      <c r="S323" s="22">
        <f t="shared" si="17"/>
        <v>0</v>
      </c>
      <c r="T323" s="23">
        <v>1</v>
      </c>
      <c r="U323" s="24">
        <v>161.49</v>
      </c>
      <c r="V323" s="25">
        <v>1</v>
      </c>
      <c r="W323" s="26">
        <v>66.56</v>
      </c>
      <c r="X323" s="27">
        <f t="shared" si="18"/>
        <v>2</v>
      </c>
      <c r="Y323" s="28">
        <f t="shared" si="19"/>
        <v>228.05</v>
      </c>
      <c r="Z323" s="22">
        <f t="shared" si="20"/>
        <v>228.05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27</v>
      </c>
      <c r="D324" s="7">
        <v>7755</v>
      </c>
      <c r="E324" s="8" t="s">
        <v>2</v>
      </c>
      <c r="F324" s="15"/>
      <c r="G324" s="16"/>
      <c r="H324" s="17" t="s">
        <v>38</v>
      </c>
      <c r="I324" s="17" t="s">
        <v>37</v>
      </c>
      <c r="J324" s="8" t="s">
        <v>2307</v>
      </c>
      <c r="K324" s="17" t="s">
        <v>37</v>
      </c>
      <c r="L324" s="21"/>
      <c r="M324" s="9">
        <v>45811.354166666664</v>
      </c>
      <c r="N324" s="9">
        <v>45812.791666666664</v>
      </c>
      <c r="O324" s="17"/>
      <c r="P324" s="17"/>
      <c r="Q324" s="17"/>
      <c r="R324" s="17"/>
      <c r="S324" s="22">
        <f t="shared" si="17"/>
        <v>0</v>
      </c>
      <c r="T324" s="23">
        <v>1</v>
      </c>
      <c r="U324" s="24">
        <v>161.49</v>
      </c>
      <c r="V324" s="25">
        <v>1</v>
      </c>
      <c r="W324" s="26">
        <v>66.56</v>
      </c>
      <c r="X324" s="27">
        <f t="shared" si="18"/>
        <v>2</v>
      </c>
      <c r="Y324" s="28">
        <f t="shared" si="19"/>
        <v>228.05</v>
      </c>
      <c r="Z324" s="22">
        <f t="shared" si="20"/>
        <v>228.05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169</v>
      </c>
      <c r="D325" s="7">
        <v>7798</v>
      </c>
      <c r="E325" s="8" t="s">
        <v>2</v>
      </c>
      <c r="F325" s="15"/>
      <c r="G325" s="16"/>
      <c r="H325" s="17" t="s">
        <v>38</v>
      </c>
      <c r="I325" s="17" t="s">
        <v>37</v>
      </c>
      <c r="J325" s="8" t="s">
        <v>2308</v>
      </c>
      <c r="K325" s="17" t="s">
        <v>37</v>
      </c>
      <c r="L325" s="21"/>
      <c r="M325" s="9">
        <v>45807.25</v>
      </c>
      <c r="N325" s="9">
        <v>45808.708333333336</v>
      </c>
      <c r="O325" s="17"/>
      <c r="P325" s="17"/>
      <c r="Q325" s="17"/>
      <c r="R325" s="17"/>
      <c r="S325" s="22">
        <f t="shared" si="17"/>
        <v>0</v>
      </c>
      <c r="T325" s="23">
        <v>1</v>
      </c>
      <c r="U325" s="24">
        <v>161.49</v>
      </c>
      <c r="V325" s="25">
        <v>1</v>
      </c>
      <c r="W325" s="26">
        <v>66.56</v>
      </c>
      <c r="X325" s="27">
        <f t="shared" si="18"/>
        <v>2</v>
      </c>
      <c r="Y325" s="28">
        <f t="shared" si="19"/>
        <v>228.05</v>
      </c>
      <c r="Z325" s="22">
        <f t="shared" si="20"/>
        <v>228.05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331</v>
      </c>
      <c r="D326" s="7">
        <v>7288</v>
      </c>
      <c r="E326" s="8" t="s">
        <v>3</v>
      </c>
      <c r="F326" s="15"/>
      <c r="G326" s="16"/>
      <c r="H326" s="17" t="s">
        <v>38</v>
      </c>
      <c r="I326" s="17" t="s">
        <v>37</v>
      </c>
      <c r="J326" s="8" t="s">
        <v>2309</v>
      </c>
      <c r="K326" s="17" t="s">
        <v>37</v>
      </c>
      <c r="L326" s="21"/>
      <c r="M326" s="9">
        <v>45825.260416666664</v>
      </c>
      <c r="N326" s="9">
        <v>45826.708333333336</v>
      </c>
      <c r="O326" s="17"/>
      <c r="P326" s="17"/>
      <c r="Q326" s="17"/>
      <c r="R326" s="17"/>
      <c r="S326" s="22">
        <f t="shared" si="17"/>
        <v>0</v>
      </c>
      <c r="T326" s="23">
        <v>1</v>
      </c>
      <c r="U326" s="24">
        <v>161.49</v>
      </c>
      <c r="V326" s="25">
        <v>1</v>
      </c>
      <c r="W326" s="26">
        <v>66.56</v>
      </c>
      <c r="X326" s="27">
        <f t="shared" si="18"/>
        <v>2</v>
      </c>
      <c r="Y326" s="28">
        <f t="shared" si="19"/>
        <v>228.05</v>
      </c>
      <c r="Z326" s="22">
        <f t="shared" si="20"/>
        <v>228.05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159</v>
      </c>
      <c r="D327" s="7">
        <v>10826</v>
      </c>
      <c r="E327" s="8" t="s">
        <v>1</v>
      </c>
      <c r="F327" s="15"/>
      <c r="G327" s="16"/>
      <c r="H327" s="17" t="s">
        <v>38</v>
      </c>
      <c r="I327" s="17" t="s">
        <v>37</v>
      </c>
      <c r="J327" s="8" t="s">
        <v>358</v>
      </c>
      <c r="K327" s="17" t="s">
        <v>37</v>
      </c>
      <c r="L327" s="21"/>
      <c r="M327" s="9">
        <v>45791.302083333336</v>
      </c>
      <c r="N327" s="9">
        <v>45792.821527777778</v>
      </c>
      <c r="O327" s="17"/>
      <c r="P327" s="17"/>
      <c r="Q327" s="17"/>
      <c r="R327" s="17"/>
      <c r="S327" s="22">
        <f t="shared" si="17"/>
        <v>0</v>
      </c>
      <c r="T327" s="23">
        <v>1</v>
      </c>
      <c r="U327" s="24">
        <v>185.26</v>
      </c>
      <c r="V327" s="25">
        <v>1</v>
      </c>
      <c r="W327" s="26">
        <v>66.56</v>
      </c>
      <c r="X327" s="27">
        <f t="shared" si="18"/>
        <v>2</v>
      </c>
      <c r="Y327" s="28">
        <f t="shared" si="19"/>
        <v>251.82</v>
      </c>
      <c r="Z327" s="22">
        <f t="shared" si="20"/>
        <v>251.82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159</v>
      </c>
      <c r="D328" s="7">
        <v>10826</v>
      </c>
      <c r="E328" s="8" t="s">
        <v>1</v>
      </c>
      <c r="F328" s="15"/>
      <c r="G328" s="16"/>
      <c r="H328" s="17" t="s">
        <v>38</v>
      </c>
      <c r="I328" s="17" t="s">
        <v>37</v>
      </c>
      <c r="J328" s="8" t="s">
        <v>358</v>
      </c>
      <c r="K328" s="17" t="s">
        <v>37</v>
      </c>
      <c r="L328" s="21"/>
      <c r="M328" s="9">
        <v>45805.291666666664</v>
      </c>
      <c r="N328" s="9">
        <v>45806.78125</v>
      </c>
      <c r="O328" s="17"/>
      <c r="P328" s="17"/>
      <c r="Q328" s="17"/>
      <c r="R328" s="17"/>
      <c r="S328" s="22">
        <f t="shared" ref="S328:S391" si="21">Q328+R328</f>
        <v>0</v>
      </c>
      <c r="T328" s="23">
        <v>1</v>
      </c>
      <c r="U328" s="24">
        <v>185.26</v>
      </c>
      <c r="V328" s="25">
        <v>1</v>
      </c>
      <c r="W328" s="26">
        <v>66.56</v>
      </c>
      <c r="X328" s="27">
        <f t="shared" ref="X328:X391" si="22">T328+V328</f>
        <v>2</v>
      </c>
      <c r="Y328" s="28">
        <f t="shared" ref="Y328:Y391" si="23">(T328*U328)+(V328*W328)</f>
        <v>251.82</v>
      </c>
      <c r="Z328" s="22">
        <f t="shared" si="20"/>
        <v>251.82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130</v>
      </c>
      <c r="D329" s="7">
        <v>10009</v>
      </c>
      <c r="E329" s="8" t="s">
        <v>1</v>
      </c>
      <c r="F329" s="15"/>
      <c r="G329" s="16"/>
      <c r="H329" s="17" t="s">
        <v>38</v>
      </c>
      <c r="I329" s="17" t="s">
        <v>37</v>
      </c>
      <c r="J329" s="8" t="s">
        <v>271</v>
      </c>
      <c r="K329" s="17" t="s">
        <v>37</v>
      </c>
      <c r="L329" s="21"/>
      <c r="M329" s="9">
        <v>45796.354166666664</v>
      </c>
      <c r="N329" s="9">
        <v>45797.625</v>
      </c>
      <c r="O329" s="17"/>
      <c r="P329" s="17"/>
      <c r="Q329" s="17"/>
      <c r="R329" s="17"/>
      <c r="S329" s="22">
        <f t="shared" si="21"/>
        <v>0</v>
      </c>
      <c r="T329" s="23">
        <v>1</v>
      </c>
      <c r="U329" s="24">
        <v>185.26</v>
      </c>
      <c r="V329" s="25">
        <v>1</v>
      </c>
      <c r="W329" s="26">
        <v>66.56</v>
      </c>
      <c r="X329" s="27">
        <f t="shared" si="22"/>
        <v>2</v>
      </c>
      <c r="Y329" s="28">
        <f t="shared" si="23"/>
        <v>251.82</v>
      </c>
      <c r="Z329" s="22">
        <f t="shared" si="20"/>
        <v>251.82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35</v>
      </c>
      <c r="D330" s="7">
        <v>10949</v>
      </c>
      <c r="E330" s="8" t="s">
        <v>1</v>
      </c>
      <c r="F330" s="15"/>
      <c r="G330" s="16"/>
      <c r="H330" s="17" t="s">
        <v>38</v>
      </c>
      <c r="I330" s="17" t="s">
        <v>37</v>
      </c>
      <c r="J330" s="8" t="s">
        <v>909</v>
      </c>
      <c r="K330" s="17" t="s">
        <v>37</v>
      </c>
      <c r="L330" s="21"/>
      <c r="M330" s="9">
        <v>45798.291666666664</v>
      </c>
      <c r="N330" s="9">
        <v>45799.875</v>
      </c>
      <c r="O330" s="17"/>
      <c r="P330" s="17"/>
      <c r="Q330" s="17"/>
      <c r="R330" s="17"/>
      <c r="S330" s="22">
        <f t="shared" si="21"/>
        <v>0</v>
      </c>
      <c r="T330" s="23">
        <v>1</v>
      </c>
      <c r="U330" s="24">
        <v>185.26</v>
      </c>
      <c r="V330" s="25">
        <v>1</v>
      </c>
      <c r="W330" s="26">
        <v>66.56</v>
      </c>
      <c r="X330" s="27">
        <f t="shared" si="22"/>
        <v>2</v>
      </c>
      <c r="Y330" s="28">
        <f t="shared" si="23"/>
        <v>251.82</v>
      </c>
      <c r="Z330" s="22">
        <f t="shared" si="20"/>
        <v>251.82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247</v>
      </c>
      <c r="D331" s="7">
        <v>8490</v>
      </c>
      <c r="E331" s="8" t="s">
        <v>0</v>
      </c>
      <c r="F331" s="15"/>
      <c r="G331" s="16"/>
      <c r="H331" s="17" t="s">
        <v>38</v>
      </c>
      <c r="I331" s="17" t="s">
        <v>37</v>
      </c>
      <c r="J331" s="8" t="s">
        <v>2310</v>
      </c>
      <c r="K331" s="17" t="s">
        <v>37</v>
      </c>
      <c r="L331" s="21"/>
      <c r="M331" s="9">
        <v>45796.333333333336</v>
      </c>
      <c r="N331" s="9">
        <v>45797.708333333336</v>
      </c>
      <c r="O331" s="17"/>
      <c r="P331" s="17"/>
      <c r="Q331" s="17"/>
      <c r="R331" s="17"/>
      <c r="S331" s="22">
        <f t="shared" si="21"/>
        <v>0</v>
      </c>
      <c r="T331" s="23">
        <v>1</v>
      </c>
      <c r="U331" s="24">
        <v>185.26</v>
      </c>
      <c r="V331" s="25">
        <v>1</v>
      </c>
      <c r="W331" s="26">
        <v>66.56</v>
      </c>
      <c r="X331" s="27">
        <f t="shared" si="22"/>
        <v>2</v>
      </c>
      <c r="Y331" s="28">
        <f t="shared" si="23"/>
        <v>251.82</v>
      </c>
      <c r="Z331" s="22">
        <f t="shared" si="20"/>
        <v>251.82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787</v>
      </c>
      <c r="D332" s="7">
        <v>9078</v>
      </c>
      <c r="E332" s="8" t="s">
        <v>0</v>
      </c>
      <c r="F332" s="15"/>
      <c r="G332" s="16"/>
      <c r="H332" s="17" t="s">
        <v>38</v>
      </c>
      <c r="I332" s="17" t="s">
        <v>37</v>
      </c>
      <c r="J332" s="8" t="s">
        <v>2311</v>
      </c>
      <c r="K332" s="17" t="s">
        <v>37</v>
      </c>
      <c r="L332" s="21"/>
      <c r="M332" s="9">
        <v>45804.333333333336</v>
      </c>
      <c r="N332" s="9">
        <v>45805.708333333336</v>
      </c>
      <c r="O332" s="17"/>
      <c r="P332" s="17"/>
      <c r="Q332" s="17"/>
      <c r="R332" s="17"/>
      <c r="S332" s="22">
        <f t="shared" si="21"/>
        <v>0</v>
      </c>
      <c r="T332" s="23">
        <v>1</v>
      </c>
      <c r="U332" s="24">
        <v>185.26</v>
      </c>
      <c r="V332" s="25">
        <v>1</v>
      </c>
      <c r="W332" s="26">
        <v>66.56</v>
      </c>
      <c r="X332" s="27">
        <f t="shared" si="22"/>
        <v>2</v>
      </c>
      <c r="Y332" s="28">
        <f t="shared" si="23"/>
        <v>251.82</v>
      </c>
      <c r="Z332" s="22">
        <f t="shared" ref="Z332:Z395" si="24">S332+Y332</f>
        <v>251.82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134</v>
      </c>
      <c r="D333" s="7">
        <v>10772</v>
      </c>
      <c r="E333" s="8" t="s">
        <v>1</v>
      </c>
      <c r="F333" s="15"/>
      <c r="G333" s="16"/>
      <c r="H333" s="17" t="s">
        <v>38</v>
      </c>
      <c r="I333" s="17" t="s">
        <v>37</v>
      </c>
      <c r="J333" s="10" t="s">
        <v>2312</v>
      </c>
      <c r="K333" s="17" t="s">
        <v>37</v>
      </c>
      <c r="L333" s="21"/>
      <c r="M333" s="9">
        <v>45796.333333333336</v>
      </c>
      <c r="N333" s="9">
        <v>45797.708333333336</v>
      </c>
      <c r="O333" s="17"/>
      <c r="P333" s="17"/>
      <c r="Q333" s="17"/>
      <c r="R333" s="17"/>
      <c r="S333" s="22">
        <f t="shared" si="21"/>
        <v>0</v>
      </c>
      <c r="T333" s="23">
        <v>1</v>
      </c>
      <c r="U333" s="24">
        <v>185.26</v>
      </c>
      <c r="V333" s="25">
        <v>1</v>
      </c>
      <c r="W333" s="26">
        <v>66.56</v>
      </c>
      <c r="X333" s="27">
        <f t="shared" si="22"/>
        <v>2</v>
      </c>
      <c r="Y333" s="28">
        <f t="shared" si="23"/>
        <v>251.82</v>
      </c>
      <c r="Z333" s="22">
        <f t="shared" si="24"/>
        <v>251.82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243</v>
      </c>
      <c r="D334" s="7">
        <v>10571</v>
      </c>
      <c r="E334" s="8" t="s">
        <v>1</v>
      </c>
      <c r="F334" s="15"/>
      <c r="G334" s="16"/>
      <c r="H334" s="17" t="s">
        <v>38</v>
      </c>
      <c r="I334" s="17" t="s">
        <v>37</v>
      </c>
      <c r="J334" s="8" t="s">
        <v>2313</v>
      </c>
      <c r="K334" s="17" t="s">
        <v>37</v>
      </c>
      <c r="L334" s="21"/>
      <c r="M334" s="9">
        <v>45803.208333333336</v>
      </c>
      <c r="N334" s="9">
        <v>45804.822916666664</v>
      </c>
      <c r="O334" s="17"/>
      <c r="P334" s="17"/>
      <c r="Q334" s="17"/>
      <c r="R334" s="17"/>
      <c r="S334" s="22">
        <f t="shared" si="21"/>
        <v>0</v>
      </c>
      <c r="T334" s="23">
        <v>1</v>
      </c>
      <c r="U334" s="24">
        <v>185.26</v>
      </c>
      <c r="V334" s="25">
        <v>1</v>
      </c>
      <c r="W334" s="26">
        <v>66.56</v>
      </c>
      <c r="X334" s="27">
        <f t="shared" si="22"/>
        <v>2</v>
      </c>
      <c r="Y334" s="28">
        <f t="shared" si="23"/>
        <v>251.82</v>
      </c>
      <c r="Z334" s="22">
        <f t="shared" si="24"/>
        <v>251.82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286</v>
      </c>
      <c r="D335" s="7">
        <v>11189</v>
      </c>
      <c r="E335" s="8" t="s">
        <v>1</v>
      </c>
      <c r="F335" s="15"/>
      <c r="G335" s="16"/>
      <c r="H335" s="17" t="s">
        <v>38</v>
      </c>
      <c r="I335" s="17" t="s">
        <v>37</v>
      </c>
      <c r="J335" s="8" t="s">
        <v>2314</v>
      </c>
      <c r="K335" s="17" t="s">
        <v>37</v>
      </c>
      <c r="L335" s="21"/>
      <c r="M335" s="9">
        <v>45810.25</v>
      </c>
      <c r="N335" s="9">
        <v>45811.6875</v>
      </c>
      <c r="O335" s="17"/>
      <c r="P335" s="17"/>
      <c r="Q335" s="17"/>
      <c r="R335" s="17"/>
      <c r="S335" s="22">
        <f t="shared" si="21"/>
        <v>0</v>
      </c>
      <c r="T335" s="23">
        <v>1</v>
      </c>
      <c r="U335" s="24">
        <v>185.26</v>
      </c>
      <c r="V335" s="25">
        <v>1</v>
      </c>
      <c r="W335" s="26">
        <v>66.56</v>
      </c>
      <c r="X335" s="27">
        <f t="shared" si="22"/>
        <v>2</v>
      </c>
      <c r="Y335" s="28">
        <f t="shared" si="23"/>
        <v>251.82</v>
      </c>
      <c r="Z335" s="22">
        <f t="shared" si="24"/>
        <v>251.82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23</v>
      </c>
      <c r="D336" s="7">
        <v>9723</v>
      </c>
      <c r="E336" s="8" t="s">
        <v>1</v>
      </c>
      <c r="F336" s="15"/>
      <c r="G336" s="16"/>
      <c r="H336" s="17" t="s">
        <v>38</v>
      </c>
      <c r="I336" s="17" t="s">
        <v>37</v>
      </c>
      <c r="J336" s="8" t="s">
        <v>149</v>
      </c>
      <c r="K336" s="17" t="s">
        <v>37</v>
      </c>
      <c r="L336" s="21"/>
      <c r="M336" s="9">
        <v>45776.347222222219</v>
      </c>
      <c r="N336" s="9">
        <v>45777.75</v>
      </c>
      <c r="O336" s="17"/>
      <c r="P336" s="17"/>
      <c r="Q336" s="17"/>
      <c r="R336" s="17"/>
      <c r="S336" s="22">
        <f t="shared" si="21"/>
        <v>0</v>
      </c>
      <c r="T336" s="23">
        <v>1</v>
      </c>
      <c r="U336" s="24">
        <v>185.26</v>
      </c>
      <c r="V336" s="25">
        <v>1</v>
      </c>
      <c r="W336" s="26">
        <v>66.56</v>
      </c>
      <c r="X336" s="27">
        <f t="shared" si="22"/>
        <v>2</v>
      </c>
      <c r="Y336" s="28">
        <f t="shared" si="23"/>
        <v>251.82</v>
      </c>
      <c r="Z336" s="22">
        <f t="shared" si="24"/>
        <v>251.82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787</v>
      </c>
      <c r="D337" s="7">
        <v>9078</v>
      </c>
      <c r="E337" s="8" t="s">
        <v>0</v>
      </c>
      <c r="F337" s="15"/>
      <c r="G337" s="16"/>
      <c r="H337" s="17" t="s">
        <v>38</v>
      </c>
      <c r="I337" s="17" t="s">
        <v>37</v>
      </c>
      <c r="J337" s="8" t="s">
        <v>2315</v>
      </c>
      <c r="K337" s="17" t="s">
        <v>37</v>
      </c>
      <c r="L337" s="21"/>
      <c r="M337" s="9">
        <v>45811.333333333336</v>
      </c>
      <c r="N337" s="9">
        <v>45812.708333333336</v>
      </c>
      <c r="O337" s="17"/>
      <c r="P337" s="17"/>
      <c r="Q337" s="17"/>
      <c r="R337" s="17"/>
      <c r="S337" s="22">
        <f t="shared" si="21"/>
        <v>0</v>
      </c>
      <c r="T337" s="23">
        <v>1</v>
      </c>
      <c r="U337" s="24">
        <v>185.26</v>
      </c>
      <c r="V337" s="25">
        <v>1</v>
      </c>
      <c r="W337" s="26">
        <v>66.56</v>
      </c>
      <c r="X337" s="27">
        <f t="shared" si="22"/>
        <v>2</v>
      </c>
      <c r="Y337" s="28">
        <f t="shared" si="23"/>
        <v>251.82</v>
      </c>
      <c r="Z337" s="22">
        <f t="shared" si="24"/>
        <v>251.82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115</v>
      </c>
      <c r="D338" s="7">
        <v>8564</v>
      </c>
      <c r="E338" s="8" t="s">
        <v>1</v>
      </c>
      <c r="F338" s="15"/>
      <c r="G338" s="16"/>
      <c r="H338" s="17" t="s">
        <v>38</v>
      </c>
      <c r="I338" s="17" t="s">
        <v>37</v>
      </c>
      <c r="J338" s="8" t="s">
        <v>715</v>
      </c>
      <c r="K338" s="17" t="s">
        <v>37</v>
      </c>
      <c r="L338" s="21"/>
      <c r="M338" s="9">
        <v>45799.256944444445</v>
      </c>
      <c r="N338" s="9">
        <v>45800.694444444445</v>
      </c>
      <c r="O338" s="17"/>
      <c r="P338" s="17"/>
      <c r="Q338" s="17"/>
      <c r="R338" s="17"/>
      <c r="S338" s="22">
        <f t="shared" si="21"/>
        <v>0</v>
      </c>
      <c r="T338" s="23">
        <v>1</v>
      </c>
      <c r="U338" s="24">
        <v>185.26</v>
      </c>
      <c r="V338" s="25">
        <v>1</v>
      </c>
      <c r="W338" s="26">
        <v>66.56</v>
      </c>
      <c r="X338" s="27">
        <f t="shared" si="22"/>
        <v>2</v>
      </c>
      <c r="Y338" s="28">
        <f t="shared" si="23"/>
        <v>251.82</v>
      </c>
      <c r="Z338" s="22">
        <f t="shared" si="24"/>
        <v>251.82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7</v>
      </c>
      <c r="D339" s="7">
        <v>7782</v>
      </c>
      <c r="E339" s="8" t="s">
        <v>0</v>
      </c>
      <c r="F339" s="15"/>
      <c r="G339" s="16"/>
      <c r="H339" s="17" t="s">
        <v>38</v>
      </c>
      <c r="I339" s="17" t="s">
        <v>37</v>
      </c>
      <c r="J339" s="8" t="s">
        <v>2316</v>
      </c>
      <c r="K339" s="17" t="s">
        <v>37</v>
      </c>
      <c r="L339" s="21"/>
      <c r="M339" s="9">
        <v>45761.333333333336</v>
      </c>
      <c r="N339" s="9">
        <v>45762.817361111112</v>
      </c>
      <c r="O339" s="17"/>
      <c r="P339" s="17"/>
      <c r="Q339" s="17"/>
      <c r="R339" s="17"/>
      <c r="S339" s="22">
        <f t="shared" si="21"/>
        <v>0</v>
      </c>
      <c r="T339" s="23">
        <v>1</v>
      </c>
      <c r="U339" s="24">
        <v>185.26</v>
      </c>
      <c r="V339" s="25">
        <v>1</v>
      </c>
      <c r="W339" s="26">
        <v>66.56</v>
      </c>
      <c r="X339" s="27">
        <f t="shared" si="22"/>
        <v>2</v>
      </c>
      <c r="Y339" s="28">
        <f t="shared" si="23"/>
        <v>251.82</v>
      </c>
      <c r="Z339" s="22">
        <f t="shared" si="24"/>
        <v>251.82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1950</v>
      </c>
      <c r="D340" s="7">
        <v>90366</v>
      </c>
      <c r="E340" s="8" t="s">
        <v>1</v>
      </c>
      <c r="F340" s="15"/>
      <c r="G340" s="16"/>
      <c r="H340" s="17" t="s">
        <v>38</v>
      </c>
      <c r="I340" s="17" t="s">
        <v>37</v>
      </c>
      <c r="J340" s="8" t="s">
        <v>155</v>
      </c>
      <c r="K340" s="17" t="s">
        <v>37</v>
      </c>
      <c r="L340" s="21"/>
      <c r="M340" s="9">
        <v>45807.5</v>
      </c>
      <c r="N340" s="9">
        <v>45807.833333333336</v>
      </c>
      <c r="O340" s="17"/>
      <c r="P340" s="17"/>
      <c r="Q340" s="17"/>
      <c r="R340" s="17"/>
      <c r="S340" s="22">
        <f t="shared" si="21"/>
        <v>0</v>
      </c>
      <c r="T340" s="23">
        <v>1</v>
      </c>
      <c r="U340" s="24">
        <v>295.68</v>
      </c>
      <c r="V340" s="25">
        <v>0</v>
      </c>
      <c r="W340" s="26">
        <v>0</v>
      </c>
      <c r="X340" s="27">
        <f t="shared" si="22"/>
        <v>1</v>
      </c>
      <c r="Y340" s="28">
        <f t="shared" si="23"/>
        <v>295.68</v>
      </c>
      <c r="Z340" s="22">
        <f t="shared" si="24"/>
        <v>295.68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50</v>
      </c>
      <c r="D341" s="7">
        <v>10894</v>
      </c>
      <c r="E341" s="8" t="s">
        <v>3</v>
      </c>
      <c r="F341" s="15"/>
      <c r="G341" s="16"/>
      <c r="H341" s="17" t="s">
        <v>38</v>
      </c>
      <c r="I341" s="17" t="s">
        <v>37</v>
      </c>
      <c r="J341" s="8" t="s">
        <v>2317</v>
      </c>
      <c r="K341" s="17" t="s">
        <v>37</v>
      </c>
      <c r="L341" s="21"/>
      <c r="M341" s="9">
        <v>45805.208333333336</v>
      </c>
      <c r="N341" s="9">
        <v>45806.947916666664</v>
      </c>
      <c r="O341" s="17"/>
      <c r="P341" s="17"/>
      <c r="Q341" s="17"/>
      <c r="R341" s="17"/>
      <c r="S341" s="22">
        <f t="shared" si="21"/>
        <v>0</v>
      </c>
      <c r="T341" s="23">
        <v>2</v>
      </c>
      <c r="U341" s="24">
        <v>161.49</v>
      </c>
      <c r="V341" s="25">
        <v>0</v>
      </c>
      <c r="W341" s="26">
        <v>0</v>
      </c>
      <c r="X341" s="27">
        <f t="shared" si="22"/>
        <v>2</v>
      </c>
      <c r="Y341" s="28">
        <f t="shared" si="23"/>
        <v>322.98</v>
      </c>
      <c r="Z341" s="22">
        <f t="shared" si="24"/>
        <v>322.98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446</v>
      </c>
      <c r="D342" s="7">
        <v>10197</v>
      </c>
      <c r="E342" s="8" t="s">
        <v>2</v>
      </c>
      <c r="F342" s="15"/>
      <c r="G342" s="16"/>
      <c r="H342" s="17" t="s">
        <v>38</v>
      </c>
      <c r="I342" s="17" t="s">
        <v>37</v>
      </c>
      <c r="J342" s="8" t="s">
        <v>1743</v>
      </c>
      <c r="K342" s="17" t="s">
        <v>37</v>
      </c>
      <c r="L342" s="21"/>
      <c r="M342" s="9">
        <v>45803.458333333336</v>
      </c>
      <c r="N342" s="9">
        <v>45805.291666666664</v>
      </c>
      <c r="O342" s="17"/>
      <c r="P342" s="17"/>
      <c r="Q342" s="17"/>
      <c r="R342" s="17"/>
      <c r="S342" s="22">
        <f t="shared" si="21"/>
        <v>0</v>
      </c>
      <c r="T342" s="23">
        <v>2</v>
      </c>
      <c r="U342" s="24">
        <v>161.49</v>
      </c>
      <c r="V342" s="25">
        <v>0</v>
      </c>
      <c r="W342" s="26">
        <v>0</v>
      </c>
      <c r="X342" s="27">
        <f t="shared" si="22"/>
        <v>2</v>
      </c>
      <c r="Y342" s="28">
        <f t="shared" si="23"/>
        <v>322.98</v>
      </c>
      <c r="Z342" s="22">
        <f t="shared" si="24"/>
        <v>322.98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50</v>
      </c>
      <c r="D343" s="7">
        <v>10894</v>
      </c>
      <c r="E343" s="8" t="s">
        <v>3</v>
      </c>
      <c r="F343" s="15"/>
      <c r="G343" s="16"/>
      <c r="H343" s="17" t="s">
        <v>38</v>
      </c>
      <c r="I343" s="17" t="s">
        <v>37</v>
      </c>
      <c r="J343" s="8" t="s">
        <v>2318</v>
      </c>
      <c r="K343" s="17" t="s">
        <v>37</v>
      </c>
      <c r="L343" s="21"/>
      <c r="M343" s="9">
        <v>45812.173611111109</v>
      </c>
      <c r="N343" s="9">
        <v>45813.861111111109</v>
      </c>
      <c r="O343" s="17"/>
      <c r="P343" s="17"/>
      <c r="Q343" s="17"/>
      <c r="R343" s="17"/>
      <c r="S343" s="22">
        <f t="shared" si="21"/>
        <v>0</v>
      </c>
      <c r="T343" s="23">
        <v>2</v>
      </c>
      <c r="U343" s="24">
        <v>161.49</v>
      </c>
      <c r="V343" s="25">
        <v>0</v>
      </c>
      <c r="W343" s="26">
        <v>0</v>
      </c>
      <c r="X343" s="27">
        <f t="shared" si="22"/>
        <v>2</v>
      </c>
      <c r="Y343" s="28">
        <f t="shared" si="23"/>
        <v>322.98</v>
      </c>
      <c r="Z343" s="22">
        <f t="shared" si="24"/>
        <v>322.98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184</v>
      </c>
      <c r="D344" s="7">
        <v>9980</v>
      </c>
      <c r="E344" s="8" t="s">
        <v>2</v>
      </c>
      <c r="F344" s="15"/>
      <c r="G344" s="16"/>
      <c r="H344" s="17" t="s">
        <v>38</v>
      </c>
      <c r="I344" s="17" t="s">
        <v>37</v>
      </c>
      <c r="J344" s="8" t="s">
        <v>202</v>
      </c>
      <c r="K344" s="17" t="s">
        <v>37</v>
      </c>
      <c r="L344" s="21"/>
      <c r="M344" s="9">
        <v>45798.256944444445</v>
      </c>
      <c r="N344" s="9">
        <v>45800.340277777781</v>
      </c>
      <c r="O344" s="17"/>
      <c r="P344" s="17"/>
      <c r="Q344" s="17"/>
      <c r="R344" s="17"/>
      <c r="S344" s="22">
        <f t="shared" si="21"/>
        <v>0</v>
      </c>
      <c r="T344" s="23">
        <v>2</v>
      </c>
      <c r="U344" s="24">
        <v>161.49</v>
      </c>
      <c r="V344" s="25">
        <v>0</v>
      </c>
      <c r="W344" s="26">
        <v>0</v>
      </c>
      <c r="X344" s="27">
        <f t="shared" si="22"/>
        <v>2</v>
      </c>
      <c r="Y344" s="28">
        <f t="shared" si="23"/>
        <v>322.98</v>
      </c>
      <c r="Z344" s="22">
        <f t="shared" si="24"/>
        <v>322.98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18</v>
      </c>
      <c r="D345" s="7">
        <v>10732</v>
      </c>
      <c r="E345" s="8" t="s">
        <v>1</v>
      </c>
      <c r="F345" s="15"/>
      <c r="G345" s="16"/>
      <c r="H345" s="17" t="s">
        <v>38</v>
      </c>
      <c r="I345" s="17" t="s">
        <v>37</v>
      </c>
      <c r="J345" s="8" t="s">
        <v>2319</v>
      </c>
      <c r="K345" s="17" t="s">
        <v>37</v>
      </c>
      <c r="L345" s="21"/>
      <c r="M345" s="9">
        <v>45805.375</v>
      </c>
      <c r="N345" s="9">
        <v>45807.625</v>
      </c>
      <c r="O345" s="17"/>
      <c r="P345" s="17"/>
      <c r="Q345" s="17"/>
      <c r="R345" s="17"/>
      <c r="S345" s="22">
        <f t="shared" si="21"/>
        <v>0</v>
      </c>
      <c r="T345" s="23">
        <v>2</v>
      </c>
      <c r="U345" s="24">
        <v>185.26</v>
      </c>
      <c r="V345" s="25">
        <v>0</v>
      </c>
      <c r="W345" s="26">
        <v>0</v>
      </c>
      <c r="X345" s="27">
        <f t="shared" si="22"/>
        <v>2</v>
      </c>
      <c r="Y345" s="28">
        <f t="shared" si="23"/>
        <v>370.52</v>
      </c>
      <c r="Z345" s="22">
        <f t="shared" si="24"/>
        <v>370.52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456</v>
      </c>
      <c r="D346" s="7">
        <v>9880</v>
      </c>
      <c r="E346" s="8" t="s">
        <v>1</v>
      </c>
      <c r="F346" s="15"/>
      <c r="G346" s="16"/>
      <c r="H346" s="17" t="s">
        <v>38</v>
      </c>
      <c r="I346" s="17" t="s">
        <v>37</v>
      </c>
      <c r="J346" s="8" t="s">
        <v>2320</v>
      </c>
      <c r="K346" s="17" t="s">
        <v>37</v>
      </c>
      <c r="L346" s="21"/>
      <c r="M346" s="9">
        <v>45811.340277777781</v>
      </c>
      <c r="N346" s="9">
        <v>45813.433333333334</v>
      </c>
      <c r="O346" s="17"/>
      <c r="P346" s="17"/>
      <c r="Q346" s="17"/>
      <c r="R346" s="17"/>
      <c r="S346" s="22">
        <f t="shared" si="21"/>
        <v>0</v>
      </c>
      <c r="T346" s="23">
        <v>2</v>
      </c>
      <c r="U346" s="24">
        <v>185.26</v>
      </c>
      <c r="V346" s="25">
        <v>0</v>
      </c>
      <c r="W346" s="26">
        <v>0</v>
      </c>
      <c r="X346" s="27">
        <f t="shared" si="22"/>
        <v>2</v>
      </c>
      <c r="Y346" s="28">
        <f t="shared" si="23"/>
        <v>370.52</v>
      </c>
      <c r="Z346" s="22">
        <f t="shared" si="24"/>
        <v>370.52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2131</v>
      </c>
      <c r="D347" s="7">
        <v>11101</v>
      </c>
      <c r="E347" s="8" t="s">
        <v>1</v>
      </c>
      <c r="F347" s="15"/>
      <c r="G347" s="16"/>
      <c r="H347" s="17" t="s">
        <v>38</v>
      </c>
      <c r="I347" s="17" t="s">
        <v>37</v>
      </c>
      <c r="J347" s="8" t="s">
        <v>2321</v>
      </c>
      <c r="K347" s="17" t="s">
        <v>37</v>
      </c>
      <c r="L347" s="21"/>
      <c r="M347" s="9">
        <v>45824.666666666664</v>
      </c>
      <c r="N347" s="9">
        <v>45826.895833333336</v>
      </c>
      <c r="O347" s="17"/>
      <c r="P347" s="17"/>
      <c r="Q347" s="17"/>
      <c r="R347" s="17"/>
      <c r="S347" s="22">
        <f t="shared" si="21"/>
        <v>0</v>
      </c>
      <c r="T347" s="23">
        <v>2</v>
      </c>
      <c r="U347" s="24">
        <v>185.26</v>
      </c>
      <c r="V347" s="25">
        <v>0</v>
      </c>
      <c r="W347" s="26">
        <v>0</v>
      </c>
      <c r="X347" s="27">
        <f t="shared" si="22"/>
        <v>2</v>
      </c>
      <c r="Y347" s="28">
        <f t="shared" si="23"/>
        <v>370.52</v>
      </c>
      <c r="Z347" s="22">
        <f t="shared" si="24"/>
        <v>370.52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8</v>
      </c>
      <c r="D348" s="7">
        <v>9724</v>
      </c>
      <c r="E348" s="8" t="s">
        <v>1</v>
      </c>
      <c r="F348" s="15"/>
      <c r="G348" s="16"/>
      <c r="H348" s="17" t="s">
        <v>38</v>
      </c>
      <c r="I348" s="17" t="s">
        <v>37</v>
      </c>
      <c r="J348" s="8" t="s">
        <v>2322</v>
      </c>
      <c r="K348" s="17" t="s">
        <v>37</v>
      </c>
      <c r="L348" s="21"/>
      <c r="M348" s="9">
        <v>45826.375</v>
      </c>
      <c r="N348" s="9">
        <v>45828.32916666667</v>
      </c>
      <c r="O348" s="17"/>
      <c r="P348" s="17"/>
      <c r="Q348" s="17"/>
      <c r="R348" s="17"/>
      <c r="S348" s="22">
        <f t="shared" si="21"/>
        <v>0</v>
      </c>
      <c r="T348" s="23">
        <v>2</v>
      </c>
      <c r="U348" s="24">
        <v>185.26</v>
      </c>
      <c r="V348" s="25">
        <v>0</v>
      </c>
      <c r="W348" s="26">
        <v>0</v>
      </c>
      <c r="X348" s="27">
        <f t="shared" si="22"/>
        <v>2</v>
      </c>
      <c r="Y348" s="28">
        <f t="shared" si="23"/>
        <v>370.52</v>
      </c>
      <c r="Z348" s="22">
        <f t="shared" si="24"/>
        <v>370.52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334</v>
      </c>
      <c r="D349" s="7">
        <v>6266</v>
      </c>
      <c r="E349" s="8" t="s">
        <v>2</v>
      </c>
      <c r="F349" s="15"/>
      <c r="G349" s="16"/>
      <c r="H349" s="17" t="s">
        <v>38</v>
      </c>
      <c r="I349" s="17" t="s">
        <v>37</v>
      </c>
      <c r="J349" s="8" t="s">
        <v>1915</v>
      </c>
      <c r="K349" s="17" t="s">
        <v>37</v>
      </c>
      <c r="L349" s="21"/>
      <c r="M349" s="9">
        <v>45818.333333333336</v>
      </c>
      <c r="N349" s="9">
        <v>45820.82708333333</v>
      </c>
      <c r="O349" s="17"/>
      <c r="P349" s="17"/>
      <c r="Q349" s="17"/>
      <c r="R349" s="17"/>
      <c r="S349" s="22">
        <f t="shared" si="21"/>
        <v>0</v>
      </c>
      <c r="T349" s="23">
        <v>2</v>
      </c>
      <c r="U349" s="24">
        <v>161.49</v>
      </c>
      <c r="V349" s="25">
        <v>1</v>
      </c>
      <c r="W349" s="26">
        <v>66.56</v>
      </c>
      <c r="X349" s="27">
        <f t="shared" si="22"/>
        <v>3</v>
      </c>
      <c r="Y349" s="28">
        <f t="shared" si="23"/>
        <v>389.54</v>
      </c>
      <c r="Z349" s="22">
        <f t="shared" si="24"/>
        <v>389.54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169</v>
      </c>
      <c r="D350" s="7">
        <v>7798</v>
      </c>
      <c r="E350" s="8" t="s">
        <v>2</v>
      </c>
      <c r="F350" s="15"/>
      <c r="G350" s="16"/>
      <c r="H350" s="17" t="s">
        <v>38</v>
      </c>
      <c r="I350" s="17" t="s">
        <v>37</v>
      </c>
      <c r="J350" s="8" t="s">
        <v>2323</v>
      </c>
      <c r="K350" s="17" t="s">
        <v>37</v>
      </c>
      <c r="L350" s="21"/>
      <c r="M350" s="9">
        <v>45813.229166666664</v>
      </c>
      <c r="N350" s="9">
        <v>45816.708333333336</v>
      </c>
      <c r="O350" s="17"/>
      <c r="P350" s="17"/>
      <c r="Q350" s="17"/>
      <c r="R350" s="17"/>
      <c r="S350" s="22">
        <f t="shared" si="21"/>
        <v>0</v>
      </c>
      <c r="T350" s="23">
        <v>2</v>
      </c>
      <c r="U350" s="24">
        <v>161.49</v>
      </c>
      <c r="V350" s="25">
        <v>1</v>
      </c>
      <c r="W350" s="26">
        <v>66.56</v>
      </c>
      <c r="X350" s="27">
        <f t="shared" si="22"/>
        <v>3</v>
      </c>
      <c r="Y350" s="28">
        <f t="shared" si="23"/>
        <v>389.54</v>
      </c>
      <c r="Z350" s="22">
        <f t="shared" si="24"/>
        <v>389.54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32</v>
      </c>
      <c r="D351" s="7">
        <v>7658</v>
      </c>
      <c r="E351" s="8" t="s">
        <v>3</v>
      </c>
      <c r="F351" s="15"/>
      <c r="G351" s="16"/>
      <c r="H351" s="17" t="s">
        <v>38</v>
      </c>
      <c r="I351" s="17" t="s">
        <v>37</v>
      </c>
      <c r="J351" s="8" t="s">
        <v>2324</v>
      </c>
      <c r="K351" s="17" t="s">
        <v>37</v>
      </c>
      <c r="L351" s="21"/>
      <c r="M351" s="9">
        <v>45790.40625</v>
      </c>
      <c r="N351" s="9">
        <v>45792.770833333336</v>
      </c>
      <c r="O351" s="17"/>
      <c r="P351" s="17"/>
      <c r="Q351" s="17"/>
      <c r="R351" s="17"/>
      <c r="S351" s="22">
        <f t="shared" si="21"/>
        <v>0</v>
      </c>
      <c r="T351" s="23">
        <v>2</v>
      </c>
      <c r="U351" s="24">
        <v>161.49</v>
      </c>
      <c r="V351" s="25">
        <v>1</v>
      </c>
      <c r="W351" s="26">
        <v>66.56</v>
      </c>
      <c r="X351" s="27">
        <f t="shared" si="22"/>
        <v>3</v>
      </c>
      <c r="Y351" s="28">
        <f t="shared" si="23"/>
        <v>389.54</v>
      </c>
      <c r="Z351" s="22">
        <f t="shared" si="24"/>
        <v>389.54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334</v>
      </c>
      <c r="D352" s="7">
        <v>6266</v>
      </c>
      <c r="E352" s="8" t="s">
        <v>2</v>
      </c>
      <c r="F352" s="15"/>
      <c r="G352" s="16"/>
      <c r="H352" s="17" t="s">
        <v>38</v>
      </c>
      <c r="I352" s="17" t="s">
        <v>37</v>
      </c>
      <c r="J352" s="8" t="s">
        <v>1915</v>
      </c>
      <c r="K352" s="17" t="s">
        <v>37</v>
      </c>
      <c r="L352" s="21"/>
      <c r="M352" s="9">
        <v>45804.324305555558</v>
      </c>
      <c r="N352" s="9">
        <v>45806.857638888891</v>
      </c>
      <c r="O352" s="17"/>
      <c r="P352" s="17"/>
      <c r="Q352" s="17"/>
      <c r="R352" s="17"/>
      <c r="S352" s="22">
        <f t="shared" si="21"/>
        <v>0</v>
      </c>
      <c r="T352" s="23">
        <v>2</v>
      </c>
      <c r="U352" s="24">
        <v>161.49</v>
      </c>
      <c r="V352" s="25">
        <v>1</v>
      </c>
      <c r="W352" s="26">
        <v>66.56</v>
      </c>
      <c r="X352" s="27">
        <f t="shared" si="22"/>
        <v>3</v>
      </c>
      <c r="Y352" s="28">
        <f t="shared" si="23"/>
        <v>389.54</v>
      </c>
      <c r="Z352" s="22">
        <f t="shared" si="24"/>
        <v>389.54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364</v>
      </c>
      <c r="D353" s="7">
        <v>6991</v>
      </c>
      <c r="E353" s="8" t="s">
        <v>2</v>
      </c>
      <c r="F353" s="15"/>
      <c r="G353" s="16"/>
      <c r="H353" s="17" t="s">
        <v>38</v>
      </c>
      <c r="I353" s="17" t="s">
        <v>37</v>
      </c>
      <c r="J353" s="8" t="s">
        <v>148</v>
      </c>
      <c r="K353" s="17" t="s">
        <v>37</v>
      </c>
      <c r="L353" s="21"/>
      <c r="M353" s="9">
        <v>45803.333333333336</v>
      </c>
      <c r="N353" s="9">
        <v>45805.708333333336</v>
      </c>
      <c r="O353" s="17"/>
      <c r="P353" s="17"/>
      <c r="Q353" s="17"/>
      <c r="R353" s="17"/>
      <c r="S353" s="22">
        <f t="shared" si="21"/>
        <v>0</v>
      </c>
      <c r="T353" s="23">
        <v>2</v>
      </c>
      <c r="U353" s="24">
        <v>161.49</v>
      </c>
      <c r="V353" s="25">
        <v>1</v>
      </c>
      <c r="W353" s="26">
        <v>66.56</v>
      </c>
      <c r="X353" s="27">
        <f t="shared" si="22"/>
        <v>3</v>
      </c>
      <c r="Y353" s="28">
        <f t="shared" si="23"/>
        <v>389.54</v>
      </c>
      <c r="Z353" s="22">
        <f t="shared" si="24"/>
        <v>389.54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199</v>
      </c>
      <c r="D354" s="7">
        <v>11114</v>
      </c>
      <c r="E354" s="8" t="s">
        <v>0</v>
      </c>
      <c r="F354" s="15"/>
      <c r="G354" s="16"/>
      <c r="H354" s="17" t="s">
        <v>38</v>
      </c>
      <c r="I354" s="17" t="s">
        <v>37</v>
      </c>
      <c r="J354" s="8" t="s">
        <v>2325</v>
      </c>
      <c r="K354" s="17" t="s">
        <v>37</v>
      </c>
      <c r="L354" s="21"/>
      <c r="M354" s="9">
        <v>45806.618055555555</v>
      </c>
      <c r="N354" s="9">
        <v>45807.833333333336</v>
      </c>
      <c r="O354" s="17"/>
      <c r="P354" s="17"/>
      <c r="Q354" s="17"/>
      <c r="R354" s="17"/>
      <c r="S354" s="22">
        <f t="shared" si="21"/>
        <v>0</v>
      </c>
      <c r="T354" s="23">
        <v>1</v>
      </c>
      <c r="U354" s="24">
        <v>393.11</v>
      </c>
      <c r="V354" s="25">
        <v>0</v>
      </c>
      <c r="W354" s="26">
        <v>0</v>
      </c>
      <c r="X354" s="27">
        <f t="shared" si="22"/>
        <v>1</v>
      </c>
      <c r="Y354" s="28">
        <f t="shared" si="23"/>
        <v>393.11</v>
      </c>
      <c r="Z354" s="22">
        <f t="shared" si="24"/>
        <v>393.11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2144</v>
      </c>
      <c r="D355" s="7">
        <v>10379</v>
      </c>
      <c r="E355" s="8" t="s">
        <v>0</v>
      </c>
      <c r="F355" s="15"/>
      <c r="G355" s="16"/>
      <c r="H355" s="17" t="s">
        <v>38</v>
      </c>
      <c r="I355" s="17" t="s">
        <v>37</v>
      </c>
      <c r="J355" s="8" t="s">
        <v>363</v>
      </c>
      <c r="K355" s="17" t="s">
        <v>37</v>
      </c>
      <c r="L355" s="21"/>
      <c r="M355" s="9">
        <v>45818.291666666664</v>
      </c>
      <c r="N355" s="9">
        <v>45820.708333333336</v>
      </c>
      <c r="O355" s="17"/>
      <c r="P355" s="17"/>
      <c r="Q355" s="17"/>
      <c r="R355" s="17"/>
      <c r="S355" s="22">
        <f t="shared" si="21"/>
        <v>0</v>
      </c>
      <c r="T355" s="23">
        <v>2</v>
      </c>
      <c r="U355" s="24">
        <v>185.26</v>
      </c>
      <c r="V355" s="25">
        <v>1</v>
      </c>
      <c r="W355" s="26">
        <v>66.56</v>
      </c>
      <c r="X355" s="27">
        <f t="shared" si="22"/>
        <v>3</v>
      </c>
      <c r="Y355" s="28">
        <f t="shared" si="23"/>
        <v>437.08</v>
      </c>
      <c r="Z355" s="22">
        <f t="shared" si="24"/>
        <v>437.08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35</v>
      </c>
      <c r="D356" s="7">
        <v>10949</v>
      </c>
      <c r="E356" s="8" t="s">
        <v>1</v>
      </c>
      <c r="F356" s="15"/>
      <c r="G356" s="16"/>
      <c r="H356" s="17" t="s">
        <v>38</v>
      </c>
      <c r="I356" s="17" t="s">
        <v>37</v>
      </c>
      <c r="J356" s="8" t="s">
        <v>2326</v>
      </c>
      <c r="K356" s="17" t="s">
        <v>37</v>
      </c>
      <c r="L356" s="21"/>
      <c r="M356" s="9">
        <v>45790.333333333336</v>
      </c>
      <c r="N356" s="9">
        <v>45792.833333333336</v>
      </c>
      <c r="O356" s="17"/>
      <c r="P356" s="17"/>
      <c r="Q356" s="17"/>
      <c r="R356" s="17"/>
      <c r="S356" s="22">
        <f t="shared" si="21"/>
        <v>0</v>
      </c>
      <c r="T356" s="23">
        <v>2</v>
      </c>
      <c r="U356" s="24">
        <v>185.26</v>
      </c>
      <c r="V356" s="25">
        <v>1</v>
      </c>
      <c r="W356" s="26">
        <v>66.56</v>
      </c>
      <c r="X356" s="27">
        <f t="shared" si="22"/>
        <v>3</v>
      </c>
      <c r="Y356" s="28">
        <f t="shared" si="23"/>
        <v>437.08</v>
      </c>
      <c r="Z356" s="22">
        <f t="shared" si="24"/>
        <v>437.08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23</v>
      </c>
      <c r="D357" s="7">
        <v>9723</v>
      </c>
      <c r="E357" s="8" t="s">
        <v>1</v>
      </c>
      <c r="F357" s="15"/>
      <c r="G357" s="16"/>
      <c r="H357" s="17" t="s">
        <v>38</v>
      </c>
      <c r="I357" s="17" t="s">
        <v>37</v>
      </c>
      <c r="J357" s="8" t="s">
        <v>1285</v>
      </c>
      <c r="K357" s="17" t="s">
        <v>37</v>
      </c>
      <c r="L357" s="21"/>
      <c r="M357" s="9">
        <v>45742.375</v>
      </c>
      <c r="N357" s="9">
        <v>45744.722222222219</v>
      </c>
      <c r="O357" s="17"/>
      <c r="P357" s="17"/>
      <c r="Q357" s="17"/>
      <c r="R357" s="17"/>
      <c r="S357" s="22">
        <f t="shared" si="21"/>
        <v>0</v>
      </c>
      <c r="T357" s="23">
        <v>2</v>
      </c>
      <c r="U357" s="24">
        <v>185.26</v>
      </c>
      <c r="V357" s="25">
        <v>1</v>
      </c>
      <c r="W357" s="26">
        <v>66.56</v>
      </c>
      <c r="X357" s="27">
        <f t="shared" si="22"/>
        <v>3</v>
      </c>
      <c r="Y357" s="28">
        <f t="shared" si="23"/>
        <v>437.08</v>
      </c>
      <c r="Z357" s="22">
        <f t="shared" si="24"/>
        <v>437.08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19</v>
      </c>
      <c r="D358" s="7">
        <v>8012</v>
      </c>
      <c r="E358" s="8" t="s">
        <v>0</v>
      </c>
      <c r="F358" s="15"/>
      <c r="G358" s="16"/>
      <c r="H358" s="17" t="s">
        <v>38</v>
      </c>
      <c r="I358" s="17" t="s">
        <v>37</v>
      </c>
      <c r="J358" s="8" t="s">
        <v>2327</v>
      </c>
      <c r="K358" s="17" t="s">
        <v>37</v>
      </c>
      <c r="L358" s="21"/>
      <c r="M358" s="9">
        <v>45803.291666666664</v>
      </c>
      <c r="N358" s="9">
        <v>45805.833333333336</v>
      </c>
      <c r="O358" s="17"/>
      <c r="P358" s="17"/>
      <c r="Q358" s="17"/>
      <c r="R358" s="17"/>
      <c r="S358" s="22">
        <f t="shared" si="21"/>
        <v>0</v>
      </c>
      <c r="T358" s="23">
        <v>2</v>
      </c>
      <c r="U358" s="24">
        <v>185.26</v>
      </c>
      <c r="V358" s="25">
        <v>1</v>
      </c>
      <c r="W358" s="26">
        <v>66.56</v>
      </c>
      <c r="X358" s="27">
        <f t="shared" si="22"/>
        <v>3</v>
      </c>
      <c r="Y358" s="28">
        <f t="shared" si="23"/>
        <v>437.08</v>
      </c>
      <c r="Z358" s="22">
        <f t="shared" si="24"/>
        <v>437.08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2145</v>
      </c>
      <c r="D359" s="7">
        <v>10865</v>
      </c>
      <c r="E359" s="8" t="s">
        <v>1</v>
      </c>
      <c r="F359" s="15"/>
      <c r="G359" s="16"/>
      <c r="H359" s="17" t="s">
        <v>38</v>
      </c>
      <c r="I359" s="17" t="s">
        <v>37</v>
      </c>
      <c r="J359" s="8" t="s">
        <v>2328</v>
      </c>
      <c r="K359" s="17" t="s">
        <v>37</v>
      </c>
      <c r="L359" s="21"/>
      <c r="M359" s="9">
        <v>45790.402777777781</v>
      </c>
      <c r="N359" s="9">
        <v>45792.772222222222</v>
      </c>
      <c r="O359" s="17"/>
      <c r="P359" s="17"/>
      <c r="Q359" s="17"/>
      <c r="R359" s="17"/>
      <c r="S359" s="22">
        <f t="shared" si="21"/>
        <v>0</v>
      </c>
      <c r="T359" s="23">
        <v>2</v>
      </c>
      <c r="U359" s="24">
        <v>185.26</v>
      </c>
      <c r="V359" s="25">
        <v>1</v>
      </c>
      <c r="W359" s="26">
        <v>66.56</v>
      </c>
      <c r="X359" s="27">
        <f t="shared" si="22"/>
        <v>3</v>
      </c>
      <c r="Y359" s="28">
        <f t="shared" si="23"/>
        <v>437.08</v>
      </c>
      <c r="Z359" s="22">
        <f t="shared" si="24"/>
        <v>437.08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851</v>
      </c>
      <c r="D360" s="7">
        <v>10192</v>
      </c>
      <c r="E360" s="8" t="s">
        <v>1</v>
      </c>
      <c r="F360" s="15"/>
      <c r="G360" s="16"/>
      <c r="H360" s="17" t="s">
        <v>38</v>
      </c>
      <c r="I360" s="17" t="s">
        <v>37</v>
      </c>
      <c r="J360" s="8" t="s">
        <v>193</v>
      </c>
      <c r="K360" s="17" t="s">
        <v>37</v>
      </c>
      <c r="L360" s="21"/>
      <c r="M360" s="9">
        <v>45818.256944444445</v>
      </c>
      <c r="N360" s="9">
        <v>45820.923611111109</v>
      </c>
      <c r="O360" s="17"/>
      <c r="P360" s="17"/>
      <c r="Q360" s="17"/>
      <c r="R360" s="17"/>
      <c r="S360" s="22">
        <f t="shared" si="21"/>
        <v>0</v>
      </c>
      <c r="T360" s="23">
        <v>2</v>
      </c>
      <c r="U360" s="24">
        <v>185.26</v>
      </c>
      <c r="V360" s="25">
        <v>1</v>
      </c>
      <c r="W360" s="26">
        <v>66.56</v>
      </c>
      <c r="X360" s="27">
        <f t="shared" si="22"/>
        <v>3</v>
      </c>
      <c r="Y360" s="28">
        <f t="shared" si="23"/>
        <v>437.08</v>
      </c>
      <c r="Z360" s="22">
        <f t="shared" si="24"/>
        <v>437.08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23</v>
      </c>
      <c r="D361" s="7">
        <v>9723</v>
      </c>
      <c r="E361" s="8" t="s">
        <v>1</v>
      </c>
      <c r="F361" s="15"/>
      <c r="G361" s="16"/>
      <c r="H361" s="17" t="s">
        <v>38</v>
      </c>
      <c r="I361" s="17" t="s">
        <v>37</v>
      </c>
      <c r="J361" s="8" t="s">
        <v>1280</v>
      </c>
      <c r="K361" s="17" t="s">
        <v>37</v>
      </c>
      <c r="L361" s="21"/>
      <c r="M361" s="9">
        <v>45790.385416666664</v>
      </c>
      <c r="N361" s="9">
        <v>45792.767361111109</v>
      </c>
      <c r="O361" s="17"/>
      <c r="P361" s="17"/>
      <c r="Q361" s="17"/>
      <c r="R361" s="17"/>
      <c r="S361" s="22">
        <f t="shared" si="21"/>
        <v>0</v>
      </c>
      <c r="T361" s="23">
        <v>2</v>
      </c>
      <c r="U361" s="24">
        <v>185.26</v>
      </c>
      <c r="V361" s="25">
        <v>1</v>
      </c>
      <c r="W361" s="26">
        <v>66.56</v>
      </c>
      <c r="X361" s="27">
        <f t="shared" si="22"/>
        <v>3</v>
      </c>
      <c r="Y361" s="28">
        <f t="shared" si="23"/>
        <v>437.08</v>
      </c>
      <c r="Z361" s="22">
        <f t="shared" si="24"/>
        <v>437.08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855</v>
      </c>
      <c r="D362" s="7">
        <v>8526</v>
      </c>
      <c r="E362" s="8" t="s">
        <v>1</v>
      </c>
      <c r="F362" s="15"/>
      <c r="G362" s="16"/>
      <c r="H362" s="17" t="s">
        <v>38</v>
      </c>
      <c r="I362" s="17" t="s">
        <v>37</v>
      </c>
      <c r="J362" s="8" t="s">
        <v>1825</v>
      </c>
      <c r="K362" s="17" t="s">
        <v>37</v>
      </c>
      <c r="L362" s="21"/>
      <c r="M362" s="9">
        <v>45811.458333333336</v>
      </c>
      <c r="N362" s="9">
        <v>45813.75</v>
      </c>
      <c r="O362" s="17"/>
      <c r="P362" s="17"/>
      <c r="Q362" s="17"/>
      <c r="R362" s="17"/>
      <c r="S362" s="22">
        <f t="shared" si="21"/>
        <v>0</v>
      </c>
      <c r="T362" s="23">
        <v>2</v>
      </c>
      <c r="U362" s="24">
        <v>185.26</v>
      </c>
      <c r="V362" s="25">
        <v>1</v>
      </c>
      <c r="W362" s="26">
        <v>66.56</v>
      </c>
      <c r="X362" s="27">
        <f t="shared" si="22"/>
        <v>3</v>
      </c>
      <c r="Y362" s="28">
        <f t="shared" si="23"/>
        <v>437.08</v>
      </c>
      <c r="Z362" s="22">
        <f t="shared" si="24"/>
        <v>437.08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139</v>
      </c>
      <c r="D363" s="7">
        <v>8192</v>
      </c>
      <c r="E363" s="8" t="s">
        <v>0</v>
      </c>
      <c r="F363" s="15"/>
      <c r="G363" s="16"/>
      <c r="H363" s="17" t="s">
        <v>38</v>
      </c>
      <c r="I363" s="17" t="s">
        <v>37</v>
      </c>
      <c r="J363" s="8" t="s">
        <v>347</v>
      </c>
      <c r="K363" s="17" t="s">
        <v>37</v>
      </c>
      <c r="L363" s="21"/>
      <c r="M363" s="9">
        <v>45812.333333333336</v>
      </c>
      <c r="N363" s="9">
        <v>45814.708333333336</v>
      </c>
      <c r="O363" s="17"/>
      <c r="P363" s="17"/>
      <c r="Q363" s="17"/>
      <c r="R363" s="17"/>
      <c r="S363" s="22">
        <f t="shared" si="21"/>
        <v>0</v>
      </c>
      <c r="T363" s="23">
        <v>2</v>
      </c>
      <c r="U363" s="24">
        <v>185.26</v>
      </c>
      <c r="V363" s="25">
        <v>1</v>
      </c>
      <c r="W363" s="26">
        <v>66.56</v>
      </c>
      <c r="X363" s="27">
        <f t="shared" si="22"/>
        <v>3</v>
      </c>
      <c r="Y363" s="28">
        <f t="shared" si="23"/>
        <v>437.08</v>
      </c>
      <c r="Z363" s="22">
        <f t="shared" si="24"/>
        <v>437.08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15</v>
      </c>
      <c r="D364" s="7">
        <v>7867</v>
      </c>
      <c r="E364" s="8" t="s">
        <v>2</v>
      </c>
      <c r="F364" s="15"/>
      <c r="G364" s="16"/>
      <c r="H364" s="17" t="s">
        <v>38</v>
      </c>
      <c r="I364" s="17" t="s">
        <v>37</v>
      </c>
      <c r="J364" s="8" t="s">
        <v>2329</v>
      </c>
      <c r="K364" s="17" t="s">
        <v>37</v>
      </c>
      <c r="L364" s="21"/>
      <c r="M364" s="9">
        <v>45818.451388888891</v>
      </c>
      <c r="N364" s="9">
        <v>45821.645833333336</v>
      </c>
      <c r="O364" s="17"/>
      <c r="P364" s="17"/>
      <c r="Q364" s="17"/>
      <c r="R364" s="17"/>
      <c r="S364" s="22">
        <f t="shared" si="21"/>
        <v>0</v>
      </c>
      <c r="T364" s="23">
        <v>3</v>
      </c>
      <c r="U364" s="24">
        <v>161.49</v>
      </c>
      <c r="V364" s="25">
        <v>0</v>
      </c>
      <c r="W364" s="26">
        <v>0</v>
      </c>
      <c r="X364" s="27">
        <f t="shared" si="22"/>
        <v>3</v>
      </c>
      <c r="Y364" s="28">
        <f t="shared" si="23"/>
        <v>484.47</v>
      </c>
      <c r="Z364" s="22">
        <f t="shared" si="24"/>
        <v>484.47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16</v>
      </c>
      <c r="D365" s="7">
        <v>9074</v>
      </c>
      <c r="E365" s="8" t="s">
        <v>2</v>
      </c>
      <c r="F365" s="15"/>
      <c r="G365" s="16"/>
      <c r="H365" s="17" t="s">
        <v>38</v>
      </c>
      <c r="I365" s="17" t="s">
        <v>37</v>
      </c>
      <c r="J365" s="8" t="s">
        <v>2106</v>
      </c>
      <c r="K365" s="17" t="s">
        <v>37</v>
      </c>
      <c r="L365" s="21"/>
      <c r="M365" s="9">
        <v>45811.323611111111</v>
      </c>
      <c r="N365" s="9">
        <v>45814.330555555556</v>
      </c>
      <c r="O365" s="17"/>
      <c r="P365" s="17"/>
      <c r="Q365" s="17"/>
      <c r="R365" s="17"/>
      <c r="S365" s="22">
        <f t="shared" si="21"/>
        <v>0</v>
      </c>
      <c r="T365" s="23">
        <v>3</v>
      </c>
      <c r="U365" s="24">
        <v>161.49</v>
      </c>
      <c r="V365" s="25">
        <v>0</v>
      </c>
      <c r="W365" s="26">
        <v>0</v>
      </c>
      <c r="X365" s="27">
        <f t="shared" si="22"/>
        <v>3</v>
      </c>
      <c r="Y365" s="28">
        <f t="shared" si="23"/>
        <v>484.47</v>
      </c>
      <c r="Z365" s="22">
        <f t="shared" si="24"/>
        <v>484.47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31</v>
      </c>
      <c r="D366" s="7">
        <v>7236</v>
      </c>
      <c r="E366" s="8" t="s">
        <v>3</v>
      </c>
      <c r="F366" s="15"/>
      <c r="G366" s="16"/>
      <c r="H366" s="17" t="s">
        <v>38</v>
      </c>
      <c r="I366" s="17" t="s">
        <v>37</v>
      </c>
      <c r="J366" s="8" t="s">
        <v>2330</v>
      </c>
      <c r="K366" s="17" t="s">
        <v>37</v>
      </c>
      <c r="L366" s="21"/>
      <c r="M366" s="9">
        <v>45817.5</v>
      </c>
      <c r="N366" s="9">
        <v>45820.795138888891</v>
      </c>
      <c r="O366" s="17"/>
      <c r="P366" s="17"/>
      <c r="Q366" s="17"/>
      <c r="R366" s="17"/>
      <c r="S366" s="22">
        <f t="shared" si="21"/>
        <v>0</v>
      </c>
      <c r="T366" s="23">
        <v>3</v>
      </c>
      <c r="U366" s="24">
        <v>161.49</v>
      </c>
      <c r="V366" s="25">
        <v>1</v>
      </c>
      <c r="W366" s="26">
        <v>66.56</v>
      </c>
      <c r="X366" s="27">
        <f t="shared" si="22"/>
        <v>4</v>
      </c>
      <c r="Y366" s="28">
        <f t="shared" si="23"/>
        <v>551.03</v>
      </c>
      <c r="Z366" s="22">
        <f t="shared" si="24"/>
        <v>551.03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169</v>
      </c>
      <c r="D367" s="7">
        <v>7798</v>
      </c>
      <c r="E367" s="8" t="s">
        <v>2</v>
      </c>
      <c r="F367" s="15"/>
      <c r="G367" s="16"/>
      <c r="H367" s="17" t="s">
        <v>38</v>
      </c>
      <c r="I367" s="17" t="s">
        <v>37</v>
      </c>
      <c r="J367" s="8" t="s">
        <v>2331</v>
      </c>
      <c r="K367" s="17" t="s">
        <v>37</v>
      </c>
      <c r="L367" s="21"/>
      <c r="M367" s="9">
        <v>45799.388888888891</v>
      </c>
      <c r="N367" s="9">
        <v>45802.645833333336</v>
      </c>
      <c r="O367" s="17"/>
      <c r="P367" s="17"/>
      <c r="Q367" s="17"/>
      <c r="R367" s="17"/>
      <c r="S367" s="22">
        <f t="shared" si="21"/>
        <v>0</v>
      </c>
      <c r="T367" s="23">
        <v>3</v>
      </c>
      <c r="U367" s="24">
        <v>161.49</v>
      </c>
      <c r="V367" s="25">
        <v>1</v>
      </c>
      <c r="W367" s="26">
        <v>66.56</v>
      </c>
      <c r="X367" s="27">
        <f t="shared" si="22"/>
        <v>4</v>
      </c>
      <c r="Y367" s="28">
        <f t="shared" si="23"/>
        <v>551.03</v>
      </c>
      <c r="Z367" s="22">
        <f t="shared" si="24"/>
        <v>551.03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26</v>
      </c>
      <c r="D368" s="7">
        <v>8905</v>
      </c>
      <c r="E368" s="8" t="s">
        <v>2</v>
      </c>
      <c r="F368" s="15"/>
      <c r="G368" s="16"/>
      <c r="H368" s="17" t="s">
        <v>38</v>
      </c>
      <c r="I368" s="17" t="s">
        <v>37</v>
      </c>
      <c r="J368" s="8" t="s">
        <v>313</v>
      </c>
      <c r="K368" s="17" t="s">
        <v>37</v>
      </c>
      <c r="L368" s="21"/>
      <c r="M368" s="9">
        <v>45811.291666666664</v>
      </c>
      <c r="N368" s="9">
        <v>45814.75</v>
      </c>
      <c r="O368" s="17"/>
      <c r="P368" s="17"/>
      <c r="Q368" s="17"/>
      <c r="R368" s="17"/>
      <c r="S368" s="22">
        <f t="shared" si="21"/>
        <v>0</v>
      </c>
      <c r="T368" s="23">
        <v>3</v>
      </c>
      <c r="U368" s="24">
        <v>161.49</v>
      </c>
      <c r="V368" s="25">
        <v>1</v>
      </c>
      <c r="W368" s="26">
        <v>66.56</v>
      </c>
      <c r="X368" s="27">
        <f t="shared" si="22"/>
        <v>4</v>
      </c>
      <c r="Y368" s="28">
        <f t="shared" si="23"/>
        <v>551.03</v>
      </c>
      <c r="Z368" s="22">
        <f t="shared" si="24"/>
        <v>551.03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141</v>
      </c>
      <c r="D369" s="7">
        <v>7336</v>
      </c>
      <c r="E369" s="8" t="s">
        <v>3</v>
      </c>
      <c r="F369" s="15"/>
      <c r="G369" s="16"/>
      <c r="H369" s="17" t="s">
        <v>38</v>
      </c>
      <c r="I369" s="17" t="s">
        <v>37</v>
      </c>
      <c r="J369" s="8" t="s">
        <v>2332</v>
      </c>
      <c r="K369" s="17" t="s">
        <v>37</v>
      </c>
      <c r="L369" s="21"/>
      <c r="M369" s="9">
        <v>45804.395833333336</v>
      </c>
      <c r="N369" s="9">
        <v>45807.770833333336</v>
      </c>
      <c r="O369" s="17"/>
      <c r="P369" s="17"/>
      <c r="Q369" s="17"/>
      <c r="R369" s="17"/>
      <c r="S369" s="22">
        <f t="shared" si="21"/>
        <v>0</v>
      </c>
      <c r="T369" s="23">
        <v>3</v>
      </c>
      <c r="U369" s="24">
        <v>161.49</v>
      </c>
      <c r="V369" s="25">
        <v>1</v>
      </c>
      <c r="W369" s="26">
        <v>66.56</v>
      </c>
      <c r="X369" s="27">
        <f t="shared" si="22"/>
        <v>4</v>
      </c>
      <c r="Y369" s="28">
        <f t="shared" si="23"/>
        <v>551.03</v>
      </c>
      <c r="Z369" s="22">
        <f t="shared" si="24"/>
        <v>551.03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856</v>
      </c>
      <c r="D370" s="7">
        <v>11073</v>
      </c>
      <c r="E370" s="8" t="s">
        <v>2</v>
      </c>
      <c r="F370" s="15"/>
      <c r="G370" s="16"/>
      <c r="H370" s="17" t="s">
        <v>38</v>
      </c>
      <c r="I370" s="17" t="s">
        <v>37</v>
      </c>
      <c r="J370" s="8" t="s">
        <v>1320</v>
      </c>
      <c r="K370" s="17" t="s">
        <v>37</v>
      </c>
      <c r="L370" s="21"/>
      <c r="M370" s="9">
        <v>45797.270833333336</v>
      </c>
      <c r="N370" s="9">
        <v>45800.75</v>
      </c>
      <c r="O370" s="17"/>
      <c r="P370" s="17"/>
      <c r="Q370" s="17"/>
      <c r="R370" s="17"/>
      <c r="S370" s="22">
        <f t="shared" si="21"/>
        <v>0</v>
      </c>
      <c r="T370" s="23">
        <v>3</v>
      </c>
      <c r="U370" s="24">
        <v>161.49</v>
      </c>
      <c r="V370" s="25">
        <v>1</v>
      </c>
      <c r="W370" s="26">
        <v>66.56</v>
      </c>
      <c r="X370" s="27">
        <f t="shared" si="22"/>
        <v>4</v>
      </c>
      <c r="Y370" s="28">
        <f t="shared" si="23"/>
        <v>551.03</v>
      </c>
      <c r="Z370" s="22">
        <f t="shared" si="24"/>
        <v>551.03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11</v>
      </c>
      <c r="D371" s="7">
        <v>11095</v>
      </c>
      <c r="E371" s="8" t="s">
        <v>2</v>
      </c>
      <c r="F371" s="15"/>
      <c r="G371" s="16"/>
      <c r="H371" s="17" t="s">
        <v>38</v>
      </c>
      <c r="I371" s="17" t="s">
        <v>37</v>
      </c>
      <c r="J371" s="8" t="s">
        <v>361</v>
      </c>
      <c r="K371" s="17" t="s">
        <v>37</v>
      </c>
      <c r="L371" s="21"/>
      <c r="M371" s="9">
        <v>45811.274305555555</v>
      </c>
      <c r="N371" s="9">
        <v>45814.777777777781</v>
      </c>
      <c r="O371" s="17"/>
      <c r="P371" s="17"/>
      <c r="Q371" s="17"/>
      <c r="R371" s="17"/>
      <c r="S371" s="22">
        <f t="shared" si="21"/>
        <v>0</v>
      </c>
      <c r="T371" s="23">
        <v>3</v>
      </c>
      <c r="U371" s="24">
        <v>161.49</v>
      </c>
      <c r="V371" s="25">
        <v>1</v>
      </c>
      <c r="W371" s="26">
        <v>66.56</v>
      </c>
      <c r="X371" s="27">
        <f t="shared" si="22"/>
        <v>4</v>
      </c>
      <c r="Y371" s="28">
        <f t="shared" si="23"/>
        <v>551.03</v>
      </c>
      <c r="Z371" s="22">
        <f t="shared" si="24"/>
        <v>551.03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11</v>
      </c>
      <c r="D372" s="7">
        <v>11095</v>
      </c>
      <c r="E372" s="8" t="s">
        <v>2</v>
      </c>
      <c r="F372" s="15"/>
      <c r="G372" s="16"/>
      <c r="H372" s="17" t="s">
        <v>38</v>
      </c>
      <c r="I372" s="17" t="s">
        <v>37</v>
      </c>
      <c r="J372" s="8" t="s">
        <v>361</v>
      </c>
      <c r="K372" s="17" t="s">
        <v>37</v>
      </c>
      <c r="L372" s="21"/>
      <c r="M372" s="9">
        <v>45818.284722222219</v>
      </c>
      <c r="N372" s="9">
        <v>45821.75</v>
      </c>
      <c r="O372" s="17"/>
      <c r="P372" s="17"/>
      <c r="Q372" s="17"/>
      <c r="R372" s="17"/>
      <c r="S372" s="22">
        <f t="shared" si="21"/>
        <v>0</v>
      </c>
      <c r="T372" s="23">
        <v>3</v>
      </c>
      <c r="U372" s="24">
        <v>161.49</v>
      </c>
      <c r="V372" s="25">
        <v>1</v>
      </c>
      <c r="W372" s="26">
        <v>66.56</v>
      </c>
      <c r="X372" s="27">
        <f t="shared" si="22"/>
        <v>4</v>
      </c>
      <c r="Y372" s="28">
        <f t="shared" si="23"/>
        <v>551.03</v>
      </c>
      <c r="Z372" s="22">
        <f t="shared" si="24"/>
        <v>551.03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26</v>
      </c>
      <c r="D373" s="7">
        <v>8905</v>
      </c>
      <c r="E373" s="8" t="s">
        <v>2</v>
      </c>
      <c r="F373" s="15"/>
      <c r="G373" s="16"/>
      <c r="H373" s="17" t="s">
        <v>38</v>
      </c>
      <c r="I373" s="17" t="s">
        <v>37</v>
      </c>
      <c r="J373" s="8" t="s">
        <v>313</v>
      </c>
      <c r="K373" s="17" t="s">
        <v>37</v>
      </c>
      <c r="L373" s="21"/>
      <c r="M373" s="9">
        <v>45818.291666666664</v>
      </c>
      <c r="N373" s="9">
        <v>45821.75</v>
      </c>
      <c r="O373" s="17"/>
      <c r="P373" s="17"/>
      <c r="Q373" s="17"/>
      <c r="R373" s="17"/>
      <c r="S373" s="22">
        <f t="shared" si="21"/>
        <v>0</v>
      </c>
      <c r="T373" s="23">
        <v>3</v>
      </c>
      <c r="U373" s="24">
        <v>161.49</v>
      </c>
      <c r="V373" s="25">
        <v>1</v>
      </c>
      <c r="W373" s="26">
        <v>66.56</v>
      </c>
      <c r="X373" s="27">
        <f t="shared" si="22"/>
        <v>4</v>
      </c>
      <c r="Y373" s="28">
        <f t="shared" si="23"/>
        <v>551.03</v>
      </c>
      <c r="Z373" s="22">
        <f t="shared" si="24"/>
        <v>551.03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227</v>
      </c>
      <c r="D374" s="7">
        <v>10415</v>
      </c>
      <c r="E374" s="8" t="s">
        <v>1</v>
      </c>
      <c r="F374" s="15"/>
      <c r="G374" s="16"/>
      <c r="H374" s="17" t="s">
        <v>38</v>
      </c>
      <c r="I374" s="17" t="s">
        <v>37</v>
      </c>
      <c r="J374" s="8" t="s">
        <v>2333</v>
      </c>
      <c r="K374" s="17" t="s">
        <v>37</v>
      </c>
      <c r="L374" s="21"/>
      <c r="M374" s="9">
        <v>45819.625</v>
      </c>
      <c r="N374" s="9">
        <v>45822.645833333336</v>
      </c>
      <c r="O374" s="17"/>
      <c r="P374" s="17"/>
      <c r="Q374" s="17"/>
      <c r="R374" s="17"/>
      <c r="S374" s="22">
        <f t="shared" si="21"/>
        <v>0</v>
      </c>
      <c r="T374" s="23">
        <v>3</v>
      </c>
      <c r="U374" s="24">
        <v>185.26</v>
      </c>
      <c r="V374" s="25">
        <v>0</v>
      </c>
      <c r="W374" s="26">
        <v>0</v>
      </c>
      <c r="X374" s="27">
        <f t="shared" si="22"/>
        <v>3</v>
      </c>
      <c r="Y374" s="28">
        <f t="shared" si="23"/>
        <v>555.78</v>
      </c>
      <c r="Z374" s="22">
        <f t="shared" si="24"/>
        <v>555.78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255</v>
      </c>
      <c r="D375" s="7">
        <v>9725</v>
      </c>
      <c r="E375" s="8" t="s">
        <v>1</v>
      </c>
      <c r="F375" s="15"/>
      <c r="G375" s="16"/>
      <c r="H375" s="17" t="s">
        <v>38</v>
      </c>
      <c r="I375" s="17" t="s">
        <v>37</v>
      </c>
      <c r="J375" s="8" t="s">
        <v>2334</v>
      </c>
      <c r="K375" s="17" t="s">
        <v>37</v>
      </c>
      <c r="L375" s="21"/>
      <c r="M375" s="9">
        <v>45811.333333333336</v>
      </c>
      <c r="N375" s="9">
        <v>45814.833333333336</v>
      </c>
      <c r="O375" s="17"/>
      <c r="P375" s="17"/>
      <c r="Q375" s="17"/>
      <c r="R375" s="17"/>
      <c r="S375" s="22">
        <f t="shared" si="21"/>
        <v>0</v>
      </c>
      <c r="T375" s="23">
        <v>3</v>
      </c>
      <c r="U375" s="24">
        <v>185.26</v>
      </c>
      <c r="V375" s="25">
        <v>1</v>
      </c>
      <c r="W375" s="26">
        <v>66.56</v>
      </c>
      <c r="X375" s="27">
        <f t="shared" si="22"/>
        <v>4</v>
      </c>
      <c r="Y375" s="28">
        <f t="shared" si="23"/>
        <v>622.33999999999992</v>
      </c>
      <c r="Z375" s="22">
        <f t="shared" si="24"/>
        <v>622.33999999999992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255</v>
      </c>
      <c r="D376" s="7">
        <v>9725</v>
      </c>
      <c r="E376" s="8" t="s">
        <v>1</v>
      </c>
      <c r="F376" s="15"/>
      <c r="G376" s="16"/>
      <c r="H376" s="17" t="s">
        <v>38</v>
      </c>
      <c r="I376" s="17" t="s">
        <v>37</v>
      </c>
      <c r="J376" s="8" t="s">
        <v>363</v>
      </c>
      <c r="K376" s="17" t="s">
        <v>37</v>
      </c>
      <c r="L376" s="21"/>
      <c r="M376" s="9">
        <v>45803.25</v>
      </c>
      <c r="N376" s="9">
        <v>45806.916666666664</v>
      </c>
      <c r="O376" s="17"/>
      <c r="P376" s="17"/>
      <c r="Q376" s="17"/>
      <c r="R376" s="17"/>
      <c r="S376" s="22">
        <f t="shared" si="21"/>
        <v>0</v>
      </c>
      <c r="T376" s="23">
        <v>3</v>
      </c>
      <c r="U376" s="24">
        <v>185.26</v>
      </c>
      <c r="V376" s="25">
        <v>1</v>
      </c>
      <c r="W376" s="26">
        <v>66.56</v>
      </c>
      <c r="X376" s="27">
        <f t="shared" si="22"/>
        <v>4</v>
      </c>
      <c r="Y376" s="28">
        <f t="shared" si="23"/>
        <v>622.33999999999992</v>
      </c>
      <c r="Z376" s="22">
        <f t="shared" si="24"/>
        <v>622.33999999999992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10</v>
      </c>
      <c r="D377" s="7">
        <v>10535</v>
      </c>
      <c r="E377" s="8" t="s">
        <v>1</v>
      </c>
      <c r="F377" s="15"/>
      <c r="G377" s="16"/>
      <c r="H377" s="17" t="s">
        <v>38</v>
      </c>
      <c r="I377" s="17" t="s">
        <v>37</v>
      </c>
      <c r="J377" s="8" t="s">
        <v>2335</v>
      </c>
      <c r="K377" s="17" t="s">
        <v>37</v>
      </c>
      <c r="L377" s="21"/>
      <c r="M377" s="9">
        <v>45804.329861111109</v>
      </c>
      <c r="N377" s="9">
        <v>45807.756944444445</v>
      </c>
      <c r="O377" s="17"/>
      <c r="P377" s="17"/>
      <c r="Q377" s="17"/>
      <c r="R377" s="17"/>
      <c r="S377" s="22">
        <f t="shared" si="21"/>
        <v>0</v>
      </c>
      <c r="T377" s="23">
        <v>3</v>
      </c>
      <c r="U377" s="24">
        <v>185.26</v>
      </c>
      <c r="V377" s="25">
        <v>1</v>
      </c>
      <c r="W377" s="26">
        <v>66.56</v>
      </c>
      <c r="X377" s="27">
        <f t="shared" si="22"/>
        <v>4</v>
      </c>
      <c r="Y377" s="28">
        <f t="shared" si="23"/>
        <v>622.33999999999992</v>
      </c>
      <c r="Z377" s="22">
        <f t="shared" si="24"/>
        <v>622.33999999999992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2146</v>
      </c>
      <c r="D378" s="7">
        <v>10353</v>
      </c>
      <c r="E378" s="8" t="s">
        <v>1</v>
      </c>
      <c r="F378" s="15"/>
      <c r="G378" s="16"/>
      <c r="H378" s="17" t="s">
        <v>38</v>
      </c>
      <c r="I378" s="17" t="s">
        <v>37</v>
      </c>
      <c r="J378" s="8" t="s">
        <v>2336</v>
      </c>
      <c r="K378" s="17" t="s">
        <v>37</v>
      </c>
      <c r="L378" s="21"/>
      <c r="M378" s="9">
        <v>45635.208333333336</v>
      </c>
      <c r="N378" s="9">
        <v>45638.833333333336</v>
      </c>
      <c r="O378" s="17"/>
      <c r="P378" s="17"/>
      <c r="Q378" s="17"/>
      <c r="R378" s="17"/>
      <c r="S378" s="22">
        <f t="shared" si="21"/>
        <v>0</v>
      </c>
      <c r="T378" s="23">
        <v>3</v>
      </c>
      <c r="U378" s="24">
        <v>185.26</v>
      </c>
      <c r="V378" s="25">
        <v>1</v>
      </c>
      <c r="W378" s="26">
        <v>66.56</v>
      </c>
      <c r="X378" s="27">
        <f t="shared" si="22"/>
        <v>4</v>
      </c>
      <c r="Y378" s="28">
        <f t="shared" si="23"/>
        <v>622.33999999999992</v>
      </c>
      <c r="Z378" s="22">
        <f t="shared" si="24"/>
        <v>622.33999999999992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33</v>
      </c>
      <c r="D379" s="7">
        <v>11216</v>
      </c>
      <c r="E379" s="8" t="s">
        <v>1</v>
      </c>
      <c r="F379" s="15"/>
      <c r="G379" s="16"/>
      <c r="H379" s="17" t="s">
        <v>38</v>
      </c>
      <c r="I379" s="17" t="s">
        <v>37</v>
      </c>
      <c r="J379" s="8" t="s">
        <v>2337</v>
      </c>
      <c r="K379" s="17" t="s">
        <v>37</v>
      </c>
      <c r="L379" s="21"/>
      <c r="M379" s="9">
        <v>45796.334722222222</v>
      </c>
      <c r="N379" s="9">
        <v>45799.763888888891</v>
      </c>
      <c r="O379" s="17"/>
      <c r="P379" s="17"/>
      <c r="Q379" s="17"/>
      <c r="R379" s="17"/>
      <c r="S379" s="22">
        <f t="shared" si="21"/>
        <v>0</v>
      </c>
      <c r="T379" s="23">
        <v>3</v>
      </c>
      <c r="U379" s="24">
        <v>185.26</v>
      </c>
      <c r="V379" s="25">
        <v>1</v>
      </c>
      <c r="W379" s="26">
        <v>66.56</v>
      </c>
      <c r="X379" s="27">
        <f t="shared" si="22"/>
        <v>4</v>
      </c>
      <c r="Y379" s="28">
        <f t="shared" si="23"/>
        <v>622.33999999999992</v>
      </c>
      <c r="Z379" s="22">
        <f t="shared" si="24"/>
        <v>622.33999999999992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33</v>
      </c>
      <c r="D380" s="7">
        <v>11216</v>
      </c>
      <c r="E380" s="8" t="s">
        <v>1</v>
      </c>
      <c r="F380" s="15"/>
      <c r="G380" s="16"/>
      <c r="H380" s="17" t="s">
        <v>38</v>
      </c>
      <c r="I380" s="17" t="s">
        <v>37</v>
      </c>
      <c r="J380" s="8" t="s">
        <v>2338</v>
      </c>
      <c r="K380" s="17" t="s">
        <v>37</v>
      </c>
      <c r="L380" s="21"/>
      <c r="M380" s="9">
        <v>45818.291666666664</v>
      </c>
      <c r="N380" s="9">
        <v>45821.71875</v>
      </c>
      <c r="O380" s="17"/>
      <c r="P380" s="17"/>
      <c r="Q380" s="17"/>
      <c r="R380" s="17"/>
      <c r="S380" s="22">
        <f t="shared" si="21"/>
        <v>0</v>
      </c>
      <c r="T380" s="23">
        <v>3</v>
      </c>
      <c r="U380" s="24">
        <v>185.26</v>
      </c>
      <c r="V380" s="25">
        <v>1</v>
      </c>
      <c r="W380" s="26">
        <v>66.56</v>
      </c>
      <c r="X380" s="27">
        <f t="shared" si="22"/>
        <v>4</v>
      </c>
      <c r="Y380" s="28">
        <f t="shared" si="23"/>
        <v>622.33999999999992</v>
      </c>
      <c r="Z380" s="22">
        <f t="shared" si="24"/>
        <v>622.33999999999992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33</v>
      </c>
      <c r="D381" s="7">
        <v>11216</v>
      </c>
      <c r="E381" s="8" t="s">
        <v>1</v>
      </c>
      <c r="F381" s="15"/>
      <c r="G381" s="16"/>
      <c r="H381" s="17" t="s">
        <v>38</v>
      </c>
      <c r="I381" s="17" t="s">
        <v>37</v>
      </c>
      <c r="J381" s="8" t="s">
        <v>2339</v>
      </c>
      <c r="K381" s="17" t="s">
        <v>37</v>
      </c>
      <c r="L381" s="21"/>
      <c r="M381" s="9">
        <v>45803.344444444447</v>
      </c>
      <c r="N381" s="9">
        <v>45806.743055555555</v>
      </c>
      <c r="O381" s="17"/>
      <c r="P381" s="17"/>
      <c r="Q381" s="17"/>
      <c r="R381" s="17"/>
      <c r="S381" s="22">
        <f t="shared" si="21"/>
        <v>0</v>
      </c>
      <c r="T381" s="23">
        <v>3</v>
      </c>
      <c r="U381" s="24">
        <v>185.26</v>
      </c>
      <c r="V381" s="25">
        <v>1</v>
      </c>
      <c r="W381" s="26">
        <v>66.56</v>
      </c>
      <c r="X381" s="27">
        <f t="shared" si="22"/>
        <v>4</v>
      </c>
      <c r="Y381" s="28">
        <f t="shared" si="23"/>
        <v>622.33999999999992</v>
      </c>
      <c r="Z381" s="22">
        <f t="shared" si="24"/>
        <v>622.33999999999992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226</v>
      </c>
      <c r="D382" s="7">
        <v>7007</v>
      </c>
      <c r="E382" s="8" t="s">
        <v>2</v>
      </c>
      <c r="F382" s="15"/>
      <c r="G382" s="16"/>
      <c r="H382" s="17" t="s">
        <v>38</v>
      </c>
      <c r="I382" s="17" t="s">
        <v>37</v>
      </c>
      <c r="J382" s="8" t="s">
        <v>2340</v>
      </c>
      <c r="K382" s="17" t="s">
        <v>37</v>
      </c>
      <c r="L382" s="21"/>
      <c r="M382" s="9">
        <v>45803.331944444442</v>
      </c>
      <c r="N382" s="9">
        <v>45807.71875</v>
      </c>
      <c r="O382" s="17"/>
      <c r="P382" s="17"/>
      <c r="Q382" s="17"/>
      <c r="R382" s="17"/>
      <c r="S382" s="22">
        <f t="shared" si="21"/>
        <v>0</v>
      </c>
      <c r="T382" s="23">
        <v>4</v>
      </c>
      <c r="U382" s="24">
        <v>161.49</v>
      </c>
      <c r="V382" s="25">
        <v>1</v>
      </c>
      <c r="W382" s="26">
        <v>66.56</v>
      </c>
      <c r="X382" s="27">
        <f t="shared" si="22"/>
        <v>5</v>
      </c>
      <c r="Y382" s="28">
        <f t="shared" si="23"/>
        <v>712.52</v>
      </c>
      <c r="Z382" s="22">
        <f t="shared" si="24"/>
        <v>712.52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824</v>
      </c>
      <c r="D383" s="7">
        <v>3642</v>
      </c>
      <c r="E383" s="8" t="s">
        <v>2</v>
      </c>
      <c r="F383" s="15"/>
      <c r="G383" s="16"/>
      <c r="H383" s="17" t="s">
        <v>38</v>
      </c>
      <c r="I383" s="17" t="s">
        <v>37</v>
      </c>
      <c r="J383" s="8" t="s">
        <v>2341</v>
      </c>
      <c r="K383" s="17" t="s">
        <v>37</v>
      </c>
      <c r="L383" s="21"/>
      <c r="M383" s="9">
        <v>45789.375</v>
      </c>
      <c r="N383" s="9">
        <v>45793.673611111109</v>
      </c>
      <c r="O383" s="17"/>
      <c r="P383" s="17"/>
      <c r="Q383" s="17"/>
      <c r="R383" s="17"/>
      <c r="S383" s="22">
        <f t="shared" si="21"/>
        <v>0</v>
      </c>
      <c r="T383" s="23">
        <v>4</v>
      </c>
      <c r="U383" s="24">
        <v>161.49</v>
      </c>
      <c r="V383" s="25">
        <v>1</v>
      </c>
      <c r="W383" s="26">
        <v>66.56</v>
      </c>
      <c r="X383" s="27">
        <f t="shared" si="22"/>
        <v>5</v>
      </c>
      <c r="Y383" s="28">
        <f t="shared" si="23"/>
        <v>712.52</v>
      </c>
      <c r="Z383" s="22">
        <f t="shared" si="24"/>
        <v>712.52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226</v>
      </c>
      <c r="D384" s="7">
        <v>7007</v>
      </c>
      <c r="E384" s="8" t="s">
        <v>2</v>
      </c>
      <c r="F384" s="15"/>
      <c r="G384" s="16"/>
      <c r="H384" s="17" t="s">
        <v>38</v>
      </c>
      <c r="I384" s="17" t="s">
        <v>37</v>
      </c>
      <c r="J384" s="8" t="s">
        <v>2340</v>
      </c>
      <c r="K384" s="17" t="s">
        <v>37</v>
      </c>
      <c r="L384" s="21"/>
      <c r="M384" s="9">
        <v>45810.331250000003</v>
      </c>
      <c r="N384" s="9">
        <v>45814.718055555553</v>
      </c>
      <c r="O384" s="17"/>
      <c r="P384" s="17"/>
      <c r="Q384" s="17"/>
      <c r="R384" s="17"/>
      <c r="S384" s="22">
        <f t="shared" si="21"/>
        <v>0</v>
      </c>
      <c r="T384" s="23">
        <v>4</v>
      </c>
      <c r="U384" s="24">
        <v>161.49</v>
      </c>
      <c r="V384" s="25">
        <v>1</v>
      </c>
      <c r="W384" s="26">
        <v>66.56</v>
      </c>
      <c r="X384" s="27">
        <f t="shared" si="22"/>
        <v>5</v>
      </c>
      <c r="Y384" s="28">
        <f t="shared" si="23"/>
        <v>712.52</v>
      </c>
      <c r="Z384" s="22">
        <f t="shared" si="24"/>
        <v>712.52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257</v>
      </c>
      <c r="D385" s="7">
        <v>6567</v>
      </c>
      <c r="E385" s="8" t="s">
        <v>3</v>
      </c>
      <c r="F385" s="15"/>
      <c r="G385" s="16"/>
      <c r="H385" s="17" t="s">
        <v>38</v>
      </c>
      <c r="I385" s="17" t="s">
        <v>37</v>
      </c>
      <c r="J385" s="8" t="s">
        <v>2342</v>
      </c>
      <c r="K385" s="17" t="s">
        <v>37</v>
      </c>
      <c r="L385" s="21"/>
      <c r="M385" s="9">
        <v>45789.375</v>
      </c>
      <c r="N385" s="9">
        <v>45793.673611111109</v>
      </c>
      <c r="O385" s="17"/>
      <c r="P385" s="17"/>
      <c r="Q385" s="17"/>
      <c r="R385" s="17"/>
      <c r="S385" s="22">
        <f t="shared" si="21"/>
        <v>0</v>
      </c>
      <c r="T385" s="23">
        <v>4</v>
      </c>
      <c r="U385" s="24">
        <v>161.49</v>
      </c>
      <c r="V385" s="25">
        <v>1</v>
      </c>
      <c r="W385" s="26">
        <v>66.56</v>
      </c>
      <c r="X385" s="27">
        <f t="shared" si="22"/>
        <v>5</v>
      </c>
      <c r="Y385" s="28">
        <f t="shared" si="23"/>
        <v>712.52</v>
      </c>
      <c r="Z385" s="22">
        <f t="shared" si="24"/>
        <v>712.52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256</v>
      </c>
      <c r="D386" s="7">
        <v>8080</v>
      </c>
      <c r="E386" s="8" t="s">
        <v>2</v>
      </c>
      <c r="F386" s="15"/>
      <c r="G386" s="16"/>
      <c r="H386" s="17" t="s">
        <v>38</v>
      </c>
      <c r="I386" s="17" t="s">
        <v>37</v>
      </c>
      <c r="J386" s="8" t="s">
        <v>1334</v>
      </c>
      <c r="K386" s="17" t="s">
        <v>37</v>
      </c>
      <c r="L386" s="21"/>
      <c r="M386" s="9">
        <v>45817.402777777781</v>
      </c>
      <c r="N386" s="9">
        <v>45821.65625</v>
      </c>
      <c r="O386" s="17"/>
      <c r="P386" s="17"/>
      <c r="Q386" s="17"/>
      <c r="R386" s="17"/>
      <c r="S386" s="22">
        <f t="shared" si="21"/>
        <v>0</v>
      </c>
      <c r="T386" s="23">
        <v>4</v>
      </c>
      <c r="U386" s="24">
        <v>161.49</v>
      </c>
      <c r="V386" s="25">
        <v>1</v>
      </c>
      <c r="W386" s="26">
        <v>66.56</v>
      </c>
      <c r="X386" s="27">
        <f t="shared" si="22"/>
        <v>5</v>
      </c>
      <c r="Y386" s="28">
        <f t="shared" si="23"/>
        <v>712.52</v>
      </c>
      <c r="Z386" s="22">
        <f t="shared" si="24"/>
        <v>712.52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256</v>
      </c>
      <c r="D387" s="7">
        <v>8080</v>
      </c>
      <c r="E387" s="8" t="s">
        <v>2</v>
      </c>
      <c r="F387" s="15"/>
      <c r="G387" s="16"/>
      <c r="H387" s="17" t="s">
        <v>38</v>
      </c>
      <c r="I387" s="17" t="s">
        <v>37</v>
      </c>
      <c r="J387" s="8" t="s">
        <v>2343</v>
      </c>
      <c r="K387" s="17" t="s">
        <v>37</v>
      </c>
      <c r="L387" s="21"/>
      <c r="M387" s="9">
        <v>45803.380555555559</v>
      </c>
      <c r="N387" s="9">
        <v>45807.651388888888</v>
      </c>
      <c r="O387" s="17"/>
      <c r="P387" s="17"/>
      <c r="Q387" s="17"/>
      <c r="R387" s="17"/>
      <c r="S387" s="22">
        <f t="shared" si="21"/>
        <v>0</v>
      </c>
      <c r="T387" s="23">
        <v>4</v>
      </c>
      <c r="U387" s="24">
        <v>161.49</v>
      </c>
      <c r="V387" s="25">
        <v>1</v>
      </c>
      <c r="W387" s="26">
        <v>66.56</v>
      </c>
      <c r="X387" s="27">
        <f t="shared" si="22"/>
        <v>5</v>
      </c>
      <c r="Y387" s="28">
        <f t="shared" si="23"/>
        <v>712.52</v>
      </c>
      <c r="Z387" s="22">
        <f t="shared" si="24"/>
        <v>712.52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364</v>
      </c>
      <c r="D388" s="7">
        <v>6991</v>
      </c>
      <c r="E388" s="8" t="s">
        <v>2</v>
      </c>
      <c r="F388" s="15"/>
      <c r="G388" s="16"/>
      <c r="H388" s="17" t="s">
        <v>38</v>
      </c>
      <c r="I388" s="17" t="s">
        <v>37</v>
      </c>
      <c r="J388" s="8" t="s">
        <v>148</v>
      </c>
      <c r="K388" s="17" t="s">
        <v>37</v>
      </c>
      <c r="L388" s="21"/>
      <c r="M388" s="9">
        <v>45789.333333333336</v>
      </c>
      <c r="N388" s="9">
        <v>45793.708333333336</v>
      </c>
      <c r="O388" s="17"/>
      <c r="P388" s="17"/>
      <c r="Q388" s="17"/>
      <c r="R388" s="17"/>
      <c r="S388" s="22">
        <f t="shared" si="21"/>
        <v>0</v>
      </c>
      <c r="T388" s="23">
        <v>4</v>
      </c>
      <c r="U388" s="24">
        <v>161.49</v>
      </c>
      <c r="V388" s="25">
        <v>1</v>
      </c>
      <c r="W388" s="26">
        <v>66.56</v>
      </c>
      <c r="X388" s="27">
        <f t="shared" si="22"/>
        <v>5</v>
      </c>
      <c r="Y388" s="28">
        <f t="shared" si="23"/>
        <v>712.52</v>
      </c>
      <c r="Z388" s="22">
        <f t="shared" si="24"/>
        <v>712.52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364</v>
      </c>
      <c r="D389" s="7">
        <v>6991</v>
      </c>
      <c r="E389" s="8" t="s">
        <v>2</v>
      </c>
      <c r="F389" s="15"/>
      <c r="G389" s="16"/>
      <c r="H389" s="17" t="s">
        <v>38</v>
      </c>
      <c r="I389" s="17" t="s">
        <v>37</v>
      </c>
      <c r="J389" s="8" t="s">
        <v>148</v>
      </c>
      <c r="K389" s="17" t="s">
        <v>37</v>
      </c>
      <c r="L389" s="21"/>
      <c r="M389" s="9">
        <v>45796.333333333336</v>
      </c>
      <c r="N389" s="9">
        <v>45800.708333333336</v>
      </c>
      <c r="O389" s="17"/>
      <c r="P389" s="17"/>
      <c r="Q389" s="17"/>
      <c r="R389" s="17"/>
      <c r="S389" s="22">
        <f t="shared" si="21"/>
        <v>0</v>
      </c>
      <c r="T389" s="23">
        <v>4</v>
      </c>
      <c r="U389" s="24">
        <v>161.49</v>
      </c>
      <c r="V389" s="25">
        <v>1</v>
      </c>
      <c r="W389" s="26">
        <v>66.56</v>
      </c>
      <c r="X389" s="27">
        <f t="shared" si="22"/>
        <v>5</v>
      </c>
      <c r="Y389" s="28">
        <f t="shared" si="23"/>
        <v>712.52</v>
      </c>
      <c r="Z389" s="22">
        <f t="shared" si="24"/>
        <v>712.52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364</v>
      </c>
      <c r="D390" s="7">
        <v>6991</v>
      </c>
      <c r="E390" s="8" t="s">
        <v>2</v>
      </c>
      <c r="F390" s="15"/>
      <c r="G390" s="16"/>
      <c r="H390" s="17" t="s">
        <v>38</v>
      </c>
      <c r="I390" s="17" t="s">
        <v>37</v>
      </c>
      <c r="J390" s="8" t="s">
        <v>2344</v>
      </c>
      <c r="K390" s="17" t="s">
        <v>37</v>
      </c>
      <c r="L390" s="21"/>
      <c r="M390" s="9">
        <v>45782.416666666664</v>
      </c>
      <c r="N390" s="9">
        <v>45786.708333333336</v>
      </c>
      <c r="O390" s="17"/>
      <c r="P390" s="17"/>
      <c r="Q390" s="17"/>
      <c r="R390" s="17"/>
      <c r="S390" s="22">
        <f t="shared" si="21"/>
        <v>0</v>
      </c>
      <c r="T390" s="23">
        <v>4</v>
      </c>
      <c r="U390" s="24">
        <v>161.49</v>
      </c>
      <c r="V390" s="25">
        <v>1</v>
      </c>
      <c r="W390" s="26">
        <v>66.56</v>
      </c>
      <c r="X390" s="27">
        <f t="shared" si="22"/>
        <v>5</v>
      </c>
      <c r="Y390" s="28">
        <f t="shared" si="23"/>
        <v>712.52</v>
      </c>
      <c r="Z390" s="22">
        <f t="shared" si="24"/>
        <v>712.52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226</v>
      </c>
      <c r="D391" s="7">
        <v>7007</v>
      </c>
      <c r="E391" s="8" t="s">
        <v>2</v>
      </c>
      <c r="F391" s="15"/>
      <c r="G391" s="16"/>
      <c r="H391" s="17" t="s">
        <v>38</v>
      </c>
      <c r="I391" s="17" t="s">
        <v>37</v>
      </c>
      <c r="J391" s="8" t="s">
        <v>315</v>
      </c>
      <c r="K391" s="17" t="s">
        <v>37</v>
      </c>
      <c r="L391" s="21"/>
      <c r="M391" s="9">
        <v>45796.331944444442</v>
      </c>
      <c r="N391" s="9">
        <v>45800.71875</v>
      </c>
      <c r="O391" s="17"/>
      <c r="P391" s="17"/>
      <c r="Q391" s="17"/>
      <c r="R391" s="17"/>
      <c r="S391" s="22">
        <f t="shared" si="21"/>
        <v>0</v>
      </c>
      <c r="T391" s="23">
        <v>4</v>
      </c>
      <c r="U391" s="24">
        <v>161.49</v>
      </c>
      <c r="V391" s="25">
        <v>1</v>
      </c>
      <c r="W391" s="26">
        <v>66.56</v>
      </c>
      <c r="X391" s="27">
        <f t="shared" si="22"/>
        <v>5</v>
      </c>
      <c r="Y391" s="28">
        <f t="shared" si="23"/>
        <v>712.52</v>
      </c>
      <c r="Z391" s="22">
        <f t="shared" si="24"/>
        <v>712.52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226</v>
      </c>
      <c r="D392" s="7">
        <v>7007</v>
      </c>
      <c r="E392" s="8" t="s">
        <v>2</v>
      </c>
      <c r="F392" s="15"/>
      <c r="G392" s="16"/>
      <c r="H392" s="17" t="s">
        <v>38</v>
      </c>
      <c r="I392" s="17" t="s">
        <v>37</v>
      </c>
      <c r="J392" s="8" t="s">
        <v>2340</v>
      </c>
      <c r="K392" s="17" t="s">
        <v>37</v>
      </c>
      <c r="L392" s="21"/>
      <c r="M392" s="9">
        <v>45817.331250000003</v>
      </c>
      <c r="N392" s="9">
        <v>45821.718055555553</v>
      </c>
      <c r="O392" s="17"/>
      <c r="P392" s="17"/>
      <c r="Q392" s="17"/>
      <c r="R392" s="17"/>
      <c r="S392" s="22">
        <f t="shared" ref="S392:S419" si="25">Q392+R392</f>
        <v>0</v>
      </c>
      <c r="T392" s="23">
        <v>4</v>
      </c>
      <c r="U392" s="24">
        <v>161.49</v>
      </c>
      <c r="V392" s="25">
        <v>1</v>
      </c>
      <c r="W392" s="26">
        <v>66.56</v>
      </c>
      <c r="X392" s="27">
        <f t="shared" ref="X392:X419" si="26">T392+V392</f>
        <v>5</v>
      </c>
      <c r="Y392" s="28">
        <f t="shared" ref="Y392:Y419" si="27">(T392*U392)+(V392*W392)</f>
        <v>712.52</v>
      </c>
      <c r="Z392" s="22">
        <f t="shared" si="24"/>
        <v>712.52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855</v>
      </c>
      <c r="D393" s="7">
        <v>8526</v>
      </c>
      <c r="E393" s="8" t="s">
        <v>1</v>
      </c>
      <c r="F393" s="15"/>
      <c r="G393" s="16"/>
      <c r="H393" s="17" t="s">
        <v>38</v>
      </c>
      <c r="I393" s="17" t="s">
        <v>37</v>
      </c>
      <c r="J393" s="8" t="s">
        <v>2074</v>
      </c>
      <c r="K393" s="17" t="s">
        <v>37</v>
      </c>
      <c r="L393" s="21"/>
      <c r="M393" s="9">
        <v>45825.395833333336</v>
      </c>
      <c r="N393" s="9">
        <v>45829.5</v>
      </c>
      <c r="O393" s="17"/>
      <c r="P393" s="17"/>
      <c r="Q393" s="17"/>
      <c r="R393" s="17"/>
      <c r="S393" s="22">
        <f t="shared" si="25"/>
        <v>0</v>
      </c>
      <c r="T393" s="23">
        <v>4</v>
      </c>
      <c r="U393" s="24">
        <v>185.26</v>
      </c>
      <c r="V393" s="25">
        <v>0</v>
      </c>
      <c r="W393" s="26">
        <v>0</v>
      </c>
      <c r="X393" s="27">
        <f t="shared" si="26"/>
        <v>4</v>
      </c>
      <c r="Y393" s="28">
        <f t="shared" si="27"/>
        <v>741.04</v>
      </c>
      <c r="Z393" s="22">
        <f t="shared" si="24"/>
        <v>741.04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862</v>
      </c>
      <c r="D394" s="7">
        <v>9727</v>
      </c>
      <c r="E394" s="8" t="s">
        <v>400</v>
      </c>
      <c r="F394" s="15" t="s">
        <v>2362</v>
      </c>
      <c r="G394" s="16" t="s">
        <v>2363</v>
      </c>
      <c r="H394" s="17" t="s">
        <v>38</v>
      </c>
      <c r="I394" s="17" t="s">
        <v>37</v>
      </c>
      <c r="J394" s="8" t="s">
        <v>2345</v>
      </c>
      <c r="K394" s="17" t="s">
        <v>37</v>
      </c>
      <c r="L394" s="21"/>
      <c r="M394" s="9">
        <v>45803.229166666664</v>
      </c>
      <c r="N394" s="9">
        <v>45804.916666666664</v>
      </c>
      <c r="O394" s="17" t="s">
        <v>2364</v>
      </c>
      <c r="P394" s="17" t="s">
        <v>370</v>
      </c>
      <c r="Q394" s="18">
        <v>747.2</v>
      </c>
      <c r="R394" s="18">
        <v>411.05</v>
      </c>
      <c r="S394" s="22">
        <f t="shared" si="25"/>
        <v>1158.25</v>
      </c>
      <c r="T394" s="23">
        <v>4</v>
      </c>
      <c r="U394" s="24">
        <v>161.49</v>
      </c>
      <c r="V394" s="25">
        <v>1</v>
      </c>
      <c r="W394" s="26">
        <v>100.09</v>
      </c>
      <c r="X394" s="27">
        <f t="shared" si="26"/>
        <v>5</v>
      </c>
      <c r="Y394" s="28">
        <f t="shared" si="27"/>
        <v>746.05000000000007</v>
      </c>
      <c r="Z394" s="22">
        <f t="shared" si="24"/>
        <v>1904.3000000000002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220</v>
      </c>
      <c r="D395" s="7">
        <v>10911</v>
      </c>
      <c r="E395" s="8" t="s">
        <v>3</v>
      </c>
      <c r="F395" s="15"/>
      <c r="G395" s="16"/>
      <c r="H395" s="17" t="s">
        <v>38</v>
      </c>
      <c r="I395" s="17" t="s">
        <v>37</v>
      </c>
      <c r="J395" s="8" t="s">
        <v>2346</v>
      </c>
      <c r="K395" s="17" t="s">
        <v>37</v>
      </c>
      <c r="L395" s="21"/>
      <c r="M395" s="9">
        <v>45803.208333333336</v>
      </c>
      <c r="N395" s="9">
        <v>45807.930555555555</v>
      </c>
      <c r="O395" s="17"/>
      <c r="P395" s="17"/>
      <c r="Q395" s="18"/>
      <c r="R395" s="18"/>
      <c r="S395" s="22">
        <f t="shared" si="25"/>
        <v>0</v>
      </c>
      <c r="T395" s="23">
        <v>5</v>
      </c>
      <c r="U395" s="24">
        <v>161.49</v>
      </c>
      <c r="V395" s="25">
        <v>0</v>
      </c>
      <c r="W395" s="26">
        <v>0</v>
      </c>
      <c r="X395" s="27">
        <f t="shared" si="26"/>
        <v>5</v>
      </c>
      <c r="Y395" s="28">
        <f t="shared" si="27"/>
        <v>807.45</v>
      </c>
      <c r="Z395" s="22">
        <f t="shared" si="24"/>
        <v>807.45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57</v>
      </c>
      <c r="D396" s="7">
        <v>11205</v>
      </c>
      <c r="E396" s="8" t="s">
        <v>2</v>
      </c>
      <c r="F396" s="15"/>
      <c r="G396" s="16"/>
      <c r="H396" s="17" t="s">
        <v>38</v>
      </c>
      <c r="I396" s="17" t="s">
        <v>37</v>
      </c>
      <c r="J396" s="8" t="s">
        <v>2347</v>
      </c>
      <c r="K396" s="17" t="s">
        <v>37</v>
      </c>
      <c r="L396" s="21"/>
      <c r="M396" s="9">
        <v>45817.229166666664</v>
      </c>
      <c r="N396" s="9">
        <v>45821.920138888891</v>
      </c>
      <c r="O396" s="17"/>
      <c r="P396" s="17"/>
      <c r="Q396" s="18"/>
      <c r="R396" s="18"/>
      <c r="S396" s="22">
        <f t="shared" si="25"/>
        <v>0</v>
      </c>
      <c r="T396" s="23">
        <v>5</v>
      </c>
      <c r="U396" s="24">
        <v>161.49</v>
      </c>
      <c r="V396" s="25">
        <v>0</v>
      </c>
      <c r="W396" s="26">
        <v>0</v>
      </c>
      <c r="X396" s="27">
        <f t="shared" si="26"/>
        <v>5</v>
      </c>
      <c r="Y396" s="28">
        <f t="shared" si="27"/>
        <v>807.45</v>
      </c>
      <c r="Z396" s="22">
        <f t="shared" ref="Z396:Z419" si="28">S396+Y396</f>
        <v>807.45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260</v>
      </c>
      <c r="D397" s="7">
        <v>8486</v>
      </c>
      <c r="E397" s="8" t="s">
        <v>1</v>
      </c>
      <c r="F397" s="15"/>
      <c r="G397" s="16"/>
      <c r="H397" s="17" t="s">
        <v>38</v>
      </c>
      <c r="I397" s="17" t="s">
        <v>37</v>
      </c>
      <c r="J397" s="8" t="s">
        <v>2348</v>
      </c>
      <c r="K397" s="17" t="s">
        <v>37</v>
      </c>
      <c r="L397" s="21"/>
      <c r="M397" s="9">
        <v>45817.416666666664</v>
      </c>
      <c r="N397" s="9">
        <v>45821.708333333336</v>
      </c>
      <c r="O397" s="17"/>
      <c r="P397" s="17"/>
      <c r="Q397" s="18"/>
      <c r="R397" s="18"/>
      <c r="S397" s="22">
        <f t="shared" si="25"/>
        <v>0</v>
      </c>
      <c r="T397" s="23">
        <v>4</v>
      </c>
      <c r="U397" s="24">
        <v>185.26</v>
      </c>
      <c r="V397" s="25">
        <v>1</v>
      </c>
      <c r="W397" s="26">
        <v>66.56</v>
      </c>
      <c r="X397" s="27">
        <f t="shared" si="26"/>
        <v>5</v>
      </c>
      <c r="Y397" s="28">
        <f t="shared" si="27"/>
        <v>807.59999999999991</v>
      </c>
      <c r="Z397" s="22">
        <f t="shared" si="28"/>
        <v>807.59999999999991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143</v>
      </c>
      <c r="D398" s="7">
        <v>10297</v>
      </c>
      <c r="E398" s="8" t="s">
        <v>1</v>
      </c>
      <c r="F398" s="15"/>
      <c r="G398" s="16"/>
      <c r="H398" s="17" t="s">
        <v>38</v>
      </c>
      <c r="I398" s="17" t="s">
        <v>37</v>
      </c>
      <c r="J398" s="8" t="s">
        <v>356</v>
      </c>
      <c r="K398" s="17" t="s">
        <v>37</v>
      </c>
      <c r="L398" s="21"/>
      <c r="M398" s="9">
        <v>45824.333333333336</v>
      </c>
      <c r="N398" s="9">
        <v>45828.708333333336</v>
      </c>
      <c r="O398" s="17"/>
      <c r="P398" s="17"/>
      <c r="Q398" s="18"/>
      <c r="R398" s="18"/>
      <c r="S398" s="22">
        <f t="shared" si="25"/>
        <v>0</v>
      </c>
      <c r="T398" s="23">
        <v>4</v>
      </c>
      <c r="U398" s="24">
        <v>185.26</v>
      </c>
      <c r="V398" s="25">
        <v>1</v>
      </c>
      <c r="W398" s="26">
        <v>66.56</v>
      </c>
      <c r="X398" s="27">
        <f t="shared" si="26"/>
        <v>5</v>
      </c>
      <c r="Y398" s="28">
        <f t="shared" si="27"/>
        <v>807.59999999999991</v>
      </c>
      <c r="Z398" s="22">
        <f t="shared" si="28"/>
        <v>807.59999999999991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177</v>
      </c>
      <c r="D399" s="7">
        <v>11209</v>
      </c>
      <c r="E399" s="8" t="s">
        <v>2</v>
      </c>
      <c r="F399" s="15"/>
      <c r="G399" s="16"/>
      <c r="H399" s="17" t="s">
        <v>38</v>
      </c>
      <c r="I399" s="17" t="s">
        <v>37</v>
      </c>
      <c r="J399" s="8" t="s">
        <v>2349</v>
      </c>
      <c r="K399" s="17" t="s">
        <v>37</v>
      </c>
      <c r="L399" s="21"/>
      <c r="M399" s="9">
        <v>45803.416666666664</v>
      </c>
      <c r="N399" s="9">
        <v>45807.708333333336</v>
      </c>
      <c r="O399" s="17"/>
      <c r="P399" s="17"/>
      <c r="Q399" s="18"/>
      <c r="R399" s="18"/>
      <c r="S399" s="22">
        <f t="shared" si="25"/>
        <v>0</v>
      </c>
      <c r="T399" s="23">
        <v>4</v>
      </c>
      <c r="U399" s="24">
        <v>185.26</v>
      </c>
      <c r="V399" s="25">
        <v>1</v>
      </c>
      <c r="W399" s="26">
        <v>66.56</v>
      </c>
      <c r="X399" s="27">
        <f t="shared" si="26"/>
        <v>5</v>
      </c>
      <c r="Y399" s="28">
        <f t="shared" si="27"/>
        <v>807.59999999999991</v>
      </c>
      <c r="Z399" s="22">
        <f t="shared" si="28"/>
        <v>807.59999999999991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260</v>
      </c>
      <c r="D400" s="7">
        <v>8486</v>
      </c>
      <c r="E400" s="8" t="s">
        <v>1</v>
      </c>
      <c r="F400" s="15"/>
      <c r="G400" s="16"/>
      <c r="H400" s="17" t="s">
        <v>38</v>
      </c>
      <c r="I400" s="17" t="s">
        <v>37</v>
      </c>
      <c r="J400" s="8" t="s">
        <v>2350</v>
      </c>
      <c r="K400" s="17" t="s">
        <v>37</v>
      </c>
      <c r="L400" s="21"/>
      <c r="M400" s="9">
        <v>45810.416666666664</v>
      </c>
      <c r="N400" s="9">
        <v>45814.708333333336</v>
      </c>
      <c r="O400" s="17"/>
      <c r="P400" s="17"/>
      <c r="Q400" s="18"/>
      <c r="R400" s="18"/>
      <c r="S400" s="22">
        <f t="shared" si="25"/>
        <v>0</v>
      </c>
      <c r="T400" s="23">
        <v>4</v>
      </c>
      <c r="U400" s="24">
        <v>185.26</v>
      </c>
      <c r="V400" s="25">
        <v>1</v>
      </c>
      <c r="W400" s="26">
        <v>66.56</v>
      </c>
      <c r="X400" s="27">
        <f t="shared" si="26"/>
        <v>5</v>
      </c>
      <c r="Y400" s="28">
        <f t="shared" si="27"/>
        <v>807.59999999999991</v>
      </c>
      <c r="Z400" s="22">
        <f t="shared" si="28"/>
        <v>807.59999999999991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10</v>
      </c>
      <c r="D401" s="7">
        <v>10535</v>
      </c>
      <c r="E401" s="8" t="s">
        <v>1</v>
      </c>
      <c r="F401" s="15"/>
      <c r="G401" s="16"/>
      <c r="H401" s="17" t="s">
        <v>38</v>
      </c>
      <c r="I401" s="17" t="s">
        <v>37</v>
      </c>
      <c r="J401" s="8" t="s">
        <v>1769</v>
      </c>
      <c r="K401" s="17" t="s">
        <v>37</v>
      </c>
      <c r="L401" s="21"/>
      <c r="M401" s="9">
        <v>45796.326388888891</v>
      </c>
      <c r="N401" s="9">
        <v>45800.642361111109</v>
      </c>
      <c r="O401" s="17"/>
      <c r="P401" s="17"/>
      <c r="Q401" s="18"/>
      <c r="R401" s="18"/>
      <c r="S401" s="22">
        <f t="shared" si="25"/>
        <v>0</v>
      </c>
      <c r="T401" s="23">
        <v>4</v>
      </c>
      <c r="U401" s="24">
        <v>185.26</v>
      </c>
      <c r="V401" s="25">
        <v>1</v>
      </c>
      <c r="W401" s="26">
        <v>66.56</v>
      </c>
      <c r="X401" s="27">
        <f t="shared" si="26"/>
        <v>5</v>
      </c>
      <c r="Y401" s="28">
        <f t="shared" si="27"/>
        <v>807.59999999999991</v>
      </c>
      <c r="Z401" s="22">
        <f t="shared" si="28"/>
        <v>807.59999999999991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6</v>
      </c>
      <c r="D402" s="7">
        <v>10357</v>
      </c>
      <c r="E402" s="8" t="s">
        <v>1</v>
      </c>
      <c r="F402" s="15"/>
      <c r="G402" s="16"/>
      <c r="H402" s="17" t="s">
        <v>38</v>
      </c>
      <c r="I402" s="17" t="s">
        <v>37</v>
      </c>
      <c r="J402" s="8" t="s">
        <v>2351</v>
      </c>
      <c r="K402" s="17" t="s">
        <v>37</v>
      </c>
      <c r="L402" s="21"/>
      <c r="M402" s="9">
        <v>45810.333333333336</v>
      </c>
      <c r="N402" s="9">
        <v>45814.75</v>
      </c>
      <c r="O402" s="17"/>
      <c r="P402" s="17"/>
      <c r="Q402" s="18"/>
      <c r="R402" s="18"/>
      <c r="S402" s="22">
        <f t="shared" si="25"/>
        <v>0</v>
      </c>
      <c r="T402" s="23">
        <v>4</v>
      </c>
      <c r="U402" s="24">
        <v>185.26</v>
      </c>
      <c r="V402" s="25">
        <v>1</v>
      </c>
      <c r="W402" s="26">
        <v>66.56</v>
      </c>
      <c r="X402" s="27">
        <f t="shared" si="26"/>
        <v>5</v>
      </c>
      <c r="Y402" s="28">
        <f t="shared" si="27"/>
        <v>807.59999999999991</v>
      </c>
      <c r="Z402" s="22">
        <f t="shared" si="28"/>
        <v>807.59999999999991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183</v>
      </c>
      <c r="D403" s="7">
        <v>8131</v>
      </c>
      <c r="E403" s="8" t="s">
        <v>0</v>
      </c>
      <c r="F403" s="15"/>
      <c r="G403" s="16"/>
      <c r="H403" s="17" t="s">
        <v>38</v>
      </c>
      <c r="I403" s="17" t="s">
        <v>37</v>
      </c>
      <c r="J403" s="8" t="s">
        <v>2352</v>
      </c>
      <c r="K403" s="17" t="s">
        <v>37</v>
      </c>
      <c r="L403" s="21"/>
      <c r="M403" s="9">
        <v>45810.333333333336</v>
      </c>
      <c r="N403" s="9">
        <v>45814.708333333336</v>
      </c>
      <c r="O403" s="17"/>
      <c r="P403" s="17"/>
      <c r="Q403" s="18"/>
      <c r="R403" s="18"/>
      <c r="S403" s="22">
        <f t="shared" si="25"/>
        <v>0</v>
      </c>
      <c r="T403" s="23">
        <v>4</v>
      </c>
      <c r="U403" s="24">
        <v>185.26</v>
      </c>
      <c r="V403" s="25">
        <v>1</v>
      </c>
      <c r="W403" s="26">
        <v>66.56</v>
      </c>
      <c r="X403" s="27">
        <f t="shared" si="26"/>
        <v>5</v>
      </c>
      <c r="Y403" s="28">
        <f t="shared" si="27"/>
        <v>807.59999999999991</v>
      </c>
      <c r="Z403" s="22">
        <f t="shared" si="28"/>
        <v>807.59999999999991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142</v>
      </c>
      <c r="D404" s="7">
        <v>10399</v>
      </c>
      <c r="E404" s="8" t="s">
        <v>1</v>
      </c>
      <c r="F404" s="15"/>
      <c r="G404" s="16"/>
      <c r="H404" s="17" t="s">
        <v>38</v>
      </c>
      <c r="I404" s="17" t="s">
        <v>37</v>
      </c>
      <c r="J404" s="8" t="s">
        <v>2353</v>
      </c>
      <c r="K404" s="17" t="s">
        <v>37</v>
      </c>
      <c r="L404" s="21"/>
      <c r="M404" s="9">
        <v>45811.3125</v>
      </c>
      <c r="N404" s="9">
        <v>45815.729166666664</v>
      </c>
      <c r="O404" s="17"/>
      <c r="P404" s="17"/>
      <c r="Q404" s="18"/>
      <c r="R404" s="18"/>
      <c r="S404" s="22">
        <f t="shared" si="25"/>
        <v>0</v>
      </c>
      <c r="T404" s="23">
        <v>4</v>
      </c>
      <c r="U404" s="24">
        <v>185.26</v>
      </c>
      <c r="V404" s="25">
        <v>1</v>
      </c>
      <c r="W404" s="26">
        <v>66.56</v>
      </c>
      <c r="X404" s="27">
        <f t="shared" si="26"/>
        <v>5</v>
      </c>
      <c r="Y404" s="28">
        <f t="shared" si="27"/>
        <v>807.59999999999991</v>
      </c>
      <c r="Z404" s="22">
        <f t="shared" si="28"/>
        <v>807.59999999999991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108</v>
      </c>
      <c r="D405" s="7">
        <v>7775</v>
      </c>
      <c r="E405" s="8" t="s">
        <v>3</v>
      </c>
      <c r="F405" s="15"/>
      <c r="G405" s="16"/>
      <c r="H405" s="17" t="s">
        <v>38</v>
      </c>
      <c r="I405" s="17" t="s">
        <v>37</v>
      </c>
      <c r="J405" s="8" t="s">
        <v>2354</v>
      </c>
      <c r="K405" s="17" t="s">
        <v>37</v>
      </c>
      <c r="L405" s="21"/>
      <c r="M405" s="9">
        <v>45817.253472222219</v>
      </c>
      <c r="N405" s="9">
        <v>45822.708333333336</v>
      </c>
      <c r="O405" s="17"/>
      <c r="P405" s="17"/>
      <c r="Q405" s="18"/>
      <c r="R405" s="18"/>
      <c r="S405" s="22">
        <f t="shared" si="25"/>
        <v>0</v>
      </c>
      <c r="T405" s="23">
        <v>5</v>
      </c>
      <c r="U405" s="24">
        <v>161.49</v>
      </c>
      <c r="V405" s="25">
        <v>1</v>
      </c>
      <c r="W405" s="26">
        <v>66.56</v>
      </c>
      <c r="X405" s="27">
        <f t="shared" si="26"/>
        <v>6</v>
      </c>
      <c r="Y405" s="28">
        <f t="shared" si="27"/>
        <v>874.01</v>
      </c>
      <c r="Z405" s="22">
        <f t="shared" si="28"/>
        <v>874.01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793</v>
      </c>
      <c r="D406" s="7">
        <v>10926</v>
      </c>
      <c r="E406" s="8" t="s">
        <v>1</v>
      </c>
      <c r="F406" s="15"/>
      <c r="G406" s="16"/>
      <c r="H406" s="17" t="s">
        <v>38</v>
      </c>
      <c r="I406" s="17" t="s">
        <v>37</v>
      </c>
      <c r="J406" s="8" t="s">
        <v>2355</v>
      </c>
      <c r="K406" s="17" t="s">
        <v>37</v>
      </c>
      <c r="L406" s="21"/>
      <c r="M406" s="9">
        <v>45797.333333333336</v>
      </c>
      <c r="N406" s="9">
        <v>45799.75</v>
      </c>
      <c r="O406" s="17"/>
      <c r="P406" s="17"/>
      <c r="Q406" s="18"/>
      <c r="R406" s="18"/>
      <c r="S406" s="22">
        <f t="shared" si="25"/>
        <v>0</v>
      </c>
      <c r="T406" s="23">
        <v>2</v>
      </c>
      <c r="U406" s="24">
        <v>393.11</v>
      </c>
      <c r="V406" s="25">
        <v>1</v>
      </c>
      <c r="W406" s="26">
        <v>133.15</v>
      </c>
      <c r="X406" s="27">
        <f t="shared" si="26"/>
        <v>3</v>
      </c>
      <c r="Y406" s="28">
        <f t="shared" si="27"/>
        <v>919.37</v>
      </c>
      <c r="Z406" s="22">
        <f t="shared" si="28"/>
        <v>919.37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177</v>
      </c>
      <c r="D407" s="7">
        <v>11209</v>
      </c>
      <c r="E407" s="8" t="s">
        <v>2</v>
      </c>
      <c r="F407" s="15"/>
      <c r="G407" s="16"/>
      <c r="H407" s="17" t="s">
        <v>38</v>
      </c>
      <c r="I407" s="17" t="s">
        <v>37</v>
      </c>
      <c r="J407" s="8" t="s">
        <v>2356</v>
      </c>
      <c r="K407" s="17" t="s">
        <v>37</v>
      </c>
      <c r="L407" s="21"/>
      <c r="M407" s="9">
        <v>45796.416666666664</v>
      </c>
      <c r="N407" s="9">
        <v>45801.479166666664</v>
      </c>
      <c r="O407" s="17"/>
      <c r="P407" s="17"/>
      <c r="Q407" s="18"/>
      <c r="R407" s="18"/>
      <c r="S407" s="22">
        <f t="shared" si="25"/>
        <v>0</v>
      </c>
      <c r="T407" s="23">
        <v>5</v>
      </c>
      <c r="U407" s="24">
        <v>185.26</v>
      </c>
      <c r="V407" s="25">
        <v>0</v>
      </c>
      <c r="W407" s="26">
        <v>0</v>
      </c>
      <c r="X407" s="27">
        <f t="shared" si="26"/>
        <v>5</v>
      </c>
      <c r="Y407" s="28">
        <f t="shared" si="27"/>
        <v>926.3</v>
      </c>
      <c r="Z407" s="22">
        <f t="shared" si="28"/>
        <v>926.3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860</v>
      </c>
      <c r="D408" s="7">
        <v>10921</v>
      </c>
      <c r="E408" s="8" t="s">
        <v>0</v>
      </c>
      <c r="F408" s="15"/>
      <c r="G408" s="16"/>
      <c r="H408" s="17" t="s">
        <v>38</v>
      </c>
      <c r="I408" s="17" t="s">
        <v>37</v>
      </c>
      <c r="J408" s="8" t="s">
        <v>2357</v>
      </c>
      <c r="K408" s="17" t="s">
        <v>37</v>
      </c>
      <c r="L408" s="21"/>
      <c r="M408" s="9">
        <v>45803.208333333336</v>
      </c>
      <c r="N408" s="9">
        <v>45807.899305555555</v>
      </c>
      <c r="O408" s="17"/>
      <c r="P408" s="17"/>
      <c r="Q408" s="18"/>
      <c r="R408" s="18"/>
      <c r="S408" s="22">
        <f t="shared" si="25"/>
        <v>0</v>
      </c>
      <c r="T408" s="23">
        <v>5</v>
      </c>
      <c r="U408" s="24">
        <v>185.26</v>
      </c>
      <c r="V408" s="25">
        <v>0</v>
      </c>
      <c r="W408" s="26">
        <v>0</v>
      </c>
      <c r="X408" s="27">
        <f t="shared" si="26"/>
        <v>5</v>
      </c>
      <c r="Y408" s="28">
        <f t="shared" si="27"/>
        <v>926.3</v>
      </c>
      <c r="Z408" s="22">
        <f t="shared" si="28"/>
        <v>926.3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260</v>
      </c>
      <c r="D409" s="7">
        <v>8486</v>
      </c>
      <c r="E409" s="8" t="s">
        <v>1</v>
      </c>
      <c r="F409" s="15"/>
      <c r="G409" s="16"/>
      <c r="H409" s="17" t="s">
        <v>38</v>
      </c>
      <c r="I409" s="17" t="s">
        <v>37</v>
      </c>
      <c r="J409" s="8" t="s">
        <v>2358</v>
      </c>
      <c r="K409" s="17" t="s">
        <v>37</v>
      </c>
      <c r="L409" s="21"/>
      <c r="M409" s="9">
        <v>45796.416666666664</v>
      </c>
      <c r="N409" s="9">
        <v>45801.479166666664</v>
      </c>
      <c r="O409" s="17"/>
      <c r="P409" s="17"/>
      <c r="Q409" s="18"/>
      <c r="R409" s="18"/>
      <c r="S409" s="22">
        <f t="shared" si="25"/>
        <v>0</v>
      </c>
      <c r="T409" s="23">
        <v>5</v>
      </c>
      <c r="U409" s="24">
        <v>185.26</v>
      </c>
      <c r="V409" s="25">
        <v>0</v>
      </c>
      <c r="W409" s="26">
        <v>0</v>
      </c>
      <c r="X409" s="27">
        <f t="shared" si="26"/>
        <v>5</v>
      </c>
      <c r="Y409" s="28">
        <f t="shared" si="27"/>
        <v>926.3</v>
      </c>
      <c r="Z409" s="22">
        <f t="shared" si="28"/>
        <v>926.3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421</v>
      </c>
      <c r="D410" s="7">
        <v>8431</v>
      </c>
      <c r="E410" s="8" t="s">
        <v>400</v>
      </c>
      <c r="F410" s="15" t="s">
        <v>2362</v>
      </c>
      <c r="G410" s="16" t="s">
        <v>2363</v>
      </c>
      <c r="H410" s="17" t="s">
        <v>38</v>
      </c>
      <c r="I410" s="17" t="s">
        <v>37</v>
      </c>
      <c r="J410" s="8" t="s">
        <v>2359</v>
      </c>
      <c r="K410" s="17" t="s">
        <v>37</v>
      </c>
      <c r="L410" s="21"/>
      <c r="M410" s="9">
        <v>45803.208333333336</v>
      </c>
      <c r="N410" s="9">
        <v>45804.708333333336</v>
      </c>
      <c r="O410" s="17" t="s">
        <v>2365</v>
      </c>
      <c r="P410" s="17" t="s">
        <v>370</v>
      </c>
      <c r="Q410" s="18">
        <v>422.59</v>
      </c>
      <c r="R410" s="18">
        <v>486.6</v>
      </c>
      <c r="S410" s="22">
        <f t="shared" si="25"/>
        <v>909.19</v>
      </c>
      <c r="T410" s="23">
        <v>5</v>
      </c>
      <c r="U410" s="24">
        <v>172.84</v>
      </c>
      <c r="V410" s="25">
        <v>1</v>
      </c>
      <c r="W410" s="26">
        <v>66.98</v>
      </c>
      <c r="X410" s="27">
        <f t="shared" si="26"/>
        <v>6</v>
      </c>
      <c r="Y410" s="28">
        <f t="shared" si="27"/>
        <v>931.18000000000006</v>
      </c>
      <c r="Z410" s="22">
        <f t="shared" si="28"/>
        <v>1840.3700000000001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220</v>
      </c>
      <c r="D411" s="7">
        <v>10911</v>
      </c>
      <c r="E411" s="8" t="s">
        <v>3</v>
      </c>
      <c r="F411" s="15"/>
      <c r="G411" s="16"/>
      <c r="H411" s="17" t="s">
        <v>38</v>
      </c>
      <c r="I411" s="17" t="s">
        <v>37</v>
      </c>
      <c r="J411" s="8" t="s">
        <v>2360</v>
      </c>
      <c r="K411" s="17" t="s">
        <v>37</v>
      </c>
      <c r="L411" s="21"/>
      <c r="M411" s="9">
        <v>45810.166666666664</v>
      </c>
      <c r="N411" s="9">
        <v>45815.881944444445</v>
      </c>
      <c r="O411" s="17"/>
      <c r="P411" s="17"/>
      <c r="Q411" s="17"/>
      <c r="R411" s="17"/>
      <c r="S411" s="22">
        <f t="shared" si="25"/>
        <v>0</v>
      </c>
      <c r="T411" s="23">
        <v>6</v>
      </c>
      <c r="U411" s="24">
        <v>161.49</v>
      </c>
      <c r="V411" s="25">
        <v>0</v>
      </c>
      <c r="W411" s="26">
        <v>0</v>
      </c>
      <c r="X411" s="27">
        <f t="shared" si="26"/>
        <v>6</v>
      </c>
      <c r="Y411" s="28">
        <f t="shared" si="27"/>
        <v>968.94</v>
      </c>
      <c r="Z411" s="22">
        <f t="shared" si="28"/>
        <v>968.94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863</v>
      </c>
      <c r="D412" s="7">
        <v>10234</v>
      </c>
      <c r="E412" s="8" t="s">
        <v>1</v>
      </c>
      <c r="F412" s="15"/>
      <c r="G412" s="16"/>
      <c r="H412" s="17" t="s">
        <v>38</v>
      </c>
      <c r="I412" s="17" t="s">
        <v>37</v>
      </c>
      <c r="J412" s="8" t="s">
        <v>1275</v>
      </c>
      <c r="K412" s="17" t="s">
        <v>37</v>
      </c>
      <c r="L412" s="21"/>
      <c r="M412" s="9">
        <v>45808.291666666664</v>
      </c>
      <c r="N412" s="9">
        <v>45811.625</v>
      </c>
      <c r="O412" s="17"/>
      <c r="P412" s="17"/>
      <c r="Q412" s="17"/>
      <c r="R412" s="17"/>
      <c r="S412" s="22">
        <f t="shared" si="25"/>
        <v>0</v>
      </c>
      <c r="T412" s="23">
        <v>3</v>
      </c>
      <c r="U412" s="24">
        <v>281.08999999999997</v>
      </c>
      <c r="V412" s="25">
        <v>1</v>
      </c>
      <c r="W412" s="26">
        <v>137.96</v>
      </c>
      <c r="X412" s="27">
        <f t="shared" si="26"/>
        <v>4</v>
      </c>
      <c r="Y412" s="28">
        <f t="shared" si="27"/>
        <v>981.23</v>
      </c>
      <c r="Z412" s="22">
        <f t="shared" si="28"/>
        <v>981.23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14</v>
      </c>
      <c r="D413" s="7">
        <v>11140</v>
      </c>
      <c r="E413" s="8" t="s">
        <v>2</v>
      </c>
      <c r="F413" s="15"/>
      <c r="G413" s="16"/>
      <c r="H413" s="17" t="s">
        <v>38</v>
      </c>
      <c r="I413" s="17" t="s">
        <v>37</v>
      </c>
      <c r="J413" s="8" t="s">
        <v>316</v>
      </c>
      <c r="K413" s="17" t="s">
        <v>37</v>
      </c>
      <c r="L413" s="21"/>
      <c r="M413" s="9">
        <v>45817.5</v>
      </c>
      <c r="N413" s="9">
        <v>45820.666666666664</v>
      </c>
      <c r="O413" s="17"/>
      <c r="P413" s="17"/>
      <c r="Q413" s="17"/>
      <c r="R413" s="17"/>
      <c r="S413" s="22">
        <f t="shared" si="25"/>
        <v>0</v>
      </c>
      <c r="T413" s="23">
        <v>3</v>
      </c>
      <c r="U413" s="24">
        <v>338.85</v>
      </c>
      <c r="V413" s="25">
        <v>0</v>
      </c>
      <c r="W413" s="26">
        <v>0</v>
      </c>
      <c r="X413" s="27">
        <f t="shared" si="26"/>
        <v>3</v>
      </c>
      <c r="Y413" s="28">
        <f t="shared" si="27"/>
        <v>1016.5500000000001</v>
      </c>
      <c r="Z413" s="22">
        <f t="shared" si="28"/>
        <v>1016.5500000000001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24</v>
      </c>
      <c r="D414" s="7">
        <v>11141</v>
      </c>
      <c r="E414" s="8" t="s">
        <v>2</v>
      </c>
      <c r="F414" s="15"/>
      <c r="G414" s="16"/>
      <c r="H414" s="17" t="s">
        <v>38</v>
      </c>
      <c r="I414" s="17" t="s">
        <v>37</v>
      </c>
      <c r="J414" s="8" t="s">
        <v>316</v>
      </c>
      <c r="K414" s="17" t="s">
        <v>37</v>
      </c>
      <c r="L414" s="21"/>
      <c r="M414" s="9">
        <v>45825.333333333336</v>
      </c>
      <c r="N414" s="9">
        <v>45828.75</v>
      </c>
      <c r="O414" s="17"/>
      <c r="P414" s="17"/>
      <c r="Q414" s="17"/>
      <c r="R414" s="17"/>
      <c r="S414" s="22">
        <f t="shared" si="25"/>
        <v>0</v>
      </c>
      <c r="T414" s="23">
        <v>3</v>
      </c>
      <c r="U414" s="24">
        <v>338.85</v>
      </c>
      <c r="V414" s="25">
        <v>1</v>
      </c>
      <c r="W414" s="26">
        <v>133.15</v>
      </c>
      <c r="X414" s="27">
        <f t="shared" si="26"/>
        <v>4</v>
      </c>
      <c r="Y414" s="28">
        <f t="shared" si="27"/>
        <v>1149.7</v>
      </c>
      <c r="Z414" s="22">
        <f t="shared" si="28"/>
        <v>1149.7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857</v>
      </c>
      <c r="D415" s="7">
        <v>9694</v>
      </c>
      <c r="E415" s="8" t="s">
        <v>3</v>
      </c>
      <c r="F415" s="15"/>
      <c r="G415" s="16"/>
      <c r="H415" s="17" t="s">
        <v>38</v>
      </c>
      <c r="I415" s="17" t="s">
        <v>37</v>
      </c>
      <c r="J415" s="8" t="s">
        <v>1338</v>
      </c>
      <c r="K415" s="17" t="s">
        <v>37</v>
      </c>
      <c r="L415" s="21"/>
      <c r="M415" s="9">
        <v>45769.333333333336</v>
      </c>
      <c r="N415" s="9">
        <v>45777.666666666664</v>
      </c>
      <c r="O415" s="17"/>
      <c r="P415" s="17"/>
      <c r="Q415" s="17"/>
      <c r="R415" s="17"/>
      <c r="S415" s="22">
        <f t="shared" si="25"/>
        <v>0</v>
      </c>
      <c r="T415" s="23">
        <v>8</v>
      </c>
      <c r="U415" s="24">
        <v>161.49</v>
      </c>
      <c r="V415" s="25">
        <v>1</v>
      </c>
      <c r="W415" s="26">
        <v>66.56</v>
      </c>
      <c r="X415" s="27">
        <f t="shared" si="26"/>
        <v>9</v>
      </c>
      <c r="Y415" s="28">
        <f t="shared" si="27"/>
        <v>1358.48</v>
      </c>
      <c r="Z415" s="22">
        <f t="shared" si="28"/>
        <v>1358.48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291</v>
      </c>
      <c r="D416" s="7">
        <v>10668</v>
      </c>
      <c r="E416" s="8" t="s">
        <v>1</v>
      </c>
      <c r="F416" s="15"/>
      <c r="G416" s="16"/>
      <c r="H416" s="17" t="s">
        <v>38</v>
      </c>
      <c r="I416" s="17" t="s">
        <v>37</v>
      </c>
      <c r="J416" s="8" t="s">
        <v>2361</v>
      </c>
      <c r="K416" s="17" t="s">
        <v>37</v>
      </c>
      <c r="L416" s="21"/>
      <c r="M416" s="9">
        <v>45798.25</v>
      </c>
      <c r="N416" s="9">
        <v>45802.875</v>
      </c>
      <c r="O416" s="17"/>
      <c r="P416" s="17"/>
      <c r="Q416" s="17"/>
      <c r="R416" s="17"/>
      <c r="S416" s="22">
        <f t="shared" si="25"/>
        <v>0</v>
      </c>
      <c r="T416" s="23">
        <v>4</v>
      </c>
      <c r="U416" s="24">
        <v>393.11</v>
      </c>
      <c r="V416" s="25">
        <v>1</v>
      </c>
      <c r="W416" s="26">
        <v>133.15</v>
      </c>
      <c r="X416" s="27">
        <f t="shared" si="26"/>
        <v>5</v>
      </c>
      <c r="Y416" s="28">
        <f t="shared" si="27"/>
        <v>1705.5900000000001</v>
      </c>
      <c r="Z416" s="22">
        <f t="shared" si="28"/>
        <v>1705.5900000000001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857</v>
      </c>
      <c r="D417" s="7">
        <v>9694</v>
      </c>
      <c r="E417" s="8" t="s">
        <v>3</v>
      </c>
      <c r="F417" s="15"/>
      <c r="G417" s="16"/>
      <c r="H417" s="17" t="s">
        <v>38</v>
      </c>
      <c r="I417" s="17" t="s">
        <v>37</v>
      </c>
      <c r="J417" s="8" t="s">
        <v>1338</v>
      </c>
      <c r="K417" s="17" t="s">
        <v>37</v>
      </c>
      <c r="L417" s="21"/>
      <c r="M417" s="9">
        <v>45796.333333333336</v>
      </c>
      <c r="N417" s="9">
        <v>45807.708333333336</v>
      </c>
      <c r="O417" s="17"/>
      <c r="P417" s="17"/>
      <c r="Q417" s="17"/>
      <c r="R417" s="17"/>
      <c r="S417" s="22">
        <f t="shared" si="25"/>
        <v>0</v>
      </c>
      <c r="T417" s="23">
        <v>11</v>
      </c>
      <c r="U417" s="24">
        <v>161.49</v>
      </c>
      <c r="V417" s="25">
        <v>1</v>
      </c>
      <c r="W417" s="26">
        <v>66.56</v>
      </c>
      <c r="X417" s="27">
        <f t="shared" si="26"/>
        <v>12</v>
      </c>
      <c r="Y417" s="28">
        <f t="shared" si="27"/>
        <v>1842.95</v>
      </c>
      <c r="Z417" s="22">
        <f t="shared" si="28"/>
        <v>1842.95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863</v>
      </c>
      <c r="D418" s="7">
        <v>10234</v>
      </c>
      <c r="E418" s="8" t="s">
        <v>1</v>
      </c>
      <c r="F418" s="15"/>
      <c r="G418" s="16"/>
      <c r="H418" s="17" t="s">
        <v>38</v>
      </c>
      <c r="I418" s="17" t="s">
        <v>37</v>
      </c>
      <c r="J418" s="8" t="s">
        <v>413</v>
      </c>
      <c r="K418" s="17" t="s">
        <v>37</v>
      </c>
      <c r="L418" s="21"/>
      <c r="M418" s="9">
        <v>45786.583333333336</v>
      </c>
      <c r="N418" s="9">
        <v>45797.375</v>
      </c>
      <c r="O418" s="17"/>
      <c r="P418" s="17"/>
      <c r="Q418" s="17"/>
      <c r="R418" s="17"/>
      <c r="S418" s="22">
        <f t="shared" si="25"/>
        <v>0</v>
      </c>
      <c r="T418" s="23">
        <v>11</v>
      </c>
      <c r="U418" s="24">
        <v>185.26</v>
      </c>
      <c r="V418" s="25">
        <v>0</v>
      </c>
      <c r="W418" s="26">
        <v>0</v>
      </c>
      <c r="X418" s="27">
        <f t="shared" si="26"/>
        <v>11</v>
      </c>
      <c r="Y418" s="28">
        <f t="shared" si="27"/>
        <v>2037.86</v>
      </c>
      <c r="Z418" s="22">
        <f t="shared" si="28"/>
        <v>2037.86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111</v>
      </c>
      <c r="D419" s="7">
        <v>9064</v>
      </c>
      <c r="E419" s="8" t="s">
        <v>1</v>
      </c>
      <c r="F419" s="15"/>
      <c r="G419" s="16"/>
      <c r="H419" s="17" t="s">
        <v>38</v>
      </c>
      <c r="I419" s="17" t="s">
        <v>37</v>
      </c>
      <c r="J419" s="8" t="s">
        <v>1366</v>
      </c>
      <c r="K419" s="17" t="s">
        <v>37</v>
      </c>
      <c r="L419" s="21"/>
      <c r="M419" s="9">
        <v>45772.583333333336</v>
      </c>
      <c r="N419" s="9">
        <v>45781.625</v>
      </c>
      <c r="O419" s="17"/>
      <c r="P419" s="17"/>
      <c r="Q419" s="17"/>
      <c r="R419" s="17"/>
      <c r="S419" s="22">
        <f t="shared" si="25"/>
        <v>0</v>
      </c>
      <c r="T419" s="23">
        <v>9</v>
      </c>
      <c r="U419" s="24">
        <v>185.26</v>
      </c>
      <c r="V419" s="25">
        <v>0</v>
      </c>
      <c r="W419" s="26">
        <v>0</v>
      </c>
      <c r="X419" s="27">
        <f t="shared" si="26"/>
        <v>9</v>
      </c>
      <c r="Y419" s="28">
        <f t="shared" si="27"/>
        <v>1667.34</v>
      </c>
      <c r="Z419" s="22">
        <f t="shared" si="28"/>
        <v>1667.34</v>
      </c>
      <c r="AA419" s="29"/>
    </row>
    <row r="420" spans="1:27" x14ac:dyDescent="0.2">
      <c r="S420" s="13"/>
      <c r="T420" s="41"/>
      <c r="U420" s="41"/>
      <c r="V420" s="41"/>
      <c r="W420" s="41"/>
      <c r="X420" s="41"/>
      <c r="Y420" s="41"/>
      <c r="Z420" s="41"/>
    </row>
  </sheetData>
  <autoFilter ref="A7:IB420"/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AA8:AA419 S101:S419">
    <cfRule type="expression" dxfId="173" priority="13" stopIfTrue="1">
      <formula>#REF!&lt;&gt;$X8</formula>
    </cfRule>
  </conditionalFormatting>
  <conditionalFormatting sqref="Y16:Y419">
    <cfRule type="expression" dxfId="172" priority="12" stopIfTrue="1">
      <formula>#REF!&lt;&gt;$U16</formula>
    </cfRule>
  </conditionalFormatting>
  <conditionalFormatting sqref="W15:W109 X16:X419">
    <cfRule type="expression" dxfId="171" priority="11" stopIfTrue="1">
      <formula>#REF!&lt;&gt;$U15</formula>
    </cfRule>
  </conditionalFormatting>
  <conditionalFormatting sqref="X15 W110:W419">
    <cfRule type="expression" dxfId="170" priority="10" stopIfTrue="1">
      <formula>#REF!&lt;&gt;$U15</formula>
    </cfRule>
  </conditionalFormatting>
  <conditionalFormatting sqref="Y15">
    <cfRule type="expression" dxfId="169" priority="9" stopIfTrue="1">
      <formula>#REF!&lt;&gt;$U15</formula>
    </cfRule>
  </conditionalFormatting>
  <conditionalFormatting sqref="X8:X14">
    <cfRule type="expression" dxfId="168" priority="8" stopIfTrue="1">
      <formula>#REF!&lt;&gt;$U8</formula>
    </cfRule>
  </conditionalFormatting>
  <conditionalFormatting sqref="Y8:Y14">
    <cfRule type="expression" dxfId="167" priority="7" stopIfTrue="1">
      <formula>#REF!&lt;&gt;$U8</formula>
    </cfRule>
  </conditionalFormatting>
  <conditionalFormatting sqref="W14">
    <cfRule type="expression" dxfId="166" priority="6" stopIfTrue="1">
      <formula>#REF!&lt;&gt;$U14</formula>
    </cfRule>
  </conditionalFormatting>
  <conditionalFormatting sqref="W11:W13">
    <cfRule type="expression" dxfId="165" priority="5" stopIfTrue="1">
      <formula>#REF!&lt;&gt;$U11</formula>
    </cfRule>
  </conditionalFormatting>
  <conditionalFormatting sqref="S101:S419 Z8:Z419">
    <cfRule type="expression" dxfId="164" priority="4" stopIfTrue="1">
      <formula>#REF!&lt;&gt;$X8</formula>
    </cfRule>
  </conditionalFormatting>
  <conditionalFormatting sqref="S8:S100">
    <cfRule type="expression" dxfId="163" priority="3" stopIfTrue="1">
      <formula>#REF!&lt;&gt;$X8</formula>
    </cfRule>
  </conditionalFormatting>
  <conditionalFormatting sqref="S8:S100">
    <cfRule type="expression" dxfId="162" priority="2" stopIfTrue="1">
      <formula>#REF!&lt;&gt;$X8</formula>
    </cfRule>
  </conditionalFormatting>
  <conditionalFormatting sqref="W8:W10">
    <cfRule type="expression" dxfId="161" priority="1" stopIfTrue="1">
      <formula>#REF!&lt;&gt;$U8</formula>
    </cfRule>
  </conditionalFormatting>
  <dataValidations count="3">
    <dataValidation type="list" errorStyle="warning" allowBlank="1" showErrorMessage="1" sqref="A8:B419">
      <formula1>#REF!</formula1>
    </dataValidation>
    <dataValidation type="list" allowBlank="1" sqref="I8:I419 K8:K419">
      <formula1>"AL,AP,AM,BA,CE,DF,ES,GO,MA,MT,MS,MG,PA,PB,PR,PE,PI,RJ,RN,RS,RO,RR,SC,SP,SE,TO,–"</formula1>
    </dataValidation>
    <dataValidation type="list" allowBlank="1" sqref="H8:H419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930"/>
  <sheetViews>
    <sheetView zoomScale="90" zoomScaleNormal="90" workbookViewId="0">
      <pane ySplit="7" topLeftCell="A8" activePane="bottomLeft" state="frozen"/>
      <selection pane="bottomLeft" activeCell="F30" sqref="F30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2366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2140</v>
      </c>
      <c r="D8" s="7">
        <v>11316</v>
      </c>
      <c r="E8" s="44" t="s">
        <v>1</v>
      </c>
      <c r="F8" s="15"/>
      <c r="G8" s="16"/>
      <c r="H8" s="17" t="s">
        <v>38</v>
      </c>
      <c r="I8" s="17" t="s">
        <v>37</v>
      </c>
      <c r="J8" s="8" t="s">
        <v>2396</v>
      </c>
      <c r="K8" s="17" t="s">
        <v>37</v>
      </c>
      <c r="L8" s="21"/>
      <c r="M8" s="9">
        <v>45084.333333333336</v>
      </c>
      <c r="N8" s="9">
        <v>45084.708333333336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62.1</v>
      </c>
      <c r="X8" s="27">
        <f t="shared" ref="X8:X71" si="1">T8+V8</f>
        <v>1</v>
      </c>
      <c r="Y8" s="28">
        <f t="shared" ref="Y8:Y71" si="2">(T8*U8)+(V8*W8)</f>
        <v>62.1</v>
      </c>
      <c r="Z8" s="22">
        <f>S8+Y8</f>
        <v>62.1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2140</v>
      </c>
      <c r="D9" s="7">
        <v>11316</v>
      </c>
      <c r="E9" s="44" t="s">
        <v>1</v>
      </c>
      <c r="F9" s="15"/>
      <c r="G9" s="16"/>
      <c r="H9" s="17" t="s">
        <v>38</v>
      </c>
      <c r="I9" s="17" t="s">
        <v>37</v>
      </c>
      <c r="J9" s="8" t="s">
        <v>2397</v>
      </c>
      <c r="K9" s="17" t="s">
        <v>37</v>
      </c>
      <c r="L9" s="21"/>
      <c r="M9" s="9">
        <v>45114.333333333336</v>
      </c>
      <c r="N9" s="9">
        <v>45114.708333333336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62.1</v>
      </c>
      <c r="X9" s="27">
        <f t="shared" si="1"/>
        <v>1</v>
      </c>
      <c r="Y9" s="28">
        <f t="shared" si="2"/>
        <v>62.1</v>
      </c>
      <c r="Z9" s="22">
        <f t="shared" ref="Z9:Z10" si="3">S9+Y9</f>
        <v>62.1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2140</v>
      </c>
      <c r="D10" s="7">
        <v>11316</v>
      </c>
      <c r="E10" s="44" t="s">
        <v>1</v>
      </c>
      <c r="F10" s="15"/>
      <c r="G10" s="16"/>
      <c r="H10" s="17" t="s">
        <v>38</v>
      </c>
      <c r="I10" s="17" t="s">
        <v>37</v>
      </c>
      <c r="J10" s="8" t="s">
        <v>2398</v>
      </c>
      <c r="K10" s="17" t="s">
        <v>37</v>
      </c>
      <c r="L10" s="21"/>
      <c r="M10" s="9">
        <v>45079.333333333336</v>
      </c>
      <c r="N10" s="9">
        <v>45079.708333333336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62.1</v>
      </c>
      <c r="X10" s="27">
        <f t="shared" si="1"/>
        <v>1</v>
      </c>
      <c r="Y10" s="28">
        <f t="shared" si="2"/>
        <v>62.1</v>
      </c>
      <c r="Z10" s="22">
        <f t="shared" si="3"/>
        <v>62.1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2140</v>
      </c>
      <c r="D11" s="7">
        <v>11316</v>
      </c>
      <c r="E11" s="44" t="s">
        <v>1</v>
      </c>
      <c r="F11" s="15"/>
      <c r="G11" s="16"/>
      <c r="H11" s="17" t="s">
        <v>38</v>
      </c>
      <c r="I11" s="17" t="s">
        <v>37</v>
      </c>
      <c r="J11" s="8" t="s">
        <v>2398</v>
      </c>
      <c r="K11" s="17" t="s">
        <v>37</v>
      </c>
      <c r="L11" s="21"/>
      <c r="M11" s="9">
        <v>45247.334027777775</v>
      </c>
      <c r="N11" s="9">
        <v>45247.711805555555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62.1</v>
      </c>
      <c r="X11" s="27">
        <f t="shared" si="1"/>
        <v>1</v>
      </c>
      <c r="Y11" s="28">
        <f t="shared" si="2"/>
        <v>62.1</v>
      </c>
      <c r="Z11" s="22">
        <f>S11+Y11</f>
        <v>62.1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2140</v>
      </c>
      <c r="D12" s="7">
        <v>11316</v>
      </c>
      <c r="E12" s="44" t="s">
        <v>1</v>
      </c>
      <c r="F12" s="15"/>
      <c r="G12" s="16"/>
      <c r="H12" s="17" t="s">
        <v>38</v>
      </c>
      <c r="I12" s="17" t="s">
        <v>37</v>
      </c>
      <c r="J12" s="8" t="s">
        <v>2399</v>
      </c>
      <c r="K12" s="17" t="s">
        <v>37</v>
      </c>
      <c r="L12" s="21"/>
      <c r="M12" s="9">
        <v>45248.333333333336</v>
      </c>
      <c r="N12" s="9">
        <v>45248.712500000001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62.1</v>
      </c>
      <c r="X12" s="27">
        <f t="shared" si="1"/>
        <v>1</v>
      </c>
      <c r="Y12" s="28">
        <f t="shared" si="2"/>
        <v>62.1</v>
      </c>
      <c r="Z12" s="22">
        <f t="shared" ref="Z12:Z75" si="4">S12+Y12</f>
        <v>62.1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2367</v>
      </c>
      <c r="D13" s="7">
        <v>10877</v>
      </c>
      <c r="E13" s="44" t="s">
        <v>3</v>
      </c>
      <c r="F13" s="15"/>
      <c r="G13" s="16"/>
      <c r="H13" s="17" t="s">
        <v>38</v>
      </c>
      <c r="I13" s="17" t="s">
        <v>37</v>
      </c>
      <c r="J13" s="8" t="s">
        <v>2400</v>
      </c>
      <c r="K13" s="17" t="s">
        <v>37</v>
      </c>
      <c r="L13" s="21"/>
      <c r="M13" s="9">
        <v>44743.348611111112</v>
      </c>
      <c r="N13" s="9">
        <v>44743.681944444441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62.1</v>
      </c>
      <c r="X13" s="27">
        <f t="shared" si="1"/>
        <v>1</v>
      </c>
      <c r="Y13" s="28">
        <f t="shared" si="2"/>
        <v>62.1</v>
      </c>
      <c r="Z13" s="22">
        <f t="shared" si="4"/>
        <v>62.1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198</v>
      </c>
      <c r="D14" s="7">
        <v>9673</v>
      </c>
      <c r="E14" s="44" t="s">
        <v>1</v>
      </c>
      <c r="F14" s="15"/>
      <c r="G14" s="16"/>
      <c r="H14" s="17" t="s">
        <v>38</v>
      </c>
      <c r="I14" s="17" t="s">
        <v>37</v>
      </c>
      <c r="J14" s="8" t="s">
        <v>148</v>
      </c>
      <c r="K14" s="17" t="s">
        <v>37</v>
      </c>
      <c r="L14" s="21"/>
      <c r="M14" s="9">
        <v>45824.333333333336</v>
      </c>
      <c r="N14" s="9">
        <v>45824.8125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381</v>
      </c>
      <c r="D15" s="7">
        <v>9142</v>
      </c>
      <c r="E15" s="44" t="s">
        <v>3</v>
      </c>
      <c r="F15" s="15"/>
      <c r="G15" s="16"/>
      <c r="H15" s="17" t="s">
        <v>38</v>
      </c>
      <c r="I15" s="17" t="s">
        <v>37</v>
      </c>
      <c r="J15" s="8" t="s">
        <v>1665</v>
      </c>
      <c r="K15" s="17" t="s">
        <v>37</v>
      </c>
      <c r="L15" s="21"/>
      <c r="M15" s="9">
        <v>45816.291666666664</v>
      </c>
      <c r="N15" s="9">
        <v>45816.791666666664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381</v>
      </c>
      <c r="D16" s="7">
        <v>9142</v>
      </c>
      <c r="E16" s="44" t="s">
        <v>3</v>
      </c>
      <c r="F16" s="15"/>
      <c r="G16" s="16"/>
      <c r="H16" s="17" t="s">
        <v>38</v>
      </c>
      <c r="I16" s="17" t="s">
        <v>37</v>
      </c>
      <c r="J16" s="8" t="s">
        <v>2401</v>
      </c>
      <c r="K16" s="17" t="s">
        <v>37</v>
      </c>
      <c r="L16" s="21"/>
      <c r="M16" s="9">
        <v>45814.520833333336</v>
      </c>
      <c r="N16" s="9">
        <v>45814.784722222219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381</v>
      </c>
      <c r="D17" s="7">
        <v>9142</v>
      </c>
      <c r="E17" s="44" t="s">
        <v>3</v>
      </c>
      <c r="F17" s="15"/>
      <c r="G17" s="16"/>
      <c r="H17" s="17" t="s">
        <v>38</v>
      </c>
      <c r="I17" s="17" t="s">
        <v>37</v>
      </c>
      <c r="J17" s="8" t="s">
        <v>1665</v>
      </c>
      <c r="K17" s="17" t="s">
        <v>37</v>
      </c>
      <c r="L17" s="21"/>
      <c r="M17" s="9">
        <v>45833.53125</v>
      </c>
      <c r="N17" s="9">
        <v>45833.790972222225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2132</v>
      </c>
      <c r="D18" s="7">
        <v>8364</v>
      </c>
      <c r="E18" s="44" t="s">
        <v>3</v>
      </c>
      <c r="F18" s="15"/>
      <c r="G18" s="16"/>
      <c r="H18" s="17" t="s">
        <v>38</v>
      </c>
      <c r="I18" s="17" t="s">
        <v>37</v>
      </c>
      <c r="J18" s="8" t="s">
        <v>1097</v>
      </c>
      <c r="K18" s="17" t="s">
        <v>37</v>
      </c>
      <c r="L18" s="21"/>
      <c r="M18" s="9">
        <v>45813.354166666664</v>
      </c>
      <c r="N18" s="9">
        <v>45813.708333333336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56</v>
      </c>
      <c r="D19" s="7">
        <v>7526</v>
      </c>
      <c r="E19" s="44" t="s">
        <v>3</v>
      </c>
      <c r="F19" s="15"/>
      <c r="G19" s="16"/>
      <c r="H19" s="17" t="s">
        <v>38</v>
      </c>
      <c r="I19" s="17" t="s">
        <v>37</v>
      </c>
      <c r="J19" s="8" t="s">
        <v>22</v>
      </c>
      <c r="K19" s="17" t="s">
        <v>37</v>
      </c>
      <c r="L19" s="21"/>
      <c r="M19" s="9">
        <v>45835.443055555559</v>
      </c>
      <c r="N19" s="9">
        <v>45835.931944444441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56</v>
      </c>
      <c r="D20" s="7">
        <v>7526</v>
      </c>
      <c r="E20" s="44" t="s">
        <v>3</v>
      </c>
      <c r="F20" s="15"/>
      <c r="G20" s="16"/>
      <c r="H20" s="17" t="s">
        <v>38</v>
      </c>
      <c r="I20" s="17" t="s">
        <v>37</v>
      </c>
      <c r="J20" s="8" t="s">
        <v>2402</v>
      </c>
      <c r="K20" s="17" t="s">
        <v>37</v>
      </c>
      <c r="L20" s="21"/>
      <c r="M20" s="9">
        <v>45817.375</v>
      </c>
      <c r="N20" s="9">
        <v>45817.775000000001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56</v>
      </c>
      <c r="D21" s="7">
        <v>7526</v>
      </c>
      <c r="E21" s="44" t="s">
        <v>3</v>
      </c>
      <c r="F21" s="15"/>
      <c r="G21" s="16"/>
      <c r="H21" s="17" t="s">
        <v>38</v>
      </c>
      <c r="I21" s="17" t="s">
        <v>37</v>
      </c>
      <c r="J21" s="8" t="s">
        <v>22</v>
      </c>
      <c r="K21" s="17" t="s">
        <v>37</v>
      </c>
      <c r="L21" s="21"/>
      <c r="M21" s="9">
        <v>45815.302777777775</v>
      </c>
      <c r="N21" s="9">
        <v>45815.826388888891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56</v>
      </c>
      <c r="D22" s="7">
        <v>7526</v>
      </c>
      <c r="E22" s="44" t="s">
        <v>3</v>
      </c>
      <c r="F22" s="15"/>
      <c r="G22" s="16"/>
      <c r="H22" s="17" t="s">
        <v>38</v>
      </c>
      <c r="I22" s="17" t="s">
        <v>37</v>
      </c>
      <c r="J22" s="8" t="s">
        <v>1632</v>
      </c>
      <c r="K22" s="17" t="s">
        <v>37</v>
      </c>
      <c r="L22" s="21"/>
      <c r="M22" s="9">
        <v>45812.475694444445</v>
      </c>
      <c r="N22" s="9">
        <v>45812.904166666667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803</v>
      </c>
      <c r="D23" s="7">
        <v>9364</v>
      </c>
      <c r="E23" s="44" t="s">
        <v>2</v>
      </c>
      <c r="F23" s="15"/>
      <c r="G23" s="16"/>
      <c r="H23" s="17" t="s">
        <v>38</v>
      </c>
      <c r="I23" s="17" t="s">
        <v>37</v>
      </c>
      <c r="J23" s="8" t="s">
        <v>2403</v>
      </c>
      <c r="K23" s="17" t="s">
        <v>37</v>
      </c>
      <c r="L23" s="21"/>
      <c r="M23" s="9">
        <v>45803.4</v>
      </c>
      <c r="N23" s="9">
        <v>45803.667361111111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448</v>
      </c>
      <c r="D24" s="7">
        <v>8069</v>
      </c>
      <c r="E24" s="44" t="s">
        <v>3</v>
      </c>
      <c r="F24" s="15"/>
      <c r="G24" s="16"/>
      <c r="H24" s="17" t="s">
        <v>38</v>
      </c>
      <c r="I24" s="17" t="s">
        <v>37</v>
      </c>
      <c r="J24" s="8" t="s">
        <v>2404</v>
      </c>
      <c r="K24" s="17" t="s">
        <v>37</v>
      </c>
      <c r="L24" s="21"/>
      <c r="M24" s="9">
        <v>45840.375</v>
      </c>
      <c r="N24" s="9">
        <v>45840.725694444445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55</v>
      </c>
      <c r="D25" s="7">
        <v>7744</v>
      </c>
      <c r="E25" s="44" t="s">
        <v>2</v>
      </c>
      <c r="F25" s="15"/>
      <c r="G25" s="16"/>
      <c r="H25" s="17" t="s">
        <v>38</v>
      </c>
      <c r="I25" s="17" t="s">
        <v>37</v>
      </c>
      <c r="J25" s="8" t="s">
        <v>2405</v>
      </c>
      <c r="K25" s="17" t="s">
        <v>37</v>
      </c>
      <c r="L25" s="21"/>
      <c r="M25" s="9">
        <v>45784.393055555556</v>
      </c>
      <c r="N25" s="9">
        <v>45784.717361111114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55</v>
      </c>
      <c r="D26" s="7">
        <v>7744</v>
      </c>
      <c r="E26" s="44" t="s">
        <v>2</v>
      </c>
      <c r="F26" s="15"/>
      <c r="G26" s="16"/>
      <c r="H26" s="17" t="s">
        <v>38</v>
      </c>
      <c r="I26" s="17" t="s">
        <v>37</v>
      </c>
      <c r="J26" s="8" t="s">
        <v>2406</v>
      </c>
      <c r="K26" s="17" t="s">
        <v>37</v>
      </c>
      <c r="L26" s="21"/>
      <c r="M26" s="9">
        <v>45811.429861111108</v>
      </c>
      <c r="N26" s="9">
        <v>45811.697916666664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55</v>
      </c>
      <c r="D27" s="7">
        <v>7744</v>
      </c>
      <c r="E27" s="44" t="s">
        <v>2</v>
      </c>
      <c r="F27" s="15"/>
      <c r="G27" s="16"/>
      <c r="H27" s="17" t="s">
        <v>38</v>
      </c>
      <c r="I27" s="17" t="s">
        <v>37</v>
      </c>
      <c r="J27" s="8" t="s">
        <v>2407</v>
      </c>
      <c r="K27" s="17" t="s">
        <v>37</v>
      </c>
      <c r="L27" s="21"/>
      <c r="M27" s="9">
        <v>45785.397222222222</v>
      </c>
      <c r="N27" s="9">
        <v>45785.678472222222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55</v>
      </c>
      <c r="D28" s="7">
        <v>7744</v>
      </c>
      <c r="E28" s="44" t="s">
        <v>2</v>
      </c>
      <c r="F28" s="15"/>
      <c r="G28" s="16"/>
      <c r="H28" s="17" t="s">
        <v>38</v>
      </c>
      <c r="I28" s="17" t="s">
        <v>37</v>
      </c>
      <c r="J28" s="8" t="s">
        <v>2408</v>
      </c>
      <c r="K28" s="17" t="s">
        <v>37</v>
      </c>
      <c r="L28" s="21"/>
      <c r="M28" s="9">
        <v>45838.426388888889</v>
      </c>
      <c r="N28" s="9">
        <v>45838.703472222223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55</v>
      </c>
      <c r="D29" s="7">
        <v>7744</v>
      </c>
      <c r="E29" s="44" t="s">
        <v>2</v>
      </c>
      <c r="F29" s="15"/>
      <c r="G29" s="16"/>
      <c r="H29" s="17" t="s">
        <v>38</v>
      </c>
      <c r="I29" s="17" t="s">
        <v>37</v>
      </c>
      <c r="J29" s="8" t="s">
        <v>2409</v>
      </c>
      <c r="K29" s="17" t="s">
        <v>37</v>
      </c>
      <c r="L29" s="21"/>
      <c r="M29" s="9">
        <v>45810.417361111111</v>
      </c>
      <c r="N29" s="9">
        <v>45810.677083333336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123</v>
      </c>
      <c r="D30" s="7">
        <v>8374</v>
      </c>
      <c r="E30" s="44" t="s">
        <v>3</v>
      </c>
      <c r="F30" s="15"/>
      <c r="G30" s="16"/>
      <c r="H30" s="17" t="s">
        <v>38</v>
      </c>
      <c r="I30" s="17" t="s">
        <v>37</v>
      </c>
      <c r="J30" s="8" t="s">
        <v>29</v>
      </c>
      <c r="K30" s="17" t="s">
        <v>37</v>
      </c>
      <c r="L30" s="21"/>
      <c r="M30" s="9">
        <v>45856.416666666664</v>
      </c>
      <c r="N30" s="9">
        <v>45856.8125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123</v>
      </c>
      <c r="D31" s="7">
        <v>8374</v>
      </c>
      <c r="E31" s="44" t="s">
        <v>3</v>
      </c>
      <c r="F31" s="15"/>
      <c r="G31" s="16"/>
      <c r="H31" s="17" t="s">
        <v>38</v>
      </c>
      <c r="I31" s="17" t="s">
        <v>37</v>
      </c>
      <c r="J31" s="8" t="s">
        <v>2410</v>
      </c>
      <c r="K31" s="17" t="s">
        <v>37</v>
      </c>
      <c r="L31" s="21"/>
      <c r="M31" s="9">
        <v>45836.375</v>
      </c>
      <c r="N31" s="9">
        <v>45836.708333333336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54</v>
      </c>
      <c r="D32" s="7">
        <v>7573</v>
      </c>
      <c r="E32" s="44" t="s">
        <v>3</v>
      </c>
      <c r="F32" s="15"/>
      <c r="G32" s="16"/>
      <c r="H32" s="17" t="s">
        <v>38</v>
      </c>
      <c r="I32" s="17" t="s">
        <v>37</v>
      </c>
      <c r="J32" s="8" t="s">
        <v>144</v>
      </c>
      <c r="K32" s="17" t="s">
        <v>37</v>
      </c>
      <c r="L32" s="21"/>
      <c r="M32" s="9">
        <v>45841.416666666664</v>
      </c>
      <c r="N32" s="9">
        <v>45841.760416666664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2368</v>
      </c>
      <c r="D33" s="7">
        <v>8252</v>
      </c>
      <c r="E33" s="44" t="s">
        <v>1</v>
      </c>
      <c r="F33" s="15"/>
      <c r="G33" s="16"/>
      <c r="H33" s="17" t="s">
        <v>38</v>
      </c>
      <c r="I33" s="17" t="s">
        <v>37</v>
      </c>
      <c r="J33" s="8" t="s">
        <v>2411</v>
      </c>
      <c r="K33" s="17" t="s">
        <v>37</v>
      </c>
      <c r="L33" s="21"/>
      <c r="M33" s="9">
        <v>45833.315972222219</v>
      </c>
      <c r="N33" s="9">
        <v>45833.770833333336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7</v>
      </c>
      <c r="D34" s="7">
        <v>7782</v>
      </c>
      <c r="E34" s="44" t="s">
        <v>0</v>
      </c>
      <c r="F34" s="15"/>
      <c r="G34" s="16"/>
      <c r="H34" s="17" t="s">
        <v>38</v>
      </c>
      <c r="I34" s="17" t="s">
        <v>37</v>
      </c>
      <c r="J34" s="8" t="s">
        <v>2412</v>
      </c>
      <c r="K34" s="17" t="s">
        <v>37</v>
      </c>
      <c r="L34" s="21"/>
      <c r="M34" s="9">
        <v>45833.359027777777</v>
      </c>
      <c r="N34" s="9">
        <v>45833.715277777781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7</v>
      </c>
      <c r="D35" s="7">
        <v>7782</v>
      </c>
      <c r="E35" s="44" t="s">
        <v>0</v>
      </c>
      <c r="F35" s="15"/>
      <c r="G35" s="16"/>
      <c r="H35" s="17" t="s">
        <v>38</v>
      </c>
      <c r="I35" s="17" t="s">
        <v>37</v>
      </c>
      <c r="J35" s="8" t="s">
        <v>2413</v>
      </c>
      <c r="K35" s="17" t="s">
        <v>37</v>
      </c>
      <c r="L35" s="21"/>
      <c r="M35" s="9">
        <v>45834.354166666664</v>
      </c>
      <c r="N35" s="9">
        <v>45834.690972222219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7</v>
      </c>
      <c r="D36" s="7">
        <v>7782</v>
      </c>
      <c r="E36" s="44" t="s">
        <v>0</v>
      </c>
      <c r="F36" s="15"/>
      <c r="G36" s="16"/>
      <c r="H36" s="17" t="s">
        <v>38</v>
      </c>
      <c r="I36" s="17" t="s">
        <v>37</v>
      </c>
      <c r="J36" s="8" t="s">
        <v>2414</v>
      </c>
      <c r="K36" s="17" t="s">
        <v>37</v>
      </c>
      <c r="L36" s="21"/>
      <c r="M36" s="9">
        <v>45817.357638888891</v>
      </c>
      <c r="N36" s="9">
        <v>45817.792361111111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169</v>
      </c>
      <c r="D37" s="7">
        <v>7798</v>
      </c>
      <c r="E37" s="44" t="s">
        <v>2</v>
      </c>
      <c r="F37" s="15"/>
      <c r="G37" s="16"/>
      <c r="H37" s="17" t="s">
        <v>38</v>
      </c>
      <c r="I37" s="17" t="s">
        <v>37</v>
      </c>
      <c r="J37" s="8" t="s">
        <v>2415</v>
      </c>
      <c r="K37" s="17" t="s">
        <v>37</v>
      </c>
      <c r="L37" s="21"/>
      <c r="M37" s="9">
        <v>45855.4375</v>
      </c>
      <c r="N37" s="9">
        <v>45855.791666666664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169</v>
      </c>
      <c r="D38" s="7">
        <v>7798</v>
      </c>
      <c r="E38" s="44" t="s">
        <v>2</v>
      </c>
      <c r="F38" s="15"/>
      <c r="G38" s="16"/>
      <c r="H38" s="17" t="s">
        <v>38</v>
      </c>
      <c r="I38" s="17" t="s">
        <v>37</v>
      </c>
      <c r="J38" s="8" t="s">
        <v>2416</v>
      </c>
      <c r="K38" s="17" t="s">
        <v>37</v>
      </c>
      <c r="L38" s="21"/>
      <c r="M38" s="9">
        <v>45860.239583333336</v>
      </c>
      <c r="N38" s="9">
        <v>45860.791666666664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169</v>
      </c>
      <c r="D39" s="7">
        <v>7798</v>
      </c>
      <c r="E39" s="44" t="s">
        <v>2</v>
      </c>
      <c r="F39" s="15"/>
      <c r="G39" s="16"/>
      <c r="H39" s="17" t="s">
        <v>38</v>
      </c>
      <c r="I39" s="17" t="s">
        <v>37</v>
      </c>
      <c r="J39" s="8" t="s">
        <v>2417</v>
      </c>
      <c r="K39" s="17" t="s">
        <v>37</v>
      </c>
      <c r="L39" s="21"/>
      <c r="M39" s="9">
        <v>45853.25</v>
      </c>
      <c r="N39" s="9">
        <v>45853.791666666664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169</v>
      </c>
      <c r="D40" s="7">
        <v>7798</v>
      </c>
      <c r="E40" s="44" t="s">
        <v>2</v>
      </c>
      <c r="F40" s="15"/>
      <c r="G40" s="16"/>
      <c r="H40" s="17" t="s">
        <v>38</v>
      </c>
      <c r="I40" s="17" t="s">
        <v>37</v>
      </c>
      <c r="J40" s="8" t="s">
        <v>2418</v>
      </c>
      <c r="K40" s="17" t="s">
        <v>37</v>
      </c>
      <c r="L40" s="21"/>
      <c r="M40" s="9">
        <v>45849.25</v>
      </c>
      <c r="N40" s="9">
        <v>45849.791666666664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290</v>
      </c>
      <c r="D41" s="7">
        <v>8900</v>
      </c>
      <c r="E41" s="44" t="s">
        <v>2</v>
      </c>
      <c r="F41" s="15"/>
      <c r="G41" s="16"/>
      <c r="H41" s="17" t="s">
        <v>38</v>
      </c>
      <c r="I41" s="17" t="s">
        <v>37</v>
      </c>
      <c r="J41" s="8" t="s">
        <v>2419</v>
      </c>
      <c r="K41" s="17" t="s">
        <v>37</v>
      </c>
      <c r="L41" s="21"/>
      <c r="M41" s="9">
        <v>45811.375</v>
      </c>
      <c r="N41" s="9">
        <v>45811.6875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290</v>
      </c>
      <c r="D42" s="7">
        <v>8900</v>
      </c>
      <c r="E42" s="44" t="s">
        <v>2</v>
      </c>
      <c r="F42" s="15"/>
      <c r="G42" s="16"/>
      <c r="H42" s="17" t="s">
        <v>38</v>
      </c>
      <c r="I42" s="17" t="s">
        <v>37</v>
      </c>
      <c r="J42" s="8" t="s">
        <v>2420</v>
      </c>
      <c r="K42" s="17" t="s">
        <v>37</v>
      </c>
      <c r="L42" s="21"/>
      <c r="M42" s="9">
        <v>45782.375</v>
      </c>
      <c r="N42" s="9">
        <v>45782.666666666664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45</v>
      </c>
      <c r="D43" s="7">
        <v>7630</v>
      </c>
      <c r="E43" s="44" t="s">
        <v>3</v>
      </c>
      <c r="F43" s="15"/>
      <c r="G43" s="16"/>
      <c r="H43" s="17" t="s">
        <v>38</v>
      </c>
      <c r="I43" s="17" t="s">
        <v>37</v>
      </c>
      <c r="J43" s="8" t="s">
        <v>20</v>
      </c>
      <c r="K43" s="17" t="s">
        <v>37</v>
      </c>
      <c r="L43" s="21"/>
      <c r="M43" s="9">
        <v>45862.203472222223</v>
      </c>
      <c r="N43" s="9">
        <v>45862.76666666667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45</v>
      </c>
      <c r="D44" s="7">
        <v>7630</v>
      </c>
      <c r="E44" s="44" t="s">
        <v>3</v>
      </c>
      <c r="F44" s="15"/>
      <c r="G44" s="16"/>
      <c r="H44" s="17" t="s">
        <v>38</v>
      </c>
      <c r="I44" s="17" t="s">
        <v>37</v>
      </c>
      <c r="J44" s="8" t="s">
        <v>20</v>
      </c>
      <c r="K44" s="17" t="s">
        <v>37</v>
      </c>
      <c r="L44" s="21"/>
      <c r="M44" s="9">
        <v>45831.186111111114</v>
      </c>
      <c r="N44" s="9">
        <v>45831.647222222222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789</v>
      </c>
      <c r="D45" s="7">
        <v>7643</v>
      </c>
      <c r="E45" s="44" t="s">
        <v>1</v>
      </c>
      <c r="F45" s="15"/>
      <c r="G45" s="16"/>
      <c r="H45" s="17" t="s">
        <v>38</v>
      </c>
      <c r="I45" s="17" t="s">
        <v>37</v>
      </c>
      <c r="J45" s="8" t="s">
        <v>2421</v>
      </c>
      <c r="K45" s="17" t="s">
        <v>37</v>
      </c>
      <c r="L45" s="21"/>
      <c r="M45" s="9">
        <v>45824.397222222222</v>
      </c>
      <c r="N45" s="9">
        <v>45824.729166666664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789</v>
      </c>
      <c r="D46" s="7">
        <v>7643</v>
      </c>
      <c r="E46" s="44" t="s">
        <v>1</v>
      </c>
      <c r="F46" s="15"/>
      <c r="G46" s="16"/>
      <c r="H46" s="17" t="s">
        <v>38</v>
      </c>
      <c r="I46" s="17" t="s">
        <v>37</v>
      </c>
      <c r="J46" s="8" t="s">
        <v>1465</v>
      </c>
      <c r="K46" s="17" t="s">
        <v>37</v>
      </c>
      <c r="L46" s="21"/>
      <c r="M46" s="9">
        <v>45834.375</v>
      </c>
      <c r="N46" s="9">
        <v>45834.715277777781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28</v>
      </c>
      <c r="D47" s="7">
        <v>8139</v>
      </c>
      <c r="E47" s="44" t="s">
        <v>2</v>
      </c>
      <c r="F47" s="15"/>
      <c r="G47" s="16"/>
      <c r="H47" s="17" t="s">
        <v>38</v>
      </c>
      <c r="I47" s="17" t="s">
        <v>37</v>
      </c>
      <c r="J47" s="8" t="s">
        <v>2422</v>
      </c>
      <c r="K47" s="17" t="s">
        <v>37</v>
      </c>
      <c r="L47" s="21"/>
      <c r="M47" s="9">
        <v>45818.301388888889</v>
      </c>
      <c r="N47" s="9">
        <v>45818.859722222223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66</v>
      </c>
      <c r="D48" s="7">
        <v>8821</v>
      </c>
      <c r="E48" s="44" t="s">
        <v>2</v>
      </c>
      <c r="F48" s="15"/>
      <c r="G48" s="16"/>
      <c r="H48" s="17" t="s">
        <v>38</v>
      </c>
      <c r="I48" s="17" t="s">
        <v>37</v>
      </c>
      <c r="J48" s="8" t="s">
        <v>2423</v>
      </c>
      <c r="K48" s="17" t="s">
        <v>37</v>
      </c>
      <c r="L48" s="21"/>
      <c r="M48" s="9">
        <v>45805.35</v>
      </c>
      <c r="N48" s="9">
        <v>45805.645138888889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66</v>
      </c>
      <c r="D49" s="7">
        <v>8821</v>
      </c>
      <c r="E49" s="44" t="s">
        <v>2</v>
      </c>
      <c r="F49" s="15"/>
      <c r="G49" s="16"/>
      <c r="H49" s="17" t="s">
        <v>38</v>
      </c>
      <c r="I49" s="17" t="s">
        <v>37</v>
      </c>
      <c r="J49" s="8" t="s">
        <v>2424</v>
      </c>
      <c r="K49" s="17" t="s">
        <v>37</v>
      </c>
      <c r="L49" s="21"/>
      <c r="M49" s="9">
        <v>45793.34375</v>
      </c>
      <c r="N49" s="9">
        <v>45793.737500000003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32</v>
      </c>
      <c r="D50" s="7">
        <v>7658</v>
      </c>
      <c r="E50" s="44" t="s">
        <v>3</v>
      </c>
      <c r="F50" s="15"/>
      <c r="G50" s="16"/>
      <c r="H50" s="17" t="s">
        <v>38</v>
      </c>
      <c r="I50" s="17" t="s">
        <v>37</v>
      </c>
      <c r="J50" s="8" t="s">
        <v>1624</v>
      </c>
      <c r="K50" s="17" t="s">
        <v>37</v>
      </c>
      <c r="L50" s="21"/>
      <c r="M50" s="9">
        <v>45819.379166666666</v>
      </c>
      <c r="N50" s="9">
        <v>45819.842361111114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238</v>
      </c>
      <c r="D51" s="7">
        <v>6391</v>
      </c>
      <c r="E51" s="44" t="s">
        <v>3</v>
      </c>
      <c r="F51" s="15"/>
      <c r="G51" s="16"/>
      <c r="H51" s="17" t="s">
        <v>38</v>
      </c>
      <c r="I51" s="17" t="s">
        <v>37</v>
      </c>
      <c r="J51" s="8" t="s">
        <v>2425</v>
      </c>
      <c r="K51" s="17" t="s">
        <v>37</v>
      </c>
      <c r="L51" s="21"/>
      <c r="M51" s="9">
        <v>45853.333333333336</v>
      </c>
      <c r="N51" s="9">
        <v>45853.708333333336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238</v>
      </c>
      <c r="D52" s="7">
        <v>6391</v>
      </c>
      <c r="E52" s="44" t="s">
        <v>3</v>
      </c>
      <c r="F52" s="15"/>
      <c r="G52" s="16"/>
      <c r="H52" s="17" t="s">
        <v>38</v>
      </c>
      <c r="I52" s="17" t="s">
        <v>37</v>
      </c>
      <c r="J52" s="8" t="s">
        <v>2426</v>
      </c>
      <c r="K52" s="17" t="s">
        <v>37</v>
      </c>
      <c r="L52" s="21"/>
      <c r="M52" s="9">
        <v>45833.334722222222</v>
      </c>
      <c r="N52" s="9">
        <v>45833.708333333336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418</v>
      </c>
      <c r="D53" s="7">
        <v>6784</v>
      </c>
      <c r="E53" s="44" t="s">
        <v>3</v>
      </c>
      <c r="F53" s="15"/>
      <c r="G53" s="16"/>
      <c r="H53" s="17" t="s">
        <v>38</v>
      </c>
      <c r="I53" s="17" t="s">
        <v>37</v>
      </c>
      <c r="J53" s="8" t="s">
        <v>185</v>
      </c>
      <c r="K53" s="17" t="s">
        <v>37</v>
      </c>
      <c r="L53" s="21"/>
      <c r="M53" s="9">
        <v>45847.333333333336</v>
      </c>
      <c r="N53" s="9">
        <v>45847.708333333336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418</v>
      </c>
      <c r="D54" s="7">
        <v>6784</v>
      </c>
      <c r="E54" s="44" t="s">
        <v>3</v>
      </c>
      <c r="F54" s="15"/>
      <c r="G54" s="16"/>
      <c r="H54" s="17" t="s">
        <v>38</v>
      </c>
      <c r="I54" s="17" t="s">
        <v>37</v>
      </c>
      <c r="J54" s="8" t="s">
        <v>2427</v>
      </c>
      <c r="K54" s="17" t="s">
        <v>37</v>
      </c>
      <c r="L54" s="21"/>
      <c r="M54" s="9">
        <v>45849.333333333336</v>
      </c>
      <c r="N54" s="9">
        <v>45849.708333333336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418</v>
      </c>
      <c r="D55" s="7">
        <v>6784</v>
      </c>
      <c r="E55" s="44" t="s">
        <v>3</v>
      </c>
      <c r="F55" s="15"/>
      <c r="G55" s="16"/>
      <c r="H55" s="17" t="s">
        <v>38</v>
      </c>
      <c r="I55" s="17" t="s">
        <v>37</v>
      </c>
      <c r="J55" s="8" t="s">
        <v>185</v>
      </c>
      <c r="K55" s="17" t="s">
        <v>37</v>
      </c>
      <c r="L55" s="21"/>
      <c r="M55" s="9">
        <v>45842.333333333336</v>
      </c>
      <c r="N55" s="9">
        <v>45842.791666666664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248</v>
      </c>
      <c r="D56" s="7">
        <v>7314</v>
      </c>
      <c r="E56" s="44" t="s">
        <v>3</v>
      </c>
      <c r="F56" s="15"/>
      <c r="G56" s="16"/>
      <c r="H56" s="17" t="s">
        <v>38</v>
      </c>
      <c r="I56" s="17" t="s">
        <v>37</v>
      </c>
      <c r="J56" s="8" t="s">
        <v>2428</v>
      </c>
      <c r="K56" s="17" t="s">
        <v>37</v>
      </c>
      <c r="L56" s="21"/>
      <c r="M56" s="9">
        <v>45807.404861111114</v>
      </c>
      <c r="N56" s="9">
        <v>45807.791666666664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816</v>
      </c>
      <c r="D57" s="7">
        <v>6469</v>
      </c>
      <c r="E57" s="44" t="s">
        <v>3</v>
      </c>
      <c r="F57" s="15"/>
      <c r="G57" s="16"/>
      <c r="H57" s="17" t="s">
        <v>38</v>
      </c>
      <c r="I57" s="17" t="s">
        <v>37</v>
      </c>
      <c r="J57" s="8" t="s">
        <v>2429</v>
      </c>
      <c r="K57" s="17" t="s">
        <v>37</v>
      </c>
      <c r="L57" s="21"/>
      <c r="M57" s="9">
        <v>45819.297222222223</v>
      </c>
      <c r="N57" s="9">
        <v>45819.776388888888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317</v>
      </c>
      <c r="D58" s="7">
        <v>6541</v>
      </c>
      <c r="E58" s="44" t="s">
        <v>3</v>
      </c>
      <c r="F58" s="15"/>
      <c r="G58" s="16"/>
      <c r="H58" s="17" t="s">
        <v>38</v>
      </c>
      <c r="I58" s="17" t="s">
        <v>37</v>
      </c>
      <c r="J58" s="8" t="s">
        <v>2032</v>
      </c>
      <c r="K58" s="17" t="s">
        <v>37</v>
      </c>
      <c r="L58" s="21"/>
      <c r="M58" s="9">
        <v>45828.409722222219</v>
      </c>
      <c r="N58" s="9">
        <v>45828.693055555559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158</v>
      </c>
      <c r="D59" s="7">
        <v>9772</v>
      </c>
      <c r="E59" s="44" t="s">
        <v>1</v>
      </c>
      <c r="F59" s="15"/>
      <c r="G59" s="16"/>
      <c r="H59" s="17" t="s">
        <v>38</v>
      </c>
      <c r="I59" s="17" t="s">
        <v>37</v>
      </c>
      <c r="J59" s="8" t="s">
        <v>147</v>
      </c>
      <c r="K59" s="17" t="s">
        <v>37</v>
      </c>
      <c r="L59" s="21"/>
      <c r="M59" s="9">
        <v>45755.386805555558</v>
      </c>
      <c r="N59" s="9">
        <v>45755.709027777775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158</v>
      </c>
      <c r="D60" s="7">
        <v>9772</v>
      </c>
      <c r="E60" s="44" t="s">
        <v>1</v>
      </c>
      <c r="F60" s="15"/>
      <c r="G60" s="16"/>
      <c r="H60" s="17" t="s">
        <v>38</v>
      </c>
      <c r="I60" s="17" t="s">
        <v>37</v>
      </c>
      <c r="J60" s="8" t="s">
        <v>147</v>
      </c>
      <c r="K60" s="17" t="s">
        <v>37</v>
      </c>
      <c r="L60" s="21"/>
      <c r="M60" s="9">
        <v>45786.392361111109</v>
      </c>
      <c r="N60" s="9">
        <v>45786.69027777778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446</v>
      </c>
      <c r="D61" s="7">
        <v>10197</v>
      </c>
      <c r="E61" s="44" t="s">
        <v>2</v>
      </c>
      <c r="F61" s="15"/>
      <c r="G61" s="16"/>
      <c r="H61" s="17" t="s">
        <v>38</v>
      </c>
      <c r="I61" s="17" t="s">
        <v>37</v>
      </c>
      <c r="J61" s="8" t="s">
        <v>188</v>
      </c>
      <c r="K61" s="17" t="s">
        <v>37</v>
      </c>
      <c r="L61" s="21"/>
      <c r="M61" s="9">
        <v>45813.291666666664</v>
      </c>
      <c r="N61" s="9">
        <v>45813.791666666664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13</v>
      </c>
      <c r="D62" s="7">
        <v>10427</v>
      </c>
      <c r="E62" s="44" t="s">
        <v>2</v>
      </c>
      <c r="F62" s="15"/>
      <c r="G62" s="16"/>
      <c r="H62" s="17" t="s">
        <v>38</v>
      </c>
      <c r="I62" s="17" t="s">
        <v>37</v>
      </c>
      <c r="J62" s="8" t="s">
        <v>2430</v>
      </c>
      <c r="K62" s="17" t="s">
        <v>37</v>
      </c>
      <c r="L62" s="21"/>
      <c r="M62" s="9">
        <v>45838.46875</v>
      </c>
      <c r="N62" s="9">
        <v>45838.743055555555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59</v>
      </c>
      <c r="D63" s="7">
        <v>10134</v>
      </c>
      <c r="E63" s="44" t="s">
        <v>1</v>
      </c>
      <c r="F63" s="15"/>
      <c r="G63" s="16"/>
      <c r="H63" s="17" t="s">
        <v>38</v>
      </c>
      <c r="I63" s="17" t="s">
        <v>37</v>
      </c>
      <c r="J63" s="8" t="s">
        <v>2431</v>
      </c>
      <c r="K63" s="17" t="s">
        <v>37</v>
      </c>
      <c r="L63" s="21"/>
      <c r="M63" s="9">
        <v>45783.333333333336</v>
      </c>
      <c r="N63" s="9">
        <v>45783.708333333336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59</v>
      </c>
      <c r="D64" s="7">
        <v>10134</v>
      </c>
      <c r="E64" s="44" t="s">
        <v>1</v>
      </c>
      <c r="F64" s="15"/>
      <c r="G64" s="16"/>
      <c r="H64" s="17" t="s">
        <v>38</v>
      </c>
      <c r="I64" s="17" t="s">
        <v>37</v>
      </c>
      <c r="J64" s="8" t="s">
        <v>2432</v>
      </c>
      <c r="K64" s="17" t="s">
        <v>37</v>
      </c>
      <c r="L64" s="21"/>
      <c r="M64" s="9">
        <v>45805.333333333336</v>
      </c>
      <c r="N64" s="9">
        <v>45805.708333333336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160</v>
      </c>
      <c r="D65" s="7">
        <v>10228</v>
      </c>
      <c r="E65" s="44" t="s">
        <v>1</v>
      </c>
      <c r="F65" s="15"/>
      <c r="G65" s="16"/>
      <c r="H65" s="17" t="s">
        <v>38</v>
      </c>
      <c r="I65" s="17" t="s">
        <v>37</v>
      </c>
      <c r="J65" s="8" t="s">
        <v>2433</v>
      </c>
      <c r="K65" s="17" t="s">
        <v>37</v>
      </c>
      <c r="L65" s="21"/>
      <c r="M65" s="9">
        <v>45861.277777777781</v>
      </c>
      <c r="N65" s="9">
        <v>45861.864583333336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136</v>
      </c>
      <c r="D66" s="7">
        <v>10240</v>
      </c>
      <c r="E66" s="44" t="s">
        <v>1</v>
      </c>
      <c r="F66" s="15"/>
      <c r="G66" s="16"/>
      <c r="H66" s="17" t="s">
        <v>38</v>
      </c>
      <c r="I66" s="17" t="s">
        <v>37</v>
      </c>
      <c r="J66" s="8" t="s">
        <v>516</v>
      </c>
      <c r="K66" s="17" t="s">
        <v>37</v>
      </c>
      <c r="L66" s="21"/>
      <c r="M66" s="9">
        <v>45859.253472222219</v>
      </c>
      <c r="N66" s="9">
        <v>45859.604166666664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140</v>
      </c>
      <c r="D67" s="7">
        <v>10603</v>
      </c>
      <c r="E67" s="44" t="s">
        <v>3</v>
      </c>
      <c r="F67" s="15"/>
      <c r="G67" s="16"/>
      <c r="H67" s="17" t="s">
        <v>38</v>
      </c>
      <c r="I67" s="17" t="s">
        <v>37</v>
      </c>
      <c r="J67" s="8" t="s">
        <v>1757</v>
      </c>
      <c r="K67" s="17" t="s">
        <v>37</v>
      </c>
      <c r="L67" s="21"/>
      <c r="M67" s="9">
        <v>45821.277777777781</v>
      </c>
      <c r="N67" s="9">
        <v>45821.833333333336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1392</v>
      </c>
      <c r="D68" s="7">
        <v>10578</v>
      </c>
      <c r="E68" s="44" t="s">
        <v>1</v>
      </c>
      <c r="F68" s="15"/>
      <c r="G68" s="16"/>
      <c r="H68" s="17" t="s">
        <v>38</v>
      </c>
      <c r="I68" s="17" t="s">
        <v>37</v>
      </c>
      <c r="J68" s="8" t="s">
        <v>2434</v>
      </c>
      <c r="K68" s="17" t="s">
        <v>37</v>
      </c>
      <c r="L68" s="21"/>
      <c r="M68" s="9">
        <v>45856.338888888888</v>
      </c>
      <c r="N68" s="9">
        <v>45856.74722222222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1392</v>
      </c>
      <c r="D69" s="7">
        <v>10578</v>
      </c>
      <c r="E69" s="44" t="s">
        <v>1</v>
      </c>
      <c r="F69" s="15"/>
      <c r="G69" s="16"/>
      <c r="H69" s="17" t="s">
        <v>38</v>
      </c>
      <c r="I69" s="17" t="s">
        <v>37</v>
      </c>
      <c r="J69" s="8" t="s">
        <v>2435</v>
      </c>
      <c r="K69" s="17" t="s">
        <v>37</v>
      </c>
      <c r="L69" s="21"/>
      <c r="M69" s="9">
        <v>45850.336805555555</v>
      </c>
      <c r="N69" s="9">
        <v>45850.609722222223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18</v>
      </c>
      <c r="D70" s="7">
        <v>10732</v>
      </c>
      <c r="E70" s="44" t="s">
        <v>1</v>
      </c>
      <c r="F70" s="15"/>
      <c r="G70" s="16"/>
      <c r="H70" s="17" t="s">
        <v>38</v>
      </c>
      <c r="I70" s="17" t="s">
        <v>37</v>
      </c>
      <c r="J70" s="8" t="s">
        <v>2436</v>
      </c>
      <c r="K70" s="17" t="s">
        <v>37</v>
      </c>
      <c r="L70" s="21"/>
      <c r="M70" s="9">
        <v>45835.333333333336</v>
      </c>
      <c r="N70" s="9">
        <v>45835.6875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125</v>
      </c>
      <c r="D71" s="7">
        <v>10868</v>
      </c>
      <c r="E71" s="44" t="s">
        <v>1</v>
      </c>
      <c r="F71" s="15"/>
      <c r="G71" s="16"/>
      <c r="H71" s="17" t="s">
        <v>38</v>
      </c>
      <c r="I71" s="17" t="s">
        <v>37</v>
      </c>
      <c r="J71" s="8" t="s">
        <v>266</v>
      </c>
      <c r="K71" s="17" t="s">
        <v>37</v>
      </c>
      <c r="L71" s="21"/>
      <c r="M71" s="9">
        <v>45812.319444444445</v>
      </c>
      <c r="N71" s="9">
        <v>45812.708333333336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125</v>
      </c>
      <c r="D72" s="7">
        <v>10868</v>
      </c>
      <c r="E72" s="44" t="s">
        <v>1</v>
      </c>
      <c r="F72" s="15"/>
      <c r="G72" s="16"/>
      <c r="H72" s="17" t="s">
        <v>38</v>
      </c>
      <c r="I72" s="17" t="s">
        <v>37</v>
      </c>
      <c r="J72" s="8" t="s">
        <v>1980</v>
      </c>
      <c r="K72" s="17" t="s">
        <v>37</v>
      </c>
      <c r="L72" s="21"/>
      <c r="M72" s="9">
        <v>45834.333333333336</v>
      </c>
      <c r="N72" s="9">
        <v>45834.711805555555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50</v>
      </c>
      <c r="D73" s="7">
        <v>10894</v>
      </c>
      <c r="E73" s="44" t="s">
        <v>3</v>
      </c>
      <c r="F73" s="15"/>
      <c r="G73" s="16"/>
      <c r="H73" s="17" t="s">
        <v>38</v>
      </c>
      <c r="I73" s="17" t="s">
        <v>37</v>
      </c>
      <c r="J73" s="8" t="s">
        <v>2437</v>
      </c>
      <c r="K73" s="17" t="s">
        <v>37</v>
      </c>
      <c r="L73" s="21"/>
      <c r="M73" s="9">
        <v>45838.361111111109</v>
      </c>
      <c r="N73" s="9">
        <v>45838.645833333336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50</v>
      </c>
      <c r="D74" s="7">
        <v>10894</v>
      </c>
      <c r="E74" s="44" t="s">
        <v>3</v>
      </c>
      <c r="F74" s="15"/>
      <c r="G74" s="16"/>
      <c r="H74" s="17" t="s">
        <v>38</v>
      </c>
      <c r="I74" s="17" t="s">
        <v>37</v>
      </c>
      <c r="J74" s="8" t="s">
        <v>674</v>
      </c>
      <c r="K74" s="17" t="s">
        <v>37</v>
      </c>
      <c r="L74" s="21"/>
      <c r="M74" s="9">
        <v>45855.326388888891</v>
      </c>
      <c r="N74" s="9">
        <v>45855.625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134</v>
      </c>
      <c r="D75" s="7">
        <v>10772</v>
      </c>
      <c r="E75" s="44" t="s">
        <v>1</v>
      </c>
      <c r="F75" s="15"/>
      <c r="G75" s="16"/>
      <c r="H75" s="17" t="s">
        <v>38</v>
      </c>
      <c r="I75" s="17" t="s">
        <v>37</v>
      </c>
      <c r="J75" s="8" t="s">
        <v>262</v>
      </c>
      <c r="K75" s="17" t="s">
        <v>37</v>
      </c>
      <c r="L75" s="21"/>
      <c r="M75" s="9">
        <v>45805.333333333336</v>
      </c>
      <c r="N75" s="9">
        <v>45805.854166666664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280</v>
      </c>
      <c r="D76" s="7">
        <v>10824</v>
      </c>
      <c r="E76" s="44" t="s">
        <v>3</v>
      </c>
      <c r="F76" s="15"/>
      <c r="G76" s="16"/>
      <c r="H76" s="17" t="s">
        <v>38</v>
      </c>
      <c r="I76" s="17" t="s">
        <v>37</v>
      </c>
      <c r="J76" s="8" t="s">
        <v>312</v>
      </c>
      <c r="K76" s="17" t="s">
        <v>37</v>
      </c>
      <c r="L76" s="21"/>
      <c r="M76" s="9">
        <v>45828.354166666664</v>
      </c>
      <c r="N76" s="9">
        <v>45828.802083333336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280</v>
      </c>
      <c r="D77" s="7">
        <v>10824</v>
      </c>
      <c r="E77" s="44" t="s">
        <v>3</v>
      </c>
      <c r="F77" s="15"/>
      <c r="G77" s="16"/>
      <c r="H77" s="17" t="s">
        <v>38</v>
      </c>
      <c r="I77" s="17" t="s">
        <v>37</v>
      </c>
      <c r="J77" s="8" t="s">
        <v>353</v>
      </c>
      <c r="K77" s="17" t="s">
        <v>37</v>
      </c>
      <c r="L77" s="21"/>
      <c r="M77" s="9">
        <v>45812.347222222219</v>
      </c>
      <c r="N77" s="9">
        <v>45812.90625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119</v>
      </c>
      <c r="D78" s="7">
        <v>9963</v>
      </c>
      <c r="E78" s="44" t="s">
        <v>1</v>
      </c>
      <c r="F78" s="15"/>
      <c r="G78" s="16"/>
      <c r="H78" s="17" t="s">
        <v>38</v>
      </c>
      <c r="I78" s="17" t="s">
        <v>37</v>
      </c>
      <c r="J78" s="8" t="s">
        <v>120</v>
      </c>
      <c r="K78" s="17" t="s">
        <v>37</v>
      </c>
      <c r="L78" s="21"/>
      <c r="M78" s="9">
        <v>45821.302083333336</v>
      </c>
      <c r="N78" s="9">
        <v>45821.819444444445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289</v>
      </c>
      <c r="D79" s="7">
        <v>10239</v>
      </c>
      <c r="E79" s="44" t="s">
        <v>1</v>
      </c>
      <c r="F79" s="15"/>
      <c r="G79" s="16"/>
      <c r="H79" s="17" t="s">
        <v>38</v>
      </c>
      <c r="I79" s="17" t="s">
        <v>37</v>
      </c>
      <c r="J79" s="8" t="s">
        <v>2438</v>
      </c>
      <c r="K79" s="17" t="s">
        <v>37</v>
      </c>
      <c r="L79" s="21"/>
      <c r="M79" s="9">
        <v>45821.291666666664</v>
      </c>
      <c r="N79" s="9">
        <v>45821.791666666664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810</v>
      </c>
      <c r="D80" s="7">
        <v>10349</v>
      </c>
      <c r="E80" s="44" t="s">
        <v>0</v>
      </c>
      <c r="F80" s="15"/>
      <c r="G80" s="16"/>
      <c r="H80" s="17" t="s">
        <v>38</v>
      </c>
      <c r="I80" s="17" t="s">
        <v>37</v>
      </c>
      <c r="J80" s="8" t="s">
        <v>190</v>
      </c>
      <c r="K80" s="17" t="s">
        <v>37</v>
      </c>
      <c r="L80" s="21"/>
      <c r="M80" s="9">
        <v>45847.395833333336</v>
      </c>
      <c r="N80" s="9">
        <v>45847.8125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243</v>
      </c>
      <c r="D81" s="7">
        <v>10571</v>
      </c>
      <c r="E81" s="44" t="s">
        <v>1</v>
      </c>
      <c r="F81" s="15"/>
      <c r="G81" s="16"/>
      <c r="H81" s="17" t="s">
        <v>38</v>
      </c>
      <c r="I81" s="17" t="s">
        <v>37</v>
      </c>
      <c r="J81" s="8" t="s">
        <v>2437</v>
      </c>
      <c r="K81" s="17" t="s">
        <v>37</v>
      </c>
      <c r="L81" s="21"/>
      <c r="M81" s="9">
        <v>45838.361111111109</v>
      </c>
      <c r="N81" s="9">
        <v>45838.645833333336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243</v>
      </c>
      <c r="D82" s="7">
        <v>10571</v>
      </c>
      <c r="E82" s="44" t="s">
        <v>1</v>
      </c>
      <c r="F82" s="15"/>
      <c r="G82" s="16"/>
      <c r="H82" s="17" t="s">
        <v>38</v>
      </c>
      <c r="I82" s="17" t="s">
        <v>37</v>
      </c>
      <c r="J82" s="8" t="s">
        <v>1202</v>
      </c>
      <c r="K82" s="17" t="s">
        <v>37</v>
      </c>
      <c r="L82" s="21"/>
      <c r="M82" s="9">
        <v>45846.354166666664</v>
      </c>
      <c r="N82" s="9">
        <v>45846.701388888891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794</v>
      </c>
      <c r="D83" s="7">
        <v>10161</v>
      </c>
      <c r="E83" s="44" t="s">
        <v>2</v>
      </c>
      <c r="F83" s="15"/>
      <c r="G83" s="16"/>
      <c r="H83" s="17" t="s">
        <v>38</v>
      </c>
      <c r="I83" s="17" t="s">
        <v>37</v>
      </c>
      <c r="J83" s="8" t="s">
        <v>2439</v>
      </c>
      <c r="K83" s="17" t="s">
        <v>37</v>
      </c>
      <c r="L83" s="21"/>
      <c r="M83" s="9">
        <v>45849.34375</v>
      </c>
      <c r="N83" s="9">
        <v>45849.652777777781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399</v>
      </c>
      <c r="D84" s="7">
        <v>10498</v>
      </c>
      <c r="E84" s="44" t="s">
        <v>1</v>
      </c>
      <c r="F84" s="15"/>
      <c r="G84" s="16"/>
      <c r="H84" s="17" t="s">
        <v>38</v>
      </c>
      <c r="I84" s="17" t="s">
        <v>37</v>
      </c>
      <c r="J84" s="8" t="s">
        <v>1439</v>
      </c>
      <c r="K84" s="17" t="s">
        <v>37</v>
      </c>
      <c r="L84" s="21"/>
      <c r="M84" s="9">
        <v>45803.3125</v>
      </c>
      <c r="N84" s="9">
        <v>45803.694444444445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456</v>
      </c>
      <c r="D85" s="7">
        <v>9880</v>
      </c>
      <c r="E85" s="44" t="s">
        <v>1</v>
      </c>
      <c r="F85" s="15"/>
      <c r="G85" s="16"/>
      <c r="H85" s="17" t="s">
        <v>38</v>
      </c>
      <c r="I85" s="17" t="s">
        <v>37</v>
      </c>
      <c r="J85" s="8" t="s">
        <v>2440</v>
      </c>
      <c r="K85" s="17" t="s">
        <v>37</v>
      </c>
      <c r="L85" s="21"/>
      <c r="M85" s="9">
        <v>45836.304166666669</v>
      </c>
      <c r="N85" s="9">
        <v>45836.757638888892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143</v>
      </c>
      <c r="D86" s="7">
        <v>10297</v>
      </c>
      <c r="E86" s="44" t="s">
        <v>1</v>
      </c>
      <c r="F86" s="15"/>
      <c r="G86" s="16"/>
      <c r="H86" s="17" t="s">
        <v>38</v>
      </c>
      <c r="I86" s="17" t="s">
        <v>37</v>
      </c>
      <c r="J86" s="8" t="s">
        <v>2441</v>
      </c>
      <c r="K86" s="17" t="s">
        <v>37</v>
      </c>
      <c r="L86" s="21"/>
      <c r="M86" s="9">
        <v>45855.333333333336</v>
      </c>
      <c r="N86" s="9">
        <v>45855.708333333336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143</v>
      </c>
      <c r="D87" s="7">
        <v>10297</v>
      </c>
      <c r="E87" s="44" t="s">
        <v>1</v>
      </c>
      <c r="F87" s="15"/>
      <c r="G87" s="16"/>
      <c r="H87" s="17" t="s">
        <v>38</v>
      </c>
      <c r="I87" s="17" t="s">
        <v>37</v>
      </c>
      <c r="J87" s="8" t="s">
        <v>185</v>
      </c>
      <c r="K87" s="17" t="s">
        <v>37</v>
      </c>
      <c r="L87" s="21"/>
      <c r="M87" s="9">
        <v>45834.333333333336</v>
      </c>
      <c r="N87" s="9">
        <v>45834.708333333336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175</v>
      </c>
      <c r="D88" s="7">
        <v>10273</v>
      </c>
      <c r="E88" s="44" t="s">
        <v>2</v>
      </c>
      <c r="F88" s="15"/>
      <c r="G88" s="16"/>
      <c r="H88" s="17" t="s">
        <v>38</v>
      </c>
      <c r="I88" s="17" t="s">
        <v>37</v>
      </c>
      <c r="J88" s="8" t="s">
        <v>2442</v>
      </c>
      <c r="K88" s="17" t="s">
        <v>37</v>
      </c>
      <c r="L88" s="21"/>
      <c r="M88" s="9">
        <v>45796.364583333336</v>
      </c>
      <c r="N88" s="9">
        <v>45796.654861111114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175</v>
      </c>
      <c r="D89" s="7">
        <v>10273</v>
      </c>
      <c r="E89" s="44" t="s">
        <v>2</v>
      </c>
      <c r="F89" s="15"/>
      <c r="G89" s="16"/>
      <c r="H89" s="17" t="s">
        <v>38</v>
      </c>
      <c r="I89" s="17" t="s">
        <v>37</v>
      </c>
      <c r="J89" s="8" t="s">
        <v>2443</v>
      </c>
      <c r="K89" s="17" t="s">
        <v>37</v>
      </c>
      <c r="L89" s="21"/>
      <c r="M89" s="9">
        <v>45793.375694444447</v>
      </c>
      <c r="N89" s="9">
        <v>45793.689583333333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221</v>
      </c>
      <c r="D90" s="7">
        <v>10284</v>
      </c>
      <c r="E90" s="44" t="s">
        <v>1</v>
      </c>
      <c r="F90" s="15"/>
      <c r="G90" s="16"/>
      <c r="H90" s="17" t="s">
        <v>38</v>
      </c>
      <c r="I90" s="17" t="s">
        <v>37</v>
      </c>
      <c r="J90" s="8" t="s">
        <v>228</v>
      </c>
      <c r="K90" s="17" t="s">
        <v>37</v>
      </c>
      <c r="L90" s="21"/>
      <c r="M90" s="9">
        <v>45807.541666666664</v>
      </c>
      <c r="N90" s="9">
        <v>45807.875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35</v>
      </c>
      <c r="D91" s="7">
        <v>10949</v>
      </c>
      <c r="E91" s="44" t="s">
        <v>1</v>
      </c>
      <c r="F91" s="15"/>
      <c r="G91" s="16"/>
      <c r="H91" s="17" t="s">
        <v>38</v>
      </c>
      <c r="I91" s="17" t="s">
        <v>37</v>
      </c>
      <c r="J91" s="8" t="s">
        <v>2444</v>
      </c>
      <c r="K91" s="17" t="s">
        <v>37</v>
      </c>
      <c r="L91" s="21"/>
      <c r="M91" s="9">
        <v>45827.38958333333</v>
      </c>
      <c r="N91" s="9">
        <v>45827.716666666667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35</v>
      </c>
      <c r="D92" s="7">
        <v>10949</v>
      </c>
      <c r="E92" s="44" t="s">
        <v>1</v>
      </c>
      <c r="F92" s="15"/>
      <c r="G92" s="16"/>
      <c r="H92" s="17" t="s">
        <v>38</v>
      </c>
      <c r="I92" s="17" t="s">
        <v>37</v>
      </c>
      <c r="J92" s="8" t="s">
        <v>909</v>
      </c>
      <c r="K92" s="17" t="s">
        <v>37</v>
      </c>
      <c r="L92" s="21"/>
      <c r="M92" s="9">
        <v>45838.383333333331</v>
      </c>
      <c r="N92" s="9">
        <v>45838.70416666667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821</v>
      </c>
      <c r="D93" s="7">
        <v>11011</v>
      </c>
      <c r="E93" s="44" t="s">
        <v>1</v>
      </c>
      <c r="F93" s="15"/>
      <c r="G93" s="16"/>
      <c r="H93" s="17" t="s">
        <v>38</v>
      </c>
      <c r="I93" s="17" t="s">
        <v>37</v>
      </c>
      <c r="J93" s="8" t="s">
        <v>2445</v>
      </c>
      <c r="K93" s="17" t="s">
        <v>37</v>
      </c>
      <c r="L93" s="21"/>
      <c r="M93" s="9">
        <v>45812.333333333336</v>
      </c>
      <c r="N93" s="9">
        <v>45812.6875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63</v>
      </c>
      <c r="D94" s="7">
        <v>11075</v>
      </c>
      <c r="E94" s="44" t="s">
        <v>2</v>
      </c>
      <c r="F94" s="15"/>
      <c r="G94" s="16"/>
      <c r="H94" s="17" t="s">
        <v>38</v>
      </c>
      <c r="I94" s="17" t="s">
        <v>37</v>
      </c>
      <c r="J94" s="8" t="s">
        <v>2446</v>
      </c>
      <c r="K94" s="17" t="s">
        <v>37</v>
      </c>
      <c r="L94" s="21"/>
      <c r="M94" s="9">
        <v>45785.381249999999</v>
      </c>
      <c r="N94" s="9">
        <v>45785.770833333336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333</v>
      </c>
      <c r="D95" s="7">
        <v>11353</v>
      </c>
      <c r="E95" s="44" t="s">
        <v>0</v>
      </c>
      <c r="F95" s="15"/>
      <c r="G95" s="16"/>
      <c r="H95" s="17" t="s">
        <v>38</v>
      </c>
      <c r="I95" s="17" t="s">
        <v>37</v>
      </c>
      <c r="J95" s="8" t="s">
        <v>2447</v>
      </c>
      <c r="K95" s="17" t="s">
        <v>37</v>
      </c>
      <c r="L95" s="21"/>
      <c r="M95" s="9">
        <v>45840.375</v>
      </c>
      <c r="N95" s="9">
        <v>45840.645833333336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240</v>
      </c>
      <c r="D96" s="7">
        <v>11318</v>
      </c>
      <c r="E96" s="44" t="s">
        <v>2</v>
      </c>
      <c r="F96" s="15"/>
      <c r="G96" s="16"/>
      <c r="H96" s="17" t="s">
        <v>38</v>
      </c>
      <c r="I96" s="17" t="s">
        <v>37</v>
      </c>
      <c r="J96" s="8" t="s">
        <v>185</v>
      </c>
      <c r="K96" s="17" t="s">
        <v>37</v>
      </c>
      <c r="L96" s="21"/>
      <c r="M96" s="9">
        <v>45827.333333333336</v>
      </c>
      <c r="N96" s="9">
        <v>45827.708333333336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67</v>
      </c>
      <c r="D97" s="7">
        <v>11143</v>
      </c>
      <c r="E97" s="44" t="s">
        <v>2</v>
      </c>
      <c r="F97" s="15"/>
      <c r="G97" s="16"/>
      <c r="H97" s="17" t="s">
        <v>38</v>
      </c>
      <c r="I97" s="17" t="s">
        <v>37</v>
      </c>
      <c r="J97" s="8" t="s">
        <v>2448</v>
      </c>
      <c r="K97" s="17" t="s">
        <v>37</v>
      </c>
      <c r="L97" s="21"/>
      <c r="M97" s="9">
        <v>45820.392361111109</v>
      </c>
      <c r="N97" s="9">
        <v>45820.6875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1942</v>
      </c>
      <c r="D98" s="7">
        <v>90369</v>
      </c>
      <c r="E98" s="44" t="s">
        <v>0</v>
      </c>
      <c r="F98" s="15"/>
      <c r="G98" s="16"/>
      <c r="H98" s="17" t="s">
        <v>38</v>
      </c>
      <c r="I98" s="17" t="s">
        <v>37</v>
      </c>
      <c r="J98" s="8" t="s">
        <v>2449</v>
      </c>
      <c r="K98" s="17" t="s">
        <v>37</v>
      </c>
      <c r="L98" s="21"/>
      <c r="M98" s="9">
        <v>45845.334722222222</v>
      </c>
      <c r="N98" s="9">
        <v>45845.667361111111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1385</v>
      </c>
      <c r="D99" s="7">
        <v>11154</v>
      </c>
      <c r="E99" s="44" t="s">
        <v>2</v>
      </c>
      <c r="F99" s="15"/>
      <c r="G99" s="16"/>
      <c r="H99" s="17" t="s">
        <v>38</v>
      </c>
      <c r="I99" s="17" t="s">
        <v>37</v>
      </c>
      <c r="J99" s="8" t="s">
        <v>2450</v>
      </c>
      <c r="K99" s="17" t="s">
        <v>37</v>
      </c>
      <c r="L99" s="21"/>
      <c r="M99" s="9">
        <v>45810.333333333336</v>
      </c>
      <c r="N99" s="9">
        <v>45810.719444444447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320</v>
      </c>
      <c r="D100" s="7">
        <v>11187</v>
      </c>
      <c r="E100" s="44" t="s">
        <v>2</v>
      </c>
      <c r="F100" s="15"/>
      <c r="G100" s="16"/>
      <c r="H100" s="17" t="s">
        <v>38</v>
      </c>
      <c r="I100" s="17" t="s">
        <v>37</v>
      </c>
      <c r="J100" s="8" t="s">
        <v>2451</v>
      </c>
      <c r="K100" s="17" t="s">
        <v>37</v>
      </c>
      <c r="L100" s="21"/>
      <c r="M100" s="9">
        <v>45816.3125</v>
      </c>
      <c r="N100" s="9">
        <v>45816.9375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375</v>
      </c>
      <c r="D101" s="7">
        <v>11341</v>
      </c>
      <c r="E101" s="44" t="s">
        <v>0</v>
      </c>
      <c r="F101" s="15"/>
      <c r="G101" s="16"/>
      <c r="H101" s="17" t="s">
        <v>38</v>
      </c>
      <c r="I101" s="17" t="s">
        <v>37</v>
      </c>
      <c r="J101" s="8" t="s">
        <v>916</v>
      </c>
      <c r="K101" s="17" t="s">
        <v>37</v>
      </c>
      <c r="L101" s="21"/>
      <c r="M101" s="9">
        <v>45841.3125</v>
      </c>
      <c r="N101" s="9">
        <v>45841.625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375</v>
      </c>
      <c r="D102" s="7">
        <v>11341</v>
      </c>
      <c r="E102" s="44" t="s">
        <v>0</v>
      </c>
      <c r="F102" s="15"/>
      <c r="G102" s="16"/>
      <c r="H102" s="17" t="s">
        <v>38</v>
      </c>
      <c r="I102" s="17" t="s">
        <v>37</v>
      </c>
      <c r="J102" s="8" t="s">
        <v>916</v>
      </c>
      <c r="K102" s="17" t="s">
        <v>37</v>
      </c>
      <c r="L102" s="21"/>
      <c r="M102" s="9">
        <v>45853.333333333336</v>
      </c>
      <c r="N102" s="9">
        <v>45853.666666666664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375</v>
      </c>
      <c r="D103" s="7">
        <v>11341</v>
      </c>
      <c r="E103" s="44" t="s">
        <v>0</v>
      </c>
      <c r="F103" s="15"/>
      <c r="G103" s="16"/>
      <c r="H103" s="17" t="s">
        <v>38</v>
      </c>
      <c r="I103" s="17" t="s">
        <v>37</v>
      </c>
      <c r="J103" s="8" t="s">
        <v>916</v>
      </c>
      <c r="K103" s="17" t="s">
        <v>37</v>
      </c>
      <c r="L103" s="21"/>
      <c r="M103" s="9">
        <v>45855.333333333336</v>
      </c>
      <c r="N103" s="9">
        <v>45855.666666666664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121</v>
      </c>
      <c r="D104" s="7">
        <v>11195</v>
      </c>
      <c r="E104" s="44" t="s">
        <v>2</v>
      </c>
      <c r="F104" s="15"/>
      <c r="G104" s="16"/>
      <c r="H104" s="17" t="s">
        <v>38</v>
      </c>
      <c r="I104" s="17" t="s">
        <v>37</v>
      </c>
      <c r="J104" s="8" t="s">
        <v>921</v>
      </c>
      <c r="K104" s="17" t="s">
        <v>37</v>
      </c>
      <c r="L104" s="21"/>
      <c r="M104" s="9">
        <v>45847.291666666664</v>
      </c>
      <c r="N104" s="9">
        <v>45847.75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799</v>
      </c>
      <c r="D105" s="7">
        <v>11277</v>
      </c>
      <c r="E105" s="44" t="s">
        <v>0</v>
      </c>
      <c r="F105" s="15"/>
      <c r="G105" s="16"/>
      <c r="H105" s="17" t="s">
        <v>38</v>
      </c>
      <c r="I105" s="17" t="s">
        <v>37</v>
      </c>
      <c r="J105" s="8" t="s">
        <v>2452</v>
      </c>
      <c r="K105" s="17" t="s">
        <v>37</v>
      </c>
      <c r="L105" s="21"/>
      <c r="M105" s="9">
        <v>45841.354166666664</v>
      </c>
      <c r="N105" s="9">
        <v>45841.761805555558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802</v>
      </c>
      <c r="D106" s="7">
        <v>8475</v>
      </c>
      <c r="E106" s="44" t="s">
        <v>2</v>
      </c>
      <c r="F106" s="15"/>
      <c r="G106" s="16"/>
      <c r="H106" s="17" t="s">
        <v>38</v>
      </c>
      <c r="I106" s="17" t="s">
        <v>37</v>
      </c>
      <c r="J106" s="8" t="s">
        <v>2453</v>
      </c>
      <c r="K106" s="17" t="s">
        <v>37</v>
      </c>
      <c r="L106" s="21"/>
      <c r="M106" s="9">
        <v>45782.416666666664</v>
      </c>
      <c r="N106" s="9">
        <v>45782.815972222219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381</v>
      </c>
      <c r="D107" s="7">
        <v>9142</v>
      </c>
      <c r="E107" s="44" t="s">
        <v>3</v>
      </c>
      <c r="F107" s="15"/>
      <c r="G107" s="16"/>
      <c r="H107" s="17" t="s">
        <v>38</v>
      </c>
      <c r="I107" s="17" t="s">
        <v>37</v>
      </c>
      <c r="J107" s="8" t="s">
        <v>2454</v>
      </c>
      <c r="K107" s="17" t="s">
        <v>37</v>
      </c>
      <c r="L107" s="21"/>
      <c r="M107" s="9">
        <v>45812.520833333336</v>
      </c>
      <c r="N107" s="9">
        <v>45812.791666666664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381</v>
      </c>
      <c r="D108" s="7">
        <v>9142</v>
      </c>
      <c r="E108" s="44" t="s">
        <v>3</v>
      </c>
      <c r="F108" s="15"/>
      <c r="G108" s="16"/>
      <c r="H108" s="17" t="s">
        <v>38</v>
      </c>
      <c r="I108" s="17" t="s">
        <v>37</v>
      </c>
      <c r="J108" s="8" t="s">
        <v>925</v>
      </c>
      <c r="K108" s="17" t="s">
        <v>37</v>
      </c>
      <c r="L108" s="21"/>
      <c r="M108" s="9">
        <v>45832.290972222225</v>
      </c>
      <c r="N108" s="9">
        <v>45832.895833333336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2369</v>
      </c>
      <c r="D109" s="7">
        <v>7529</v>
      </c>
      <c r="E109" s="44" t="s">
        <v>3</v>
      </c>
      <c r="F109" s="15"/>
      <c r="G109" s="16"/>
      <c r="H109" s="17" t="s">
        <v>38</v>
      </c>
      <c r="I109" s="17" t="s">
        <v>37</v>
      </c>
      <c r="J109" s="8" t="s">
        <v>200</v>
      </c>
      <c r="K109" s="17" t="s">
        <v>37</v>
      </c>
      <c r="L109" s="21"/>
      <c r="M109" s="9">
        <v>45833.392361111109</v>
      </c>
      <c r="N109" s="9">
        <v>45833.709722222222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803</v>
      </c>
      <c r="D110" s="7">
        <v>9364</v>
      </c>
      <c r="E110" s="44" t="s">
        <v>2</v>
      </c>
      <c r="F110" s="15"/>
      <c r="G110" s="16"/>
      <c r="H110" s="17" t="s">
        <v>38</v>
      </c>
      <c r="I110" s="17" t="s">
        <v>37</v>
      </c>
      <c r="J110" s="8" t="s">
        <v>2455</v>
      </c>
      <c r="K110" s="17" t="s">
        <v>37</v>
      </c>
      <c r="L110" s="21"/>
      <c r="M110" s="9">
        <v>45789.425694444442</v>
      </c>
      <c r="N110" s="9">
        <v>45789.690972222219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803</v>
      </c>
      <c r="D111" s="7">
        <v>9364</v>
      </c>
      <c r="E111" s="44" t="s">
        <v>2</v>
      </c>
      <c r="F111" s="15"/>
      <c r="G111" s="16"/>
      <c r="H111" s="17" t="s">
        <v>38</v>
      </c>
      <c r="I111" s="17" t="s">
        <v>37</v>
      </c>
      <c r="J111" s="8" t="s">
        <v>2456</v>
      </c>
      <c r="K111" s="17" t="s">
        <v>37</v>
      </c>
      <c r="L111" s="21"/>
      <c r="M111" s="9">
        <v>45783.390277777777</v>
      </c>
      <c r="N111" s="9">
        <v>45783.70416666667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448</v>
      </c>
      <c r="D112" s="7">
        <v>8069</v>
      </c>
      <c r="E112" s="44" t="s">
        <v>3</v>
      </c>
      <c r="F112" s="15"/>
      <c r="G112" s="16"/>
      <c r="H112" s="17" t="s">
        <v>38</v>
      </c>
      <c r="I112" s="17" t="s">
        <v>37</v>
      </c>
      <c r="J112" s="8" t="s">
        <v>2457</v>
      </c>
      <c r="K112" s="17" t="s">
        <v>37</v>
      </c>
      <c r="L112" s="21"/>
      <c r="M112" s="9">
        <v>45849.354166666664</v>
      </c>
      <c r="N112" s="9">
        <v>45849.708333333336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39</v>
      </c>
      <c r="D113" s="7">
        <v>8215</v>
      </c>
      <c r="E113" s="44" t="s">
        <v>2</v>
      </c>
      <c r="F113" s="15"/>
      <c r="G113" s="16"/>
      <c r="H113" s="17" t="s">
        <v>38</v>
      </c>
      <c r="I113" s="17" t="s">
        <v>37</v>
      </c>
      <c r="J113" s="8" t="s">
        <v>657</v>
      </c>
      <c r="K113" s="17" t="s">
        <v>37</v>
      </c>
      <c r="L113" s="21"/>
      <c r="M113" s="9">
        <v>45820.329861111109</v>
      </c>
      <c r="N113" s="9">
        <v>45820.750694444447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39</v>
      </c>
      <c r="D114" s="7">
        <v>8215</v>
      </c>
      <c r="E114" s="44" t="s">
        <v>2</v>
      </c>
      <c r="F114" s="15"/>
      <c r="G114" s="16"/>
      <c r="H114" s="17" t="s">
        <v>38</v>
      </c>
      <c r="I114" s="17" t="s">
        <v>37</v>
      </c>
      <c r="J114" s="8" t="s">
        <v>561</v>
      </c>
      <c r="K114" s="17" t="s">
        <v>37</v>
      </c>
      <c r="L114" s="21"/>
      <c r="M114" s="9">
        <v>45821.311111111114</v>
      </c>
      <c r="N114" s="9">
        <v>45821.72152777778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2370</v>
      </c>
      <c r="D115" s="7">
        <v>7735</v>
      </c>
      <c r="E115" s="44" t="s">
        <v>2</v>
      </c>
      <c r="F115" s="15"/>
      <c r="G115" s="16"/>
      <c r="H115" s="17" t="s">
        <v>38</v>
      </c>
      <c r="I115" s="17" t="s">
        <v>37</v>
      </c>
      <c r="J115" s="8" t="s">
        <v>2458</v>
      </c>
      <c r="K115" s="17" t="s">
        <v>37</v>
      </c>
      <c r="L115" s="21"/>
      <c r="M115" s="9">
        <v>45853.322916666664</v>
      </c>
      <c r="N115" s="9">
        <v>45853.75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55</v>
      </c>
      <c r="D116" s="7">
        <v>7744</v>
      </c>
      <c r="E116" s="44" t="s">
        <v>2</v>
      </c>
      <c r="F116" s="15"/>
      <c r="G116" s="16"/>
      <c r="H116" s="17" t="s">
        <v>38</v>
      </c>
      <c r="I116" s="17" t="s">
        <v>37</v>
      </c>
      <c r="J116" s="8" t="s">
        <v>2459</v>
      </c>
      <c r="K116" s="17" t="s">
        <v>37</v>
      </c>
      <c r="L116" s="21"/>
      <c r="M116" s="9">
        <v>45798.407638888886</v>
      </c>
      <c r="N116" s="9">
        <v>45798.709722222222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55</v>
      </c>
      <c r="D117" s="7">
        <v>7744</v>
      </c>
      <c r="E117" s="44" t="s">
        <v>2</v>
      </c>
      <c r="F117" s="15"/>
      <c r="G117" s="16"/>
      <c r="H117" s="17" t="s">
        <v>38</v>
      </c>
      <c r="I117" s="17" t="s">
        <v>37</v>
      </c>
      <c r="J117" s="8" t="s">
        <v>2460</v>
      </c>
      <c r="K117" s="17" t="s">
        <v>37</v>
      </c>
      <c r="L117" s="21"/>
      <c r="M117" s="9">
        <v>45792.458333333336</v>
      </c>
      <c r="N117" s="9">
        <v>45792.745138888888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55</v>
      </c>
      <c r="D118" s="7">
        <v>7744</v>
      </c>
      <c r="E118" s="44" t="s">
        <v>2</v>
      </c>
      <c r="F118" s="15"/>
      <c r="G118" s="16"/>
      <c r="H118" s="17" t="s">
        <v>38</v>
      </c>
      <c r="I118" s="17" t="s">
        <v>37</v>
      </c>
      <c r="J118" s="8" t="s">
        <v>2461</v>
      </c>
      <c r="K118" s="17" t="s">
        <v>37</v>
      </c>
      <c r="L118" s="21"/>
      <c r="M118" s="9">
        <v>45833.392361111109</v>
      </c>
      <c r="N118" s="9">
        <v>45833.727777777778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123</v>
      </c>
      <c r="D119" s="7">
        <v>8374</v>
      </c>
      <c r="E119" s="44" t="s">
        <v>3</v>
      </c>
      <c r="F119" s="15"/>
      <c r="G119" s="16"/>
      <c r="H119" s="17" t="s">
        <v>38</v>
      </c>
      <c r="I119" s="17" t="s">
        <v>37</v>
      </c>
      <c r="J119" s="8" t="s">
        <v>29</v>
      </c>
      <c r="K119" s="17" t="s">
        <v>37</v>
      </c>
      <c r="L119" s="21"/>
      <c r="M119" s="9">
        <v>45835.368055555555</v>
      </c>
      <c r="N119" s="9">
        <v>45835.645833333336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123</v>
      </c>
      <c r="D120" s="7">
        <v>8374</v>
      </c>
      <c r="E120" s="44" t="s">
        <v>3</v>
      </c>
      <c r="F120" s="15"/>
      <c r="G120" s="16"/>
      <c r="H120" s="17" t="s">
        <v>38</v>
      </c>
      <c r="I120" s="17" t="s">
        <v>37</v>
      </c>
      <c r="J120" s="8" t="s">
        <v>29</v>
      </c>
      <c r="K120" s="17" t="s">
        <v>37</v>
      </c>
      <c r="L120" s="21"/>
      <c r="M120" s="9">
        <v>45812.243055555555</v>
      </c>
      <c r="N120" s="9">
        <v>45812.756944444445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7</v>
      </c>
      <c r="D121" s="7">
        <v>7782</v>
      </c>
      <c r="E121" s="44" t="s">
        <v>0</v>
      </c>
      <c r="F121" s="15"/>
      <c r="G121" s="16"/>
      <c r="H121" s="17" t="s">
        <v>38</v>
      </c>
      <c r="I121" s="17" t="s">
        <v>37</v>
      </c>
      <c r="J121" s="8" t="s">
        <v>2414</v>
      </c>
      <c r="K121" s="17" t="s">
        <v>37</v>
      </c>
      <c r="L121" s="21"/>
      <c r="M121" s="9">
        <v>45810.375</v>
      </c>
      <c r="N121" s="9">
        <v>45810.688194444447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7</v>
      </c>
      <c r="D122" s="7">
        <v>7782</v>
      </c>
      <c r="E122" s="44" t="s">
        <v>0</v>
      </c>
      <c r="F122" s="15"/>
      <c r="G122" s="16"/>
      <c r="H122" s="17" t="s">
        <v>38</v>
      </c>
      <c r="I122" s="17" t="s">
        <v>37</v>
      </c>
      <c r="J122" s="8" t="s">
        <v>2462</v>
      </c>
      <c r="K122" s="17" t="s">
        <v>37</v>
      </c>
      <c r="L122" s="21"/>
      <c r="M122" s="9">
        <v>45783.333333333336</v>
      </c>
      <c r="N122" s="9">
        <v>45783.666666666664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7</v>
      </c>
      <c r="D123" s="7">
        <v>7782</v>
      </c>
      <c r="E123" s="44" t="s">
        <v>0</v>
      </c>
      <c r="F123" s="15"/>
      <c r="G123" s="16"/>
      <c r="H123" s="17" t="s">
        <v>38</v>
      </c>
      <c r="I123" s="17" t="s">
        <v>37</v>
      </c>
      <c r="J123" s="8" t="s">
        <v>2463</v>
      </c>
      <c r="K123" s="17" t="s">
        <v>37</v>
      </c>
      <c r="L123" s="21"/>
      <c r="M123" s="9">
        <v>45785.333333333336</v>
      </c>
      <c r="N123" s="9">
        <v>45785.666666666664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169</v>
      </c>
      <c r="D124" s="7">
        <v>7798</v>
      </c>
      <c r="E124" s="44" t="s">
        <v>2</v>
      </c>
      <c r="F124" s="15"/>
      <c r="G124" s="16"/>
      <c r="H124" s="17" t="s">
        <v>38</v>
      </c>
      <c r="I124" s="17" t="s">
        <v>37</v>
      </c>
      <c r="J124" s="8" t="s">
        <v>2464</v>
      </c>
      <c r="K124" s="17" t="s">
        <v>37</v>
      </c>
      <c r="L124" s="21"/>
      <c r="M124" s="9">
        <v>45856.236111111109</v>
      </c>
      <c r="N124" s="9">
        <v>45856.791666666664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169</v>
      </c>
      <c r="D125" s="7">
        <v>7798</v>
      </c>
      <c r="E125" s="44" t="s">
        <v>2</v>
      </c>
      <c r="F125" s="15"/>
      <c r="G125" s="16"/>
      <c r="H125" s="17" t="s">
        <v>38</v>
      </c>
      <c r="I125" s="17" t="s">
        <v>37</v>
      </c>
      <c r="J125" s="8" t="s">
        <v>2465</v>
      </c>
      <c r="K125" s="17" t="s">
        <v>37</v>
      </c>
      <c r="L125" s="21"/>
      <c r="M125" s="9">
        <v>45846.25</v>
      </c>
      <c r="N125" s="9">
        <v>45846.791666666664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169</v>
      </c>
      <c r="D126" s="7">
        <v>7798</v>
      </c>
      <c r="E126" s="44" t="s">
        <v>2</v>
      </c>
      <c r="F126" s="15"/>
      <c r="G126" s="16"/>
      <c r="H126" s="17" t="s">
        <v>38</v>
      </c>
      <c r="I126" s="17" t="s">
        <v>37</v>
      </c>
      <c r="J126" s="8" t="s">
        <v>2466</v>
      </c>
      <c r="K126" s="17" t="s">
        <v>37</v>
      </c>
      <c r="L126" s="21"/>
      <c r="M126" s="9">
        <v>45852.25</v>
      </c>
      <c r="N126" s="9">
        <v>45852.791666666664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169</v>
      </c>
      <c r="D127" s="7">
        <v>7798</v>
      </c>
      <c r="E127" s="44" t="s">
        <v>2</v>
      </c>
      <c r="F127" s="15"/>
      <c r="G127" s="16"/>
      <c r="H127" s="17" t="s">
        <v>38</v>
      </c>
      <c r="I127" s="17" t="s">
        <v>37</v>
      </c>
      <c r="J127" s="8" t="s">
        <v>2467</v>
      </c>
      <c r="K127" s="17" t="s">
        <v>37</v>
      </c>
      <c r="L127" s="21"/>
      <c r="M127" s="9">
        <v>45847.25</v>
      </c>
      <c r="N127" s="9">
        <v>45847.791666666664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1937</v>
      </c>
      <c r="D128" s="7">
        <v>9428</v>
      </c>
      <c r="E128" s="44" t="s">
        <v>1</v>
      </c>
      <c r="F128" s="15"/>
      <c r="G128" s="16"/>
      <c r="H128" s="17" t="s">
        <v>38</v>
      </c>
      <c r="I128" s="17" t="s">
        <v>37</v>
      </c>
      <c r="J128" s="8" t="s">
        <v>2468</v>
      </c>
      <c r="K128" s="17" t="s">
        <v>37</v>
      </c>
      <c r="L128" s="21"/>
      <c r="M128" s="9">
        <v>45798.334722222222</v>
      </c>
      <c r="N128" s="9">
        <v>45798.71597222222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1937</v>
      </c>
      <c r="D129" s="7">
        <v>9428</v>
      </c>
      <c r="E129" s="44" t="s">
        <v>1</v>
      </c>
      <c r="F129" s="15"/>
      <c r="G129" s="16"/>
      <c r="H129" s="17" t="s">
        <v>38</v>
      </c>
      <c r="I129" s="17" t="s">
        <v>37</v>
      </c>
      <c r="J129" s="8" t="s">
        <v>2468</v>
      </c>
      <c r="K129" s="17" t="s">
        <v>37</v>
      </c>
      <c r="L129" s="21"/>
      <c r="M129" s="9">
        <v>45835.331944444442</v>
      </c>
      <c r="N129" s="9">
        <v>45835.752083333333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290</v>
      </c>
      <c r="D130" s="7">
        <v>8900</v>
      </c>
      <c r="E130" s="44" t="s">
        <v>2</v>
      </c>
      <c r="F130" s="15"/>
      <c r="G130" s="16"/>
      <c r="H130" s="17" t="s">
        <v>38</v>
      </c>
      <c r="I130" s="17" t="s">
        <v>37</v>
      </c>
      <c r="J130" s="8" t="s">
        <v>2469</v>
      </c>
      <c r="K130" s="17" t="s">
        <v>37</v>
      </c>
      <c r="L130" s="21"/>
      <c r="M130" s="9">
        <v>45813.375</v>
      </c>
      <c r="N130" s="9">
        <v>45813.6875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789</v>
      </c>
      <c r="D131" s="7">
        <v>7643</v>
      </c>
      <c r="E131" s="44" t="s">
        <v>1</v>
      </c>
      <c r="F131" s="15"/>
      <c r="G131" s="16"/>
      <c r="H131" s="17" t="s">
        <v>38</v>
      </c>
      <c r="I131" s="17" t="s">
        <v>37</v>
      </c>
      <c r="J131" s="8" t="s">
        <v>2470</v>
      </c>
      <c r="K131" s="17" t="s">
        <v>37</v>
      </c>
      <c r="L131" s="21"/>
      <c r="M131" s="9">
        <v>45847.354166666664</v>
      </c>
      <c r="N131" s="9">
        <v>45847.694444444445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2371</v>
      </c>
      <c r="D132" s="7">
        <v>8291</v>
      </c>
      <c r="E132" s="44" t="s">
        <v>2</v>
      </c>
      <c r="F132" s="15"/>
      <c r="G132" s="16"/>
      <c r="H132" s="17" t="s">
        <v>38</v>
      </c>
      <c r="I132" s="17" t="s">
        <v>37</v>
      </c>
      <c r="J132" s="8" t="s">
        <v>2471</v>
      </c>
      <c r="K132" s="17" t="s">
        <v>37</v>
      </c>
      <c r="L132" s="21"/>
      <c r="M132" s="9">
        <v>45799.416666666664</v>
      </c>
      <c r="N132" s="9">
        <v>45799.770833333336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219</v>
      </c>
      <c r="D133" s="7">
        <v>7838</v>
      </c>
      <c r="E133" s="44" t="s">
        <v>0</v>
      </c>
      <c r="F133" s="15"/>
      <c r="G133" s="16"/>
      <c r="H133" s="17" t="s">
        <v>38</v>
      </c>
      <c r="I133" s="17" t="s">
        <v>37</v>
      </c>
      <c r="J133" s="8" t="s">
        <v>2472</v>
      </c>
      <c r="K133" s="17" t="s">
        <v>37</v>
      </c>
      <c r="L133" s="21"/>
      <c r="M133" s="9">
        <v>45834.334722222222</v>
      </c>
      <c r="N133" s="9">
        <v>45834.763888888891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115</v>
      </c>
      <c r="D134" s="7">
        <v>8564</v>
      </c>
      <c r="E134" s="44" t="s">
        <v>1</v>
      </c>
      <c r="F134" s="15"/>
      <c r="G134" s="16"/>
      <c r="H134" s="17" t="s">
        <v>38</v>
      </c>
      <c r="I134" s="17" t="s">
        <v>37</v>
      </c>
      <c r="J134" s="8" t="s">
        <v>187</v>
      </c>
      <c r="K134" s="17" t="s">
        <v>37</v>
      </c>
      <c r="L134" s="21"/>
      <c r="M134" s="9">
        <v>45860.25</v>
      </c>
      <c r="N134" s="9">
        <v>45860.864583333336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66</v>
      </c>
      <c r="D135" s="7">
        <v>8821</v>
      </c>
      <c r="E135" s="44" t="s">
        <v>2</v>
      </c>
      <c r="F135" s="15"/>
      <c r="G135" s="16"/>
      <c r="H135" s="17" t="s">
        <v>38</v>
      </c>
      <c r="I135" s="17" t="s">
        <v>37</v>
      </c>
      <c r="J135" s="8" t="s">
        <v>2473</v>
      </c>
      <c r="K135" s="17" t="s">
        <v>37</v>
      </c>
      <c r="L135" s="21"/>
      <c r="M135" s="9">
        <v>45804.383333333331</v>
      </c>
      <c r="N135" s="9">
        <v>45804.750694444447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2372</v>
      </c>
      <c r="D136" s="7">
        <v>9107</v>
      </c>
      <c r="E136" s="44" t="s">
        <v>3</v>
      </c>
      <c r="F136" s="15"/>
      <c r="G136" s="16"/>
      <c r="H136" s="17" t="s">
        <v>38</v>
      </c>
      <c r="I136" s="17" t="s">
        <v>37</v>
      </c>
      <c r="J136" s="8" t="s">
        <v>2474</v>
      </c>
      <c r="K136" s="17" t="s">
        <v>37</v>
      </c>
      <c r="L136" s="21"/>
      <c r="M136" s="9">
        <v>45838.333333333336</v>
      </c>
      <c r="N136" s="9">
        <v>45838.708333333336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53</v>
      </c>
      <c r="D137" s="7">
        <v>7656</v>
      </c>
      <c r="E137" s="44" t="s">
        <v>2</v>
      </c>
      <c r="F137" s="15"/>
      <c r="G137" s="16"/>
      <c r="H137" s="17" t="s">
        <v>38</v>
      </c>
      <c r="I137" s="17" t="s">
        <v>37</v>
      </c>
      <c r="J137" s="8" t="s">
        <v>266</v>
      </c>
      <c r="K137" s="17" t="s">
        <v>37</v>
      </c>
      <c r="L137" s="21"/>
      <c r="M137" s="9">
        <v>45812.333333333336</v>
      </c>
      <c r="N137" s="9">
        <v>45812.708333333336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238</v>
      </c>
      <c r="D138" s="7">
        <v>6391</v>
      </c>
      <c r="E138" s="44" t="s">
        <v>3</v>
      </c>
      <c r="F138" s="15"/>
      <c r="G138" s="16"/>
      <c r="H138" s="17" t="s">
        <v>38</v>
      </c>
      <c r="I138" s="17" t="s">
        <v>37</v>
      </c>
      <c r="J138" s="8" t="s">
        <v>2475</v>
      </c>
      <c r="K138" s="17" t="s">
        <v>37</v>
      </c>
      <c r="L138" s="21"/>
      <c r="M138" s="9">
        <v>45862.354166666664</v>
      </c>
      <c r="N138" s="9">
        <v>45862.791666666664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418</v>
      </c>
      <c r="D139" s="7">
        <v>6784</v>
      </c>
      <c r="E139" s="44" t="s">
        <v>3</v>
      </c>
      <c r="F139" s="15"/>
      <c r="G139" s="16"/>
      <c r="H139" s="17" t="s">
        <v>38</v>
      </c>
      <c r="I139" s="17" t="s">
        <v>37</v>
      </c>
      <c r="J139" s="8" t="s">
        <v>185</v>
      </c>
      <c r="K139" s="17" t="s">
        <v>37</v>
      </c>
      <c r="L139" s="21"/>
      <c r="M139" s="9">
        <v>45846.333333333336</v>
      </c>
      <c r="N139" s="9">
        <v>45846.708333333336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816</v>
      </c>
      <c r="D140" s="7">
        <v>6469</v>
      </c>
      <c r="E140" s="44" t="s">
        <v>3</v>
      </c>
      <c r="F140" s="15"/>
      <c r="G140" s="16"/>
      <c r="H140" s="17" t="s">
        <v>38</v>
      </c>
      <c r="I140" s="17" t="s">
        <v>37</v>
      </c>
      <c r="J140" s="8" t="s">
        <v>2476</v>
      </c>
      <c r="K140" s="17" t="s">
        <v>37</v>
      </c>
      <c r="L140" s="21"/>
      <c r="M140" s="9">
        <v>45811.309027777781</v>
      </c>
      <c r="N140" s="9">
        <v>45811.710416666669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224</v>
      </c>
      <c r="D141" s="7">
        <v>9802</v>
      </c>
      <c r="E141" s="44" t="s">
        <v>1</v>
      </c>
      <c r="F141" s="15"/>
      <c r="G141" s="16"/>
      <c r="H141" s="17" t="s">
        <v>38</v>
      </c>
      <c r="I141" s="17" t="s">
        <v>37</v>
      </c>
      <c r="J141" s="8" t="s">
        <v>147</v>
      </c>
      <c r="K141" s="17" t="s">
        <v>37</v>
      </c>
      <c r="L141" s="21"/>
      <c r="M141" s="9">
        <v>45826.333333333336</v>
      </c>
      <c r="N141" s="9">
        <v>45826.75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59</v>
      </c>
      <c r="D142" s="7">
        <v>10134</v>
      </c>
      <c r="E142" s="44" t="s">
        <v>1</v>
      </c>
      <c r="F142" s="15"/>
      <c r="G142" s="16"/>
      <c r="H142" s="17" t="s">
        <v>38</v>
      </c>
      <c r="I142" s="17" t="s">
        <v>37</v>
      </c>
      <c r="J142" s="8" t="s">
        <v>2477</v>
      </c>
      <c r="K142" s="17" t="s">
        <v>37</v>
      </c>
      <c r="L142" s="21"/>
      <c r="M142" s="9">
        <v>45798.333333333336</v>
      </c>
      <c r="N142" s="9">
        <v>45798.708333333336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283</v>
      </c>
      <c r="D143" s="7">
        <v>10542</v>
      </c>
      <c r="E143" s="44" t="s">
        <v>2</v>
      </c>
      <c r="F143" s="15"/>
      <c r="G143" s="16"/>
      <c r="H143" s="17" t="s">
        <v>38</v>
      </c>
      <c r="I143" s="17" t="s">
        <v>37</v>
      </c>
      <c r="J143" s="8" t="s">
        <v>1645</v>
      </c>
      <c r="K143" s="17" t="s">
        <v>37</v>
      </c>
      <c r="L143" s="21"/>
      <c r="M143" s="9">
        <v>45834.331250000003</v>
      </c>
      <c r="N143" s="9">
        <v>45834.711805555555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1392</v>
      </c>
      <c r="D144" s="7">
        <v>10578</v>
      </c>
      <c r="E144" s="44" t="s">
        <v>1</v>
      </c>
      <c r="F144" s="15"/>
      <c r="G144" s="16"/>
      <c r="H144" s="17" t="s">
        <v>38</v>
      </c>
      <c r="I144" s="17" t="s">
        <v>37</v>
      </c>
      <c r="J144" s="8" t="s">
        <v>2478</v>
      </c>
      <c r="K144" s="17" t="s">
        <v>37</v>
      </c>
      <c r="L144" s="21"/>
      <c r="M144" s="9">
        <v>45857.331250000003</v>
      </c>
      <c r="N144" s="9">
        <v>45857.783333333333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1392</v>
      </c>
      <c r="D145" s="7">
        <v>10578</v>
      </c>
      <c r="E145" s="44" t="s">
        <v>1</v>
      </c>
      <c r="F145" s="15"/>
      <c r="G145" s="16"/>
      <c r="H145" s="17" t="s">
        <v>38</v>
      </c>
      <c r="I145" s="17" t="s">
        <v>37</v>
      </c>
      <c r="J145" s="8" t="s">
        <v>2478</v>
      </c>
      <c r="K145" s="17" t="s">
        <v>37</v>
      </c>
      <c r="L145" s="21"/>
      <c r="M145" s="9">
        <v>45855.333333333336</v>
      </c>
      <c r="N145" s="9">
        <v>45855.791666666664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1948</v>
      </c>
      <c r="D146" s="7">
        <v>10886</v>
      </c>
      <c r="E146" s="44" t="s">
        <v>3</v>
      </c>
      <c r="F146" s="15"/>
      <c r="G146" s="16"/>
      <c r="H146" s="17" t="s">
        <v>38</v>
      </c>
      <c r="I146" s="17" t="s">
        <v>37</v>
      </c>
      <c r="J146" s="8" t="s">
        <v>2479</v>
      </c>
      <c r="K146" s="17" t="s">
        <v>37</v>
      </c>
      <c r="L146" s="21"/>
      <c r="M146" s="9">
        <v>45841.333333333336</v>
      </c>
      <c r="N146" s="9">
        <v>45841.708333333336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1948</v>
      </c>
      <c r="D147" s="7">
        <v>10886</v>
      </c>
      <c r="E147" s="44" t="s">
        <v>3</v>
      </c>
      <c r="F147" s="15"/>
      <c r="G147" s="16"/>
      <c r="H147" s="17" t="s">
        <v>38</v>
      </c>
      <c r="I147" s="17" t="s">
        <v>37</v>
      </c>
      <c r="J147" s="8" t="s">
        <v>2480</v>
      </c>
      <c r="K147" s="17" t="s">
        <v>37</v>
      </c>
      <c r="L147" s="21"/>
      <c r="M147" s="9">
        <v>45817.291666666664</v>
      </c>
      <c r="N147" s="9">
        <v>45817.666666666664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1948</v>
      </c>
      <c r="D148" s="7">
        <v>10886</v>
      </c>
      <c r="E148" s="44" t="s">
        <v>3</v>
      </c>
      <c r="F148" s="15"/>
      <c r="G148" s="16"/>
      <c r="H148" s="17" t="s">
        <v>38</v>
      </c>
      <c r="I148" s="17" t="s">
        <v>37</v>
      </c>
      <c r="J148" s="8" t="s">
        <v>2481</v>
      </c>
      <c r="K148" s="17" t="s">
        <v>37</v>
      </c>
      <c r="L148" s="21"/>
      <c r="M148" s="9">
        <v>45840.333333333336</v>
      </c>
      <c r="N148" s="9">
        <v>45840.729166666664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50</v>
      </c>
      <c r="D149" s="7">
        <v>10894</v>
      </c>
      <c r="E149" s="44" t="s">
        <v>3</v>
      </c>
      <c r="F149" s="15"/>
      <c r="G149" s="16"/>
      <c r="H149" s="17" t="s">
        <v>38</v>
      </c>
      <c r="I149" s="17" t="s">
        <v>37</v>
      </c>
      <c r="J149" s="8" t="s">
        <v>2482</v>
      </c>
      <c r="K149" s="17" t="s">
        <v>37</v>
      </c>
      <c r="L149" s="21"/>
      <c r="M149" s="9">
        <v>45850.291666666664</v>
      </c>
      <c r="N149" s="9">
        <v>45850.625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280</v>
      </c>
      <c r="D150" s="7">
        <v>10824</v>
      </c>
      <c r="E150" s="44" t="s">
        <v>3</v>
      </c>
      <c r="F150" s="15"/>
      <c r="G150" s="16"/>
      <c r="H150" s="17" t="s">
        <v>38</v>
      </c>
      <c r="I150" s="17" t="s">
        <v>37</v>
      </c>
      <c r="J150" s="8" t="s">
        <v>312</v>
      </c>
      <c r="K150" s="17" t="s">
        <v>37</v>
      </c>
      <c r="L150" s="21"/>
      <c r="M150" s="9">
        <v>45834.347222222219</v>
      </c>
      <c r="N150" s="9">
        <v>45834.798611111109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42</v>
      </c>
      <c r="D151" s="7">
        <v>10374</v>
      </c>
      <c r="E151" s="44" t="s">
        <v>1</v>
      </c>
      <c r="F151" s="15"/>
      <c r="G151" s="16"/>
      <c r="H151" s="17" t="s">
        <v>38</v>
      </c>
      <c r="I151" s="17" t="s">
        <v>37</v>
      </c>
      <c r="J151" s="8" t="s">
        <v>2483</v>
      </c>
      <c r="K151" s="17" t="s">
        <v>37</v>
      </c>
      <c r="L151" s="21"/>
      <c r="M151" s="9">
        <v>45847.347222222219</v>
      </c>
      <c r="N151" s="9">
        <v>45847.743055555555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119</v>
      </c>
      <c r="D152" s="7">
        <v>9963</v>
      </c>
      <c r="E152" s="44" t="s">
        <v>1</v>
      </c>
      <c r="F152" s="15"/>
      <c r="G152" s="16"/>
      <c r="H152" s="17" t="s">
        <v>38</v>
      </c>
      <c r="I152" s="17" t="s">
        <v>37</v>
      </c>
      <c r="J152" s="8" t="s">
        <v>120</v>
      </c>
      <c r="K152" s="17" t="s">
        <v>37</v>
      </c>
      <c r="L152" s="21"/>
      <c r="M152" s="9">
        <v>45817.268750000003</v>
      </c>
      <c r="N152" s="9">
        <v>45817.839583333334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289</v>
      </c>
      <c r="D153" s="7">
        <v>10239</v>
      </c>
      <c r="E153" s="44" t="s">
        <v>1</v>
      </c>
      <c r="F153" s="15"/>
      <c r="G153" s="16"/>
      <c r="H153" s="17" t="s">
        <v>38</v>
      </c>
      <c r="I153" s="17" t="s">
        <v>37</v>
      </c>
      <c r="J153" s="8" t="s">
        <v>2484</v>
      </c>
      <c r="K153" s="17" t="s">
        <v>37</v>
      </c>
      <c r="L153" s="21"/>
      <c r="M153" s="9">
        <v>45813.291666666664</v>
      </c>
      <c r="N153" s="9">
        <v>45813.791666666664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289</v>
      </c>
      <c r="D154" s="7">
        <v>10239</v>
      </c>
      <c r="E154" s="44" t="s">
        <v>1</v>
      </c>
      <c r="F154" s="15"/>
      <c r="G154" s="16"/>
      <c r="H154" s="17" t="s">
        <v>38</v>
      </c>
      <c r="I154" s="17" t="s">
        <v>37</v>
      </c>
      <c r="J154" s="8" t="s">
        <v>2485</v>
      </c>
      <c r="K154" s="17" t="s">
        <v>37</v>
      </c>
      <c r="L154" s="21"/>
      <c r="M154" s="9">
        <v>45825.291666666664</v>
      </c>
      <c r="N154" s="9">
        <v>45825.791666666664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1383</v>
      </c>
      <c r="D155" s="7">
        <v>10657</v>
      </c>
      <c r="E155" s="44" t="s">
        <v>3</v>
      </c>
      <c r="F155" s="15"/>
      <c r="G155" s="16"/>
      <c r="H155" s="17" t="s">
        <v>38</v>
      </c>
      <c r="I155" s="17" t="s">
        <v>37</v>
      </c>
      <c r="J155" s="8" t="s">
        <v>22</v>
      </c>
      <c r="K155" s="17" t="s">
        <v>37</v>
      </c>
      <c r="L155" s="21"/>
      <c r="M155" s="9">
        <v>45852.385416666664</v>
      </c>
      <c r="N155" s="9">
        <v>45852.680555555555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243</v>
      </c>
      <c r="D156" s="7">
        <v>10571</v>
      </c>
      <c r="E156" s="44" t="s">
        <v>1</v>
      </c>
      <c r="F156" s="15"/>
      <c r="G156" s="16"/>
      <c r="H156" s="17" t="s">
        <v>38</v>
      </c>
      <c r="I156" s="17" t="s">
        <v>37</v>
      </c>
      <c r="J156" s="8" t="s">
        <v>2482</v>
      </c>
      <c r="K156" s="17" t="s">
        <v>37</v>
      </c>
      <c r="L156" s="21"/>
      <c r="M156" s="9">
        <v>45857.375</v>
      </c>
      <c r="N156" s="9">
        <v>45857.6875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243</v>
      </c>
      <c r="D157" s="7">
        <v>10571</v>
      </c>
      <c r="E157" s="44" t="s">
        <v>1</v>
      </c>
      <c r="F157" s="15"/>
      <c r="G157" s="16"/>
      <c r="H157" s="17" t="s">
        <v>38</v>
      </c>
      <c r="I157" s="17" t="s">
        <v>37</v>
      </c>
      <c r="J157" s="8" t="s">
        <v>2486</v>
      </c>
      <c r="K157" s="17" t="s">
        <v>37</v>
      </c>
      <c r="L157" s="21"/>
      <c r="M157" s="9">
        <v>45860.333333333336</v>
      </c>
      <c r="N157" s="9">
        <v>45860.708333333336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243</v>
      </c>
      <c r="D158" s="7">
        <v>10571</v>
      </c>
      <c r="E158" s="44" t="s">
        <v>1</v>
      </c>
      <c r="F158" s="15"/>
      <c r="G158" s="16"/>
      <c r="H158" s="17" t="s">
        <v>38</v>
      </c>
      <c r="I158" s="17" t="s">
        <v>37</v>
      </c>
      <c r="J158" s="8" t="s">
        <v>2487</v>
      </c>
      <c r="K158" s="17" t="s">
        <v>37</v>
      </c>
      <c r="L158" s="21"/>
      <c r="M158" s="9">
        <v>45847.375</v>
      </c>
      <c r="N158" s="9">
        <v>45847.666666666664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794</v>
      </c>
      <c r="D159" s="7">
        <v>10161</v>
      </c>
      <c r="E159" s="44" t="s">
        <v>2</v>
      </c>
      <c r="F159" s="15"/>
      <c r="G159" s="16"/>
      <c r="H159" s="17" t="s">
        <v>38</v>
      </c>
      <c r="I159" s="17" t="s">
        <v>37</v>
      </c>
      <c r="J159" s="8" t="s">
        <v>1124</v>
      </c>
      <c r="K159" s="17" t="s">
        <v>37</v>
      </c>
      <c r="L159" s="21"/>
      <c r="M159" s="9">
        <v>45825.333333333336</v>
      </c>
      <c r="N159" s="9">
        <v>45825.6875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399</v>
      </c>
      <c r="D160" s="7">
        <v>10498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2488</v>
      </c>
      <c r="K160" s="17" t="s">
        <v>37</v>
      </c>
      <c r="L160" s="21"/>
      <c r="M160" s="9">
        <v>45820.333333333336</v>
      </c>
      <c r="N160" s="9">
        <v>45820.694444444445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328</v>
      </c>
      <c r="D161" s="7">
        <v>10459</v>
      </c>
      <c r="E161" s="44" t="s">
        <v>2</v>
      </c>
      <c r="F161" s="15"/>
      <c r="G161" s="16"/>
      <c r="H161" s="17" t="s">
        <v>38</v>
      </c>
      <c r="I161" s="17" t="s">
        <v>37</v>
      </c>
      <c r="J161" s="8" t="s">
        <v>2489</v>
      </c>
      <c r="K161" s="17" t="s">
        <v>37</v>
      </c>
      <c r="L161" s="21"/>
      <c r="M161" s="9">
        <v>45708.392361111109</v>
      </c>
      <c r="N161" s="9">
        <v>45708.690972222219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826</v>
      </c>
      <c r="D162" s="7">
        <v>10872</v>
      </c>
      <c r="E162" s="44" t="s">
        <v>1</v>
      </c>
      <c r="F162" s="15"/>
      <c r="G162" s="16"/>
      <c r="H162" s="17" t="s">
        <v>38</v>
      </c>
      <c r="I162" s="17" t="s">
        <v>37</v>
      </c>
      <c r="J162" s="8" t="s">
        <v>2490</v>
      </c>
      <c r="K162" s="17" t="s">
        <v>37</v>
      </c>
      <c r="L162" s="21"/>
      <c r="M162" s="9">
        <v>45848.333333333336</v>
      </c>
      <c r="N162" s="9">
        <v>45848.729166666664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826</v>
      </c>
      <c r="D163" s="7">
        <v>10872</v>
      </c>
      <c r="E163" s="44" t="s">
        <v>1</v>
      </c>
      <c r="F163" s="15"/>
      <c r="G163" s="16"/>
      <c r="H163" s="17" t="s">
        <v>38</v>
      </c>
      <c r="I163" s="17" t="s">
        <v>37</v>
      </c>
      <c r="J163" s="8" t="s">
        <v>1357</v>
      </c>
      <c r="K163" s="17" t="s">
        <v>37</v>
      </c>
      <c r="L163" s="21"/>
      <c r="M163" s="9">
        <v>45833.333333333336</v>
      </c>
      <c r="N163" s="9">
        <v>45833.708333333336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2373</v>
      </c>
      <c r="D164" s="7">
        <v>10871</v>
      </c>
      <c r="E164" s="44" t="s">
        <v>3</v>
      </c>
      <c r="F164" s="15"/>
      <c r="G164" s="16"/>
      <c r="H164" s="17" t="s">
        <v>38</v>
      </c>
      <c r="I164" s="17" t="s">
        <v>37</v>
      </c>
      <c r="J164" s="8" t="s">
        <v>2491</v>
      </c>
      <c r="K164" s="17" t="s">
        <v>37</v>
      </c>
      <c r="L164" s="21"/>
      <c r="M164" s="9">
        <v>45838.291666666664</v>
      </c>
      <c r="N164" s="9">
        <v>45838.625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63</v>
      </c>
      <c r="D165" s="7">
        <v>11075</v>
      </c>
      <c r="E165" s="44" t="s">
        <v>2</v>
      </c>
      <c r="F165" s="15"/>
      <c r="G165" s="16"/>
      <c r="H165" s="17" t="s">
        <v>38</v>
      </c>
      <c r="I165" s="17" t="s">
        <v>37</v>
      </c>
      <c r="J165" s="8" t="s">
        <v>2492</v>
      </c>
      <c r="K165" s="17" t="s">
        <v>37</v>
      </c>
      <c r="L165" s="21"/>
      <c r="M165" s="9">
        <v>45825.357638888891</v>
      </c>
      <c r="N165" s="9">
        <v>45825.79791666667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286</v>
      </c>
      <c r="D166" s="7">
        <v>11189</v>
      </c>
      <c r="E166" s="44" t="s">
        <v>1</v>
      </c>
      <c r="F166" s="15"/>
      <c r="G166" s="16"/>
      <c r="H166" s="17" t="s">
        <v>38</v>
      </c>
      <c r="I166" s="17" t="s">
        <v>37</v>
      </c>
      <c r="J166" s="8" t="s">
        <v>2493</v>
      </c>
      <c r="K166" s="17" t="s">
        <v>37</v>
      </c>
      <c r="L166" s="21"/>
      <c r="M166" s="9">
        <v>45818.305555555555</v>
      </c>
      <c r="N166" s="9">
        <v>45818.833333333336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837</v>
      </c>
      <c r="D167" s="7">
        <v>11292</v>
      </c>
      <c r="E167" s="44" t="s">
        <v>1</v>
      </c>
      <c r="F167" s="15"/>
      <c r="G167" s="16"/>
      <c r="H167" s="17" t="s">
        <v>38</v>
      </c>
      <c r="I167" s="17" t="s">
        <v>37</v>
      </c>
      <c r="J167" s="8" t="s">
        <v>2494</v>
      </c>
      <c r="K167" s="17" t="s">
        <v>37</v>
      </c>
      <c r="L167" s="21"/>
      <c r="M167" s="9">
        <v>45848.375</v>
      </c>
      <c r="N167" s="9">
        <v>45848.708333333336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2374</v>
      </c>
      <c r="D168" s="7">
        <v>11156</v>
      </c>
      <c r="E168" s="44" t="s">
        <v>2</v>
      </c>
      <c r="F168" s="15"/>
      <c r="G168" s="16"/>
      <c r="H168" s="17" t="s">
        <v>38</v>
      </c>
      <c r="I168" s="17" t="s">
        <v>37</v>
      </c>
      <c r="J168" s="8" t="s">
        <v>484</v>
      </c>
      <c r="K168" s="17" t="s">
        <v>37</v>
      </c>
      <c r="L168" s="21"/>
      <c r="M168" s="9">
        <v>45845.302083333336</v>
      </c>
      <c r="N168" s="9">
        <v>45845.709722222222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1385</v>
      </c>
      <c r="D169" s="7">
        <v>11154</v>
      </c>
      <c r="E169" s="44" t="s">
        <v>2</v>
      </c>
      <c r="F169" s="15"/>
      <c r="G169" s="16"/>
      <c r="H169" s="17" t="s">
        <v>38</v>
      </c>
      <c r="I169" s="17" t="s">
        <v>37</v>
      </c>
      <c r="J169" s="8" t="s">
        <v>2495</v>
      </c>
      <c r="K169" s="17" t="s">
        <v>37</v>
      </c>
      <c r="L169" s="21"/>
      <c r="M169" s="9">
        <v>45833.333333333336</v>
      </c>
      <c r="N169" s="9">
        <v>45833.708333333336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320</v>
      </c>
      <c r="D170" s="7">
        <v>11187</v>
      </c>
      <c r="E170" s="44" t="s">
        <v>2</v>
      </c>
      <c r="F170" s="15"/>
      <c r="G170" s="16"/>
      <c r="H170" s="17" t="s">
        <v>38</v>
      </c>
      <c r="I170" s="17" t="s">
        <v>37</v>
      </c>
      <c r="J170" s="8" t="s">
        <v>1009</v>
      </c>
      <c r="K170" s="17" t="s">
        <v>37</v>
      </c>
      <c r="L170" s="21"/>
      <c r="M170" s="9">
        <v>45828.375</v>
      </c>
      <c r="N170" s="9">
        <v>45828.645833333336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320</v>
      </c>
      <c r="D171" s="7">
        <v>11187</v>
      </c>
      <c r="E171" s="44" t="s">
        <v>2</v>
      </c>
      <c r="F171" s="15"/>
      <c r="G171" s="16"/>
      <c r="H171" s="17" t="s">
        <v>38</v>
      </c>
      <c r="I171" s="17" t="s">
        <v>37</v>
      </c>
      <c r="J171" s="8" t="s">
        <v>2496</v>
      </c>
      <c r="K171" s="17" t="s">
        <v>37</v>
      </c>
      <c r="L171" s="21"/>
      <c r="M171" s="9">
        <v>45812.5</v>
      </c>
      <c r="N171" s="9">
        <v>45812.770833333336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320</v>
      </c>
      <c r="D172" s="7">
        <v>11187</v>
      </c>
      <c r="E172" s="44" t="s">
        <v>2</v>
      </c>
      <c r="F172" s="15"/>
      <c r="G172" s="16"/>
      <c r="H172" s="17" t="s">
        <v>38</v>
      </c>
      <c r="I172" s="17" t="s">
        <v>37</v>
      </c>
      <c r="J172" s="8" t="s">
        <v>2497</v>
      </c>
      <c r="K172" s="17" t="s">
        <v>37</v>
      </c>
      <c r="L172" s="21"/>
      <c r="M172" s="9">
        <v>45834.333333333336</v>
      </c>
      <c r="N172" s="9">
        <v>45834.708333333336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375</v>
      </c>
      <c r="D173" s="7">
        <v>11341</v>
      </c>
      <c r="E173" s="44" t="s">
        <v>0</v>
      </c>
      <c r="F173" s="15"/>
      <c r="G173" s="16"/>
      <c r="H173" s="17" t="s">
        <v>38</v>
      </c>
      <c r="I173" s="17" t="s">
        <v>37</v>
      </c>
      <c r="J173" s="8" t="s">
        <v>916</v>
      </c>
      <c r="K173" s="17" t="s">
        <v>37</v>
      </c>
      <c r="L173" s="21"/>
      <c r="M173" s="9">
        <v>45838.291666666664</v>
      </c>
      <c r="N173" s="9">
        <v>45838.583333333336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799</v>
      </c>
      <c r="D174" s="7">
        <v>11277</v>
      </c>
      <c r="E174" s="44" t="s">
        <v>0</v>
      </c>
      <c r="F174" s="15"/>
      <c r="G174" s="16"/>
      <c r="H174" s="17" t="s">
        <v>38</v>
      </c>
      <c r="I174" s="17" t="s">
        <v>37</v>
      </c>
      <c r="J174" s="8" t="s">
        <v>2498</v>
      </c>
      <c r="K174" s="17" t="s">
        <v>37</v>
      </c>
      <c r="L174" s="21"/>
      <c r="M174" s="9">
        <v>45833.32916666667</v>
      </c>
      <c r="N174" s="9">
        <v>45833.740277777775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322</v>
      </c>
      <c r="D175" s="7">
        <v>11343</v>
      </c>
      <c r="E175" s="44" t="s">
        <v>0</v>
      </c>
      <c r="F175" s="15"/>
      <c r="G175" s="16"/>
      <c r="H175" s="17" t="s">
        <v>38</v>
      </c>
      <c r="I175" s="17" t="s">
        <v>37</v>
      </c>
      <c r="J175" s="8" t="s">
        <v>921</v>
      </c>
      <c r="K175" s="17" t="s">
        <v>37</v>
      </c>
      <c r="L175" s="21"/>
      <c r="M175" s="9">
        <v>45839.3125</v>
      </c>
      <c r="N175" s="9">
        <v>45839.729166666664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322</v>
      </c>
      <c r="D176" s="7">
        <v>11343</v>
      </c>
      <c r="E176" s="44" t="s">
        <v>0</v>
      </c>
      <c r="F176" s="15"/>
      <c r="G176" s="16"/>
      <c r="H176" s="17" t="s">
        <v>38</v>
      </c>
      <c r="I176" s="17" t="s">
        <v>37</v>
      </c>
      <c r="J176" s="8" t="s">
        <v>921</v>
      </c>
      <c r="K176" s="17" t="s">
        <v>37</v>
      </c>
      <c r="L176" s="21"/>
      <c r="M176" s="9">
        <v>45846.3125</v>
      </c>
      <c r="N176" s="9">
        <v>45846.729166666664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322</v>
      </c>
      <c r="D177" s="7">
        <v>11343</v>
      </c>
      <c r="E177" s="44" t="s">
        <v>0</v>
      </c>
      <c r="F177" s="15"/>
      <c r="G177" s="16"/>
      <c r="H177" s="17" t="s">
        <v>38</v>
      </c>
      <c r="I177" s="17" t="s">
        <v>37</v>
      </c>
      <c r="J177" s="8" t="s">
        <v>1053</v>
      </c>
      <c r="K177" s="17" t="s">
        <v>37</v>
      </c>
      <c r="L177" s="21"/>
      <c r="M177" s="9">
        <v>45863.3125</v>
      </c>
      <c r="N177" s="9">
        <v>45863.729166666664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802</v>
      </c>
      <c r="D178" s="7">
        <v>8475</v>
      </c>
      <c r="E178" s="44" t="s">
        <v>2</v>
      </c>
      <c r="F178" s="15"/>
      <c r="G178" s="16"/>
      <c r="H178" s="17" t="s">
        <v>38</v>
      </c>
      <c r="I178" s="17" t="s">
        <v>37</v>
      </c>
      <c r="J178" s="8" t="s">
        <v>2499</v>
      </c>
      <c r="K178" s="17" t="s">
        <v>37</v>
      </c>
      <c r="L178" s="21"/>
      <c r="M178" s="9">
        <v>45796.364583333336</v>
      </c>
      <c r="N178" s="9">
        <v>45796.694444444445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381</v>
      </c>
      <c r="D179" s="7">
        <v>9142</v>
      </c>
      <c r="E179" s="44" t="s">
        <v>3</v>
      </c>
      <c r="F179" s="15"/>
      <c r="G179" s="16"/>
      <c r="H179" s="17" t="s">
        <v>38</v>
      </c>
      <c r="I179" s="17" t="s">
        <v>37</v>
      </c>
      <c r="J179" s="8" t="s">
        <v>2500</v>
      </c>
      <c r="K179" s="17" t="s">
        <v>37</v>
      </c>
      <c r="L179" s="21"/>
      <c r="M179" s="9">
        <v>45813.333333333336</v>
      </c>
      <c r="N179" s="9">
        <v>45813.822222222225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56</v>
      </c>
      <c r="D180" s="7">
        <v>7526</v>
      </c>
      <c r="E180" s="44" t="s">
        <v>3</v>
      </c>
      <c r="F180" s="15"/>
      <c r="G180" s="16"/>
      <c r="H180" s="17" t="s">
        <v>38</v>
      </c>
      <c r="I180" s="17" t="s">
        <v>37</v>
      </c>
      <c r="J180" s="8" t="s">
        <v>2501</v>
      </c>
      <c r="K180" s="17" t="s">
        <v>37</v>
      </c>
      <c r="L180" s="21"/>
      <c r="M180" s="9">
        <v>45846.597916666666</v>
      </c>
      <c r="N180" s="9">
        <v>45846.852777777778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56</v>
      </c>
      <c r="D181" s="7">
        <v>7526</v>
      </c>
      <c r="E181" s="44" t="s">
        <v>3</v>
      </c>
      <c r="F181" s="15"/>
      <c r="G181" s="16"/>
      <c r="H181" s="17" t="s">
        <v>38</v>
      </c>
      <c r="I181" s="17" t="s">
        <v>37</v>
      </c>
      <c r="J181" s="8" t="s">
        <v>2502</v>
      </c>
      <c r="K181" s="17" t="s">
        <v>37</v>
      </c>
      <c r="L181" s="21"/>
      <c r="M181" s="9">
        <v>45807.570138888892</v>
      </c>
      <c r="N181" s="9">
        <v>45807.895833333336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448</v>
      </c>
      <c r="D182" s="7">
        <v>8069</v>
      </c>
      <c r="E182" s="44" t="s">
        <v>3</v>
      </c>
      <c r="F182" s="15"/>
      <c r="G182" s="16"/>
      <c r="H182" s="17" t="s">
        <v>38</v>
      </c>
      <c r="I182" s="17" t="s">
        <v>37</v>
      </c>
      <c r="J182" s="8" t="s">
        <v>2503</v>
      </c>
      <c r="K182" s="17" t="s">
        <v>37</v>
      </c>
      <c r="L182" s="21"/>
      <c r="M182" s="9">
        <v>45848.354166666664</v>
      </c>
      <c r="N182" s="9">
        <v>45848.715277777781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55</v>
      </c>
      <c r="D183" s="7">
        <v>7744</v>
      </c>
      <c r="E183" s="44" t="s">
        <v>2</v>
      </c>
      <c r="F183" s="15"/>
      <c r="G183" s="16"/>
      <c r="H183" s="17" t="s">
        <v>38</v>
      </c>
      <c r="I183" s="17" t="s">
        <v>37</v>
      </c>
      <c r="J183" s="8" t="s">
        <v>2504</v>
      </c>
      <c r="K183" s="17" t="s">
        <v>37</v>
      </c>
      <c r="L183" s="21"/>
      <c r="M183" s="9">
        <v>45827.40902777778</v>
      </c>
      <c r="N183" s="9">
        <v>45827.689583333333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55</v>
      </c>
      <c r="D184" s="7">
        <v>7744</v>
      </c>
      <c r="E184" s="44" t="s">
        <v>2</v>
      </c>
      <c r="F184" s="15"/>
      <c r="G184" s="16"/>
      <c r="H184" s="17" t="s">
        <v>38</v>
      </c>
      <c r="I184" s="17" t="s">
        <v>37</v>
      </c>
      <c r="J184" s="8" t="s">
        <v>2505</v>
      </c>
      <c r="K184" s="17" t="s">
        <v>37</v>
      </c>
      <c r="L184" s="21"/>
      <c r="M184" s="9">
        <v>45820.381944444445</v>
      </c>
      <c r="N184" s="9">
        <v>45820.696527777778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17</v>
      </c>
      <c r="D185" s="7">
        <v>9376</v>
      </c>
      <c r="E185" s="44" t="s">
        <v>1</v>
      </c>
      <c r="F185" s="15"/>
      <c r="G185" s="16"/>
      <c r="H185" s="17" t="s">
        <v>38</v>
      </c>
      <c r="I185" s="17" t="s">
        <v>37</v>
      </c>
      <c r="J185" s="8" t="s">
        <v>2506</v>
      </c>
      <c r="K185" s="17" t="s">
        <v>37</v>
      </c>
      <c r="L185" s="21"/>
      <c r="M185" s="9">
        <v>45856.368055555555</v>
      </c>
      <c r="N185" s="9">
        <v>45856.638888888891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247</v>
      </c>
      <c r="D186" s="7">
        <v>8490</v>
      </c>
      <c r="E186" s="44" t="s">
        <v>0</v>
      </c>
      <c r="F186" s="15"/>
      <c r="G186" s="16"/>
      <c r="H186" s="17" t="s">
        <v>38</v>
      </c>
      <c r="I186" s="17" t="s">
        <v>37</v>
      </c>
      <c r="J186" s="8" t="s">
        <v>2507</v>
      </c>
      <c r="K186" s="17" t="s">
        <v>37</v>
      </c>
      <c r="L186" s="21"/>
      <c r="M186" s="9">
        <v>45856.354166666664</v>
      </c>
      <c r="N186" s="9">
        <v>45856.773611111108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108</v>
      </c>
      <c r="D187" s="7">
        <v>7775</v>
      </c>
      <c r="E187" s="44" t="s">
        <v>3</v>
      </c>
      <c r="F187" s="15"/>
      <c r="G187" s="16"/>
      <c r="H187" s="17" t="s">
        <v>38</v>
      </c>
      <c r="I187" s="17" t="s">
        <v>37</v>
      </c>
      <c r="J187" s="8" t="s">
        <v>151</v>
      </c>
      <c r="K187" s="17" t="s">
        <v>37</v>
      </c>
      <c r="L187" s="21"/>
      <c r="M187" s="9">
        <v>45845.434027777781</v>
      </c>
      <c r="N187" s="9">
        <v>45845.709027777775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7</v>
      </c>
      <c r="D188" s="7">
        <v>7782</v>
      </c>
      <c r="E188" s="44" t="s">
        <v>0</v>
      </c>
      <c r="F188" s="15"/>
      <c r="G188" s="16"/>
      <c r="H188" s="17" t="s">
        <v>38</v>
      </c>
      <c r="I188" s="17" t="s">
        <v>37</v>
      </c>
      <c r="J188" s="8" t="s">
        <v>2508</v>
      </c>
      <c r="K188" s="17" t="s">
        <v>37</v>
      </c>
      <c r="L188" s="21"/>
      <c r="M188" s="9">
        <v>45835.359027777777</v>
      </c>
      <c r="N188" s="9">
        <v>45835.770833333336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169</v>
      </c>
      <c r="D189" s="7">
        <v>7798</v>
      </c>
      <c r="E189" s="44" t="s">
        <v>2</v>
      </c>
      <c r="F189" s="15"/>
      <c r="G189" s="16"/>
      <c r="H189" s="17" t="s">
        <v>38</v>
      </c>
      <c r="I189" s="17" t="s">
        <v>37</v>
      </c>
      <c r="J189" s="8" t="s">
        <v>2509</v>
      </c>
      <c r="K189" s="17" t="s">
        <v>37</v>
      </c>
      <c r="L189" s="21"/>
      <c r="M189" s="9">
        <v>45863.25</v>
      </c>
      <c r="N189" s="9">
        <v>45863.75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169</v>
      </c>
      <c r="D190" s="7">
        <v>7798</v>
      </c>
      <c r="E190" s="44" t="s">
        <v>2</v>
      </c>
      <c r="F190" s="15"/>
      <c r="G190" s="16"/>
      <c r="H190" s="17" t="s">
        <v>38</v>
      </c>
      <c r="I190" s="17" t="s">
        <v>37</v>
      </c>
      <c r="J190" s="8" t="s">
        <v>2510</v>
      </c>
      <c r="K190" s="17" t="s">
        <v>37</v>
      </c>
      <c r="L190" s="21"/>
      <c r="M190" s="9">
        <v>45859.243055555555</v>
      </c>
      <c r="N190" s="9">
        <v>45859.791666666664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164</v>
      </c>
      <c r="D191" s="7">
        <v>8277</v>
      </c>
      <c r="E191" s="44" t="s">
        <v>2</v>
      </c>
      <c r="F191" s="15"/>
      <c r="G191" s="16"/>
      <c r="H191" s="17" t="s">
        <v>38</v>
      </c>
      <c r="I191" s="17" t="s">
        <v>37</v>
      </c>
      <c r="J191" s="8" t="s">
        <v>1146</v>
      </c>
      <c r="K191" s="17" t="s">
        <v>37</v>
      </c>
      <c r="L191" s="21"/>
      <c r="M191" s="9">
        <v>45818.397222222222</v>
      </c>
      <c r="N191" s="9">
        <v>45818.715277777781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1937</v>
      </c>
      <c r="D192" s="7">
        <v>9428</v>
      </c>
      <c r="E192" s="44" t="s">
        <v>1</v>
      </c>
      <c r="F192" s="15"/>
      <c r="G192" s="16"/>
      <c r="H192" s="17" t="s">
        <v>38</v>
      </c>
      <c r="I192" s="17" t="s">
        <v>37</v>
      </c>
      <c r="J192" s="8" t="s">
        <v>2468</v>
      </c>
      <c r="K192" s="17" t="s">
        <v>37</v>
      </c>
      <c r="L192" s="21"/>
      <c r="M192" s="9">
        <v>45783.333333333336</v>
      </c>
      <c r="N192" s="9">
        <v>45783.711805555555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127</v>
      </c>
      <c r="D193" s="7">
        <v>7371</v>
      </c>
      <c r="E193" s="44" t="s">
        <v>3</v>
      </c>
      <c r="F193" s="15"/>
      <c r="G193" s="16"/>
      <c r="H193" s="17" t="s">
        <v>38</v>
      </c>
      <c r="I193" s="17" t="s">
        <v>37</v>
      </c>
      <c r="J193" s="8" t="s">
        <v>49</v>
      </c>
      <c r="K193" s="17" t="s">
        <v>37</v>
      </c>
      <c r="L193" s="21"/>
      <c r="M193" s="9">
        <v>45846.385416666664</v>
      </c>
      <c r="N193" s="9">
        <v>45846.666666666664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45</v>
      </c>
      <c r="D194" s="7">
        <v>7630</v>
      </c>
      <c r="E194" s="44" t="s">
        <v>3</v>
      </c>
      <c r="F194" s="15"/>
      <c r="G194" s="16"/>
      <c r="H194" s="17" t="s">
        <v>38</v>
      </c>
      <c r="I194" s="17" t="s">
        <v>37</v>
      </c>
      <c r="J194" s="8" t="s">
        <v>150</v>
      </c>
      <c r="K194" s="17" t="s">
        <v>37</v>
      </c>
      <c r="L194" s="21"/>
      <c r="M194" s="9">
        <v>45861.243055555555</v>
      </c>
      <c r="N194" s="9">
        <v>45861.759027777778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789</v>
      </c>
      <c r="D195" s="7">
        <v>7643</v>
      </c>
      <c r="E195" s="44" t="s">
        <v>1</v>
      </c>
      <c r="F195" s="15"/>
      <c r="G195" s="16"/>
      <c r="H195" s="17" t="s">
        <v>38</v>
      </c>
      <c r="I195" s="17" t="s">
        <v>37</v>
      </c>
      <c r="J195" s="8" t="s">
        <v>2511</v>
      </c>
      <c r="K195" s="17" t="s">
        <v>37</v>
      </c>
      <c r="L195" s="21"/>
      <c r="M195" s="9">
        <v>45826.385416666664</v>
      </c>
      <c r="N195" s="9">
        <v>45826.715277777781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237</v>
      </c>
      <c r="D196" s="7">
        <v>7649</v>
      </c>
      <c r="E196" s="44" t="s">
        <v>3</v>
      </c>
      <c r="F196" s="15"/>
      <c r="G196" s="16"/>
      <c r="H196" s="17" t="s">
        <v>38</v>
      </c>
      <c r="I196" s="17" t="s">
        <v>37</v>
      </c>
      <c r="J196" s="8" t="s">
        <v>22</v>
      </c>
      <c r="K196" s="17" t="s">
        <v>37</v>
      </c>
      <c r="L196" s="21"/>
      <c r="M196" s="9">
        <v>45847.354166666664</v>
      </c>
      <c r="N196" s="9">
        <v>45847.809027777781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12</v>
      </c>
      <c r="D197" s="7">
        <v>7652</v>
      </c>
      <c r="E197" s="44" t="s">
        <v>3</v>
      </c>
      <c r="F197" s="15"/>
      <c r="G197" s="16"/>
      <c r="H197" s="17" t="s">
        <v>38</v>
      </c>
      <c r="I197" s="17" t="s">
        <v>37</v>
      </c>
      <c r="J197" s="8" t="s">
        <v>2512</v>
      </c>
      <c r="K197" s="17" t="s">
        <v>37</v>
      </c>
      <c r="L197" s="21"/>
      <c r="M197" s="9">
        <v>45807.384722222225</v>
      </c>
      <c r="N197" s="9">
        <v>45807.694444444445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2371</v>
      </c>
      <c r="D198" s="7">
        <v>8291</v>
      </c>
      <c r="E198" s="44" t="s">
        <v>2</v>
      </c>
      <c r="F198" s="15"/>
      <c r="G198" s="16"/>
      <c r="H198" s="17" t="s">
        <v>38</v>
      </c>
      <c r="I198" s="17" t="s">
        <v>37</v>
      </c>
      <c r="J198" s="8" t="s">
        <v>2513</v>
      </c>
      <c r="K198" s="17" t="s">
        <v>37</v>
      </c>
      <c r="L198" s="21"/>
      <c r="M198" s="9">
        <v>45803.410416666666</v>
      </c>
      <c r="N198" s="9">
        <v>45803.806250000001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66</v>
      </c>
      <c r="D199" s="7">
        <v>8821</v>
      </c>
      <c r="E199" s="44" t="s">
        <v>2</v>
      </c>
      <c r="F199" s="15"/>
      <c r="G199" s="16"/>
      <c r="H199" s="17" t="s">
        <v>38</v>
      </c>
      <c r="I199" s="17" t="s">
        <v>37</v>
      </c>
      <c r="J199" s="8" t="s">
        <v>2514</v>
      </c>
      <c r="K199" s="17" t="s">
        <v>37</v>
      </c>
      <c r="L199" s="21"/>
      <c r="M199" s="9">
        <v>45782.409722222219</v>
      </c>
      <c r="N199" s="9">
        <v>45782.777777777781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170</v>
      </c>
      <c r="D200" s="7">
        <v>8183</v>
      </c>
      <c r="E200" s="44" t="s">
        <v>2</v>
      </c>
      <c r="F200" s="15"/>
      <c r="G200" s="16"/>
      <c r="H200" s="17" t="s">
        <v>38</v>
      </c>
      <c r="I200" s="17" t="s">
        <v>37</v>
      </c>
      <c r="J200" s="8" t="s">
        <v>2515</v>
      </c>
      <c r="K200" s="17" t="s">
        <v>37</v>
      </c>
      <c r="L200" s="21"/>
      <c r="M200" s="9">
        <v>45835.270833333336</v>
      </c>
      <c r="N200" s="9">
        <v>45835.770833333336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2375</v>
      </c>
      <c r="D201" s="7">
        <v>3505</v>
      </c>
      <c r="E201" s="44" t="s">
        <v>2</v>
      </c>
      <c r="F201" s="15"/>
      <c r="G201" s="16"/>
      <c r="H201" s="17" t="s">
        <v>38</v>
      </c>
      <c r="I201" s="17" t="s">
        <v>37</v>
      </c>
      <c r="J201" s="8" t="s">
        <v>2516</v>
      </c>
      <c r="K201" s="17" t="s">
        <v>37</v>
      </c>
      <c r="L201" s="21"/>
      <c r="M201" s="9">
        <v>45783.236111111109</v>
      </c>
      <c r="N201" s="9">
        <v>45783.527777777781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238</v>
      </c>
      <c r="D202" s="7">
        <v>6391</v>
      </c>
      <c r="E202" s="44" t="s">
        <v>3</v>
      </c>
      <c r="F202" s="15"/>
      <c r="G202" s="16"/>
      <c r="H202" s="17" t="s">
        <v>38</v>
      </c>
      <c r="I202" s="17" t="s">
        <v>37</v>
      </c>
      <c r="J202" s="8" t="s">
        <v>268</v>
      </c>
      <c r="K202" s="17" t="s">
        <v>37</v>
      </c>
      <c r="L202" s="21"/>
      <c r="M202" s="9">
        <v>45840.333333333336</v>
      </c>
      <c r="N202" s="9">
        <v>45840.791666666664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65</v>
      </c>
      <c r="D203" s="7">
        <v>5727</v>
      </c>
      <c r="E203" s="44" t="s">
        <v>3</v>
      </c>
      <c r="F203" s="15"/>
      <c r="G203" s="16"/>
      <c r="H203" s="17" t="s">
        <v>38</v>
      </c>
      <c r="I203" s="17" t="s">
        <v>37</v>
      </c>
      <c r="J203" s="8" t="s">
        <v>2517</v>
      </c>
      <c r="K203" s="17" t="s">
        <v>37</v>
      </c>
      <c r="L203" s="21"/>
      <c r="M203" s="9">
        <v>45810.298611111109</v>
      </c>
      <c r="N203" s="9">
        <v>45810.715277777781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331</v>
      </c>
      <c r="D204" s="7">
        <v>7288</v>
      </c>
      <c r="E204" s="44" t="s">
        <v>3</v>
      </c>
      <c r="F204" s="15"/>
      <c r="G204" s="16"/>
      <c r="H204" s="17" t="s">
        <v>38</v>
      </c>
      <c r="I204" s="17" t="s">
        <v>37</v>
      </c>
      <c r="J204" s="8" t="s">
        <v>2518</v>
      </c>
      <c r="K204" s="17" t="s">
        <v>37</v>
      </c>
      <c r="L204" s="21"/>
      <c r="M204" s="9">
        <v>45834.25</v>
      </c>
      <c r="N204" s="9">
        <v>45834.888888888891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248</v>
      </c>
      <c r="D205" s="7">
        <v>7314</v>
      </c>
      <c r="E205" s="44" t="s">
        <v>3</v>
      </c>
      <c r="F205" s="15"/>
      <c r="G205" s="16"/>
      <c r="H205" s="17" t="s">
        <v>38</v>
      </c>
      <c r="I205" s="17" t="s">
        <v>37</v>
      </c>
      <c r="J205" s="8" t="s">
        <v>2519</v>
      </c>
      <c r="K205" s="17" t="s">
        <v>37</v>
      </c>
      <c r="L205" s="21"/>
      <c r="M205" s="9">
        <v>45797.430555555555</v>
      </c>
      <c r="N205" s="9">
        <v>45797.784722222219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156</v>
      </c>
      <c r="D206" s="7">
        <v>7010</v>
      </c>
      <c r="E206" s="44" t="s">
        <v>3</v>
      </c>
      <c r="F206" s="15"/>
      <c r="G206" s="16"/>
      <c r="H206" s="17" t="s">
        <v>38</v>
      </c>
      <c r="I206" s="17" t="s">
        <v>37</v>
      </c>
      <c r="J206" s="8" t="s">
        <v>2520</v>
      </c>
      <c r="K206" s="17" t="s">
        <v>37</v>
      </c>
      <c r="L206" s="21"/>
      <c r="M206" s="9">
        <v>45834.282638888886</v>
      </c>
      <c r="N206" s="9">
        <v>45834.731249999997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224</v>
      </c>
      <c r="D207" s="7">
        <v>9802</v>
      </c>
      <c r="E207" s="44" t="s">
        <v>1</v>
      </c>
      <c r="F207" s="15"/>
      <c r="G207" s="16"/>
      <c r="H207" s="17" t="s">
        <v>38</v>
      </c>
      <c r="I207" s="17" t="s">
        <v>37</v>
      </c>
      <c r="J207" s="8" t="s">
        <v>268</v>
      </c>
      <c r="K207" s="17" t="s">
        <v>37</v>
      </c>
      <c r="L207" s="21"/>
      <c r="M207" s="9">
        <v>45810.333333333336</v>
      </c>
      <c r="N207" s="9">
        <v>45810.760416666664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224</v>
      </c>
      <c r="D208" s="7">
        <v>9802</v>
      </c>
      <c r="E208" s="44" t="s">
        <v>1</v>
      </c>
      <c r="F208" s="15"/>
      <c r="G208" s="16"/>
      <c r="H208" s="17" t="s">
        <v>38</v>
      </c>
      <c r="I208" s="17" t="s">
        <v>37</v>
      </c>
      <c r="J208" s="8" t="s">
        <v>2521</v>
      </c>
      <c r="K208" s="17" t="s">
        <v>37</v>
      </c>
      <c r="L208" s="21"/>
      <c r="M208" s="9">
        <v>45818.333333333336</v>
      </c>
      <c r="N208" s="9">
        <v>45818.760416666664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234</v>
      </c>
      <c r="D209" s="7">
        <v>10250</v>
      </c>
      <c r="E209" s="44" t="s">
        <v>2</v>
      </c>
      <c r="F209" s="15"/>
      <c r="G209" s="16"/>
      <c r="H209" s="17" t="s">
        <v>38</v>
      </c>
      <c r="I209" s="17" t="s">
        <v>37</v>
      </c>
      <c r="J209" s="8" t="s">
        <v>2522</v>
      </c>
      <c r="K209" s="17" t="s">
        <v>37</v>
      </c>
      <c r="L209" s="21"/>
      <c r="M209" s="9">
        <v>45835.270833333336</v>
      </c>
      <c r="N209" s="9">
        <v>45835.770833333336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234</v>
      </c>
      <c r="D210" s="7">
        <v>10250</v>
      </c>
      <c r="E210" s="44" t="s">
        <v>2</v>
      </c>
      <c r="F210" s="15"/>
      <c r="G210" s="16"/>
      <c r="H210" s="17" t="s">
        <v>38</v>
      </c>
      <c r="I210" s="17" t="s">
        <v>37</v>
      </c>
      <c r="J210" s="8" t="s">
        <v>2523</v>
      </c>
      <c r="K210" s="17" t="s">
        <v>37</v>
      </c>
      <c r="L210" s="21"/>
      <c r="M210" s="9">
        <v>45783.291666666664</v>
      </c>
      <c r="N210" s="9">
        <v>45783.75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234</v>
      </c>
      <c r="D211" s="7">
        <v>10250</v>
      </c>
      <c r="E211" s="44" t="s">
        <v>2</v>
      </c>
      <c r="F211" s="15"/>
      <c r="G211" s="16"/>
      <c r="H211" s="17" t="s">
        <v>38</v>
      </c>
      <c r="I211" s="17" t="s">
        <v>37</v>
      </c>
      <c r="J211" s="8" t="s">
        <v>2524</v>
      </c>
      <c r="K211" s="17" t="s">
        <v>37</v>
      </c>
      <c r="L211" s="21"/>
      <c r="M211" s="9">
        <v>45828.291666666664</v>
      </c>
      <c r="N211" s="9">
        <v>45828.729166666664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13</v>
      </c>
      <c r="D212" s="7">
        <v>10427</v>
      </c>
      <c r="E212" s="44" t="s">
        <v>2</v>
      </c>
      <c r="F212" s="15"/>
      <c r="G212" s="16"/>
      <c r="H212" s="17" t="s">
        <v>38</v>
      </c>
      <c r="I212" s="17" t="s">
        <v>37</v>
      </c>
      <c r="J212" s="8" t="s">
        <v>2525</v>
      </c>
      <c r="K212" s="17" t="s">
        <v>37</v>
      </c>
      <c r="L212" s="21"/>
      <c r="M212" s="9">
        <v>45824.409722222219</v>
      </c>
      <c r="N212" s="9">
        <v>45824.791666666664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59</v>
      </c>
      <c r="D213" s="7">
        <v>10134</v>
      </c>
      <c r="E213" s="44" t="s">
        <v>1</v>
      </c>
      <c r="F213" s="15"/>
      <c r="G213" s="16"/>
      <c r="H213" s="17" t="s">
        <v>38</v>
      </c>
      <c r="I213" s="17" t="s">
        <v>37</v>
      </c>
      <c r="J213" s="8" t="s">
        <v>2526</v>
      </c>
      <c r="K213" s="17" t="s">
        <v>37</v>
      </c>
      <c r="L213" s="21"/>
      <c r="M213" s="9">
        <v>45799.333333333336</v>
      </c>
      <c r="N213" s="9">
        <v>45799.708333333336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59</v>
      </c>
      <c r="D214" s="7">
        <v>10134</v>
      </c>
      <c r="E214" s="44" t="s">
        <v>1</v>
      </c>
      <c r="F214" s="15"/>
      <c r="G214" s="16"/>
      <c r="H214" s="17" t="s">
        <v>38</v>
      </c>
      <c r="I214" s="17" t="s">
        <v>37</v>
      </c>
      <c r="J214" s="8" t="s">
        <v>2526</v>
      </c>
      <c r="K214" s="17" t="s">
        <v>37</v>
      </c>
      <c r="L214" s="21"/>
      <c r="M214" s="9">
        <v>45790.333333333336</v>
      </c>
      <c r="N214" s="9">
        <v>45790.708333333336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225</v>
      </c>
      <c r="D215" s="7">
        <v>10549</v>
      </c>
      <c r="E215" s="44" t="s">
        <v>2</v>
      </c>
      <c r="F215" s="15"/>
      <c r="G215" s="16"/>
      <c r="H215" s="17" t="s">
        <v>38</v>
      </c>
      <c r="I215" s="17" t="s">
        <v>37</v>
      </c>
      <c r="J215" s="8" t="s">
        <v>2527</v>
      </c>
      <c r="K215" s="17" t="s">
        <v>37</v>
      </c>
      <c r="L215" s="21"/>
      <c r="M215" s="9">
        <v>45797.201388888891</v>
      </c>
      <c r="N215" s="9">
        <v>45797.731249999997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283</v>
      </c>
      <c r="D216" s="7">
        <v>10542</v>
      </c>
      <c r="E216" s="44" t="s">
        <v>2</v>
      </c>
      <c r="F216" s="15"/>
      <c r="G216" s="16"/>
      <c r="H216" s="17" t="s">
        <v>38</v>
      </c>
      <c r="I216" s="17" t="s">
        <v>37</v>
      </c>
      <c r="J216" s="8" t="s">
        <v>1034</v>
      </c>
      <c r="K216" s="17" t="s">
        <v>37</v>
      </c>
      <c r="L216" s="21"/>
      <c r="M216" s="9">
        <v>45859.3125</v>
      </c>
      <c r="N216" s="9">
        <v>45859.727777777778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283</v>
      </c>
      <c r="D217" s="7">
        <v>10542</v>
      </c>
      <c r="E217" s="44" t="s">
        <v>2</v>
      </c>
      <c r="F217" s="15"/>
      <c r="G217" s="16"/>
      <c r="H217" s="17" t="s">
        <v>38</v>
      </c>
      <c r="I217" s="17" t="s">
        <v>37</v>
      </c>
      <c r="J217" s="8" t="s">
        <v>2528</v>
      </c>
      <c r="K217" s="17" t="s">
        <v>37</v>
      </c>
      <c r="L217" s="21"/>
      <c r="M217" s="9">
        <v>45861.315972222219</v>
      </c>
      <c r="N217" s="9">
        <v>45861.679166666669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163</v>
      </c>
      <c r="D218" s="7">
        <v>10162</v>
      </c>
      <c r="E218" s="44" t="s">
        <v>1</v>
      </c>
      <c r="F218" s="15"/>
      <c r="G218" s="16"/>
      <c r="H218" s="17" t="s">
        <v>38</v>
      </c>
      <c r="I218" s="17" t="s">
        <v>37</v>
      </c>
      <c r="J218" s="8" t="s">
        <v>2529</v>
      </c>
      <c r="K218" s="17" t="s">
        <v>37</v>
      </c>
      <c r="L218" s="21"/>
      <c r="M218" s="9">
        <v>45835.1875</v>
      </c>
      <c r="N218" s="9">
        <v>45835.815972222219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140</v>
      </c>
      <c r="D219" s="7">
        <v>10603</v>
      </c>
      <c r="E219" s="44" t="s">
        <v>3</v>
      </c>
      <c r="F219" s="15"/>
      <c r="G219" s="16"/>
      <c r="H219" s="17" t="s">
        <v>38</v>
      </c>
      <c r="I219" s="17" t="s">
        <v>37</v>
      </c>
      <c r="J219" s="8" t="s">
        <v>2530</v>
      </c>
      <c r="K219" s="17" t="s">
        <v>37</v>
      </c>
      <c r="L219" s="21"/>
      <c r="M219" s="9">
        <v>45828.274305555555</v>
      </c>
      <c r="N219" s="9">
        <v>45828.834722222222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159</v>
      </c>
      <c r="D220" s="7">
        <v>10826</v>
      </c>
      <c r="E220" s="44" t="s">
        <v>1</v>
      </c>
      <c r="F220" s="15"/>
      <c r="G220" s="16"/>
      <c r="H220" s="17" t="s">
        <v>38</v>
      </c>
      <c r="I220" s="17" t="s">
        <v>37</v>
      </c>
      <c r="J220" s="8" t="s">
        <v>404</v>
      </c>
      <c r="K220" s="17" t="s">
        <v>37</v>
      </c>
      <c r="L220" s="21"/>
      <c r="M220" s="9">
        <v>45811.354166666664</v>
      </c>
      <c r="N220" s="9">
        <v>45811.854166666664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2376</v>
      </c>
      <c r="D221" s="7">
        <v>10958</v>
      </c>
      <c r="E221" s="44" t="s">
        <v>1</v>
      </c>
      <c r="F221" s="15"/>
      <c r="G221" s="16"/>
      <c r="H221" s="17" t="s">
        <v>38</v>
      </c>
      <c r="I221" s="17" t="s">
        <v>37</v>
      </c>
      <c r="J221" s="8" t="s">
        <v>2531</v>
      </c>
      <c r="K221" s="17" t="s">
        <v>37</v>
      </c>
      <c r="L221" s="21"/>
      <c r="M221" s="9">
        <v>45820.318055555559</v>
      </c>
      <c r="N221" s="9">
        <v>45820.743055555555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125</v>
      </c>
      <c r="D222" s="7">
        <v>10868</v>
      </c>
      <c r="E222" s="44" t="s">
        <v>1</v>
      </c>
      <c r="F222" s="15"/>
      <c r="G222" s="16"/>
      <c r="H222" s="17" t="s">
        <v>38</v>
      </c>
      <c r="I222" s="17" t="s">
        <v>37</v>
      </c>
      <c r="J222" s="8" t="s">
        <v>153</v>
      </c>
      <c r="K222" s="17" t="s">
        <v>37</v>
      </c>
      <c r="L222" s="21"/>
      <c r="M222" s="9">
        <v>45824.334027777775</v>
      </c>
      <c r="N222" s="9">
        <v>45824.709027777775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125</v>
      </c>
      <c r="D223" s="7">
        <v>10868</v>
      </c>
      <c r="E223" s="44" t="s">
        <v>1</v>
      </c>
      <c r="F223" s="15"/>
      <c r="G223" s="16"/>
      <c r="H223" s="17" t="s">
        <v>38</v>
      </c>
      <c r="I223" s="17" t="s">
        <v>37</v>
      </c>
      <c r="J223" s="8" t="s">
        <v>2532</v>
      </c>
      <c r="K223" s="17" t="s">
        <v>37</v>
      </c>
      <c r="L223" s="21"/>
      <c r="M223" s="9">
        <v>45827.330555555556</v>
      </c>
      <c r="N223" s="9">
        <v>45827.855555555558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280</v>
      </c>
      <c r="D224" s="7">
        <v>10824</v>
      </c>
      <c r="E224" s="44" t="s">
        <v>3</v>
      </c>
      <c r="F224" s="15"/>
      <c r="G224" s="16"/>
      <c r="H224" s="17" t="s">
        <v>38</v>
      </c>
      <c r="I224" s="17" t="s">
        <v>37</v>
      </c>
      <c r="J224" s="8" t="s">
        <v>692</v>
      </c>
      <c r="K224" s="17" t="s">
        <v>37</v>
      </c>
      <c r="L224" s="21"/>
      <c r="M224" s="9">
        <v>45827.291666666664</v>
      </c>
      <c r="N224" s="9">
        <v>45827.833333333336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280</v>
      </c>
      <c r="D225" s="7">
        <v>10824</v>
      </c>
      <c r="E225" s="44" t="s">
        <v>3</v>
      </c>
      <c r="F225" s="15"/>
      <c r="G225" s="16"/>
      <c r="H225" s="17" t="s">
        <v>38</v>
      </c>
      <c r="I225" s="17" t="s">
        <v>37</v>
      </c>
      <c r="J225" s="8" t="s">
        <v>2533</v>
      </c>
      <c r="K225" s="17" t="s">
        <v>37</v>
      </c>
      <c r="L225" s="21"/>
      <c r="M225" s="9">
        <v>45835.354166666664</v>
      </c>
      <c r="N225" s="9">
        <v>45835.791666666664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280</v>
      </c>
      <c r="D226" s="7">
        <v>10824</v>
      </c>
      <c r="E226" s="44" t="s">
        <v>3</v>
      </c>
      <c r="F226" s="15"/>
      <c r="G226" s="16"/>
      <c r="H226" s="17" t="s">
        <v>38</v>
      </c>
      <c r="I226" s="17" t="s">
        <v>37</v>
      </c>
      <c r="J226" s="8" t="s">
        <v>353</v>
      </c>
      <c r="K226" s="17" t="s">
        <v>37</v>
      </c>
      <c r="L226" s="21"/>
      <c r="M226" s="9">
        <v>45829.350694444445</v>
      </c>
      <c r="N226" s="9">
        <v>45829.760416666664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335</v>
      </c>
      <c r="D227" s="7">
        <v>10802</v>
      </c>
      <c r="E227" s="44" t="s">
        <v>1</v>
      </c>
      <c r="F227" s="15"/>
      <c r="G227" s="16"/>
      <c r="H227" s="17" t="s">
        <v>38</v>
      </c>
      <c r="I227" s="17" t="s">
        <v>37</v>
      </c>
      <c r="J227" s="8" t="s">
        <v>383</v>
      </c>
      <c r="K227" s="17" t="s">
        <v>37</v>
      </c>
      <c r="L227" s="21"/>
      <c r="M227" s="9">
        <v>45841.375</v>
      </c>
      <c r="N227" s="9">
        <v>45841.8125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119</v>
      </c>
      <c r="D228" s="7">
        <v>9963</v>
      </c>
      <c r="E228" s="44" t="s">
        <v>1</v>
      </c>
      <c r="F228" s="15"/>
      <c r="G228" s="16"/>
      <c r="H228" s="17" t="s">
        <v>38</v>
      </c>
      <c r="I228" s="17" t="s">
        <v>37</v>
      </c>
      <c r="J228" s="8" t="s">
        <v>120</v>
      </c>
      <c r="K228" s="17" t="s">
        <v>37</v>
      </c>
      <c r="L228" s="21"/>
      <c r="M228" s="9">
        <v>45819.299305555556</v>
      </c>
      <c r="N228" s="9">
        <v>45819.72152777778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808</v>
      </c>
      <c r="D229" s="7">
        <v>9893</v>
      </c>
      <c r="E229" s="44" t="s">
        <v>1</v>
      </c>
      <c r="F229" s="15"/>
      <c r="G229" s="16"/>
      <c r="H229" s="17" t="s">
        <v>38</v>
      </c>
      <c r="I229" s="17" t="s">
        <v>37</v>
      </c>
      <c r="J229" s="8" t="s">
        <v>484</v>
      </c>
      <c r="K229" s="17" t="s">
        <v>37</v>
      </c>
      <c r="L229" s="21"/>
      <c r="M229" s="9">
        <v>45848.333333333336</v>
      </c>
      <c r="N229" s="9">
        <v>45848.708333333336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289</v>
      </c>
      <c r="D230" s="7">
        <v>10239</v>
      </c>
      <c r="E230" s="44" t="s">
        <v>1</v>
      </c>
      <c r="F230" s="15"/>
      <c r="G230" s="16"/>
      <c r="H230" s="17" t="s">
        <v>38</v>
      </c>
      <c r="I230" s="17" t="s">
        <v>37</v>
      </c>
      <c r="J230" s="8" t="s">
        <v>2534</v>
      </c>
      <c r="K230" s="17" t="s">
        <v>37</v>
      </c>
      <c r="L230" s="21"/>
      <c r="M230" s="9">
        <v>45828.291666666664</v>
      </c>
      <c r="N230" s="9">
        <v>45828.791666666664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243</v>
      </c>
      <c r="D231" s="7">
        <v>10571</v>
      </c>
      <c r="E231" s="44" t="s">
        <v>1</v>
      </c>
      <c r="F231" s="15"/>
      <c r="G231" s="16"/>
      <c r="H231" s="17" t="s">
        <v>38</v>
      </c>
      <c r="I231" s="17" t="s">
        <v>37</v>
      </c>
      <c r="J231" s="8" t="s">
        <v>694</v>
      </c>
      <c r="K231" s="17" t="s">
        <v>37</v>
      </c>
      <c r="L231" s="21"/>
      <c r="M231" s="9">
        <v>45852.479166666664</v>
      </c>
      <c r="N231" s="9">
        <v>45852.847222222219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243</v>
      </c>
      <c r="D232" s="7">
        <v>10571</v>
      </c>
      <c r="E232" s="44" t="s">
        <v>1</v>
      </c>
      <c r="F232" s="15"/>
      <c r="G232" s="16"/>
      <c r="H232" s="17" t="s">
        <v>38</v>
      </c>
      <c r="I232" s="17" t="s">
        <v>37</v>
      </c>
      <c r="J232" s="8" t="s">
        <v>2535</v>
      </c>
      <c r="K232" s="17" t="s">
        <v>37</v>
      </c>
      <c r="L232" s="21"/>
      <c r="M232" s="9">
        <v>45863.347222222219</v>
      </c>
      <c r="N232" s="9">
        <v>45863.731249999997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243</v>
      </c>
      <c r="D233" s="7">
        <v>10571</v>
      </c>
      <c r="E233" s="44" t="s">
        <v>1</v>
      </c>
      <c r="F233" s="15"/>
      <c r="G233" s="16"/>
      <c r="H233" s="17" t="s">
        <v>38</v>
      </c>
      <c r="I233" s="17" t="s">
        <v>37</v>
      </c>
      <c r="J233" s="8" t="s">
        <v>2536</v>
      </c>
      <c r="K233" s="17" t="s">
        <v>37</v>
      </c>
      <c r="L233" s="21"/>
      <c r="M233" s="9">
        <v>45845.354166666664</v>
      </c>
      <c r="N233" s="9">
        <v>45845.666666666664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243</v>
      </c>
      <c r="D234" s="7">
        <v>10571</v>
      </c>
      <c r="E234" s="44" t="s">
        <v>1</v>
      </c>
      <c r="F234" s="15"/>
      <c r="G234" s="16"/>
      <c r="H234" s="17" t="s">
        <v>38</v>
      </c>
      <c r="I234" s="17" t="s">
        <v>37</v>
      </c>
      <c r="J234" s="8" t="s">
        <v>674</v>
      </c>
      <c r="K234" s="17" t="s">
        <v>37</v>
      </c>
      <c r="L234" s="21"/>
      <c r="M234" s="9">
        <v>45833.375</v>
      </c>
      <c r="N234" s="9">
        <v>45833.722222222219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243</v>
      </c>
      <c r="D235" s="7">
        <v>10571</v>
      </c>
      <c r="E235" s="44" t="s">
        <v>1</v>
      </c>
      <c r="F235" s="15"/>
      <c r="G235" s="16"/>
      <c r="H235" s="17" t="s">
        <v>38</v>
      </c>
      <c r="I235" s="17" t="s">
        <v>37</v>
      </c>
      <c r="J235" s="8" t="s">
        <v>2482</v>
      </c>
      <c r="K235" s="17" t="s">
        <v>37</v>
      </c>
      <c r="L235" s="21"/>
      <c r="M235" s="9">
        <v>45850.291666666664</v>
      </c>
      <c r="N235" s="9">
        <v>45850.625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399</v>
      </c>
      <c r="D236" s="7">
        <v>10498</v>
      </c>
      <c r="E236" s="44" t="s">
        <v>1</v>
      </c>
      <c r="F236" s="15"/>
      <c r="G236" s="16"/>
      <c r="H236" s="17" t="s">
        <v>38</v>
      </c>
      <c r="I236" s="17" t="s">
        <v>37</v>
      </c>
      <c r="J236" s="8" t="s">
        <v>2537</v>
      </c>
      <c r="K236" s="17" t="s">
        <v>37</v>
      </c>
      <c r="L236" s="21"/>
      <c r="M236" s="9">
        <v>45806.291666666664</v>
      </c>
      <c r="N236" s="9">
        <v>45806.625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456</v>
      </c>
      <c r="D237" s="7">
        <v>9880</v>
      </c>
      <c r="E237" s="44" t="s">
        <v>1</v>
      </c>
      <c r="F237" s="15"/>
      <c r="G237" s="16"/>
      <c r="H237" s="17" t="s">
        <v>38</v>
      </c>
      <c r="I237" s="17" t="s">
        <v>37</v>
      </c>
      <c r="J237" s="8" t="s">
        <v>2481</v>
      </c>
      <c r="K237" s="17" t="s">
        <v>37</v>
      </c>
      <c r="L237" s="21"/>
      <c r="M237" s="9">
        <v>45840.306944444441</v>
      </c>
      <c r="N237" s="9">
        <v>45840.729166666664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143</v>
      </c>
      <c r="D238" s="7">
        <v>10297</v>
      </c>
      <c r="E238" s="44" t="s">
        <v>1</v>
      </c>
      <c r="F238" s="15"/>
      <c r="G238" s="16"/>
      <c r="H238" s="17" t="s">
        <v>38</v>
      </c>
      <c r="I238" s="17" t="s">
        <v>37</v>
      </c>
      <c r="J238" s="8" t="s">
        <v>185</v>
      </c>
      <c r="K238" s="17" t="s">
        <v>37</v>
      </c>
      <c r="L238" s="21"/>
      <c r="M238" s="9">
        <v>45848.333333333336</v>
      </c>
      <c r="N238" s="9">
        <v>45848.708333333336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47</v>
      </c>
      <c r="D239" s="7">
        <v>10298</v>
      </c>
      <c r="E239" s="44" t="s">
        <v>1</v>
      </c>
      <c r="F239" s="15"/>
      <c r="G239" s="16"/>
      <c r="H239" s="17" t="s">
        <v>38</v>
      </c>
      <c r="I239" s="17" t="s">
        <v>37</v>
      </c>
      <c r="J239" s="8" t="s">
        <v>1901</v>
      </c>
      <c r="K239" s="17" t="s">
        <v>37</v>
      </c>
      <c r="L239" s="21"/>
      <c r="M239" s="9">
        <v>45821.333333333336</v>
      </c>
      <c r="N239" s="9">
        <v>45821.763888888891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47</v>
      </c>
      <c r="D240" s="7">
        <v>10298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960</v>
      </c>
      <c r="K240" s="17" t="s">
        <v>37</v>
      </c>
      <c r="L240" s="21"/>
      <c r="M240" s="9">
        <v>45820.333333333336</v>
      </c>
      <c r="N240" s="9">
        <v>45820.756944444445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821</v>
      </c>
      <c r="D241" s="7">
        <v>11011</v>
      </c>
      <c r="E241" s="44" t="s">
        <v>1</v>
      </c>
      <c r="F241" s="15"/>
      <c r="G241" s="16"/>
      <c r="H241" s="17" t="s">
        <v>38</v>
      </c>
      <c r="I241" s="17" t="s">
        <v>37</v>
      </c>
      <c r="J241" s="8" t="s">
        <v>480</v>
      </c>
      <c r="K241" s="17" t="s">
        <v>37</v>
      </c>
      <c r="L241" s="21"/>
      <c r="M241" s="9">
        <v>45818.333333333336</v>
      </c>
      <c r="N241" s="9">
        <v>45818.708333333336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63</v>
      </c>
      <c r="D242" s="7">
        <v>11075</v>
      </c>
      <c r="E242" s="44" t="s">
        <v>2</v>
      </c>
      <c r="F242" s="15"/>
      <c r="G242" s="16"/>
      <c r="H242" s="17" t="s">
        <v>38</v>
      </c>
      <c r="I242" s="17" t="s">
        <v>37</v>
      </c>
      <c r="J242" s="8" t="s">
        <v>2538</v>
      </c>
      <c r="K242" s="17" t="s">
        <v>37</v>
      </c>
      <c r="L242" s="21"/>
      <c r="M242" s="9">
        <v>45814.407638888886</v>
      </c>
      <c r="N242" s="9">
        <v>45814.794444444444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63</v>
      </c>
      <c r="D243" s="7">
        <v>11075</v>
      </c>
      <c r="E243" s="44" t="s">
        <v>2</v>
      </c>
      <c r="F243" s="15"/>
      <c r="G243" s="16"/>
      <c r="H243" s="17" t="s">
        <v>38</v>
      </c>
      <c r="I243" s="17" t="s">
        <v>37</v>
      </c>
      <c r="J243" s="8" t="s">
        <v>2539</v>
      </c>
      <c r="K243" s="17" t="s">
        <v>37</v>
      </c>
      <c r="L243" s="21"/>
      <c r="M243" s="9">
        <v>45821.408333333333</v>
      </c>
      <c r="N243" s="9">
        <v>45821.853472222225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63</v>
      </c>
      <c r="D244" s="7">
        <v>11075</v>
      </c>
      <c r="E244" s="44" t="s">
        <v>2</v>
      </c>
      <c r="F244" s="15"/>
      <c r="G244" s="16"/>
      <c r="H244" s="17" t="s">
        <v>38</v>
      </c>
      <c r="I244" s="17" t="s">
        <v>37</v>
      </c>
      <c r="J244" s="8" t="s">
        <v>2540</v>
      </c>
      <c r="K244" s="17" t="s">
        <v>37</v>
      </c>
      <c r="L244" s="21"/>
      <c r="M244" s="9">
        <v>45820.359722222223</v>
      </c>
      <c r="N244" s="9">
        <v>45820.801388888889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63</v>
      </c>
      <c r="D245" s="7">
        <v>11075</v>
      </c>
      <c r="E245" s="44" t="s">
        <v>2</v>
      </c>
      <c r="F245" s="15"/>
      <c r="G245" s="16"/>
      <c r="H245" s="17" t="s">
        <v>38</v>
      </c>
      <c r="I245" s="17" t="s">
        <v>37</v>
      </c>
      <c r="J245" s="8" t="s">
        <v>2541</v>
      </c>
      <c r="K245" s="17" t="s">
        <v>37</v>
      </c>
      <c r="L245" s="21"/>
      <c r="M245" s="9">
        <v>45811.407638888886</v>
      </c>
      <c r="N245" s="9">
        <v>45811.822916666664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1942</v>
      </c>
      <c r="D246" s="7">
        <v>90369</v>
      </c>
      <c r="E246" s="44" t="s">
        <v>0</v>
      </c>
      <c r="F246" s="15"/>
      <c r="G246" s="16"/>
      <c r="H246" s="17" t="s">
        <v>38</v>
      </c>
      <c r="I246" s="17" t="s">
        <v>37</v>
      </c>
      <c r="J246" s="8" t="s">
        <v>1577</v>
      </c>
      <c r="K246" s="17" t="s">
        <v>37</v>
      </c>
      <c r="L246" s="21"/>
      <c r="M246" s="9">
        <v>45821.361111111109</v>
      </c>
      <c r="N246" s="9">
        <v>45821.680555555555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320</v>
      </c>
      <c r="D247" s="7">
        <v>11187</v>
      </c>
      <c r="E247" s="44" t="s">
        <v>2</v>
      </c>
      <c r="F247" s="15"/>
      <c r="G247" s="16"/>
      <c r="H247" s="17" t="s">
        <v>38</v>
      </c>
      <c r="I247" s="17" t="s">
        <v>37</v>
      </c>
      <c r="J247" s="8" t="s">
        <v>1009</v>
      </c>
      <c r="K247" s="17" t="s">
        <v>37</v>
      </c>
      <c r="L247" s="21"/>
      <c r="M247" s="9">
        <v>45813.479166666664</v>
      </c>
      <c r="N247" s="9">
        <v>45813.770833333336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375</v>
      </c>
      <c r="D248" s="7">
        <v>11341</v>
      </c>
      <c r="E248" s="44" t="s">
        <v>0</v>
      </c>
      <c r="F248" s="15"/>
      <c r="G248" s="16"/>
      <c r="H248" s="17" t="s">
        <v>38</v>
      </c>
      <c r="I248" s="17" t="s">
        <v>37</v>
      </c>
      <c r="J248" s="8" t="s">
        <v>2542</v>
      </c>
      <c r="K248" s="17" t="s">
        <v>37</v>
      </c>
      <c r="L248" s="21"/>
      <c r="M248" s="9">
        <v>45863.291666666664</v>
      </c>
      <c r="N248" s="9">
        <v>45863.583333333336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375</v>
      </c>
      <c r="D249" s="7">
        <v>11341</v>
      </c>
      <c r="E249" s="44" t="s">
        <v>0</v>
      </c>
      <c r="F249" s="15"/>
      <c r="G249" s="16"/>
      <c r="H249" s="17" t="s">
        <v>38</v>
      </c>
      <c r="I249" s="17" t="s">
        <v>37</v>
      </c>
      <c r="J249" s="8" t="s">
        <v>1674</v>
      </c>
      <c r="K249" s="17" t="s">
        <v>37</v>
      </c>
      <c r="L249" s="21"/>
      <c r="M249" s="9">
        <v>45847.291666666664</v>
      </c>
      <c r="N249" s="9">
        <v>45847.645833333336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375</v>
      </c>
      <c r="D250" s="7">
        <v>11341</v>
      </c>
      <c r="E250" s="44" t="s">
        <v>0</v>
      </c>
      <c r="F250" s="15"/>
      <c r="G250" s="16"/>
      <c r="H250" s="17" t="s">
        <v>38</v>
      </c>
      <c r="I250" s="17" t="s">
        <v>37</v>
      </c>
      <c r="J250" s="8" t="s">
        <v>2543</v>
      </c>
      <c r="K250" s="17" t="s">
        <v>37</v>
      </c>
      <c r="L250" s="21"/>
      <c r="M250" s="9">
        <v>45860.333333333336</v>
      </c>
      <c r="N250" s="9">
        <v>45860.666666666664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121</v>
      </c>
      <c r="D251" s="7">
        <v>11195</v>
      </c>
      <c r="E251" s="44" t="s">
        <v>2</v>
      </c>
      <c r="F251" s="15"/>
      <c r="G251" s="16"/>
      <c r="H251" s="17" t="s">
        <v>38</v>
      </c>
      <c r="I251" s="17" t="s">
        <v>37</v>
      </c>
      <c r="J251" s="8" t="s">
        <v>921</v>
      </c>
      <c r="K251" s="17" t="s">
        <v>37</v>
      </c>
      <c r="L251" s="21"/>
      <c r="M251" s="9">
        <v>45849.291666666664</v>
      </c>
      <c r="N251" s="9">
        <v>45849.75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117</v>
      </c>
      <c r="D252" s="7">
        <v>11326</v>
      </c>
      <c r="E252" s="44" t="s">
        <v>2</v>
      </c>
      <c r="F252" s="15"/>
      <c r="G252" s="16"/>
      <c r="H252" s="17" t="s">
        <v>38</v>
      </c>
      <c r="I252" s="17" t="s">
        <v>37</v>
      </c>
      <c r="J252" s="8" t="s">
        <v>1734</v>
      </c>
      <c r="K252" s="17" t="s">
        <v>37</v>
      </c>
      <c r="L252" s="21"/>
      <c r="M252" s="9">
        <v>45806.369444444441</v>
      </c>
      <c r="N252" s="9">
        <v>45806.695138888892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799</v>
      </c>
      <c r="D253" s="7">
        <v>11277</v>
      </c>
      <c r="E253" s="44" t="s">
        <v>0</v>
      </c>
      <c r="F253" s="15"/>
      <c r="G253" s="16"/>
      <c r="H253" s="17" t="s">
        <v>38</v>
      </c>
      <c r="I253" s="17" t="s">
        <v>37</v>
      </c>
      <c r="J253" s="8" t="s">
        <v>2544</v>
      </c>
      <c r="K253" s="17" t="s">
        <v>37</v>
      </c>
      <c r="L253" s="21"/>
      <c r="M253" s="9">
        <v>45819.361805555556</v>
      </c>
      <c r="N253" s="9">
        <v>45819.760416666664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799</v>
      </c>
      <c r="D254" s="7">
        <v>11277</v>
      </c>
      <c r="E254" s="44" t="s">
        <v>0</v>
      </c>
      <c r="F254" s="15"/>
      <c r="G254" s="16"/>
      <c r="H254" s="17" t="s">
        <v>38</v>
      </c>
      <c r="I254" s="17" t="s">
        <v>37</v>
      </c>
      <c r="J254" s="8" t="s">
        <v>2545</v>
      </c>
      <c r="K254" s="17" t="s">
        <v>37</v>
      </c>
      <c r="L254" s="21"/>
      <c r="M254" s="9">
        <v>45798.350694444445</v>
      </c>
      <c r="N254" s="9">
        <v>45798.742361111108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322</v>
      </c>
      <c r="D255" s="7">
        <v>11343</v>
      </c>
      <c r="E255" s="44" t="s">
        <v>0</v>
      </c>
      <c r="F255" s="15"/>
      <c r="G255" s="16"/>
      <c r="H255" s="17" t="s">
        <v>38</v>
      </c>
      <c r="I255" s="17" t="s">
        <v>37</v>
      </c>
      <c r="J255" s="8" t="s">
        <v>921</v>
      </c>
      <c r="K255" s="17" t="s">
        <v>37</v>
      </c>
      <c r="L255" s="21"/>
      <c r="M255" s="9">
        <v>45842.3125</v>
      </c>
      <c r="N255" s="9">
        <v>45842.729166666664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322</v>
      </c>
      <c r="D256" s="7">
        <v>11343</v>
      </c>
      <c r="E256" s="44" t="s">
        <v>0</v>
      </c>
      <c r="F256" s="15"/>
      <c r="G256" s="16"/>
      <c r="H256" s="17" t="s">
        <v>38</v>
      </c>
      <c r="I256" s="17" t="s">
        <v>37</v>
      </c>
      <c r="J256" s="8" t="s">
        <v>921</v>
      </c>
      <c r="K256" s="17" t="s">
        <v>37</v>
      </c>
      <c r="L256" s="21"/>
      <c r="M256" s="9">
        <v>45834.3125</v>
      </c>
      <c r="N256" s="9">
        <v>45834.729166666664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1862</v>
      </c>
      <c r="D257" s="7">
        <v>9578</v>
      </c>
      <c r="E257" s="44" t="s">
        <v>1</v>
      </c>
      <c r="F257" s="15"/>
      <c r="G257" s="16"/>
      <c r="H257" s="17" t="s">
        <v>38</v>
      </c>
      <c r="I257" s="17" t="s">
        <v>37</v>
      </c>
      <c r="J257" s="8" t="s">
        <v>2546</v>
      </c>
      <c r="K257" s="17" t="s">
        <v>37</v>
      </c>
      <c r="L257" s="21"/>
      <c r="M257" s="9">
        <v>45845.395833333336</v>
      </c>
      <c r="N257" s="9">
        <v>45845.729166666664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802</v>
      </c>
      <c r="D258" s="7">
        <v>8475</v>
      </c>
      <c r="E258" s="44" t="s">
        <v>2</v>
      </c>
      <c r="F258" s="15"/>
      <c r="G258" s="16"/>
      <c r="H258" s="17" t="s">
        <v>38</v>
      </c>
      <c r="I258" s="17" t="s">
        <v>37</v>
      </c>
      <c r="J258" s="8" t="s">
        <v>2547</v>
      </c>
      <c r="K258" s="17" t="s">
        <v>37</v>
      </c>
      <c r="L258" s="21"/>
      <c r="M258" s="9">
        <v>45785.361111111109</v>
      </c>
      <c r="N258" s="9">
        <v>45785.729166666664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381</v>
      </c>
      <c r="D259" s="7">
        <v>9142</v>
      </c>
      <c r="E259" s="44" t="s">
        <v>3</v>
      </c>
      <c r="F259" s="15"/>
      <c r="G259" s="16"/>
      <c r="H259" s="17" t="s">
        <v>38</v>
      </c>
      <c r="I259" s="17" t="s">
        <v>37</v>
      </c>
      <c r="J259" s="8" t="s">
        <v>1665</v>
      </c>
      <c r="K259" s="17" t="s">
        <v>37</v>
      </c>
      <c r="L259" s="21"/>
      <c r="M259" s="9">
        <v>45834.520833333336</v>
      </c>
      <c r="N259" s="9">
        <v>45834.791666666664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381</v>
      </c>
      <c r="D260" s="7">
        <v>9142</v>
      </c>
      <c r="E260" s="44" t="s">
        <v>3</v>
      </c>
      <c r="F260" s="15"/>
      <c r="G260" s="16"/>
      <c r="H260" s="17" t="s">
        <v>38</v>
      </c>
      <c r="I260" s="17" t="s">
        <v>37</v>
      </c>
      <c r="J260" s="8" t="s">
        <v>2548</v>
      </c>
      <c r="K260" s="17" t="s">
        <v>37</v>
      </c>
      <c r="L260" s="21"/>
      <c r="M260" s="9">
        <v>45830.298611111109</v>
      </c>
      <c r="N260" s="9">
        <v>45830.791666666664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56</v>
      </c>
      <c r="D261" s="7">
        <v>7526</v>
      </c>
      <c r="E261" s="44" t="s">
        <v>3</v>
      </c>
      <c r="F261" s="15"/>
      <c r="G261" s="16"/>
      <c r="H261" s="17" t="s">
        <v>38</v>
      </c>
      <c r="I261" s="17" t="s">
        <v>37</v>
      </c>
      <c r="J261" s="8" t="s">
        <v>1632</v>
      </c>
      <c r="K261" s="17" t="s">
        <v>37</v>
      </c>
      <c r="L261" s="21"/>
      <c r="M261" s="9">
        <v>45824.443055555559</v>
      </c>
      <c r="N261" s="9">
        <v>45824.85833333333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2369</v>
      </c>
      <c r="D262" s="7">
        <v>7529</v>
      </c>
      <c r="E262" s="44" t="s">
        <v>3</v>
      </c>
      <c r="F262" s="15"/>
      <c r="G262" s="16"/>
      <c r="H262" s="17" t="s">
        <v>38</v>
      </c>
      <c r="I262" s="17" t="s">
        <v>37</v>
      </c>
      <c r="J262" s="8" t="s">
        <v>22</v>
      </c>
      <c r="K262" s="17" t="s">
        <v>37</v>
      </c>
      <c r="L262" s="21"/>
      <c r="M262" s="9">
        <v>45835.368055555555</v>
      </c>
      <c r="N262" s="9">
        <v>45835.751388888886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2370</v>
      </c>
      <c r="D263" s="7">
        <v>7735</v>
      </c>
      <c r="E263" s="44" t="s">
        <v>2</v>
      </c>
      <c r="F263" s="15"/>
      <c r="G263" s="16"/>
      <c r="H263" s="17" t="s">
        <v>38</v>
      </c>
      <c r="I263" s="17" t="s">
        <v>37</v>
      </c>
      <c r="J263" s="8" t="s">
        <v>2549</v>
      </c>
      <c r="K263" s="17" t="s">
        <v>37</v>
      </c>
      <c r="L263" s="21"/>
      <c r="M263" s="9">
        <v>45845.305555555555</v>
      </c>
      <c r="N263" s="9">
        <v>45845.826388888891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2370</v>
      </c>
      <c r="D264" s="7">
        <v>7735</v>
      </c>
      <c r="E264" s="44" t="s">
        <v>2</v>
      </c>
      <c r="F264" s="15"/>
      <c r="G264" s="16"/>
      <c r="H264" s="17" t="s">
        <v>38</v>
      </c>
      <c r="I264" s="17" t="s">
        <v>37</v>
      </c>
      <c r="J264" s="8" t="s">
        <v>2550</v>
      </c>
      <c r="K264" s="17" t="s">
        <v>37</v>
      </c>
      <c r="L264" s="21"/>
      <c r="M264" s="9">
        <v>45852.309027777781</v>
      </c>
      <c r="N264" s="9">
        <v>45852.871527777781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55</v>
      </c>
      <c r="D265" s="7">
        <v>7744</v>
      </c>
      <c r="E265" s="44" t="s">
        <v>2</v>
      </c>
      <c r="F265" s="15"/>
      <c r="G265" s="16"/>
      <c r="H265" s="17" t="s">
        <v>38</v>
      </c>
      <c r="I265" s="17" t="s">
        <v>37</v>
      </c>
      <c r="J265" s="8" t="s">
        <v>2551</v>
      </c>
      <c r="K265" s="17" t="s">
        <v>37</v>
      </c>
      <c r="L265" s="21"/>
      <c r="M265" s="9">
        <v>45834.377083333333</v>
      </c>
      <c r="N265" s="9">
        <v>45834.666666666664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55</v>
      </c>
      <c r="D266" s="7">
        <v>7744</v>
      </c>
      <c r="E266" s="44" t="s">
        <v>2</v>
      </c>
      <c r="F266" s="15"/>
      <c r="G266" s="16"/>
      <c r="H266" s="17" t="s">
        <v>38</v>
      </c>
      <c r="I266" s="17" t="s">
        <v>37</v>
      </c>
      <c r="J266" s="8" t="s">
        <v>2552</v>
      </c>
      <c r="K266" s="17" t="s">
        <v>37</v>
      </c>
      <c r="L266" s="21"/>
      <c r="M266" s="9">
        <v>45797.377083333333</v>
      </c>
      <c r="N266" s="9">
        <v>45797.695833333331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55</v>
      </c>
      <c r="D267" s="7">
        <v>7744</v>
      </c>
      <c r="E267" s="44" t="s">
        <v>2</v>
      </c>
      <c r="F267" s="15"/>
      <c r="G267" s="16"/>
      <c r="H267" s="17" t="s">
        <v>38</v>
      </c>
      <c r="I267" s="17" t="s">
        <v>37</v>
      </c>
      <c r="J267" s="8" t="s">
        <v>2553</v>
      </c>
      <c r="K267" s="17" t="s">
        <v>37</v>
      </c>
      <c r="L267" s="21"/>
      <c r="M267" s="9">
        <v>45806.390277777777</v>
      </c>
      <c r="N267" s="9">
        <v>45806.736111111109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55</v>
      </c>
      <c r="D268" s="7">
        <v>7744</v>
      </c>
      <c r="E268" s="44" t="s">
        <v>2</v>
      </c>
      <c r="F268" s="15"/>
      <c r="G268" s="16"/>
      <c r="H268" s="17" t="s">
        <v>38</v>
      </c>
      <c r="I268" s="17" t="s">
        <v>37</v>
      </c>
      <c r="J268" s="8" t="s">
        <v>2554</v>
      </c>
      <c r="K268" s="17" t="s">
        <v>37</v>
      </c>
      <c r="L268" s="21"/>
      <c r="M268" s="9">
        <v>45790.394444444442</v>
      </c>
      <c r="N268" s="9">
        <v>45790.702777777777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123</v>
      </c>
      <c r="D269" s="7">
        <v>8374</v>
      </c>
      <c r="E269" s="44" t="s">
        <v>3</v>
      </c>
      <c r="F269" s="15"/>
      <c r="G269" s="16"/>
      <c r="H269" s="17" t="s">
        <v>38</v>
      </c>
      <c r="I269" s="17" t="s">
        <v>37</v>
      </c>
      <c r="J269" s="8" t="s">
        <v>2555</v>
      </c>
      <c r="K269" s="17" t="s">
        <v>37</v>
      </c>
      <c r="L269" s="21"/>
      <c r="M269" s="9">
        <v>45859.416666666664</v>
      </c>
      <c r="N269" s="9">
        <v>45859.951388888891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247</v>
      </c>
      <c r="D270" s="7">
        <v>8490</v>
      </c>
      <c r="E270" s="44" t="s">
        <v>0</v>
      </c>
      <c r="F270" s="15"/>
      <c r="G270" s="16"/>
      <c r="H270" s="17" t="s">
        <v>38</v>
      </c>
      <c r="I270" s="17" t="s">
        <v>37</v>
      </c>
      <c r="J270" s="8" t="s">
        <v>2481</v>
      </c>
      <c r="K270" s="17" t="s">
        <v>37</v>
      </c>
      <c r="L270" s="21"/>
      <c r="M270" s="9">
        <v>45840.395833333336</v>
      </c>
      <c r="N270" s="9">
        <v>45840.725694444445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5</v>
      </c>
      <c r="D271" s="7">
        <v>9057</v>
      </c>
      <c r="E271" s="44" t="s">
        <v>1</v>
      </c>
      <c r="F271" s="15"/>
      <c r="G271" s="16"/>
      <c r="H271" s="17" t="s">
        <v>38</v>
      </c>
      <c r="I271" s="17" t="s">
        <v>37</v>
      </c>
      <c r="J271" s="8" t="s">
        <v>2556</v>
      </c>
      <c r="K271" s="17" t="s">
        <v>37</v>
      </c>
      <c r="L271" s="21"/>
      <c r="M271" s="9">
        <v>45820.333333333336</v>
      </c>
      <c r="N271" s="9">
        <v>45820.708333333336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108</v>
      </c>
      <c r="D272" s="7">
        <v>7775</v>
      </c>
      <c r="E272" s="44" t="s">
        <v>3</v>
      </c>
      <c r="F272" s="15"/>
      <c r="G272" s="16"/>
      <c r="H272" s="17" t="s">
        <v>38</v>
      </c>
      <c r="I272" s="17" t="s">
        <v>37</v>
      </c>
      <c r="J272" s="8" t="s">
        <v>2557</v>
      </c>
      <c r="K272" s="17" t="s">
        <v>37</v>
      </c>
      <c r="L272" s="21"/>
      <c r="M272" s="9">
        <v>45854.295138888891</v>
      </c>
      <c r="N272" s="9">
        <v>45854.810416666667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7</v>
      </c>
      <c r="D273" s="7">
        <v>7782</v>
      </c>
      <c r="E273" s="44" t="s">
        <v>0</v>
      </c>
      <c r="F273" s="15"/>
      <c r="G273" s="16"/>
      <c r="H273" s="17" t="s">
        <v>38</v>
      </c>
      <c r="I273" s="17" t="s">
        <v>37</v>
      </c>
      <c r="J273" s="8" t="s">
        <v>2558</v>
      </c>
      <c r="K273" s="17" t="s">
        <v>37</v>
      </c>
      <c r="L273" s="21"/>
      <c r="M273" s="9">
        <v>45811.375</v>
      </c>
      <c r="N273" s="9">
        <v>45811.799305555556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169</v>
      </c>
      <c r="D274" s="7">
        <v>7798</v>
      </c>
      <c r="E274" s="44" t="s">
        <v>2</v>
      </c>
      <c r="F274" s="15"/>
      <c r="G274" s="16"/>
      <c r="H274" s="17" t="s">
        <v>38</v>
      </c>
      <c r="I274" s="17" t="s">
        <v>37</v>
      </c>
      <c r="J274" s="8" t="s">
        <v>2559</v>
      </c>
      <c r="K274" s="17" t="s">
        <v>37</v>
      </c>
      <c r="L274" s="21"/>
      <c r="M274" s="9">
        <v>45861.236111111109</v>
      </c>
      <c r="N274" s="9">
        <v>45861.795138888891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169</v>
      </c>
      <c r="D275" s="7">
        <v>7798</v>
      </c>
      <c r="E275" s="44" t="s">
        <v>2</v>
      </c>
      <c r="F275" s="15"/>
      <c r="G275" s="16"/>
      <c r="H275" s="17" t="s">
        <v>38</v>
      </c>
      <c r="I275" s="17" t="s">
        <v>37</v>
      </c>
      <c r="J275" s="8" t="s">
        <v>2560</v>
      </c>
      <c r="K275" s="17" t="s">
        <v>37</v>
      </c>
      <c r="L275" s="21"/>
      <c r="M275" s="9">
        <v>45820.25</v>
      </c>
      <c r="N275" s="9">
        <v>45820.625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290</v>
      </c>
      <c r="D276" s="7">
        <v>8900</v>
      </c>
      <c r="E276" s="44" t="s">
        <v>2</v>
      </c>
      <c r="F276" s="15"/>
      <c r="G276" s="16"/>
      <c r="H276" s="17" t="s">
        <v>38</v>
      </c>
      <c r="I276" s="17" t="s">
        <v>37</v>
      </c>
      <c r="J276" s="8" t="s">
        <v>2420</v>
      </c>
      <c r="K276" s="17" t="s">
        <v>37</v>
      </c>
      <c r="L276" s="21"/>
      <c r="M276" s="9">
        <v>45789.375</v>
      </c>
      <c r="N276" s="9">
        <v>45789.6875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789</v>
      </c>
      <c r="D277" s="7">
        <v>7643</v>
      </c>
      <c r="E277" s="44" t="s">
        <v>1</v>
      </c>
      <c r="F277" s="15"/>
      <c r="G277" s="16"/>
      <c r="H277" s="17" t="s">
        <v>38</v>
      </c>
      <c r="I277" s="17" t="s">
        <v>37</v>
      </c>
      <c r="J277" s="8" t="s">
        <v>2561</v>
      </c>
      <c r="K277" s="17" t="s">
        <v>37</v>
      </c>
      <c r="L277" s="21"/>
      <c r="M277" s="9">
        <v>45811.375</v>
      </c>
      <c r="N277" s="9">
        <v>45811.666666666664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789</v>
      </c>
      <c r="D278" s="7">
        <v>7643</v>
      </c>
      <c r="E278" s="44" t="s">
        <v>1</v>
      </c>
      <c r="F278" s="15"/>
      <c r="G278" s="16"/>
      <c r="H278" s="17" t="s">
        <v>38</v>
      </c>
      <c r="I278" s="17" t="s">
        <v>37</v>
      </c>
      <c r="J278" s="8" t="s">
        <v>2562</v>
      </c>
      <c r="K278" s="17" t="s">
        <v>37</v>
      </c>
      <c r="L278" s="21"/>
      <c r="M278" s="9">
        <v>45818.388888888891</v>
      </c>
      <c r="N278" s="9">
        <v>45818.708333333336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237</v>
      </c>
      <c r="D279" s="7">
        <v>7649</v>
      </c>
      <c r="E279" s="44" t="s">
        <v>3</v>
      </c>
      <c r="F279" s="15"/>
      <c r="G279" s="16"/>
      <c r="H279" s="17" t="s">
        <v>38</v>
      </c>
      <c r="I279" s="17" t="s">
        <v>37</v>
      </c>
      <c r="J279" s="8" t="s">
        <v>29</v>
      </c>
      <c r="K279" s="17" t="s">
        <v>37</v>
      </c>
      <c r="L279" s="21"/>
      <c r="M279" s="9">
        <v>45855.222222222219</v>
      </c>
      <c r="N279" s="9">
        <v>45855.788194444445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66</v>
      </c>
      <c r="D280" s="7">
        <v>8821</v>
      </c>
      <c r="E280" s="44" t="s">
        <v>2</v>
      </c>
      <c r="F280" s="15"/>
      <c r="G280" s="16"/>
      <c r="H280" s="17" t="s">
        <v>38</v>
      </c>
      <c r="I280" s="17" t="s">
        <v>37</v>
      </c>
      <c r="J280" s="8" t="s">
        <v>2563</v>
      </c>
      <c r="K280" s="17" t="s">
        <v>37</v>
      </c>
      <c r="L280" s="21"/>
      <c r="M280" s="9">
        <v>45807.351388888892</v>
      </c>
      <c r="N280" s="9">
        <v>45807.818749999999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66</v>
      </c>
      <c r="D281" s="7">
        <v>8821</v>
      </c>
      <c r="E281" s="44" t="s">
        <v>2</v>
      </c>
      <c r="F281" s="15"/>
      <c r="G281" s="16"/>
      <c r="H281" s="17" t="s">
        <v>38</v>
      </c>
      <c r="I281" s="17" t="s">
        <v>37</v>
      </c>
      <c r="J281" s="8" t="s">
        <v>2564</v>
      </c>
      <c r="K281" s="17" t="s">
        <v>37</v>
      </c>
      <c r="L281" s="21"/>
      <c r="M281" s="9">
        <v>45784.411805555559</v>
      </c>
      <c r="N281" s="9">
        <v>45784.743055555555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1381</v>
      </c>
      <c r="D282" s="7">
        <v>7414</v>
      </c>
      <c r="E282" s="44" t="s">
        <v>3</v>
      </c>
      <c r="F282" s="15"/>
      <c r="G282" s="16"/>
      <c r="H282" s="17" t="s">
        <v>38</v>
      </c>
      <c r="I282" s="17" t="s">
        <v>37</v>
      </c>
      <c r="J282" s="8" t="s">
        <v>49</v>
      </c>
      <c r="K282" s="17" t="s">
        <v>37</v>
      </c>
      <c r="L282" s="21"/>
      <c r="M282" s="9">
        <v>45835.398611111108</v>
      </c>
      <c r="N282" s="9">
        <v>45835.685416666667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53</v>
      </c>
      <c r="D283" s="7">
        <v>7656</v>
      </c>
      <c r="E283" s="44" t="s">
        <v>2</v>
      </c>
      <c r="F283" s="15"/>
      <c r="G283" s="16"/>
      <c r="H283" s="17" t="s">
        <v>38</v>
      </c>
      <c r="I283" s="17" t="s">
        <v>37</v>
      </c>
      <c r="J283" s="8" t="s">
        <v>308</v>
      </c>
      <c r="K283" s="17" t="s">
        <v>37</v>
      </c>
      <c r="L283" s="21"/>
      <c r="M283" s="9">
        <v>45813.333333333336</v>
      </c>
      <c r="N283" s="9">
        <v>45813.708333333336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53</v>
      </c>
      <c r="D284" s="7">
        <v>7656</v>
      </c>
      <c r="E284" s="44" t="s">
        <v>2</v>
      </c>
      <c r="F284" s="15"/>
      <c r="G284" s="16"/>
      <c r="H284" s="17" t="s">
        <v>38</v>
      </c>
      <c r="I284" s="17" t="s">
        <v>37</v>
      </c>
      <c r="J284" s="8" t="s">
        <v>433</v>
      </c>
      <c r="K284" s="17" t="s">
        <v>37</v>
      </c>
      <c r="L284" s="21"/>
      <c r="M284" s="9">
        <v>45817.333333333336</v>
      </c>
      <c r="N284" s="9">
        <v>45817.708333333336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40</v>
      </c>
      <c r="D285" s="7">
        <v>7700</v>
      </c>
      <c r="E285" s="44" t="s">
        <v>1</v>
      </c>
      <c r="F285" s="15"/>
      <c r="G285" s="16"/>
      <c r="H285" s="17" t="s">
        <v>38</v>
      </c>
      <c r="I285" s="17" t="s">
        <v>37</v>
      </c>
      <c r="J285" s="8" t="s">
        <v>886</v>
      </c>
      <c r="K285" s="17" t="s">
        <v>37</v>
      </c>
      <c r="L285" s="21"/>
      <c r="M285" s="9">
        <v>45833.333333333336</v>
      </c>
      <c r="N285" s="9">
        <v>45833.708333333336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238</v>
      </c>
      <c r="D286" s="7">
        <v>6391</v>
      </c>
      <c r="E286" s="44" t="s">
        <v>3</v>
      </c>
      <c r="F286" s="15"/>
      <c r="G286" s="16"/>
      <c r="H286" s="17" t="s">
        <v>38</v>
      </c>
      <c r="I286" s="17" t="s">
        <v>37</v>
      </c>
      <c r="J286" s="8" t="s">
        <v>147</v>
      </c>
      <c r="K286" s="17" t="s">
        <v>37</v>
      </c>
      <c r="L286" s="21"/>
      <c r="M286" s="9">
        <v>45827.333333333336</v>
      </c>
      <c r="N286" s="9">
        <v>45827.770833333336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238</v>
      </c>
      <c r="D287" s="7">
        <v>6391</v>
      </c>
      <c r="E287" s="44" t="s">
        <v>3</v>
      </c>
      <c r="F287" s="15"/>
      <c r="G287" s="16"/>
      <c r="H287" s="17" t="s">
        <v>38</v>
      </c>
      <c r="I287" s="17" t="s">
        <v>37</v>
      </c>
      <c r="J287" s="8" t="s">
        <v>147</v>
      </c>
      <c r="K287" s="17" t="s">
        <v>37</v>
      </c>
      <c r="L287" s="21"/>
      <c r="M287" s="9">
        <v>45841.361111111109</v>
      </c>
      <c r="N287" s="9">
        <v>45841.708333333336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839</v>
      </c>
      <c r="D288" s="7">
        <v>7296</v>
      </c>
      <c r="E288" s="44" t="s">
        <v>3</v>
      </c>
      <c r="F288" s="15"/>
      <c r="G288" s="16"/>
      <c r="H288" s="17" t="s">
        <v>38</v>
      </c>
      <c r="I288" s="17" t="s">
        <v>37</v>
      </c>
      <c r="J288" s="8" t="s">
        <v>29</v>
      </c>
      <c r="K288" s="17" t="s">
        <v>37</v>
      </c>
      <c r="L288" s="21"/>
      <c r="M288" s="9">
        <v>45855.222222222219</v>
      </c>
      <c r="N288" s="9">
        <v>45855.788194444445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156</v>
      </c>
      <c r="D289" s="7">
        <v>7010</v>
      </c>
      <c r="E289" s="44" t="s">
        <v>3</v>
      </c>
      <c r="F289" s="15"/>
      <c r="G289" s="16"/>
      <c r="H289" s="17" t="s">
        <v>38</v>
      </c>
      <c r="I289" s="17" t="s">
        <v>37</v>
      </c>
      <c r="J289" s="8" t="s">
        <v>2565</v>
      </c>
      <c r="K289" s="17" t="s">
        <v>37</v>
      </c>
      <c r="L289" s="21"/>
      <c r="M289" s="9">
        <v>45852.25</v>
      </c>
      <c r="N289" s="9">
        <v>45852.743055555555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224</v>
      </c>
      <c r="D290" s="7">
        <v>9802</v>
      </c>
      <c r="E290" s="44" t="s">
        <v>1</v>
      </c>
      <c r="F290" s="15"/>
      <c r="G290" s="16"/>
      <c r="H290" s="17" t="s">
        <v>38</v>
      </c>
      <c r="I290" s="17" t="s">
        <v>37</v>
      </c>
      <c r="J290" s="8" t="s">
        <v>2566</v>
      </c>
      <c r="K290" s="17" t="s">
        <v>37</v>
      </c>
      <c r="L290" s="21"/>
      <c r="M290" s="9">
        <v>45813.333333333336</v>
      </c>
      <c r="N290" s="9">
        <v>45813.75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1944</v>
      </c>
      <c r="D291" s="7">
        <v>10249</v>
      </c>
      <c r="E291" s="44" t="s">
        <v>2</v>
      </c>
      <c r="F291" s="15"/>
      <c r="G291" s="16"/>
      <c r="H291" s="17" t="s">
        <v>38</v>
      </c>
      <c r="I291" s="17" t="s">
        <v>37</v>
      </c>
      <c r="J291" s="8" t="s">
        <v>1051</v>
      </c>
      <c r="K291" s="17" t="s">
        <v>37</v>
      </c>
      <c r="L291" s="21"/>
      <c r="M291" s="9">
        <v>45847.336111111108</v>
      </c>
      <c r="N291" s="9">
        <v>45847.672222222223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234</v>
      </c>
      <c r="D292" s="7">
        <v>10250</v>
      </c>
      <c r="E292" s="44" t="s">
        <v>2</v>
      </c>
      <c r="F292" s="15"/>
      <c r="G292" s="16"/>
      <c r="H292" s="17" t="s">
        <v>38</v>
      </c>
      <c r="I292" s="17" t="s">
        <v>37</v>
      </c>
      <c r="J292" s="8" t="s">
        <v>2567</v>
      </c>
      <c r="K292" s="17" t="s">
        <v>37</v>
      </c>
      <c r="L292" s="21"/>
      <c r="M292" s="9">
        <v>45825.270833333336</v>
      </c>
      <c r="N292" s="9">
        <v>45825.770833333336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234</v>
      </c>
      <c r="D293" s="7">
        <v>10250</v>
      </c>
      <c r="E293" s="44" t="s">
        <v>2</v>
      </c>
      <c r="F293" s="15"/>
      <c r="G293" s="16"/>
      <c r="H293" s="17" t="s">
        <v>38</v>
      </c>
      <c r="I293" s="17" t="s">
        <v>37</v>
      </c>
      <c r="J293" s="8" t="s">
        <v>2568</v>
      </c>
      <c r="K293" s="17" t="s">
        <v>37</v>
      </c>
      <c r="L293" s="21"/>
      <c r="M293" s="9">
        <v>45782.270833333336</v>
      </c>
      <c r="N293" s="9">
        <v>45782.75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234</v>
      </c>
      <c r="D294" s="7">
        <v>10250</v>
      </c>
      <c r="E294" s="44" t="s">
        <v>2</v>
      </c>
      <c r="F294" s="15"/>
      <c r="G294" s="16"/>
      <c r="H294" s="17" t="s">
        <v>38</v>
      </c>
      <c r="I294" s="17" t="s">
        <v>37</v>
      </c>
      <c r="J294" s="8" t="s">
        <v>2569</v>
      </c>
      <c r="K294" s="17" t="s">
        <v>37</v>
      </c>
      <c r="L294" s="21"/>
      <c r="M294" s="9">
        <v>45811.270833333336</v>
      </c>
      <c r="N294" s="9">
        <v>45811.729166666664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446</v>
      </c>
      <c r="D295" s="7">
        <v>10197</v>
      </c>
      <c r="E295" s="44" t="s">
        <v>2</v>
      </c>
      <c r="F295" s="15"/>
      <c r="G295" s="16"/>
      <c r="H295" s="17" t="s">
        <v>38</v>
      </c>
      <c r="I295" s="17" t="s">
        <v>37</v>
      </c>
      <c r="J295" s="8" t="s">
        <v>2570</v>
      </c>
      <c r="K295" s="17" t="s">
        <v>37</v>
      </c>
      <c r="L295" s="21"/>
      <c r="M295" s="9">
        <v>45818.333333333336</v>
      </c>
      <c r="N295" s="9">
        <v>45818.791666666664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446</v>
      </c>
      <c r="D296" s="7">
        <v>10197</v>
      </c>
      <c r="E296" s="44" t="s">
        <v>2</v>
      </c>
      <c r="F296" s="15"/>
      <c r="G296" s="16"/>
      <c r="H296" s="17" t="s">
        <v>38</v>
      </c>
      <c r="I296" s="17" t="s">
        <v>37</v>
      </c>
      <c r="J296" s="8" t="s">
        <v>188</v>
      </c>
      <c r="K296" s="17" t="s">
        <v>37</v>
      </c>
      <c r="L296" s="21"/>
      <c r="M296" s="9">
        <v>45832.291666666664</v>
      </c>
      <c r="N296" s="9">
        <v>45832.791666666664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242</v>
      </c>
      <c r="D297" s="7">
        <v>10380</v>
      </c>
      <c r="E297" s="44" t="s">
        <v>2</v>
      </c>
      <c r="F297" s="15"/>
      <c r="G297" s="16"/>
      <c r="H297" s="17" t="s">
        <v>38</v>
      </c>
      <c r="I297" s="17" t="s">
        <v>37</v>
      </c>
      <c r="J297" s="8" t="s">
        <v>2571</v>
      </c>
      <c r="K297" s="17" t="s">
        <v>37</v>
      </c>
      <c r="L297" s="21"/>
      <c r="M297" s="9">
        <v>45834.348611111112</v>
      </c>
      <c r="N297" s="9">
        <v>45834.79791666667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225</v>
      </c>
      <c r="D298" s="7">
        <v>10549</v>
      </c>
      <c r="E298" s="44" t="s">
        <v>2</v>
      </c>
      <c r="F298" s="15"/>
      <c r="G298" s="16"/>
      <c r="H298" s="17" t="s">
        <v>38</v>
      </c>
      <c r="I298" s="17" t="s">
        <v>37</v>
      </c>
      <c r="J298" s="8" t="s">
        <v>2572</v>
      </c>
      <c r="K298" s="17" t="s">
        <v>37</v>
      </c>
      <c r="L298" s="21"/>
      <c r="M298" s="9">
        <v>45817.279861111114</v>
      </c>
      <c r="N298" s="9">
        <v>45817.704861111109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283</v>
      </c>
      <c r="D299" s="7">
        <v>10542</v>
      </c>
      <c r="E299" s="44" t="s">
        <v>2</v>
      </c>
      <c r="F299" s="15"/>
      <c r="G299" s="16"/>
      <c r="H299" s="17" t="s">
        <v>38</v>
      </c>
      <c r="I299" s="17" t="s">
        <v>37</v>
      </c>
      <c r="J299" s="8" t="s">
        <v>2573</v>
      </c>
      <c r="K299" s="17" t="s">
        <v>37</v>
      </c>
      <c r="L299" s="21"/>
      <c r="M299" s="9">
        <v>45852.301388888889</v>
      </c>
      <c r="N299" s="9">
        <v>45852.706944444442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283</v>
      </c>
      <c r="D300" s="7">
        <v>10542</v>
      </c>
      <c r="E300" s="44" t="s">
        <v>2</v>
      </c>
      <c r="F300" s="15"/>
      <c r="G300" s="16"/>
      <c r="H300" s="17" t="s">
        <v>38</v>
      </c>
      <c r="I300" s="17" t="s">
        <v>37</v>
      </c>
      <c r="J300" s="8" t="s">
        <v>2574</v>
      </c>
      <c r="K300" s="17" t="s">
        <v>37</v>
      </c>
      <c r="L300" s="21"/>
      <c r="M300" s="9">
        <v>45856.300694444442</v>
      </c>
      <c r="N300" s="9">
        <v>45856.680555555555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136</v>
      </c>
      <c r="D301" s="7">
        <v>10240</v>
      </c>
      <c r="E301" s="44" t="s">
        <v>1</v>
      </c>
      <c r="F301" s="15"/>
      <c r="G301" s="16"/>
      <c r="H301" s="17" t="s">
        <v>38</v>
      </c>
      <c r="I301" s="17" t="s">
        <v>37</v>
      </c>
      <c r="J301" s="8" t="s">
        <v>2575</v>
      </c>
      <c r="K301" s="17" t="s">
        <v>37</v>
      </c>
      <c r="L301" s="21"/>
      <c r="M301" s="9">
        <v>45847.322222222225</v>
      </c>
      <c r="N301" s="9">
        <v>45847.748611111114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136</v>
      </c>
      <c r="D302" s="7">
        <v>10240</v>
      </c>
      <c r="E302" s="44" t="s">
        <v>1</v>
      </c>
      <c r="F302" s="15"/>
      <c r="G302" s="16"/>
      <c r="H302" s="17" t="s">
        <v>38</v>
      </c>
      <c r="I302" s="17" t="s">
        <v>37</v>
      </c>
      <c r="J302" s="8" t="s">
        <v>2575</v>
      </c>
      <c r="K302" s="17" t="s">
        <v>37</v>
      </c>
      <c r="L302" s="21"/>
      <c r="M302" s="9">
        <v>45840.279861111114</v>
      </c>
      <c r="N302" s="9">
        <v>45840.797222222223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1392</v>
      </c>
      <c r="D303" s="7">
        <v>10578</v>
      </c>
      <c r="E303" s="44" t="s">
        <v>1</v>
      </c>
      <c r="F303" s="15"/>
      <c r="G303" s="16"/>
      <c r="H303" s="17" t="s">
        <v>38</v>
      </c>
      <c r="I303" s="17" t="s">
        <v>37</v>
      </c>
      <c r="J303" s="8" t="s">
        <v>2478</v>
      </c>
      <c r="K303" s="17" t="s">
        <v>37</v>
      </c>
      <c r="L303" s="21"/>
      <c r="M303" s="9">
        <v>45862.332638888889</v>
      </c>
      <c r="N303" s="9">
        <v>45862.720833333333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1392</v>
      </c>
      <c r="D304" s="7">
        <v>10578</v>
      </c>
      <c r="E304" s="44" t="s">
        <v>1</v>
      </c>
      <c r="F304" s="15"/>
      <c r="G304" s="16"/>
      <c r="H304" s="17" t="s">
        <v>38</v>
      </c>
      <c r="I304" s="17" t="s">
        <v>37</v>
      </c>
      <c r="J304" s="8" t="s">
        <v>2576</v>
      </c>
      <c r="K304" s="17" t="s">
        <v>37</v>
      </c>
      <c r="L304" s="21"/>
      <c r="M304" s="9">
        <v>45860.341666666667</v>
      </c>
      <c r="N304" s="9">
        <v>45860.710416666669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159</v>
      </c>
      <c r="D305" s="7">
        <v>10826</v>
      </c>
      <c r="E305" s="44" t="s">
        <v>1</v>
      </c>
      <c r="F305" s="15"/>
      <c r="G305" s="16"/>
      <c r="H305" s="17" t="s">
        <v>38</v>
      </c>
      <c r="I305" s="17" t="s">
        <v>37</v>
      </c>
      <c r="J305" s="8" t="s">
        <v>404</v>
      </c>
      <c r="K305" s="17" t="s">
        <v>37</v>
      </c>
      <c r="L305" s="21"/>
      <c r="M305" s="9">
        <v>45827.354166666664</v>
      </c>
      <c r="N305" s="9">
        <v>45827.756944444445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847</v>
      </c>
      <c r="D306" s="7">
        <v>10145</v>
      </c>
      <c r="E306" s="44" t="s">
        <v>1</v>
      </c>
      <c r="F306" s="15"/>
      <c r="G306" s="16"/>
      <c r="H306" s="17" t="s">
        <v>38</v>
      </c>
      <c r="I306" s="17" t="s">
        <v>37</v>
      </c>
      <c r="J306" s="8" t="s">
        <v>2577</v>
      </c>
      <c r="K306" s="17" t="s">
        <v>37</v>
      </c>
      <c r="L306" s="21"/>
      <c r="M306" s="9">
        <v>45847.336805555555</v>
      </c>
      <c r="N306" s="9">
        <v>45847.694444444445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125</v>
      </c>
      <c r="D307" s="7">
        <v>10868</v>
      </c>
      <c r="E307" s="44" t="s">
        <v>1</v>
      </c>
      <c r="F307" s="15"/>
      <c r="G307" s="16"/>
      <c r="H307" s="17" t="s">
        <v>38</v>
      </c>
      <c r="I307" s="17" t="s">
        <v>37</v>
      </c>
      <c r="J307" s="8" t="s">
        <v>2578</v>
      </c>
      <c r="K307" s="17" t="s">
        <v>37</v>
      </c>
      <c r="L307" s="21"/>
      <c r="M307" s="9">
        <v>45821.322916666664</v>
      </c>
      <c r="N307" s="9">
        <v>45821.709722222222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125</v>
      </c>
      <c r="D308" s="7">
        <v>10868</v>
      </c>
      <c r="E308" s="44" t="s">
        <v>1</v>
      </c>
      <c r="F308" s="15"/>
      <c r="G308" s="16"/>
      <c r="H308" s="17" t="s">
        <v>38</v>
      </c>
      <c r="I308" s="17" t="s">
        <v>37</v>
      </c>
      <c r="J308" s="8" t="s">
        <v>1475</v>
      </c>
      <c r="K308" s="17" t="s">
        <v>37</v>
      </c>
      <c r="L308" s="21"/>
      <c r="M308" s="9">
        <v>45818.333333333336</v>
      </c>
      <c r="N308" s="9">
        <v>45818.712500000001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125</v>
      </c>
      <c r="D309" s="7">
        <v>10868</v>
      </c>
      <c r="E309" s="44" t="s">
        <v>1</v>
      </c>
      <c r="F309" s="15"/>
      <c r="G309" s="16"/>
      <c r="H309" s="17" t="s">
        <v>38</v>
      </c>
      <c r="I309" s="17" t="s">
        <v>37</v>
      </c>
      <c r="J309" s="8" t="s">
        <v>885</v>
      </c>
      <c r="K309" s="17" t="s">
        <v>37</v>
      </c>
      <c r="L309" s="21"/>
      <c r="M309" s="9">
        <v>45814.333333333336</v>
      </c>
      <c r="N309" s="9">
        <v>45814.709722222222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134</v>
      </c>
      <c r="D310" s="7">
        <v>10772</v>
      </c>
      <c r="E310" s="44" t="s">
        <v>1</v>
      </c>
      <c r="F310" s="15"/>
      <c r="G310" s="16"/>
      <c r="H310" s="17" t="s">
        <v>38</v>
      </c>
      <c r="I310" s="17" t="s">
        <v>37</v>
      </c>
      <c r="J310" s="8" t="s">
        <v>2579</v>
      </c>
      <c r="K310" s="17" t="s">
        <v>37</v>
      </c>
      <c r="L310" s="21"/>
      <c r="M310" s="9">
        <v>45804.333333333336</v>
      </c>
      <c r="N310" s="9">
        <v>45804.833333333336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280</v>
      </c>
      <c r="D311" s="7">
        <v>10824</v>
      </c>
      <c r="E311" s="44" t="s">
        <v>3</v>
      </c>
      <c r="F311" s="15"/>
      <c r="G311" s="16"/>
      <c r="H311" s="17" t="s">
        <v>38</v>
      </c>
      <c r="I311" s="17" t="s">
        <v>37</v>
      </c>
      <c r="J311" s="8" t="s">
        <v>305</v>
      </c>
      <c r="K311" s="17" t="s">
        <v>37</v>
      </c>
      <c r="L311" s="21"/>
      <c r="M311" s="9">
        <v>45833.34375</v>
      </c>
      <c r="N311" s="9">
        <v>45833.753472222219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42</v>
      </c>
      <c r="D312" s="7">
        <v>10374</v>
      </c>
      <c r="E312" s="44" t="s">
        <v>1</v>
      </c>
      <c r="F312" s="15"/>
      <c r="G312" s="16"/>
      <c r="H312" s="17" t="s">
        <v>38</v>
      </c>
      <c r="I312" s="17" t="s">
        <v>37</v>
      </c>
      <c r="J312" s="8" t="s">
        <v>2580</v>
      </c>
      <c r="K312" s="17" t="s">
        <v>37</v>
      </c>
      <c r="L312" s="21"/>
      <c r="M312" s="9">
        <v>45846.347222222219</v>
      </c>
      <c r="N312" s="9">
        <v>45846.673611111109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289</v>
      </c>
      <c r="D313" s="7">
        <v>10239</v>
      </c>
      <c r="E313" s="44" t="s">
        <v>1</v>
      </c>
      <c r="F313" s="15"/>
      <c r="G313" s="16"/>
      <c r="H313" s="17" t="s">
        <v>38</v>
      </c>
      <c r="I313" s="17" t="s">
        <v>37</v>
      </c>
      <c r="J313" s="8" t="s">
        <v>1987</v>
      </c>
      <c r="K313" s="17" t="s">
        <v>37</v>
      </c>
      <c r="L313" s="21"/>
      <c r="M313" s="9">
        <v>45839.291666666664</v>
      </c>
      <c r="N313" s="9">
        <v>45839.791666666664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1383</v>
      </c>
      <c r="D314" s="7">
        <v>10657</v>
      </c>
      <c r="E314" s="44" t="s">
        <v>3</v>
      </c>
      <c r="F314" s="15"/>
      <c r="G314" s="16"/>
      <c r="H314" s="17" t="s">
        <v>38</v>
      </c>
      <c r="I314" s="17" t="s">
        <v>37</v>
      </c>
      <c r="J314" s="8" t="s">
        <v>210</v>
      </c>
      <c r="K314" s="17" t="s">
        <v>37</v>
      </c>
      <c r="L314" s="21"/>
      <c r="M314" s="9">
        <v>45846.385416666664</v>
      </c>
      <c r="N314" s="9">
        <v>45846.677083333336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444</v>
      </c>
      <c r="D315" s="7">
        <v>10077</v>
      </c>
      <c r="E315" s="44" t="s">
        <v>1</v>
      </c>
      <c r="F315" s="15"/>
      <c r="G315" s="16"/>
      <c r="H315" s="17" t="s">
        <v>38</v>
      </c>
      <c r="I315" s="17" t="s">
        <v>37</v>
      </c>
      <c r="J315" s="8" t="s">
        <v>2581</v>
      </c>
      <c r="K315" s="17" t="s">
        <v>37</v>
      </c>
      <c r="L315" s="21"/>
      <c r="M315" s="9">
        <v>45797.404166666667</v>
      </c>
      <c r="N315" s="9">
        <v>45797.694444444445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243</v>
      </c>
      <c r="D316" s="7">
        <v>10571</v>
      </c>
      <c r="E316" s="44" t="s">
        <v>1</v>
      </c>
      <c r="F316" s="15"/>
      <c r="G316" s="16"/>
      <c r="H316" s="17" t="s">
        <v>38</v>
      </c>
      <c r="I316" s="17" t="s">
        <v>37</v>
      </c>
      <c r="J316" s="8" t="s">
        <v>2582</v>
      </c>
      <c r="K316" s="17" t="s">
        <v>37</v>
      </c>
      <c r="L316" s="21"/>
      <c r="M316" s="9">
        <v>45839.347222222219</v>
      </c>
      <c r="N316" s="9">
        <v>45839.694444444445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243</v>
      </c>
      <c r="D317" s="7">
        <v>10571</v>
      </c>
      <c r="E317" s="44" t="s">
        <v>1</v>
      </c>
      <c r="F317" s="15"/>
      <c r="G317" s="16"/>
      <c r="H317" s="17" t="s">
        <v>38</v>
      </c>
      <c r="I317" s="17" t="s">
        <v>37</v>
      </c>
      <c r="J317" s="8" t="s">
        <v>2583</v>
      </c>
      <c r="K317" s="17" t="s">
        <v>37</v>
      </c>
      <c r="L317" s="21"/>
      <c r="M317" s="9">
        <v>45849.333333333336</v>
      </c>
      <c r="N317" s="9">
        <v>45849.729166666664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243</v>
      </c>
      <c r="D318" s="7">
        <v>10571</v>
      </c>
      <c r="E318" s="44" t="s">
        <v>1</v>
      </c>
      <c r="F318" s="15"/>
      <c r="G318" s="16"/>
      <c r="H318" s="17" t="s">
        <v>38</v>
      </c>
      <c r="I318" s="17" t="s">
        <v>37</v>
      </c>
      <c r="J318" s="8" t="s">
        <v>674</v>
      </c>
      <c r="K318" s="17" t="s">
        <v>37</v>
      </c>
      <c r="L318" s="21"/>
      <c r="M318" s="9">
        <v>45855.326388888891</v>
      </c>
      <c r="N318" s="9">
        <v>45855.625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794</v>
      </c>
      <c r="D319" s="7">
        <v>10161</v>
      </c>
      <c r="E319" s="44" t="s">
        <v>2</v>
      </c>
      <c r="F319" s="15"/>
      <c r="G319" s="16"/>
      <c r="H319" s="17" t="s">
        <v>38</v>
      </c>
      <c r="I319" s="17" t="s">
        <v>37</v>
      </c>
      <c r="J319" s="8" t="s">
        <v>2584</v>
      </c>
      <c r="K319" s="17" t="s">
        <v>37</v>
      </c>
      <c r="L319" s="21"/>
      <c r="M319" s="9">
        <v>45833.4375</v>
      </c>
      <c r="N319" s="9">
        <v>45833.708333333336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794</v>
      </c>
      <c r="D320" s="7">
        <v>10161</v>
      </c>
      <c r="E320" s="44" t="s">
        <v>2</v>
      </c>
      <c r="F320" s="15"/>
      <c r="G320" s="16"/>
      <c r="H320" s="17" t="s">
        <v>38</v>
      </c>
      <c r="I320" s="17" t="s">
        <v>37</v>
      </c>
      <c r="J320" s="8" t="s">
        <v>1195</v>
      </c>
      <c r="K320" s="17" t="s">
        <v>37</v>
      </c>
      <c r="L320" s="21"/>
      <c r="M320" s="9">
        <v>45842.3125</v>
      </c>
      <c r="N320" s="9">
        <v>45842.739583333336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399</v>
      </c>
      <c r="D321" s="7">
        <v>10498</v>
      </c>
      <c r="E321" s="44" t="s">
        <v>1</v>
      </c>
      <c r="F321" s="15"/>
      <c r="G321" s="16"/>
      <c r="H321" s="17" t="s">
        <v>38</v>
      </c>
      <c r="I321" s="17" t="s">
        <v>37</v>
      </c>
      <c r="J321" s="8" t="s">
        <v>1569</v>
      </c>
      <c r="K321" s="17" t="s">
        <v>37</v>
      </c>
      <c r="L321" s="21"/>
      <c r="M321" s="9">
        <v>45805.333333333336</v>
      </c>
      <c r="N321" s="9">
        <v>45805.659722222219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2377</v>
      </c>
      <c r="D322" s="7">
        <v>10880</v>
      </c>
      <c r="E322" s="44" t="s">
        <v>3</v>
      </c>
      <c r="F322" s="15"/>
      <c r="G322" s="16"/>
      <c r="H322" s="17" t="s">
        <v>38</v>
      </c>
      <c r="I322" s="17" t="s">
        <v>37</v>
      </c>
      <c r="J322" s="8" t="s">
        <v>2585</v>
      </c>
      <c r="K322" s="17" t="s">
        <v>37</v>
      </c>
      <c r="L322" s="21"/>
      <c r="M322" s="9">
        <v>45838.333333333336</v>
      </c>
      <c r="N322" s="9">
        <v>45838.708333333336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143</v>
      </c>
      <c r="D323" s="7">
        <v>10297</v>
      </c>
      <c r="E323" s="44" t="s">
        <v>1</v>
      </c>
      <c r="F323" s="15"/>
      <c r="G323" s="16"/>
      <c r="H323" s="17" t="s">
        <v>38</v>
      </c>
      <c r="I323" s="17" t="s">
        <v>37</v>
      </c>
      <c r="J323" s="8" t="s">
        <v>185</v>
      </c>
      <c r="K323" s="17" t="s">
        <v>37</v>
      </c>
      <c r="L323" s="21"/>
      <c r="M323" s="9">
        <v>45842.270833333336</v>
      </c>
      <c r="N323" s="9">
        <v>45842.708333333336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221</v>
      </c>
      <c r="D324" s="7">
        <v>10284</v>
      </c>
      <c r="E324" s="44" t="s">
        <v>1</v>
      </c>
      <c r="F324" s="15"/>
      <c r="G324" s="16"/>
      <c r="H324" s="17" t="s">
        <v>38</v>
      </c>
      <c r="I324" s="17" t="s">
        <v>37</v>
      </c>
      <c r="J324" s="8" t="s">
        <v>2586</v>
      </c>
      <c r="K324" s="17" t="s">
        <v>37</v>
      </c>
      <c r="L324" s="21"/>
      <c r="M324" s="9">
        <v>45846.333333333336</v>
      </c>
      <c r="N324" s="9">
        <v>45846.708333333336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2378</v>
      </c>
      <c r="D325" s="7">
        <v>10875</v>
      </c>
      <c r="E325" s="44" t="s">
        <v>3</v>
      </c>
      <c r="F325" s="15"/>
      <c r="G325" s="16"/>
      <c r="H325" s="17" t="s">
        <v>38</v>
      </c>
      <c r="I325" s="17" t="s">
        <v>37</v>
      </c>
      <c r="J325" s="8" t="s">
        <v>2587</v>
      </c>
      <c r="K325" s="17" t="s">
        <v>37</v>
      </c>
      <c r="L325" s="21"/>
      <c r="M325" s="9">
        <v>45838.291666666664</v>
      </c>
      <c r="N325" s="9">
        <v>45838.75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254</v>
      </c>
      <c r="D326" s="7">
        <v>10950</v>
      </c>
      <c r="E326" s="44" t="s">
        <v>1</v>
      </c>
      <c r="F326" s="15"/>
      <c r="G326" s="16"/>
      <c r="H326" s="17" t="s">
        <v>38</v>
      </c>
      <c r="I326" s="17" t="s">
        <v>37</v>
      </c>
      <c r="J326" s="8" t="s">
        <v>2588</v>
      </c>
      <c r="K326" s="17" t="s">
        <v>37</v>
      </c>
      <c r="L326" s="21"/>
      <c r="M326" s="9">
        <v>45818.322916666664</v>
      </c>
      <c r="N326" s="9">
        <v>45818.6875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35</v>
      </c>
      <c r="D327" s="7">
        <v>10949</v>
      </c>
      <c r="E327" s="44" t="s">
        <v>1</v>
      </c>
      <c r="F327" s="15"/>
      <c r="G327" s="16"/>
      <c r="H327" s="17" t="s">
        <v>38</v>
      </c>
      <c r="I327" s="17" t="s">
        <v>37</v>
      </c>
      <c r="J327" s="8" t="s">
        <v>116</v>
      </c>
      <c r="K327" s="17" t="s">
        <v>37</v>
      </c>
      <c r="L327" s="21"/>
      <c r="M327" s="9">
        <v>45813.381249999999</v>
      </c>
      <c r="N327" s="9">
        <v>45813.693055555559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1378</v>
      </c>
      <c r="D328" s="7">
        <v>10365</v>
      </c>
      <c r="E328" s="44" t="s">
        <v>2</v>
      </c>
      <c r="F328" s="15"/>
      <c r="G328" s="16"/>
      <c r="H328" s="17" t="s">
        <v>38</v>
      </c>
      <c r="I328" s="17" t="s">
        <v>37</v>
      </c>
      <c r="J328" s="8" t="s">
        <v>2589</v>
      </c>
      <c r="K328" s="17" t="s">
        <v>37</v>
      </c>
      <c r="L328" s="21"/>
      <c r="M328" s="9">
        <v>45800.304861111108</v>
      </c>
      <c r="N328" s="9">
        <v>45800.938194444447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852</v>
      </c>
      <c r="D329" s="7">
        <v>11089</v>
      </c>
      <c r="E329" s="44" t="s">
        <v>1</v>
      </c>
      <c r="F329" s="15"/>
      <c r="G329" s="16"/>
      <c r="H329" s="17" t="s">
        <v>38</v>
      </c>
      <c r="I329" s="17" t="s">
        <v>37</v>
      </c>
      <c r="J329" s="8" t="s">
        <v>1005</v>
      </c>
      <c r="K329" s="17" t="s">
        <v>37</v>
      </c>
      <c r="L329" s="21"/>
      <c r="M329" s="9">
        <v>45818.333333333336</v>
      </c>
      <c r="N329" s="9">
        <v>45818.708333333336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852</v>
      </c>
      <c r="D330" s="7">
        <v>11089</v>
      </c>
      <c r="E330" s="44" t="s">
        <v>1</v>
      </c>
      <c r="F330" s="15"/>
      <c r="G330" s="16"/>
      <c r="H330" s="17" t="s">
        <v>38</v>
      </c>
      <c r="I330" s="17" t="s">
        <v>37</v>
      </c>
      <c r="J330" s="8" t="s">
        <v>206</v>
      </c>
      <c r="K330" s="17" t="s">
        <v>37</v>
      </c>
      <c r="L330" s="21"/>
      <c r="M330" s="9">
        <v>45835.25</v>
      </c>
      <c r="N330" s="9">
        <v>45835.791666666664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107</v>
      </c>
      <c r="D331" s="7">
        <v>11033</v>
      </c>
      <c r="E331" s="44" t="s">
        <v>2</v>
      </c>
      <c r="F331" s="15"/>
      <c r="G331" s="16"/>
      <c r="H331" s="17" t="s">
        <v>38</v>
      </c>
      <c r="I331" s="17" t="s">
        <v>37</v>
      </c>
      <c r="J331" s="8" t="s">
        <v>2590</v>
      </c>
      <c r="K331" s="17" t="s">
        <v>37</v>
      </c>
      <c r="L331" s="21"/>
      <c r="M331" s="9">
        <v>45827.395833333336</v>
      </c>
      <c r="N331" s="9">
        <v>45827.666666666664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63</v>
      </c>
      <c r="D332" s="7">
        <v>11075</v>
      </c>
      <c r="E332" s="44" t="s">
        <v>2</v>
      </c>
      <c r="F332" s="15"/>
      <c r="G332" s="16"/>
      <c r="H332" s="17" t="s">
        <v>38</v>
      </c>
      <c r="I332" s="17" t="s">
        <v>37</v>
      </c>
      <c r="J332" s="8" t="s">
        <v>2591</v>
      </c>
      <c r="K332" s="17" t="s">
        <v>37</v>
      </c>
      <c r="L332" s="21"/>
      <c r="M332" s="9">
        <v>45835.318055555559</v>
      </c>
      <c r="N332" s="9">
        <v>45835.722916666666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63</v>
      </c>
      <c r="D333" s="7">
        <v>11075</v>
      </c>
      <c r="E333" s="44" t="s">
        <v>2</v>
      </c>
      <c r="F333" s="15"/>
      <c r="G333" s="16"/>
      <c r="H333" s="17" t="s">
        <v>38</v>
      </c>
      <c r="I333" s="17" t="s">
        <v>37</v>
      </c>
      <c r="J333" s="8" t="s">
        <v>2591</v>
      </c>
      <c r="K333" s="17" t="s">
        <v>37</v>
      </c>
      <c r="L333" s="21"/>
      <c r="M333" s="9">
        <v>45827.347222222219</v>
      </c>
      <c r="N333" s="9">
        <v>45827.839583333334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63</v>
      </c>
      <c r="D334" s="7">
        <v>11075</v>
      </c>
      <c r="E334" s="44" t="s">
        <v>2</v>
      </c>
      <c r="F334" s="15"/>
      <c r="G334" s="16"/>
      <c r="H334" s="17" t="s">
        <v>38</v>
      </c>
      <c r="I334" s="17" t="s">
        <v>37</v>
      </c>
      <c r="J334" s="8" t="s">
        <v>2592</v>
      </c>
      <c r="K334" s="17" t="s">
        <v>37</v>
      </c>
      <c r="L334" s="21"/>
      <c r="M334" s="9">
        <v>45786.362500000003</v>
      </c>
      <c r="N334" s="9">
        <v>45786.713888888888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837</v>
      </c>
      <c r="D335" s="7">
        <v>11292</v>
      </c>
      <c r="E335" s="44" t="s">
        <v>1</v>
      </c>
      <c r="F335" s="15"/>
      <c r="G335" s="16"/>
      <c r="H335" s="17" t="s">
        <v>38</v>
      </c>
      <c r="I335" s="17" t="s">
        <v>37</v>
      </c>
      <c r="J335" s="8" t="s">
        <v>2593</v>
      </c>
      <c r="K335" s="17" t="s">
        <v>37</v>
      </c>
      <c r="L335" s="21"/>
      <c r="M335" s="9">
        <v>45856.340277777781</v>
      </c>
      <c r="N335" s="9">
        <v>45856.722222222219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1942</v>
      </c>
      <c r="D336" s="7">
        <v>90369</v>
      </c>
      <c r="E336" s="44" t="s">
        <v>0</v>
      </c>
      <c r="F336" s="15"/>
      <c r="G336" s="16"/>
      <c r="H336" s="17" t="s">
        <v>38</v>
      </c>
      <c r="I336" s="17" t="s">
        <v>37</v>
      </c>
      <c r="J336" s="8" t="s">
        <v>2039</v>
      </c>
      <c r="K336" s="17" t="s">
        <v>37</v>
      </c>
      <c r="L336" s="21"/>
      <c r="M336" s="9">
        <v>45826.340277777781</v>
      </c>
      <c r="N336" s="9">
        <v>45826.697916666664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320</v>
      </c>
      <c r="D337" s="7">
        <v>11187</v>
      </c>
      <c r="E337" s="44" t="s">
        <v>2</v>
      </c>
      <c r="F337" s="15"/>
      <c r="G337" s="16"/>
      <c r="H337" s="17" t="s">
        <v>38</v>
      </c>
      <c r="I337" s="17" t="s">
        <v>37</v>
      </c>
      <c r="J337" s="8" t="s">
        <v>2594</v>
      </c>
      <c r="K337" s="17" t="s">
        <v>37</v>
      </c>
      <c r="L337" s="21"/>
      <c r="M337" s="9">
        <v>45838.375</v>
      </c>
      <c r="N337" s="9">
        <v>45838.652777777781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2379</v>
      </c>
      <c r="D338" s="7">
        <v>11335</v>
      </c>
      <c r="E338" s="44" t="s">
        <v>1</v>
      </c>
      <c r="F338" s="15"/>
      <c r="G338" s="16"/>
      <c r="H338" s="17" t="s">
        <v>38</v>
      </c>
      <c r="I338" s="17" t="s">
        <v>37</v>
      </c>
      <c r="J338" s="8" t="s">
        <v>144</v>
      </c>
      <c r="K338" s="17" t="s">
        <v>37</v>
      </c>
      <c r="L338" s="21"/>
      <c r="M338" s="9">
        <v>45742.375</v>
      </c>
      <c r="N338" s="9">
        <v>45742.708333333336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375</v>
      </c>
      <c r="D339" s="7">
        <v>11341</v>
      </c>
      <c r="E339" s="44" t="s">
        <v>0</v>
      </c>
      <c r="F339" s="15"/>
      <c r="G339" s="16"/>
      <c r="H339" s="17" t="s">
        <v>38</v>
      </c>
      <c r="I339" s="17" t="s">
        <v>37</v>
      </c>
      <c r="J339" s="8" t="s">
        <v>1674</v>
      </c>
      <c r="K339" s="17" t="s">
        <v>37</v>
      </c>
      <c r="L339" s="21"/>
      <c r="M339" s="9">
        <v>45848.333333333336</v>
      </c>
      <c r="N339" s="9">
        <v>45848.666666666664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121</v>
      </c>
      <c r="D340" s="7">
        <v>11195</v>
      </c>
      <c r="E340" s="44" t="s">
        <v>2</v>
      </c>
      <c r="F340" s="15"/>
      <c r="G340" s="16"/>
      <c r="H340" s="17" t="s">
        <v>38</v>
      </c>
      <c r="I340" s="17" t="s">
        <v>37</v>
      </c>
      <c r="J340" s="8" t="s">
        <v>921</v>
      </c>
      <c r="K340" s="17" t="s">
        <v>37</v>
      </c>
      <c r="L340" s="21"/>
      <c r="M340" s="9">
        <v>45845.291666666664</v>
      </c>
      <c r="N340" s="9">
        <v>45845.75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121</v>
      </c>
      <c r="D341" s="7">
        <v>11195</v>
      </c>
      <c r="E341" s="44" t="s">
        <v>2</v>
      </c>
      <c r="F341" s="15"/>
      <c r="G341" s="16"/>
      <c r="H341" s="17" t="s">
        <v>38</v>
      </c>
      <c r="I341" s="17" t="s">
        <v>37</v>
      </c>
      <c r="J341" s="8" t="s">
        <v>921</v>
      </c>
      <c r="K341" s="17" t="s">
        <v>37</v>
      </c>
      <c r="L341" s="21"/>
      <c r="M341" s="9">
        <v>45840.291666666664</v>
      </c>
      <c r="N341" s="9">
        <v>45840.75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372</v>
      </c>
      <c r="D342" s="7">
        <v>11151</v>
      </c>
      <c r="E342" s="44" t="s">
        <v>2</v>
      </c>
      <c r="F342" s="15"/>
      <c r="G342" s="16"/>
      <c r="H342" s="17" t="s">
        <v>38</v>
      </c>
      <c r="I342" s="17" t="s">
        <v>37</v>
      </c>
      <c r="J342" s="8" t="s">
        <v>229</v>
      </c>
      <c r="K342" s="17" t="s">
        <v>37</v>
      </c>
      <c r="L342" s="21"/>
      <c r="M342" s="9">
        <v>45833.375</v>
      </c>
      <c r="N342" s="9">
        <v>45833.6875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372</v>
      </c>
      <c r="D343" s="7">
        <v>11151</v>
      </c>
      <c r="E343" s="44" t="s">
        <v>2</v>
      </c>
      <c r="F343" s="15"/>
      <c r="G343" s="16"/>
      <c r="H343" s="17" t="s">
        <v>38</v>
      </c>
      <c r="I343" s="17" t="s">
        <v>37</v>
      </c>
      <c r="J343" s="8" t="s">
        <v>229</v>
      </c>
      <c r="K343" s="17" t="s">
        <v>37</v>
      </c>
      <c r="L343" s="21"/>
      <c r="M343" s="9">
        <v>45824.375</v>
      </c>
      <c r="N343" s="9">
        <v>45824.666666666664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322</v>
      </c>
      <c r="D344" s="7">
        <v>11343</v>
      </c>
      <c r="E344" s="44" t="s">
        <v>0</v>
      </c>
      <c r="F344" s="15"/>
      <c r="G344" s="16"/>
      <c r="H344" s="17" t="s">
        <v>38</v>
      </c>
      <c r="I344" s="17" t="s">
        <v>37</v>
      </c>
      <c r="J344" s="8" t="s">
        <v>921</v>
      </c>
      <c r="K344" s="17" t="s">
        <v>37</v>
      </c>
      <c r="L344" s="21"/>
      <c r="M344" s="9">
        <v>45845.3125</v>
      </c>
      <c r="N344" s="9">
        <v>45845.645833333336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322</v>
      </c>
      <c r="D345" s="7">
        <v>11343</v>
      </c>
      <c r="E345" s="44" t="s">
        <v>0</v>
      </c>
      <c r="F345" s="15"/>
      <c r="G345" s="16"/>
      <c r="H345" s="17" t="s">
        <v>38</v>
      </c>
      <c r="I345" s="17" t="s">
        <v>37</v>
      </c>
      <c r="J345" s="8" t="s">
        <v>921</v>
      </c>
      <c r="K345" s="17" t="s">
        <v>37</v>
      </c>
      <c r="L345" s="21"/>
      <c r="M345" s="9">
        <v>45838.291666666664</v>
      </c>
      <c r="N345" s="9">
        <v>45838.569444444445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322</v>
      </c>
      <c r="D346" s="7">
        <v>11343</v>
      </c>
      <c r="E346" s="44" t="s">
        <v>0</v>
      </c>
      <c r="F346" s="15"/>
      <c r="G346" s="16"/>
      <c r="H346" s="17" t="s">
        <v>38</v>
      </c>
      <c r="I346" s="17" t="s">
        <v>37</v>
      </c>
      <c r="J346" s="8" t="s">
        <v>1053</v>
      </c>
      <c r="K346" s="17" t="s">
        <v>37</v>
      </c>
      <c r="L346" s="21"/>
      <c r="M346" s="9">
        <v>45856.3125</v>
      </c>
      <c r="N346" s="9">
        <v>45856.708333333336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381</v>
      </c>
      <c r="D347" s="7">
        <v>9142</v>
      </c>
      <c r="E347" s="44" t="s">
        <v>3</v>
      </c>
      <c r="F347" s="15"/>
      <c r="G347" s="16"/>
      <c r="H347" s="17" t="s">
        <v>38</v>
      </c>
      <c r="I347" s="17" t="s">
        <v>37</v>
      </c>
      <c r="J347" s="8" t="s">
        <v>2595</v>
      </c>
      <c r="K347" s="17" t="s">
        <v>37</v>
      </c>
      <c r="L347" s="21"/>
      <c r="M347" s="9">
        <v>45819.524305555555</v>
      </c>
      <c r="N347" s="9">
        <v>45819.777777777781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381</v>
      </c>
      <c r="D348" s="7">
        <v>9142</v>
      </c>
      <c r="E348" s="44" t="s">
        <v>3</v>
      </c>
      <c r="F348" s="15"/>
      <c r="G348" s="16"/>
      <c r="H348" s="17" t="s">
        <v>38</v>
      </c>
      <c r="I348" s="17" t="s">
        <v>37</v>
      </c>
      <c r="J348" s="8" t="s">
        <v>2596</v>
      </c>
      <c r="K348" s="17" t="s">
        <v>37</v>
      </c>
      <c r="L348" s="21"/>
      <c r="M348" s="9">
        <v>45818.524305555555</v>
      </c>
      <c r="N348" s="9">
        <v>45818.791666666664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25</v>
      </c>
      <c r="D349" s="7">
        <v>9153</v>
      </c>
      <c r="E349" s="44" t="s">
        <v>2</v>
      </c>
      <c r="F349" s="15"/>
      <c r="G349" s="16"/>
      <c r="H349" s="17" t="s">
        <v>38</v>
      </c>
      <c r="I349" s="17" t="s">
        <v>37</v>
      </c>
      <c r="J349" s="8" t="s">
        <v>2581</v>
      </c>
      <c r="K349" s="17" t="s">
        <v>37</v>
      </c>
      <c r="L349" s="21"/>
      <c r="M349" s="9">
        <v>45797.404166666667</v>
      </c>
      <c r="N349" s="9">
        <v>45797.694444444445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2132</v>
      </c>
      <c r="D350" s="7">
        <v>8364</v>
      </c>
      <c r="E350" s="44" t="s">
        <v>3</v>
      </c>
      <c r="F350" s="15"/>
      <c r="G350" s="16"/>
      <c r="H350" s="17" t="s">
        <v>38</v>
      </c>
      <c r="I350" s="17" t="s">
        <v>37</v>
      </c>
      <c r="J350" s="8" t="s">
        <v>1665</v>
      </c>
      <c r="K350" s="17" t="s">
        <v>37</v>
      </c>
      <c r="L350" s="21"/>
      <c r="M350" s="9">
        <v>45834.541666666664</v>
      </c>
      <c r="N350" s="9">
        <v>45834.797222222223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56</v>
      </c>
      <c r="D351" s="7">
        <v>7526</v>
      </c>
      <c r="E351" s="44" t="s">
        <v>3</v>
      </c>
      <c r="F351" s="15"/>
      <c r="G351" s="16"/>
      <c r="H351" s="17" t="s">
        <v>38</v>
      </c>
      <c r="I351" s="17" t="s">
        <v>37</v>
      </c>
      <c r="J351" s="8" t="s">
        <v>22</v>
      </c>
      <c r="K351" s="17" t="s">
        <v>37</v>
      </c>
      <c r="L351" s="21"/>
      <c r="M351" s="9">
        <v>45828.5</v>
      </c>
      <c r="N351" s="9">
        <v>45828.95416666667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56</v>
      </c>
      <c r="D352" s="7">
        <v>7526</v>
      </c>
      <c r="E352" s="44" t="s">
        <v>3</v>
      </c>
      <c r="F352" s="15"/>
      <c r="G352" s="16"/>
      <c r="H352" s="17" t="s">
        <v>38</v>
      </c>
      <c r="I352" s="17" t="s">
        <v>37</v>
      </c>
      <c r="J352" s="8" t="s">
        <v>22</v>
      </c>
      <c r="K352" s="17" t="s">
        <v>37</v>
      </c>
      <c r="L352" s="21"/>
      <c r="M352" s="9">
        <v>45849.465277777781</v>
      </c>
      <c r="N352" s="9">
        <v>45849.833333333336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56</v>
      </c>
      <c r="D353" s="7">
        <v>7526</v>
      </c>
      <c r="E353" s="44" t="s">
        <v>3</v>
      </c>
      <c r="F353" s="15"/>
      <c r="G353" s="16"/>
      <c r="H353" s="17" t="s">
        <v>38</v>
      </c>
      <c r="I353" s="17" t="s">
        <v>37</v>
      </c>
      <c r="J353" s="8" t="s">
        <v>22</v>
      </c>
      <c r="K353" s="17" t="s">
        <v>37</v>
      </c>
      <c r="L353" s="21"/>
      <c r="M353" s="9">
        <v>45810.411111111112</v>
      </c>
      <c r="N353" s="9">
        <v>45810.884027777778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39</v>
      </c>
      <c r="D354" s="7">
        <v>8215</v>
      </c>
      <c r="E354" s="44" t="s">
        <v>2</v>
      </c>
      <c r="F354" s="15"/>
      <c r="G354" s="16"/>
      <c r="H354" s="17" t="s">
        <v>38</v>
      </c>
      <c r="I354" s="17" t="s">
        <v>37</v>
      </c>
      <c r="J354" s="8" t="s">
        <v>657</v>
      </c>
      <c r="K354" s="17" t="s">
        <v>37</v>
      </c>
      <c r="L354" s="21"/>
      <c r="M354" s="9">
        <v>45817.338194444441</v>
      </c>
      <c r="N354" s="9">
        <v>45817.720833333333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55</v>
      </c>
      <c r="D355" s="7">
        <v>7744</v>
      </c>
      <c r="E355" s="44" t="s">
        <v>2</v>
      </c>
      <c r="F355" s="15"/>
      <c r="G355" s="16"/>
      <c r="H355" s="17" t="s">
        <v>38</v>
      </c>
      <c r="I355" s="17" t="s">
        <v>37</v>
      </c>
      <c r="J355" s="8" t="s">
        <v>2597</v>
      </c>
      <c r="K355" s="17" t="s">
        <v>37</v>
      </c>
      <c r="L355" s="21"/>
      <c r="M355" s="9">
        <v>45825.401388888888</v>
      </c>
      <c r="N355" s="9">
        <v>45825.712500000001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55</v>
      </c>
      <c r="D356" s="7">
        <v>7744</v>
      </c>
      <c r="E356" s="44" t="s">
        <v>2</v>
      </c>
      <c r="F356" s="15"/>
      <c r="G356" s="16"/>
      <c r="H356" s="17" t="s">
        <v>38</v>
      </c>
      <c r="I356" s="17" t="s">
        <v>37</v>
      </c>
      <c r="J356" s="8" t="s">
        <v>2455</v>
      </c>
      <c r="K356" s="17" t="s">
        <v>37</v>
      </c>
      <c r="L356" s="21"/>
      <c r="M356" s="9">
        <v>45789.425694444442</v>
      </c>
      <c r="N356" s="9">
        <v>45789.690972222219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55</v>
      </c>
      <c r="D357" s="7">
        <v>7744</v>
      </c>
      <c r="E357" s="44" t="s">
        <v>2</v>
      </c>
      <c r="F357" s="15"/>
      <c r="G357" s="16"/>
      <c r="H357" s="17" t="s">
        <v>38</v>
      </c>
      <c r="I357" s="17" t="s">
        <v>37</v>
      </c>
      <c r="J357" s="8" t="s">
        <v>2598</v>
      </c>
      <c r="K357" s="17" t="s">
        <v>37</v>
      </c>
      <c r="L357" s="21"/>
      <c r="M357" s="9">
        <v>45824.385416666664</v>
      </c>
      <c r="N357" s="9">
        <v>45824.714583333334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55</v>
      </c>
      <c r="D358" s="7">
        <v>7744</v>
      </c>
      <c r="E358" s="44" t="s">
        <v>2</v>
      </c>
      <c r="F358" s="15"/>
      <c r="G358" s="16"/>
      <c r="H358" s="17" t="s">
        <v>38</v>
      </c>
      <c r="I358" s="17" t="s">
        <v>37</v>
      </c>
      <c r="J358" s="8" t="s">
        <v>2599</v>
      </c>
      <c r="K358" s="17" t="s">
        <v>37</v>
      </c>
      <c r="L358" s="21"/>
      <c r="M358" s="9">
        <v>45812.427083333336</v>
      </c>
      <c r="N358" s="9">
        <v>45812.681944444441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7</v>
      </c>
      <c r="D359" s="7">
        <v>7782</v>
      </c>
      <c r="E359" s="44" t="s">
        <v>0</v>
      </c>
      <c r="F359" s="15"/>
      <c r="G359" s="16"/>
      <c r="H359" s="17" t="s">
        <v>38</v>
      </c>
      <c r="I359" s="17" t="s">
        <v>37</v>
      </c>
      <c r="J359" s="8" t="s">
        <v>2600</v>
      </c>
      <c r="K359" s="17" t="s">
        <v>37</v>
      </c>
      <c r="L359" s="21"/>
      <c r="M359" s="9">
        <v>45814.347916666666</v>
      </c>
      <c r="N359" s="9">
        <v>45814.799305555556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169</v>
      </c>
      <c r="D360" s="7">
        <v>7798</v>
      </c>
      <c r="E360" s="44" t="s">
        <v>2</v>
      </c>
      <c r="F360" s="15"/>
      <c r="G360" s="16"/>
      <c r="H360" s="17" t="s">
        <v>38</v>
      </c>
      <c r="I360" s="17" t="s">
        <v>37</v>
      </c>
      <c r="J360" s="8" t="s">
        <v>2467</v>
      </c>
      <c r="K360" s="17" t="s">
        <v>37</v>
      </c>
      <c r="L360" s="21"/>
      <c r="M360" s="9">
        <v>45839.25</v>
      </c>
      <c r="N360" s="9">
        <v>45839.875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169</v>
      </c>
      <c r="D361" s="7">
        <v>7798</v>
      </c>
      <c r="E361" s="44" t="s">
        <v>2</v>
      </c>
      <c r="F361" s="15"/>
      <c r="G361" s="16"/>
      <c r="H361" s="17" t="s">
        <v>38</v>
      </c>
      <c r="I361" s="17" t="s">
        <v>37</v>
      </c>
      <c r="J361" s="8" t="s">
        <v>2601</v>
      </c>
      <c r="K361" s="17" t="s">
        <v>37</v>
      </c>
      <c r="L361" s="21"/>
      <c r="M361" s="9">
        <v>45841.25</v>
      </c>
      <c r="N361" s="9">
        <v>45841.708333333336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290</v>
      </c>
      <c r="D362" s="7">
        <v>8900</v>
      </c>
      <c r="E362" s="44" t="s">
        <v>2</v>
      </c>
      <c r="F362" s="15"/>
      <c r="G362" s="16"/>
      <c r="H362" s="17" t="s">
        <v>38</v>
      </c>
      <c r="I362" s="17" t="s">
        <v>37</v>
      </c>
      <c r="J362" s="8" t="s">
        <v>2602</v>
      </c>
      <c r="K362" s="17" t="s">
        <v>37</v>
      </c>
      <c r="L362" s="21"/>
      <c r="M362" s="9">
        <v>45828.375</v>
      </c>
      <c r="N362" s="9">
        <v>45828.708333333336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45</v>
      </c>
      <c r="D363" s="7">
        <v>7630</v>
      </c>
      <c r="E363" s="44" t="s">
        <v>3</v>
      </c>
      <c r="F363" s="15"/>
      <c r="G363" s="16"/>
      <c r="H363" s="17" t="s">
        <v>38</v>
      </c>
      <c r="I363" s="17" t="s">
        <v>37</v>
      </c>
      <c r="J363" s="8" t="s">
        <v>20</v>
      </c>
      <c r="K363" s="17" t="s">
        <v>37</v>
      </c>
      <c r="L363" s="21"/>
      <c r="M363" s="9">
        <v>45841.204861111109</v>
      </c>
      <c r="N363" s="9">
        <v>45841.77847222222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789</v>
      </c>
      <c r="D364" s="7">
        <v>7643</v>
      </c>
      <c r="E364" s="44" t="s">
        <v>1</v>
      </c>
      <c r="F364" s="15"/>
      <c r="G364" s="16"/>
      <c r="H364" s="17" t="s">
        <v>38</v>
      </c>
      <c r="I364" s="17" t="s">
        <v>37</v>
      </c>
      <c r="J364" s="8" t="s">
        <v>2279</v>
      </c>
      <c r="K364" s="17" t="s">
        <v>37</v>
      </c>
      <c r="L364" s="21"/>
      <c r="M364" s="9">
        <v>45828.334027777775</v>
      </c>
      <c r="N364" s="9">
        <v>45828.729166666664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789</v>
      </c>
      <c r="D365" s="7">
        <v>7643</v>
      </c>
      <c r="E365" s="44" t="s">
        <v>1</v>
      </c>
      <c r="F365" s="15"/>
      <c r="G365" s="16"/>
      <c r="H365" s="17" t="s">
        <v>38</v>
      </c>
      <c r="I365" s="17" t="s">
        <v>37</v>
      </c>
      <c r="J365" s="8" t="s">
        <v>2603</v>
      </c>
      <c r="K365" s="17" t="s">
        <v>37</v>
      </c>
      <c r="L365" s="21"/>
      <c r="M365" s="9">
        <v>45820.361111111109</v>
      </c>
      <c r="N365" s="9">
        <v>45820.697916666664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237</v>
      </c>
      <c r="D366" s="7">
        <v>7649</v>
      </c>
      <c r="E366" s="44" t="s">
        <v>3</v>
      </c>
      <c r="F366" s="15"/>
      <c r="G366" s="16"/>
      <c r="H366" s="17" t="s">
        <v>38</v>
      </c>
      <c r="I366" s="17" t="s">
        <v>37</v>
      </c>
      <c r="J366" s="8" t="s">
        <v>29</v>
      </c>
      <c r="K366" s="17" t="s">
        <v>37</v>
      </c>
      <c r="L366" s="21"/>
      <c r="M366" s="9">
        <v>45853.309027777781</v>
      </c>
      <c r="N366" s="9">
        <v>45853.861111111109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12</v>
      </c>
      <c r="D367" s="7">
        <v>7652</v>
      </c>
      <c r="E367" s="44" t="s">
        <v>3</v>
      </c>
      <c r="F367" s="15"/>
      <c r="G367" s="16"/>
      <c r="H367" s="17" t="s">
        <v>38</v>
      </c>
      <c r="I367" s="17" t="s">
        <v>37</v>
      </c>
      <c r="J367" s="8" t="s">
        <v>1146</v>
      </c>
      <c r="K367" s="17" t="s">
        <v>37</v>
      </c>
      <c r="L367" s="21"/>
      <c r="M367" s="9">
        <v>45817.423611111109</v>
      </c>
      <c r="N367" s="9">
        <v>45817.701388888891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219</v>
      </c>
      <c r="D368" s="7">
        <v>7838</v>
      </c>
      <c r="E368" s="44" t="s">
        <v>0</v>
      </c>
      <c r="F368" s="15"/>
      <c r="G368" s="16"/>
      <c r="H368" s="17" t="s">
        <v>38</v>
      </c>
      <c r="I368" s="17" t="s">
        <v>37</v>
      </c>
      <c r="J368" s="8" t="s">
        <v>2604</v>
      </c>
      <c r="K368" s="17" t="s">
        <v>37</v>
      </c>
      <c r="L368" s="21"/>
      <c r="M368" s="9">
        <v>45817.291666666664</v>
      </c>
      <c r="N368" s="9">
        <v>45817.614583333336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219</v>
      </c>
      <c r="D369" s="7">
        <v>7838</v>
      </c>
      <c r="E369" s="44" t="s">
        <v>0</v>
      </c>
      <c r="F369" s="15"/>
      <c r="G369" s="16"/>
      <c r="H369" s="17" t="s">
        <v>38</v>
      </c>
      <c r="I369" s="17" t="s">
        <v>37</v>
      </c>
      <c r="J369" s="8" t="s">
        <v>2605</v>
      </c>
      <c r="K369" s="17" t="s">
        <v>37</v>
      </c>
      <c r="L369" s="21"/>
      <c r="M369" s="9">
        <v>45825.340277777781</v>
      </c>
      <c r="N369" s="9">
        <v>45825.756944444445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66</v>
      </c>
      <c r="D370" s="7">
        <v>8821</v>
      </c>
      <c r="E370" s="44" t="s">
        <v>2</v>
      </c>
      <c r="F370" s="15"/>
      <c r="G370" s="16"/>
      <c r="H370" s="17" t="s">
        <v>38</v>
      </c>
      <c r="I370" s="17" t="s">
        <v>37</v>
      </c>
      <c r="J370" s="8" t="s">
        <v>2606</v>
      </c>
      <c r="K370" s="17" t="s">
        <v>37</v>
      </c>
      <c r="L370" s="21"/>
      <c r="M370" s="9">
        <v>45792.388888888891</v>
      </c>
      <c r="N370" s="9">
        <v>45792.752083333333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32</v>
      </c>
      <c r="D371" s="7">
        <v>7658</v>
      </c>
      <c r="E371" s="44" t="s">
        <v>3</v>
      </c>
      <c r="F371" s="15"/>
      <c r="G371" s="16"/>
      <c r="H371" s="17" t="s">
        <v>38</v>
      </c>
      <c r="I371" s="17" t="s">
        <v>37</v>
      </c>
      <c r="J371" s="8" t="s">
        <v>2607</v>
      </c>
      <c r="K371" s="17" t="s">
        <v>37</v>
      </c>
      <c r="L371" s="21"/>
      <c r="M371" s="9">
        <v>45848.438888888886</v>
      </c>
      <c r="N371" s="9">
        <v>45848.761111111111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32</v>
      </c>
      <c r="D372" s="7">
        <v>7658</v>
      </c>
      <c r="E372" s="44" t="s">
        <v>3</v>
      </c>
      <c r="F372" s="15"/>
      <c r="G372" s="16"/>
      <c r="H372" s="17" t="s">
        <v>38</v>
      </c>
      <c r="I372" s="17" t="s">
        <v>37</v>
      </c>
      <c r="J372" s="8" t="s">
        <v>1183</v>
      </c>
      <c r="K372" s="17" t="s">
        <v>37</v>
      </c>
      <c r="L372" s="21"/>
      <c r="M372" s="9">
        <v>45818.345833333333</v>
      </c>
      <c r="N372" s="9">
        <v>45818.758333333331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32</v>
      </c>
      <c r="D373" s="7">
        <v>7658</v>
      </c>
      <c r="E373" s="44" t="s">
        <v>3</v>
      </c>
      <c r="F373" s="15"/>
      <c r="G373" s="16"/>
      <c r="H373" s="17" t="s">
        <v>38</v>
      </c>
      <c r="I373" s="17" t="s">
        <v>37</v>
      </c>
      <c r="J373" s="8" t="s">
        <v>1183</v>
      </c>
      <c r="K373" s="17" t="s">
        <v>37</v>
      </c>
      <c r="L373" s="21"/>
      <c r="M373" s="9">
        <v>45853.350694444445</v>
      </c>
      <c r="N373" s="9">
        <v>45853.793749999997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822</v>
      </c>
      <c r="D374" s="7">
        <v>8038</v>
      </c>
      <c r="E374" s="44" t="s">
        <v>3</v>
      </c>
      <c r="F374" s="15"/>
      <c r="G374" s="16"/>
      <c r="H374" s="17" t="s">
        <v>38</v>
      </c>
      <c r="I374" s="17" t="s">
        <v>37</v>
      </c>
      <c r="J374" s="8" t="s">
        <v>2608</v>
      </c>
      <c r="K374" s="17" t="s">
        <v>37</v>
      </c>
      <c r="L374" s="21"/>
      <c r="M374" s="9">
        <v>45833.3125</v>
      </c>
      <c r="N374" s="9">
        <v>45833.736111111109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2142</v>
      </c>
      <c r="D375" s="7">
        <v>6734</v>
      </c>
      <c r="E375" s="44" t="s">
        <v>3</v>
      </c>
      <c r="F375" s="15"/>
      <c r="G375" s="16"/>
      <c r="H375" s="17" t="s">
        <v>38</v>
      </c>
      <c r="I375" s="17" t="s">
        <v>37</v>
      </c>
      <c r="J375" s="8" t="s">
        <v>2609</v>
      </c>
      <c r="K375" s="17" t="s">
        <v>37</v>
      </c>
      <c r="L375" s="21"/>
      <c r="M375" s="9">
        <v>45652.329861111109</v>
      </c>
      <c r="N375" s="9">
        <v>45652.84375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106</v>
      </c>
      <c r="D376" s="7">
        <v>7232</v>
      </c>
      <c r="E376" s="44" t="s">
        <v>3</v>
      </c>
      <c r="F376" s="15"/>
      <c r="G376" s="16"/>
      <c r="H376" s="17" t="s">
        <v>38</v>
      </c>
      <c r="I376" s="17" t="s">
        <v>37</v>
      </c>
      <c r="J376" s="8" t="s">
        <v>2610</v>
      </c>
      <c r="K376" s="17" t="s">
        <v>37</v>
      </c>
      <c r="L376" s="21"/>
      <c r="M376" s="9">
        <v>45755.326388888891</v>
      </c>
      <c r="N376" s="9">
        <v>45755.875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238</v>
      </c>
      <c r="D377" s="7">
        <v>6391</v>
      </c>
      <c r="E377" s="44" t="s">
        <v>3</v>
      </c>
      <c r="F377" s="15"/>
      <c r="G377" s="16"/>
      <c r="H377" s="17" t="s">
        <v>38</v>
      </c>
      <c r="I377" s="17" t="s">
        <v>37</v>
      </c>
      <c r="J377" s="8" t="s">
        <v>2611</v>
      </c>
      <c r="K377" s="17" t="s">
        <v>37</v>
      </c>
      <c r="L377" s="21"/>
      <c r="M377" s="9">
        <v>45861.354166666664</v>
      </c>
      <c r="N377" s="9">
        <v>45861.875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238</v>
      </c>
      <c r="D378" s="7">
        <v>6391</v>
      </c>
      <c r="E378" s="44" t="s">
        <v>3</v>
      </c>
      <c r="F378" s="15"/>
      <c r="G378" s="16"/>
      <c r="H378" s="17" t="s">
        <v>38</v>
      </c>
      <c r="I378" s="17" t="s">
        <v>37</v>
      </c>
      <c r="J378" s="8" t="s">
        <v>510</v>
      </c>
      <c r="K378" s="17" t="s">
        <v>37</v>
      </c>
      <c r="L378" s="21"/>
      <c r="M378" s="9">
        <v>45857.354166666664</v>
      </c>
      <c r="N378" s="9">
        <v>45857.708333333336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418</v>
      </c>
      <c r="D379" s="7">
        <v>6784</v>
      </c>
      <c r="E379" s="44" t="s">
        <v>3</v>
      </c>
      <c r="F379" s="15"/>
      <c r="G379" s="16"/>
      <c r="H379" s="17" t="s">
        <v>38</v>
      </c>
      <c r="I379" s="17" t="s">
        <v>37</v>
      </c>
      <c r="J379" s="8" t="s">
        <v>185</v>
      </c>
      <c r="K379" s="17" t="s">
        <v>37</v>
      </c>
      <c r="L379" s="21"/>
      <c r="M379" s="9">
        <v>45845.333333333336</v>
      </c>
      <c r="N379" s="9">
        <v>45845.708333333336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418</v>
      </c>
      <c r="D380" s="7">
        <v>6784</v>
      </c>
      <c r="E380" s="44" t="s">
        <v>3</v>
      </c>
      <c r="F380" s="15"/>
      <c r="G380" s="16"/>
      <c r="H380" s="17" t="s">
        <v>38</v>
      </c>
      <c r="I380" s="17" t="s">
        <v>37</v>
      </c>
      <c r="J380" s="8" t="s">
        <v>185</v>
      </c>
      <c r="K380" s="17" t="s">
        <v>37</v>
      </c>
      <c r="L380" s="21"/>
      <c r="M380" s="9">
        <v>45843.333333333336</v>
      </c>
      <c r="N380" s="9">
        <v>45843.791666666664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65</v>
      </c>
      <c r="D381" s="7">
        <v>5727</v>
      </c>
      <c r="E381" s="44" t="s">
        <v>3</v>
      </c>
      <c r="F381" s="15"/>
      <c r="G381" s="16"/>
      <c r="H381" s="17" t="s">
        <v>38</v>
      </c>
      <c r="I381" s="17" t="s">
        <v>37</v>
      </c>
      <c r="J381" s="8" t="s">
        <v>2612</v>
      </c>
      <c r="K381" s="17" t="s">
        <v>37</v>
      </c>
      <c r="L381" s="21"/>
      <c r="M381" s="9">
        <v>45811.381944444445</v>
      </c>
      <c r="N381" s="9">
        <v>45811.673611111109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839</v>
      </c>
      <c r="D382" s="7">
        <v>7296</v>
      </c>
      <c r="E382" s="44" t="s">
        <v>3</v>
      </c>
      <c r="F382" s="15"/>
      <c r="G382" s="16"/>
      <c r="H382" s="17" t="s">
        <v>38</v>
      </c>
      <c r="I382" s="17" t="s">
        <v>37</v>
      </c>
      <c r="J382" s="8" t="s">
        <v>29</v>
      </c>
      <c r="K382" s="17" t="s">
        <v>37</v>
      </c>
      <c r="L382" s="21"/>
      <c r="M382" s="9">
        <v>45853.309027777781</v>
      </c>
      <c r="N382" s="9">
        <v>45853.861111111109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248</v>
      </c>
      <c r="D383" s="7">
        <v>7314</v>
      </c>
      <c r="E383" s="44" t="s">
        <v>3</v>
      </c>
      <c r="F383" s="15"/>
      <c r="G383" s="16"/>
      <c r="H383" s="17" t="s">
        <v>38</v>
      </c>
      <c r="I383" s="17" t="s">
        <v>37</v>
      </c>
      <c r="J383" s="8" t="s">
        <v>428</v>
      </c>
      <c r="K383" s="17" t="s">
        <v>37</v>
      </c>
      <c r="L383" s="21"/>
      <c r="M383" s="9">
        <v>45803.315972222219</v>
      </c>
      <c r="N383" s="9">
        <v>45803.729166666664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248</v>
      </c>
      <c r="D384" s="7">
        <v>7314</v>
      </c>
      <c r="E384" s="44" t="s">
        <v>3</v>
      </c>
      <c r="F384" s="15"/>
      <c r="G384" s="16"/>
      <c r="H384" s="17" t="s">
        <v>38</v>
      </c>
      <c r="I384" s="17" t="s">
        <v>37</v>
      </c>
      <c r="J384" s="8" t="s">
        <v>2613</v>
      </c>
      <c r="K384" s="17" t="s">
        <v>37</v>
      </c>
      <c r="L384" s="21"/>
      <c r="M384" s="9">
        <v>45812.429166666669</v>
      </c>
      <c r="N384" s="9">
        <v>45812.784722222219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251</v>
      </c>
      <c r="D385" s="7">
        <v>6033</v>
      </c>
      <c r="E385" s="44" t="s">
        <v>3</v>
      </c>
      <c r="F385" s="15"/>
      <c r="G385" s="16"/>
      <c r="H385" s="17" t="s">
        <v>38</v>
      </c>
      <c r="I385" s="17" t="s">
        <v>37</v>
      </c>
      <c r="J385" s="8" t="s">
        <v>2614</v>
      </c>
      <c r="K385" s="17" t="s">
        <v>37</v>
      </c>
      <c r="L385" s="21"/>
      <c r="M385" s="9">
        <v>45847.3125</v>
      </c>
      <c r="N385" s="9">
        <v>45847.708333333336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2380</v>
      </c>
      <c r="D386" s="7">
        <v>9818</v>
      </c>
      <c r="E386" s="44" t="s">
        <v>3</v>
      </c>
      <c r="F386" s="15"/>
      <c r="G386" s="16"/>
      <c r="H386" s="17" t="s">
        <v>38</v>
      </c>
      <c r="I386" s="17" t="s">
        <v>37</v>
      </c>
      <c r="J386" s="8" t="s">
        <v>2615</v>
      </c>
      <c r="K386" s="17" t="s">
        <v>37</v>
      </c>
      <c r="L386" s="21"/>
      <c r="M386" s="9">
        <v>45847.333333333336</v>
      </c>
      <c r="N386" s="9">
        <v>45847.791666666664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158</v>
      </c>
      <c r="D387" s="7">
        <v>9772</v>
      </c>
      <c r="E387" s="44" t="s">
        <v>1</v>
      </c>
      <c r="F387" s="15"/>
      <c r="G387" s="16"/>
      <c r="H387" s="17" t="s">
        <v>38</v>
      </c>
      <c r="I387" s="17" t="s">
        <v>37</v>
      </c>
      <c r="J387" s="8" t="s">
        <v>982</v>
      </c>
      <c r="K387" s="17" t="s">
        <v>37</v>
      </c>
      <c r="L387" s="21"/>
      <c r="M387" s="9">
        <v>45791.398611111108</v>
      </c>
      <c r="N387" s="9">
        <v>45791.694444444445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158</v>
      </c>
      <c r="D388" s="7">
        <v>9772</v>
      </c>
      <c r="E388" s="44" t="s">
        <v>1</v>
      </c>
      <c r="F388" s="15"/>
      <c r="G388" s="16"/>
      <c r="H388" s="17" t="s">
        <v>38</v>
      </c>
      <c r="I388" s="17" t="s">
        <v>37</v>
      </c>
      <c r="J388" s="8" t="s">
        <v>147</v>
      </c>
      <c r="K388" s="17" t="s">
        <v>37</v>
      </c>
      <c r="L388" s="21"/>
      <c r="M388" s="9">
        <v>45792.393750000003</v>
      </c>
      <c r="N388" s="9">
        <v>45792.688888888886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158</v>
      </c>
      <c r="D389" s="7">
        <v>9772</v>
      </c>
      <c r="E389" s="44" t="s">
        <v>1</v>
      </c>
      <c r="F389" s="15"/>
      <c r="G389" s="16"/>
      <c r="H389" s="17" t="s">
        <v>38</v>
      </c>
      <c r="I389" s="17" t="s">
        <v>37</v>
      </c>
      <c r="J389" s="8" t="s">
        <v>2616</v>
      </c>
      <c r="K389" s="17" t="s">
        <v>37</v>
      </c>
      <c r="L389" s="21"/>
      <c r="M389" s="9">
        <v>45813.387499999997</v>
      </c>
      <c r="N389" s="9">
        <v>45813.673611111109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158</v>
      </c>
      <c r="D390" s="7">
        <v>9772</v>
      </c>
      <c r="E390" s="44" t="s">
        <v>1</v>
      </c>
      <c r="F390" s="15"/>
      <c r="G390" s="16"/>
      <c r="H390" s="17" t="s">
        <v>38</v>
      </c>
      <c r="I390" s="17" t="s">
        <v>37</v>
      </c>
      <c r="J390" s="8" t="s">
        <v>147</v>
      </c>
      <c r="K390" s="17" t="s">
        <v>37</v>
      </c>
      <c r="L390" s="21"/>
      <c r="M390" s="9">
        <v>45804.402777777781</v>
      </c>
      <c r="N390" s="9">
        <v>45804.701388888891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446</v>
      </c>
      <c r="D391" s="7">
        <v>10197</v>
      </c>
      <c r="E391" s="44" t="s">
        <v>2</v>
      </c>
      <c r="F391" s="15"/>
      <c r="G391" s="16"/>
      <c r="H391" s="17" t="s">
        <v>38</v>
      </c>
      <c r="I391" s="17" t="s">
        <v>37</v>
      </c>
      <c r="J391" s="8" t="s">
        <v>2617</v>
      </c>
      <c r="K391" s="17" t="s">
        <v>37</v>
      </c>
      <c r="L391" s="21"/>
      <c r="M391" s="9">
        <v>45833.291666666664</v>
      </c>
      <c r="N391" s="9">
        <v>45833.791666666664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242</v>
      </c>
      <c r="D392" s="7">
        <v>10380</v>
      </c>
      <c r="E392" s="44" t="s">
        <v>2</v>
      </c>
      <c r="F392" s="15"/>
      <c r="G392" s="16"/>
      <c r="H392" s="17" t="s">
        <v>38</v>
      </c>
      <c r="I392" s="17" t="s">
        <v>37</v>
      </c>
      <c r="J392" s="8" t="s">
        <v>2618</v>
      </c>
      <c r="K392" s="17" t="s">
        <v>37</v>
      </c>
      <c r="L392" s="21"/>
      <c r="M392" s="9">
        <v>45826.352777777778</v>
      </c>
      <c r="N392" s="9">
        <v>45826.779861111114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59</v>
      </c>
      <c r="D393" s="7">
        <v>10134</v>
      </c>
      <c r="E393" s="44" t="s">
        <v>1</v>
      </c>
      <c r="F393" s="15"/>
      <c r="G393" s="16"/>
      <c r="H393" s="17" t="s">
        <v>38</v>
      </c>
      <c r="I393" s="17" t="s">
        <v>37</v>
      </c>
      <c r="J393" s="8" t="s">
        <v>2619</v>
      </c>
      <c r="K393" s="17" t="s">
        <v>37</v>
      </c>
      <c r="L393" s="21"/>
      <c r="M393" s="9">
        <v>45785.333333333336</v>
      </c>
      <c r="N393" s="9">
        <v>45785.708333333336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140</v>
      </c>
      <c r="D394" s="7">
        <v>10603</v>
      </c>
      <c r="E394" s="44" t="s">
        <v>3</v>
      </c>
      <c r="F394" s="15"/>
      <c r="G394" s="16"/>
      <c r="H394" s="17" t="s">
        <v>38</v>
      </c>
      <c r="I394" s="17" t="s">
        <v>37</v>
      </c>
      <c r="J394" s="8" t="s">
        <v>1757</v>
      </c>
      <c r="K394" s="17" t="s">
        <v>37</v>
      </c>
      <c r="L394" s="21"/>
      <c r="M394" s="9">
        <v>45827.270833333336</v>
      </c>
      <c r="N394" s="9">
        <v>45827.833333333336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1392</v>
      </c>
      <c r="D395" s="7">
        <v>10578</v>
      </c>
      <c r="E395" s="44" t="s">
        <v>1</v>
      </c>
      <c r="F395" s="15"/>
      <c r="G395" s="16"/>
      <c r="H395" s="17" t="s">
        <v>38</v>
      </c>
      <c r="I395" s="17" t="s">
        <v>37</v>
      </c>
      <c r="J395" s="8" t="s">
        <v>2620</v>
      </c>
      <c r="K395" s="17" t="s">
        <v>37</v>
      </c>
      <c r="L395" s="21"/>
      <c r="M395" s="9">
        <v>45861.341666666667</v>
      </c>
      <c r="N395" s="9">
        <v>45861.720138888886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850</v>
      </c>
      <c r="D396" s="7">
        <v>9866</v>
      </c>
      <c r="E396" s="44" t="s">
        <v>1</v>
      </c>
      <c r="F396" s="15"/>
      <c r="G396" s="16"/>
      <c r="H396" s="17" t="s">
        <v>38</v>
      </c>
      <c r="I396" s="17" t="s">
        <v>37</v>
      </c>
      <c r="J396" s="8" t="s">
        <v>162</v>
      </c>
      <c r="K396" s="17" t="s">
        <v>37</v>
      </c>
      <c r="L396" s="21"/>
      <c r="M396" s="9">
        <v>45835.336111111108</v>
      </c>
      <c r="N396" s="9">
        <v>45835.770138888889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159</v>
      </c>
      <c r="D397" s="7">
        <v>10826</v>
      </c>
      <c r="E397" s="44" t="s">
        <v>1</v>
      </c>
      <c r="F397" s="15"/>
      <c r="G397" s="16"/>
      <c r="H397" s="17" t="s">
        <v>38</v>
      </c>
      <c r="I397" s="17" t="s">
        <v>37</v>
      </c>
      <c r="J397" s="8" t="s">
        <v>404</v>
      </c>
      <c r="K397" s="17" t="s">
        <v>37</v>
      </c>
      <c r="L397" s="21"/>
      <c r="M397" s="9">
        <v>45812.368055555555</v>
      </c>
      <c r="N397" s="9">
        <v>45812.899305555555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159</v>
      </c>
      <c r="D398" s="7">
        <v>10826</v>
      </c>
      <c r="E398" s="44" t="s">
        <v>1</v>
      </c>
      <c r="F398" s="15"/>
      <c r="G398" s="16"/>
      <c r="H398" s="17" t="s">
        <v>38</v>
      </c>
      <c r="I398" s="17" t="s">
        <v>37</v>
      </c>
      <c r="J398" s="8" t="s">
        <v>1091</v>
      </c>
      <c r="K398" s="17" t="s">
        <v>37</v>
      </c>
      <c r="L398" s="21"/>
      <c r="M398" s="9">
        <v>45834.324999999997</v>
      </c>
      <c r="N398" s="9">
        <v>45834.752083333333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847</v>
      </c>
      <c r="D399" s="7">
        <v>10145</v>
      </c>
      <c r="E399" s="44" t="s">
        <v>1</v>
      </c>
      <c r="F399" s="15"/>
      <c r="G399" s="16"/>
      <c r="H399" s="17" t="s">
        <v>38</v>
      </c>
      <c r="I399" s="17" t="s">
        <v>37</v>
      </c>
      <c r="J399" s="8" t="s">
        <v>2621</v>
      </c>
      <c r="K399" s="17" t="s">
        <v>37</v>
      </c>
      <c r="L399" s="21"/>
      <c r="M399" s="9">
        <v>45846.326388888891</v>
      </c>
      <c r="N399" s="9">
        <v>45846.709027777775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1948</v>
      </c>
      <c r="D400" s="7">
        <v>10886</v>
      </c>
      <c r="E400" s="44" t="s">
        <v>3</v>
      </c>
      <c r="F400" s="15"/>
      <c r="G400" s="16"/>
      <c r="H400" s="17" t="s">
        <v>38</v>
      </c>
      <c r="I400" s="17" t="s">
        <v>37</v>
      </c>
      <c r="J400" s="8" t="s">
        <v>2622</v>
      </c>
      <c r="K400" s="17" t="s">
        <v>37</v>
      </c>
      <c r="L400" s="21"/>
      <c r="M400" s="9">
        <v>45860.333333333336</v>
      </c>
      <c r="N400" s="9">
        <v>45860.666666666664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2376</v>
      </c>
      <c r="D401" s="7">
        <v>10958</v>
      </c>
      <c r="E401" s="44" t="s">
        <v>1</v>
      </c>
      <c r="F401" s="15"/>
      <c r="G401" s="16"/>
      <c r="H401" s="17" t="s">
        <v>38</v>
      </c>
      <c r="I401" s="17" t="s">
        <v>37</v>
      </c>
      <c r="J401" s="8" t="s">
        <v>2623</v>
      </c>
      <c r="K401" s="17" t="s">
        <v>37</v>
      </c>
      <c r="L401" s="21"/>
      <c r="M401" s="9">
        <v>45818.3125</v>
      </c>
      <c r="N401" s="9">
        <v>45818.675000000003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125</v>
      </c>
      <c r="D402" s="7">
        <v>10868</v>
      </c>
      <c r="E402" s="44" t="s">
        <v>1</v>
      </c>
      <c r="F402" s="15"/>
      <c r="G402" s="16"/>
      <c r="H402" s="17" t="s">
        <v>38</v>
      </c>
      <c r="I402" s="17" t="s">
        <v>37</v>
      </c>
      <c r="J402" s="8" t="s">
        <v>153</v>
      </c>
      <c r="K402" s="17" t="s">
        <v>37</v>
      </c>
      <c r="L402" s="21"/>
      <c r="M402" s="9">
        <v>45833.326388888891</v>
      </c>
      <c r="N402" s="9">
        <v>45833.708333333336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50</v>
      </c>
      <c r="D403" s="7">
        <v>10894</v>
      </c>
      <c r="E403" s="44" t="s">
        <v>3</v>
      </c>
      <c r="F403" s="15"/>
      <c r="G403" s="16"/>
      <c r="H403" s="17" t="s">
        <v>38</v>
      </c>
      <c r="I403" s="17" t="s">
        <v>37</v>
      </c>
      <c r="J403" s="8" t="s">
        <v>694</v>
      </c>
      <c r="K403" s="17" t="s">
        <v>37</v>
      </c>
      <c r="L403" s="21"/>
      <c r="M403" s="9">
        <v>45852.479166666664</v>
      </c>
      <c r="N403" s="9">
        <v>45852.847222222219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280</v>
      </c>
      <c r="D404" s="7">
        <v>10824</v>
      </c>
      <c r="E404" s="44" t="s">
        <v>3</v>
      </c>
      <c r="F404" s="15"/>
      <c r="G404" s="16"/>
      <c r="H404" s="17" t="s">
        <v>38</v>
      </c>
      <c r="I404" s="17" t="s">
        <v>37</v>
      </c>
      <c r="J404" s="8" t="s">
        <v>1477</v>
      </c>
      <c r="K404" s="17" t="s">
        <v>37</v>
      </c>
      <c r="L404" s="21"/>
      <c r="M404" s="9">
        <v>45810.336805555555</v>
      </c>
      <c r="N404" s="9">
        <v>45810.909722222219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119</v>
      </c>
      <c r="D405" s="7">
        <v>9963</v>
      </c>
      <c r="E405" s="44" t="s">
        <v>1</v>
      </c>
      <c r="F405" s="15"/>
      <c r="G405" s="16"/>
      <c r="H405" s="17" t="s">
        <v>38</v>
      </c>
      <c r="I405" s="17" t="s">
        <v>37</v>
      </c>
      <c r="J405" s="8" t="s">
        <v>120</v>
      </c>
      <c r="K405" s="17" t="s">
        <v>37</v>
      </c>
      <c r="L405" s="21"/>
      <c r="M405" s="9">
        <v>45824.345138888886</v>
      </c>
      <c r="N405" s="9">
        <v>45824.67083333333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119</v>
      </c>
      <c r="D406" s="7">
        <v>9963</v>
      </c>
      <c r="E406" s="44" t="s">
        <v>1</v>
      </c>
      <c r="F406" s="15"/>
      <c r="G406" s="16"/>
      <c r="H406" s="17" t="s">
        <v>38</v>
      </c>
      <c r="I406" s="17" t="s">
        <v>37</v>
      </c>
      <c r="J406" s="8" t="s">
        <v>120</v>
      </c>
      <c r="K406" s="17" t="s">
        <v>37</v>
      </c>
      <c r="L406" s="21"/>
      <c r="M406" s="9">
        <v>45820.305555555555</v>
      </c>
      <c r="N406" s="9">
        <v>45820.819444444445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289</v>
      </c>
      <c r="D407" s="7">
        <v>10239</v>
      </c>
      <c r="E407" s="44" t="s">
        <v>1</v>
      </c>
      <c r="F407" s="15"/>
      <c r="G407" s="16"/>
      <c r="H407" s="17" t="s">
        <v>38</v>
      </c>
      <c r="I407" s="17" t="s">
        <v>37</v>
      </c>
      <c r="J407" s="8" t="s">
        <v>2624</v>
      </c>
      <c r="K407" s="17" t="s">
        <v>37</v>
      </c>
      <c r="L407" s="21"/>
      <c r="M407" s="9">
        <v>45824.291666666664</v>
      </c>
      <c r="N407" s="9">
        <v>45824.791666666664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243</v>
      </c>
      <c r="D408" s="7">
        <v>10571</v>
      </c>
      <c r="E408" s="44" t="s">
        <v>1</v>
      </c>
      <c r="F408" s="15"/>
      <c r="G408" s="16"/>
      <c r="H408" s="17" t="s">
        <v>38</v>
      </c>
      <c r="I408" s="17" t="s">
        <v>37</v>
      </c>
      <c r="J408" s="8" t="s">
        <v>674</v>
      </c>
      <c r="K408" s="17" t="s">
        <v>37</v>
      </c>
      <c r="L408" s="21"/>
      <c r="M408" s="9">
        <v>45853.4375</v>
      </c>
      <c r="N408" s="9">
        <v>45853.770833333336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456</v>
      </c>
      <c r="D409" s="7">
        <v>9880</v>
      </c>
      <c r="E409" s="44" t="s">
        <v>1</v>
      </c>
      <c r="F409" s="15"/>
      <c r="G409" s="16"/>
      <c r="H409" s="17" t="s">
        <v>38</v>
      </c>
      <c r="I409" s="17" t="s">
        <v>37</v>
      </c>
      <c r="J409" s="8" t="s">
        <v>2625</v>
      </c>
      <c r="K409" s="17" t="s">
        <v>37</v>
      </c>
      <c r="L409" s="21"/>
      <c r="M409" s="9">
        <v>45847.319444444445</v>
      </c>
      <c r="N409" s="9">
        <v>45847.709027777775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328</v>
      </c>
      <c r="D410" s="7">
        <v>10459</v>
      </c>
      <c r="E410" s="44" t="s">
        <v>2</v>
      </c>
      <c r="F410" s="15"/>
      <c r="G410" s="16"/>
      <c r="H410" s="17" t="s">
        <v>38</v>
      </c>
      <c r="I410" s="17" t="s">
        <v>37</v>
      </c>
      <c r="J410" s="8" t="s">
        <v>2626</v>
      </c>
      <c r="K410" s="17" t="s">
        <v>37</v>
      </c>
      <c r="L410" s="21"/>
      <c r="M410" s="9">
        <v>45714.381944444445</v>
      </c>
      <c r="N410" s="9">
        <v>45714.674305555556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826</v>
      </c>
      <c r="D411" s="7">
        <v>10872</v>
      </c>
      <c r="E411" s="44" t="s">
        <v>1</v>
      </c>
      <c r="F411" s="15"/>
      <c r="G411" s="16"/>
      <c r="H411" s="17" t="s">
        <v>38</v>
      </c>
      <c r="I411" s="17" t="s">
        <v>37</v>
      </c>
      <c r="J411" s="8" t="s">
        <v>2190</v>
      </c>
      <c r="K411" s="17" t="s">
        <v>37</v>
      </c>
      <c r="L411" s="21"/>
      <c r="M411" s="9">
        <v>45828.333333333336</v>
      </c>
      <c r="N411" s="9">
        <v>45828.708333333336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143</v>
      </c>
      <c r="D412" s="7">
        <v>10297</v>
      </c>
      <c r="E412" s="44" t="s">
        <v>1</v>
      </c>
      <c r="F412" s="15"/>
      <c r="G412" s="16"/>
      <c r="H412" s="17" t="s">
        <v>38</v>
      </c>
      <c r="I412" s="17" t="s">
        <v>37</v>
      </c>
      <c r="J412" s="8" t="s">
        <v>2627</v>
      </c>
      <c r="K412" s="17" t="s">
        <v>37</v>
      </c>
      <c r="L412" s="21"/>
      <c r="M412" s="9">
        <v>45835.333333333336</v>
      </c>
      <c r="N412" s="9">
        <v>45835.708333333336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47</v>
      </c>
      <c r="D413" s="7">
        <v>10298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2628</v>
      </c>
      <c r="K413" s="17" t="s">
        <v>37</v>
      </c>
      <c r="L413" s="21"/>
      <c r="M413" s="9">
        <v>45819.333333333336</v>
      </c>
      <c r="N413" s="9">
        <v>45819.819444444445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222</v>
      </c>
      <c r="D414" s="7">
        <v>10317</v>
      </c>
      <c r="E414" s="44" t="s">
        <v>1</v>
      </c>
      <c r="F414" s="15"/>
      <c r="G414" s="16"/>
      <c r="H414" s="17" t="s">
        <v>38</v>
      </c>
      <c r="I414" s="17" t="s">
        <v>37</v>
      </c>
      <c r="J414" s="8" t="s">
        <v>698</v>
      </c>
      <c r="K414" s="17" t="s">
        <v>37</v>
      </c>
      <c r="L414" s="21"/>
      <c r="M414" s="9">
        <v>45833.333333333336</v>
      </c>
      <c r="N414" s="9">
        <v>45833.708333333336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35</v>
      </c>
      <c r="D415" s="7">
        <v>10949</v>
      </c>
      <c r="E415" s="44" t="s">
        <v>1</v>
      </c>
      <c r="F415" s="15"/>
      <c r="G415" s="16"/>
      <c r="H415" s="17" t="s">
        <v>38</v>
      </c>
      <c r="I415" s="17" t="s">
        <v>37</v>
      </c>
      <c r="J415" s="8" t="s">
        <v>2629</v>
      </c>
      <c r="K415" s="17" t="s">
        <v>37</v>
      </c>
      <c r="L415" s="21"/>
      <c r="M415" s="9">
        <v>45824.375</v>
      </c>
      <c r="N415" s="9">
        <v>45824.708333333336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1378</v>
      </c>
      <c r="D416" s="7">
        <v>10365</v>
      </c>
      <c r="E416" s="44" t="s">
        <v>2</v>
      </c>
      <c r="F416" s="15"/>
      <c r="G416" s="16"/>
      <c r="H416" s="17" t="s">
        <v>38</v>
      </c>
      <c r="I416" s="17" t="s">
        <v>37</v>
      </c>
      <c r="J416" s="8" t="s">
        <v>2630</v>
      </c>
      <c r="K416" s="17" t="s">
        <v>37</v>
      </c>
      <c r="L416" s="21"/>
      <c r="M416" s="9">
        <v>45799.317361111112</v>
      </c>
      <c r="N416" s="9">
        <v>45799.906944444447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821</v>
      </c>
      <c r="D417" s="7">
        <v>11011</v>
      </c>
      <c r="E417" s="44" t="s">
        <v>1</v>
      </c>
      <c r="F417" s="15"/>
      <c r="G417" s="16"/>
      <c r="H417" s="17" t="s">
        <v>38</v>
      </c>
      <c r="I417" s="17" t="s">
        <v>37</v>
      </c>
      <c r="J417" s="8" t="s">
        <v>2631</v>
      </c>
      <c r="K417" s="17" t="s">
        <v>37</v>
      </c>
      <c r="L417" s="21"/>
      <c r="M417" s="9">
        <v>45819.333333333336</v>
      </c>
      <c r="N417" s="9">
        <v>45819.666666666664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63</v>
      </c>
      <c r="D418" s="7">
        <v>11075</v>
      </c>
      <c r="E418" s="44" t="s">
        <v>2</v>
      </c>
      <c r="F418" s="15"/>
      <c r="G418" s="16"/>
      <c r="H418" s="17" t="s">
        <v>38</v>
      </c>
      <c r="I418" s="17" t="s">
        <v>37</v>
      </c>
      <c r="J418" s="8" t="s">
        <v>2632</v>
      </c>
      <c r="K418" s="17" t="s">
        <v>37</v>
      </c>
      <c r="L418" s="21"/>
      <c r="M418" s="9">
        <v>45797.37777777778</v>
      </c>
      <c r="N418" s="9">
        <v>45797.713888888888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63</v>
      </c>
      <c r="D419" s="7">
        <v>11075</v>
      </c>
      <c r="E419" s="44" t="s">
        <v>2</v>
      </c>
      <c r="F419" s="15"/>
      <c r="G419" s="16"/>
      <c r="H419" s="17" t="s">
        <v>38</v>
      </c>
      <c r="I419" s="17" t="s">
        <v>37</v>
      </c>
      <c r="J419" s="8" t="s">
        <v>2633</v>
      </c>
      <c r="K419" s="17" t="s">
        <v>37</v>
      </c>
      <c r="L419" s="21"/>
      <c r="M419" s="9">
        <v>45833.406944444447</v>
      </c>
      <c r="N419" s="9">
        <v>45833.794444444444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252</v>
      </c>
      <c r="D420" s="7">
        <v>11236</v>
      </c>
      <c r="E420" s="44" t="s">
        <v>1</v>
      </c>
      <c r="F420" s="15"/>
      <c r="G420" s="16"/>
      <c r="H420" s="17" t="s">
        <v>38</v>
      </c>
      <c r="I420" s="17" t="s">
        <v>37</v>
      </c>
      <c r="J420" s="8" t="s">
        <v>154</v>
      </c>
      <c r="K420" s="17" t="s">
        <v>37</v>
      </c>
      <c r="L420" s="21"/>
      <c r="M420" s="9">
        <v>45807.5</v>
      </c>
      <c r="N420" s="9">
        <v>45807.875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333</v>
      </c>
      <c r="D421" s="7">
        <v>11353</v>
      </c>
      <c r="E421" s="44" t="s">
        <v>0</v>
      </c>
      <c r="F421" s="15"/>
      <c r="G421" s="16"/>
      <c r="H421" s="17" t="s">
        <v>38</v>
      </c>
      <c r="I421" s="17" t="s">
        <v>37</v>
      </c>
      <c r="J421" s="8" t="s">
        <v>2634</v>
      </c>
      <c r="K421" s="17" t="s">
        <v>37</v>
      </c>
      <c r="L421" s="21"/>
      <c r="M421" s="9">
        <v>45826.340277777781</v>
      </c>
      <c r="N421" s="9">
        <v>45826.743055555555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320</v>
      </c>
      <c r="D422" s="7">
        <v>11187</v>
      </c>
      <c r="E422" s="44" t="s">
        <v>2</v>
      </c>
      <c r="F422" s="15"/>
      <c r="G422" s="16"/>
      <c r="H422" s="17" t="s">
        <v>38</v>
      </c>
      <c r="I422" s="17" t="s">
        <v>37</v>
      </c>
      <c r="J422" s="8" t="s">
        <v>2635</v>
      </c>
      <c r="K422" s="17" t="s">
        <v>37</v>
      </c>
      <c r="L422" s="21"/>
      <c r="M422" s="9">
        <v>45817.333333333336</v>
      </c>
      <c r="N422" s="9">
        <v>45817.708333333336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320</v>
      </c>
      <c r="D423" s="7">
        <v>11187</v>
      </c>
      <c r="E423" s="44" t="s">
        <v>2</v>
      </c>
      <c r="F423" s="15"/>
      <c r="G423" s="16"/>
      <c r="H423" s="17" t="s">
        <v>38</v>
      </c>
      <c r="I423" s="17" t="s">
        <v>37</v>
      </c>
      <c r="J423" s="8" t="s">
        <v>1905</v>
      </c>
      <c r="K423" s="17" t="s">
        <v>37</v>
      </c>
      <c r="L423" s="21"/>
      <c r="M423" s="9">
        <v>45819.395833333336</v>
      </c>
      <c r="N423" s="9">
        <v>45819.666666666664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320</v>
      </c>
      <c r="D424" s="7">
        <v>11187</v>
      </c>
      <c r="E424" s="44" t="s">
        <v>2</v>
      </c>
      <c r="F424" s="15"/>
      <c r="G424" s="16"/>
      <c r="H424" s="17" t="s">
        <v>38</v>
      </c>
      <c r="I424" s="17" t="s">
        <v>37</v>
      </c>
      <c r="J424" s="8" t="s">
        <v>2451</v>
      </c>
      <c r="K424" s="17" t="s">
        <v>37</v>
      </c>
      <c r="L424" s="21"/>
      <c r="M424" s="9">
        <v>45810.5</v>
      </c>
      <c r="N424" s="9">
        <v>45810.756944444445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375</v>
      </c>
      <c r="D425" s="7">
        <v>11341</v>
      </c>
      <c r="E425" s="44" t="s">
        <v>0</v>
      </c>
      <c r="F425" s="15"/>
      <c r="G425" s="16"/>
      <c r="H425" s="17" t="s">
        <v>38</v>
      </c>
      <c r="I425" s="17" t="s">
        <v>37</v>
      </c>
      <c r="J425" s="8" t="s">
        <v>1674</v>
      </c>
      <c r="K425" s="17" t="s">
        <v>37</v>
      </c>
      <c r="L425" s="21"/>
      <c r="M425" s="9">
        <v>45849.291666666664</v>
      </c>
      <c r="N425" s="9">
        <v>45849.583333333336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375</v>
      </c>
      <c r="D426" s="7">
        <v>11341</v>
      </c>
      <c r="E426" s="44" t="s">
        <v>0</v>
      </c>
      <c r="F426" s="15"/>
      <c r="G426" s="16"/>
      <c r="H426" s="17" t="s">
        <v>38</v>
      </c>
      <c r="I426" s="17" t="s">
        <v>37</v>
      </c>
      <c r="J426" s="8" t="s">
        <v>916</v>
      </c>
      <c r="K426" s="17" t="s">
        <v>37</v>
      </c>
      <c r="L426" s="21"/>
      <c r="M426" s="9">
        <v>45856.333333333336</v>
      </c>
      <c r="N426" s="9">
        <v>45856.666666666664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375</v>
      </c>
      <c r="D427" s="7">
        <v>11341</v>
      </c>
      <c r="E427" s="44" t="s">
        <v>0</v>
      </c>
      <c r="F427" s="15"/>
      <c r="G427" s="16"/>
      <c r="H427" s="17" t="s">
        <v>38</v>
      </c>
      <c r="I427" s="17" t="s">
        <v>37</v>
      </c>
      <c r="J427" s="8" t="s">
        <v>2636</v>
      </c>
      <c r="K427" s="17" t="s">
        <v>37</v>
      </c>
      <c r="L427" s="21"/>
      <c r="M427" s="9">
        <v>45866.333333333336</v>
      </c>
      <c r="N427" s="9">
        <v>45866.666666666664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121</v>
      </c>
      <c r="D428" s="7">
        <v>11195</v>
      </c>
      <c r="E428" s="44" t="s">
        <v>2</v>
      </c>
      <c r="F428" s="15"/>
      <c r="G428" s="16"/>
      <c r="H428" s="17" t="s">
        <v>38</v>
      </c>
      <c r="I428" s="17" t="s">
        <v>37</v>
      </c>
      <c r="J428" s="8" t="s">
        <v>921</v>
      </c>
      <c r="K428" s="17" t="s">
        <v>37</v>
      </c>
      <c r="L428" s="21"/>
      <c r="M428" s="9">
        <v>45839.291666666664</v>
      </c>
      <c r="N428" s="9">
        <v>45839.75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117</v>
      </c>
      <c r="D429" s="7">
        <v>11326</v>
      </c>
      <c r="E429" s="44" t="s">
        <v>2</v>
      </c>
      <c r="F429" s="15"/>
      <c r="G429" s="16"/>
      <c r="H429" s="17" t="s">
        <v>38</v>
      </c>
      <c r="I429" s="17" t="s">
        <v>37</v>
      </c>
      <c r="J429" s="8" t="s">
        <v>272</v>
      </c>
      <c r="K429" s="17" t="s">
        <v>37</v>
      </c>
      <c r="L429" s="21"/>
      <c r="M429" s="9">
        <v>45825.378472222219</v>
      </c>
      <c r="N429" s="9">
        <v>45825.760416666664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372</v>
      </c>
      <c r="D430" s="7">
        <v>11151</v>
      </c>
      <c r="E430" s="44" t="s">
        <v>2</v>
      </c>
      <c r="F430" s="15"/>
      <c r="G430" s="16"/>
      <c r="H430" s="17" t="s">
        <v>38</v>
      </c>
      <c r="I430" s="17" t="s">
        <v>37</v>
      </c>
      <c r="J430" s="8" t="s">
        <v>466</v>
      </c>
      <c r="K430" s="17" t="s">
        <v>37</v>
      </c>
      <c r="L430" s="21"/>
      <c r="M430" s="9">
        <v>45835.375</v>
      </c>
      <c r="N430" s="9">
        <v>45835.666666666664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1379</v>
      </c>
      <c r="D431" s="7">
        <v>11164</v>
      </c>
      <c r="E431" s="44" t="s">
        <v>2</v>
      </c>
      <c r="F431" s="15"/>
      <c r="G431" s="16"/>
      <c r="H431" s="17" t="s">
        <v>38</v>
      </c>
      <c r="I431" s="17" t="s">
        <v>37</v>
      </c>
      <c r="J431" s="8" t="s">
        <v>2637</v>
      </c>
      <c r="K431" s="17" t="s">
        <v>37</v>
      </c>
      <c r="L431" s="21"/>
      <c r="M431" s="9">
        <v>45779.398611111108</v>
      </c>
      <c r="N431" s="9">
        <v>45779.690972222219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799</v>
      </c>
      <c r="D432" s="7">
        <v>11277</v>
      </c>
      <c r="E432" s="44" t="s">
        <v>0</v>
      </c>
      <c r="F432" s="15"/>
      <c r="G432" s="16"/>
      <c r="H432" s="17" t="s">
        <v>38</v>
      </c>
      <c r="I432" s="17" t="s">
        <v>37</v>
      </c>
      <c r="J432" s="8" t="s">
        <v>2638</v>
      </c>
      <c r="K432" s="17" t="s">
        <v>37</v>
      </c>
      <c r="L432" s="21"/>
      <c r="M432" s="9">
        <v>45818.350694444445</v>
      </c>
      <c r="N432" s="9">
        <v>45818.708333333336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799</v>
      </c>
      <c r="D433" s="7">
        <v>11277</v>
      </c>
      <c r="E433" s="44" t="s">
        <v>0</v>
      </c>
      <c r="F433" s="15"/>
      <c r="G433" s="16"/>
      <c r="H433" s="17" t="s">
        <v>38</v>
      </c>
      <c r="I433" s="17" t="s">
        <v>37</v>
      </c>
      <c r="J433" s="8" t="s">
        <v>2639</v>
      </c>
      <c r="K433" s="17" t="s">
        <v>37</v>
      </c>
      <c r="L433" s="21"/>
      <c r="M433" s="9">
        <v>45797.371527777781</v>
      </c>
      <c r="N433" s="9">
        <v>45797.75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322</v>
      </c>
      <c r="D434" s="7">
        <v>11343</v>
      </c>
      <c r="E434" s="44" t="s">
        <v>0</v>
      </c>
      <c r="F434" s="15"/>
      <c r="G434" s="16"/>
      <c r="H434" s="17" t="s">
        <v>38</v>
      </c>
      <c r="I434" s="17" t="s">
        <v>37</v>
      </c>
      <c r="J434" s="8" t="s">
        <v>921</v>
      </c>
      <c r="K434" s="17" t="s">
        <v>37</v>
      </c>
      <c r="L434" s="21"/>
      <c r="M434" s="9">
        <v>45840.3125</v>
      </c>
      <c r="N434" s="9">
        <v>45840.729166666664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802</v>
      </c>
      <c r="D435" s="7">
        <v>8475</v>
      </c>
      <c r="E435" s="44" t="s">
        <v>2</v>
      </c>
      <c r="F435" s="15"/>
      <c r="G435" s="16"/>
      <c r="H435" s="17" t="s">
        <v>38</v>
      </c>
      <c r="I435" s="17" t="s">
        <v>37</v>
      </c>
      <c r="J435" s="8" t="s">
        <v>2290</v>
      </c>
      <c r="K435" s="17" t="s">
        <v>37</v>
      </c>
      <c r="L435" s="21"/>
      <c r="M435" s="9">
        <v>45783.416666666664</v>
      </c>
      <c r="N435" s="9">
        <v>45783.760416666664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381</v>
      </c>
      <c r="D436" s="7">
        <v>9142</v>
      </c>
      <c r="E436" s="44" t="s">
        <v>3</v>
      </c>
      <c r="F436" s="15"/>
      <c r="G436" s="16"/>
      <c r="H436" s="17" t="s">
        <v>38</v>
      </c>
      <c r="I436" s="17" t="s">
        <v>37</v>
      </c>
      <c r="J436" s="8" t="s">
        <v>1665</v>
      </c>
      <c r="K436" s="17" t="s">
        <v>37</v>
      </c>
      <c r="L436" s="21"/>
      <c r="M436" s="9">
        <v>45810.333333333336</v>
      </c>
      <c r="N436" s="9">
        <v>45810.75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381</v>
      </c>
      <c r="D437" s="7">
        <v>9142</v>
      </c>
      <c r="E437" s="44" t="s">
        <v>3</v>
      </c>
      <c r="F437" s="15"/>
      <c r="G437" s="16"/>
      <c r="H437" s="17" t="s">
        <v>38</v>
      </c>
      <c r="I437" s="17" t="s">
        <v>37</v>
      </c>
      <c r="J437" s="8" t="s">
        <v>2640</v>
      </c>
      <c r="K437" s="17" t="s">
        <v>37</v>
      </c>
      <c r="L437" s="21"/>
      <c r="M437" s="9">
        <v>45828.520833333336</v>
      </c>
      <c r="N437" s="9">
        <v>45828.791666666664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381</v>
      </c>
      <c r="D438" s="7">
        <v>9142</v>
      </c>
      <c r="E438" s="44" t="s">
        <v>3</v>
      </c>
      <c r="F438" s="15"/>
      <c r="G438" s="16"/>
      <c r="H438" s="17" t="s">
        <v>38</v>
      </c>
      <c r="I438" s="17" t="s">
        <v>37</v>
      </c>
      <c r="J438" s="8" t="s">
        <v>2152</v>
      </c>
      <c r="K438" s="17" t="s">
        <v>37</v>
      </c>
      <c r="L438" s="21"/>
      <c r="M438" s="9">
        <v>45825.524305555555</v>
      </c>
      <c r="N438" s="9">
        <v>45825.788194444445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56</v>
      </c>
      <c r="D439" s="7">
        <v>7526</v>
      </c>
      <c r="E439" s="44" t="s">
        <v>3</v>
      </c>
      <c r="F439" s="15"/>
      <c r="G439" s="16"/>
      <c r="H439" s="17" t="s">
        <v>38</v>
      </c>
      <c r="I439" s="17" t="s">
        <v>37</v>
      </c>
      <c r="J439" s="8" t="s">
        <v>2502</v>
      </c>
      <c r="K439" s="17" t="s">
        <v>37</v>
      </c>
      <c r="L439" s="21"/>
      <c r="M439" s="9">
        <v>45808.297222222223</v>
      </c>
      <c r="N439" s="9">
        <v>45808.943055555559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803</v>
      </c>
      <c r="D440" s="7">
        <v>9364</v>
      </c>
      <c r="E440" s="44" t="s">
        <v>2</v>
      </c>
      <c r="F440" s="15"/>
      <c r="G440" s="16"/>
      <c r="H440" s="17" t="s">
        <v>38</v>
      </c>
      <c r="I440" s="17" t="s">
        <v>37</v>
      </c>
      <c r="J440" s="8" t="s">
        <v>2641</v>
      </c>
      <c r="K440" s="17" t="s">
        <v>37</v>
      </c>
      <c r="L440" s="21"/>
      <c r="M440" s="9">
        <v>45790.394444444442</v>
      </c>
      <c r="N440" s="9">
        <v>45790.702777777777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39</v>
      </c>
      <c r="D441" s="7">
        <v>8215</v>
      </c>
      <c r="E441" s="44" t="s">
        <v>2</v>
      </c>
      <c r="F441" s="15"/>
      <c r="G441" s="16"/>
      <c r="H441" s="17" t="s">
        <v>38</v>
      </c>
      <c r="I441" s="17" t="s">
        <v>37</v>
      </c>
      <c r="J441" s="8" t="s">
        <v>2642</v>
      </c>
      <c r="K441" s="17" t="s">
        <v>37</v>
      </c>
      <c r="L441" s="21"/>
      <c r="M441" s="9">
        <v>45811.32708333333</v>
      </c>
      <c r="N441" s="9">
        <v>45811.793749999997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39</v>
      </c>
      <c r="D442" s="7">
        <v>8215</v>
      </c>
      <c r="E442" s="44" t="s">
        <v>2</v>
      </c>
      <c r="F442" s="15"/>
      <c r="G442" s="16"/>
      <c r="H442" s="17" t="s">
        <v>38</v>
      </c>
      <c r="I442" s="17" t="s">
        <v>37</v>
      </c>
      <c r="J442" s="8" t="s">
        <v>1585</v>
      </c>
      <c r="K442" s="17" t="s">
        <v>37</v>
      </c>
      <c r="L442" s="21"/>
      <c r="M442" s="9">
        <v>45833.336111111108</v>
      </c>
      <c r="N442" s="9">
        <v>45833.729861111111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39</v>
      </c>
      <c r="D443" s="7">
        <v>8215</v>
      </c>
      <c r="E443" s="44" t="s">
        <v>2</v>
      </c>
      <c r="F443" s="15"/>
      <c r="G443" s="16"/>
      <c r="H443" s="17" t="s">
        <v>38</v>
      </c>
      <c r="I443" s="17" t="s">
        <v>37</v>
      </c>
      <c r="J443" s="8" t="s">
        <v>968</v>
      </c>
      <c r="K443" s="17" t="s">
        <v>37</v>
      </c>
      <c r="L443" s="21"/>
      <c r="M443" s="9">
        <v>45825.34097222222</v>
      </c>
      <c r="N443" s="9">
        <v>45825.711805555555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55</v>
      </c>
      <c r="D444" s="7">
        <v>7744</v>
      </c>
      <c r="E444" s="44" t="s">
        <v>2</v>
      </c>
      <c r="F444" s="15"/>
      <c r="G444" s="16"/>
      <c r="H444" s="17" t="s">
        <v>38</v>
      </c>
      <c r="I444" s="17" t="s">
        <v>37</v>
      </c>
      <c r="J444" s="8" t="s">
        <v>2643</v>
      </c>
      <c r="K444" s="17" t="s">
        <v>37</v>
      </c>
      <c r="L444" s="21"/>
      <c r="M444" s="9">
        <v>45826.412499999999</v>
      </c>
      <c r="N444" s="9">
        <v>45826.715277777781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17</v>
      </c>
      <c r="D445" s="7">
        <v>9376</v>
      </c>
      <c r="E445" s="44" t="s">
        <v>1</v>
      </c>
      <c r="F445" s="15"/>
      <c r="G445" s="16"/>
      <c r="H445" s="17" t="s">
        <v>38</v>
      </c>
      <c r="I445" s="17" t="s">
        <v>37</v>
      </c>
      <c r="J445" s="8" t="s">
        <v>301</v>
      </c>
      <c r="K445" s="17" t="s">
        <v>37</v>
      </c>
      <c r="L445" s="21"/>
      <c r="M445" s="9">
        <v>45849.270833333336</v>
      </c>
      <c r="N445" s="9">
        <v>45849.6875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123</v>
      </c>
      <c r="D446" s="7">
        <v>8374</v>
      </c>
      <c r="E446" s="44" t="s">
        <v>3</v>
      </c>
      <c r="F446" s="15"/>
      <c r="G446" s="16"/>
      <c r="H446" s="17" t="s">
        <v>38</v>
      </c>
      <c r="I446" s="17" t="s">
        <v>37</v>
      </c>
      <c r="J446" s="8" t="s">
        <v>29</v>
      </c>
      <c r="K446" s="17" t="s">
        <v>37</v>
      </c>
      <c r="L446" s="21"/>
      <c r="M446" s="9">
        <v>45827.444444444445</v>
      </c>
      <c r="N446" s="9">
        <v>45827.833333333336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123</v>
      </c>
      <c r="D447" s="7">
        <v>8374</v>
      </c>
      <c r="E447" s="44" t="s">
        <v>3</v>
      </c>
      <c r="F447" s="15"/>
      <c r="G447" s="16"/>
      <c r="H447" s="17" t="s">
        <v>38</v>
      </c>
      <c r="I447" s="17" t="s">
        <v>37</v>
      </c>
      <c r="J447" s="8" t="s">
        <v>350</v>
      </c>
      <c r="K447" s="17" t="s">
        <v>37</v>
      </c>
      <c r="L447" s="21"/>
      <c r="M447" s="9">
        <v>45845.375</v>
      </c>
      <c r="N447" s="9">
        <v>45845.666666666664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123</v>
      </c>
      <c r="D448" s="7">
        <v>8374</v>
      </c>
      <c r="E448" s="44" t="s">
        <v>3</v>
      </c>
      <c r="F448" s="15"/>
      <c r="G448" s="16"/>
      <c r="H448" s="17" t="s">
        <v>38</v>
      </c>
      <c r="I448" s="17" t="s">
        <v>37</v>
      </c>
      <c r="J448" s="8" t="s">
        <v>2644</v>
      </c>
      <c r="K448" s="17" t="s">
        <v>37</v>
      </c>
      <c r="L448" s="21"/>
      <c r="M448" s="9">
        <v>45828.375</v>
      </c>
      <c r="N448" s="9">
        <v>45828.645833333336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123</v>
      </c>
      <c r="D449" s="7">
        <v>8374</v>
      </c>
      <c r="E449" s="44" t="s">
        <v>3</v>
      </c>
      <c r="F449" s="15"/>
      <c r="G449" s="16"/>
      <c r="H449" s="17" t="s">
        <v>38</v>
      </c>
      <c r="I449" s="17" t="s">
        <v>37</v>
      </c>
      <c r="J449" s="8" t="s">
        <v>2645</v>
      </c>
      <c r="K449" s="17" t="s">
        <v>37</v>
      </c>
      <c r="L449" s="21"/>
      <c r="M449" s="9">
        <v>45848.375</v>
      </c>
      <c r="N449" s="9">
        <v>45848.666666666664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247</v>
      </c>
      <c r="D450" s="7">
        <v>8490</v>
      </c>
      <c r="E450" s="44" t="s">
        <v>0</v>
      </c>
      <c r="F450" s="15"/>
      <c r="G450" s="16"/>
      <c r="H450" s="17" t="s">
        <v>38</v>
      </c>
      <c r="I450" s="17" t="s">
        <v>37</v>
      </c>
      <c r="J450" s="8" t="s">
        <v>2457</v>
      </c>
      <c r="K450" s="17" t="s">
        <v>37</v>
      </c>
      <c r="L450" s="21"/>
      <c r="M450" s="9">
        <v>45849.354166666664</v>
      </c>
      <c r="N450" s="9">
        <v>45849.711805555555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7</v>
      </c>
      <c r="D451" s="7">
        <v>7782</v>
      </c>
      <c r="E451" s="44" t="s">
        <v>0</v>
      </c>
      <c r="F451" s="15"/>
      <c r="G451" s="16"/>
      <c r="H451" s="17" t="s">
        <v>38</v>
      </c>
      <c r="I451" s="17" t="s">
        <v>37</v>
      </c>
      <c r="J451" s="8" t="s">
        <v>2414</v>
      </c>
      <c r="K451" s="17" t="s">
        <v>37</v>
      </c>
      <c r="L451" s="21"/>
      <c r="M451" s="9">
        <v>45818.340277777781</v>
      </c>
      <c r="N451" s="9">
        <v>45818.885416666664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7</v>
      </c>
      <c r="D452" s="7">
        <v>7782</v>
      </c>
      <c r="E452" s="44" t="s">
        <v>0</v>
      </c>
      <c r="F452" s="15"/>
      <c r="G452" s="16"/>
      <c r="H452" s="17" t="s">
        <v>38</v>
      </c>
      <c r="I452" s="17" t="s">
        <v>37</v>
      </c>
      <c r="J452" s="8" t="s">
        <v>2646</v>
      </c>
      <c r="K452" s="17" t="s">
        <v>37</v>
      </c>
      <c r="L452" s="21"/>
      <c r="M452" s="9">
        <v>45820.347916666666</v>
      </c>
      <c r="N452" s="9">
        <v>45820.673611111109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292</v>
      </c>
      <c r="D453" s="7">
        <v>8791</v>
      </c>
      <c r="E453" s="44" t="s">
        <v>0</v>
      </c>
      <c r="F453" s="15"/>
      <c r="G453" s="16"/>
      <c r="H453" s="17" t="s">
        <v>38</v>
      </c>
      <c r="I453" s="17" t="s">
        <v>37</v>
      </c>
      <c r="J453" s="8" t="s">
        <v>2647</v>
      </c>
      <c r="K453" s="17" t="s">
        <v>37</v>
      </c>
      <c r="L453" s="21"/>
      <c r="M453" s="9">
        <v>45681.3125</v>
      </c>
      <c r="N453" s="9">
        <v>45681.71875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1937</v>
      </c>
      <c r="D454" s="7">
        <v>9428</v>
      </c>
      <c r="E454" s="44" t="s">
        <v>1</v>
      </c>
      <c r="F454" s="15"/>
      <c r="G454" s="16"/>
      <c r="H454" s="17" t="s">
        <v>38</v>
      </c>
      <c r="I454" s="17" t="s">
        <v>37</v>
      </c>
      <c r="J454" s="8" t="s">
        <v>2468</v>
      </c>
      <c r="K454" s="17" t="s">
        <v>37</v>
      </c>
      <c r="L454" s="21"/>
      <c r="M454" s="9">
        <v>45828.334027777775</v>
      </c>
      <c r="N454" s="9">
        <v>45828.729166666664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290</v>
      </c>
      <c r="D455" s="7">
        <v>8900</v>
      </c>
      <c r="E455" s="44" t="s">
        <v>2</v>
      </c>
      <c r="F455" s="15"/>
      <c r="G455" s="16"/>
      <c r="H455" s="17" t="s">
        <v>38</v>
      </c>
      <c r="I455" s="17" t="s">
        <v>37</v>
      </c>
      <c r="J455" s="8" t="s">
        <v>2648</v>
      </c>
      <c r="K455" s="17" t="s">
        <v>37</v>
      </c>
      <c r="L455" s="21"/>
      <c r="M455" s="9">
        <v>45826.375</v>
      </c>
      <c r="N455" s="9">
        <v>45826.708333333336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290</v>
      </c>
      <c r="D456" s="7">
        <v>8900</v>
      </c>
      <c r="E456" s="44" t="s">
        <v>2</v>
      </c>
      <c r="F456" s="15"/>
      <c r="G456" s="16"/>
      <c r="H456" s="17" t="s">
        <v>38</v>
      </c>
      <c r="I456" s="17" t="s">
        <v>37</v>
      </c>
      <c r="J456" s="8" t="s">
        <v>2649</v>
      </c>
      <c r="K456" s="17" t="s">
        <v>37</v>
      </c>
      <c r="L456" s="21"/>
      <c r="M456" s="9">
        <v>45827.375</v>
      </c>
      <c r="N456" s="9">
        <v>45827.708333333336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290</v>
      </c>
      <c r="D457" s="7">
        <v>8900</v>
      </c>
      <c r="E457" s="44" t="s">
        <v>2</v>
      </c>
      <c r="F457" s="15"/>
      <c r="G457" s="16"/>
      <c r="H457" s="17" t="s">
        <v>38</v>
      </c>
      <c r="I457" s="17" t="s">
        <v>37</v>
      </c>
      <c r="J457" s="8" t="s">
        <v>2650</v>
      </c>
      <c r="K457" s="17" t="s">
        <v>37</v>
      </c>
      <c r="L457" s="21"/>
      <c r="M457" s="9">
        <v>45783.375</v>
      </c>
      <c r="N457" s="9">
        <v>45783.6875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789</v>
      </c>
      <c r="D458" s="7">
        <v>7643</v>
      </c>
      <c r="E458" s="44" t="s">
        <v>1</v>
      </c>
      <c r="F458" s="15"/>
      <c r="G458" s="16"/>
      <c r="H458" s="17" t="s">
        <v>38</v>
      </c>
      <c r="I458" s="17" t="s">
        <v>37</v>
      </c>
      <c r="J458" s="8" t="s">
        <v>2651</v>
      </c>
      <c r="K458" s="17" t="s">
        <v>37</v>
      </c>
      <c r="L458" s="21"/>
      <c r="M458" s="9">
        <v>45814.395833333336</v>
      </c>
      <c r="N458" s="9">
        <v>45814.6875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28</v>
      </c>
      <c r="D459" s="7">
        <v>8139</v>
      </c>
      <c r="E459" s="44" t="s">
        <v>2</v>
      </c>
      <c r="F459" s="15"/>
      <c r="G459" s="16"/>
      <c r="H459" s="17" t="s">
        <v>38</v>
      </c>
      <c r="I459" s="17" t="s">
        <v>37</v>
      </c>
      <c r="J459" s="8" t="s">
        <v>2652</v>
      </c>
      <c r="K459" s="17" t="s">
        <v>37</v>
      </c>
      <c r="L459" s="21"/>
      <c r="M459" s="9">
        <v>45825.307638888888</v>
      </c>
      <c r="N459" s="9">
        <v>45825.775694444441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237</v>
      </c>
      <c r="D460" s="7">
        <v>7649</v>
      </c>
      <c r="E460" s="44" t="s">
        <v>3</v>
      </c>
      <c r="F460" s="15"/>
      <c r="G460" s="16"/>
      <c r="H460" s="17" t="s">
        <v>38</v>
      </c>
      <c r="I460" s="17" t="s">
        <v>37</v>
      </c>
      <c r="J460" s="8" t="s">
        <v>581</v>
      </c>
      <c r="K460" s="17" t="s">
        <v>37</v>
      </c>
      <c r="L460" s="21"/>
      <c r="M460" s="9">
        <v>45840.371527777781</v>
      </c>
      <c r="N460" s="9">
        <v>45840.784722222219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219</v>
      </c>
      <c r="D461" s="7">
        <v>7838</v>
      </c>
      <c r="E461" s="44" t="s">
        <v>0</v>
      </c>
      <c r="F461" s="15"/>
      <c r="G461" s="16"/>
      <c r="H461" s="17" t="s">
        <v>38</v>
      </c>
      <c r="I461" s="17" t="s">
        <v>37</v>
      </c>
      <c r="J461" s="8" t="s">
        <v>2653</v>
      </c>
      <c r="K461" s="17" t="s">
        <v>37</v>
      </c>
      <c r="L461" s="21"/>
      <c r="M461" s="9">
        <v>45830.329861111109</v>
      </c>
      <c r="N461" s="9">
        <v>45830.802083333336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115</v>
      </c>
      <c r="D462" s="7">
        <v>8564</v>
      </c>
      <c r="E462" s="44" t="s">
        <v>1</v>
      </c>
      <c r="F462" s="15"/>
      <c r="G462" s="16"/>
      <c r="H462" s="17" t="s">
        <v>38</v>
      </c>
      <c r="I462" s="17" t="s">
        <v>37</v>
      </c>
      <c r="J462" s="8" t="s">
        <v>2654</v>
      </c>
      <c r="K462" s="17" t="s">
        <v>37</v>
      </c>
      <c r="L462" s="21"/>
      <c r="M462" s="9">
        <v>45854.333333333336</v>
      </c>
      <c r="N462" s="9">
        <v>45854.665972222225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115</v>
      </c>
      <c r="D463" s="7">
        <v>8564</v>
      </c>
      <c r="E463" s="44" t="s">
        <v>1</v>
      </c>
      <c r="F463" s="15"/>
      <c r="G463" s="16"/>
      <c r="H463" s="17" t="s">
        <v>38</v>
      </c>
      <c r="I463" s="17" t="s">
        <v>37</v>
      </c>
      <c r="J463" s="8" t="s">
        <v>151</v>
      </c>
      <c r="K463" s="17" t="s">
        <v>37</v>
      </c>
      <c r="L463" s="21"/>
      <c r="M463" s="9">
        <v>45845.270833333336</v>
      </c>
      <c r="N463" s="9">
        <v>45845.864583333336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124</v>
      </c>
      <c r="D464" s="7">
        <v>8806</v>
      </c>
      <c r="E464" s="44" t="s">
        <v>2</v>
      </c>
      <c r="F464" s="15"/>
      <c r="G464" s="16"/>
      <c r="H464" s="17" t="s">
        <v>38</v>
      </c>
      <c r="I464" s="17" t="s">
        <v>37</v>
      </c>
      <c r="J464" s="8" t="s">
        <v>2655</v>
      </c>
      <c r="K464" s="17" t="s">
        <v>37</v>
      </c>
      <c r="L464" s="21"/>
      <c r="M464" s="9">
        <v>45817.368055555555</v>
      </c>
      <c r="N464" s="9">
        <v>45817.642361111109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66</v>
      </c>
      <c r="D465" s="7">
        <v>8821</v>
      </c>
      <c r="E465" s="44" t="s">
        <v>2</v>
      </c>
      <c r="F465" s="15"/>
      <c r="G465" s="16"/>
      <c r="H465" s="17" t="s">
        <v>38</v>
      </c>
      <c r="I465" s="17" t="s">
        <v>37</v>
      </c>
      <c r="J465" s="8" t="s">
        <v>2656</v>
      </c>
      <c r="K465" s="17" t="s">
        <v>37</v>
      </c>
      <c r="L465" s="21"/>
      <c r="M465" s="9">
        <v>45806.35</v>
      </c>
      <c r="N465" s="9">
        <v>45806.655555555553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66</v>
      </c>
      <c r="D466" s="7">
        <v>8821</v>
      </c>
      <c r="E466" s="44" t="s">
        <v>2</v>
      </c>
      <c r="F466" s="15"/>
      <c r="G466" s="16"/>
      <c r="H466" s="17" t="s">
        <v>38</v>
      </c>
      <c r="I466" s="17" t="s">
        <v>37</v>
      </c>
      <c r="J466" s="8" t="s">
        <v>2657</v>
      </c>
      <c r="K466" s="17" t="s">
        <v>37</v>
      </c>
      <c r="L466" s="21"/>
      <c r="M466" s="9">
        <v>45797.401388888888</v>
      </c>
      <c r="N466" s="9">
        <v>45797.715277777781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53</v>
      </c>
      <c r="D467" s="7">
        <v>7656</v>
      </c>
      <c r="E467" s="44" t="s">
        <v>2</v>
      </c>
      <c r="F467" s="15"/>
      <c r="G467" s="16"/>
      <c r="H467" s="17" t="s">
        <v>38</v>
      </c>
      <c r="I467" s="17" t="s">
        <v>37</v>
      </c>
      <c r="J467" s="8" t="s">
        <v>2658</v>
      </c>
      <c r="K467" s="17" t="s">
        <v>37</v>
      </c>
      <c r="L467" s="21"/>
      <c r="M467" s="9">
        <v>45818.333333333336</v>
      </c>
      <c r="N467" s="9">
        <v>45818.708333333336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32</v>
      </c>
      <c r="D468" s="7">
        <v>7658</v>
      </c>
      <c r="E468" s="44" t="s">
        <v>3</v>
      </c>
      <c r="F468" s="15"/>
      <c r="G468" s="16"/>
      <c r="H468" s="17" t="s">
        <v>38</v>
      </c>
      <c r="I468" s="17" t="s">
        <v>37</v>
      </c>
      <c r="J468" s="8" t="s">
        <v>2659</v>
      </c>
      <c r="K468" s="17" t="s">
        <v>37</v>
      </c>
      <c r="L468" s="21"/>
      <c r="M468" s="9">
        <v>45834.291666666664</v>
      </c>
      <c r="N468" s="9">
        <v>45834.56527777778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238</v>
      </c>
      <c r="D469" s="7">
        <v>6391</v>
      </c>
      <c r="E469" s="44" t="s">
        <v>3</v>
      </c>
      <c r="F469" s="15"/>
      <c r="G469" s="16"/>
      <c r="H469" s="17" t="s">
        <v>38</v>
      </c>
      <c r="I469" s="17" t="s">
        <v>37</v>
      </c>
      <c r="J469" s="8" t="s">
        <v>146</v>
      </c>
      <c r="K469" s="17" t="s">
        <v>37</v>
      </c>
      <c r="L469" s="21"/>
      <c r="M469" s="9">
        <v>45854.354166666664</v>
      </c>
      <c r="N469" s="9">
        <v>45854.791666666664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418</v>
      </c>
      <c r="D470" s="7">
        <v>6784</v>
      </c>
      <c r="E470" s="44" t="s">
        <v>3</v>
      </c>
      <c r="F470" s="15"/>
      <c r="G470" s="16"/>
      <c r="H470" s="17" t="s">
        <v>38</v>
      </c>
      <c r="I470" s="17" t="s">
        <v>37</v>
      </c>
      <c r="J470" s="8" t="s">
        <v>185</v>
      </c>
      <c r="K470" s="17" t="s">
        <v>37</v>
      </c>
      <c r="L470" s="21"/>
      <c r="M470" s="9">
        <v>45812.333333333336</v>
      </c>
      <c r="N470" s="9">
        <v>45812.708333333336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2381</v>
      </c>
      <c r="D471" s="7">
        <v>7283</v>
      </c>
      <c r="E471" s="44" t="s">
        <v>3</v>
      </c>
      <c r="F471" s="15"/>
      <c r="G471" s="16"/>
      <c r="H471" s="17" t="s">
        <v>38</v>
      </c>
      <c r="I471" s="17" t="s">
        <v>37</v>
      </c>
      <c r="J471" s="8" t="s">
        <v>2660</v>
      </c>
      <c r="K471" s="17" t="s">
        <v>37</v>
      </c>
      <c r="L471" s="21"/>
      <c r="M471" s="9">
        <v>45670.25277777778</v>
      </c>
      <c r="N471" s="9">
        <v>45670.714583333334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791</v>
      </c>
      <c r="D472" s="7">
        <v>7309</v>
      </c>
      <c r="E472" s="44" t="s">
        <v>3</v>
      </c>
      <c r="F472" s="15"/>
      <c r="G472" s="16"/>
      <c r="H472" s="17" t="s">
        <v>38</v>
      </c>
      <c r="I472" s="17" t="s">
        <v>37</v>
      </c>
      <c r="J472" s="8" t="s">
        <v>20</v>
      </c>
      <c r="K472" s="17" t="s">
        <v>37</v>
      </c>
      <c r="L472" s="21"/>
      <c r="M472" s="9">
        <v>45859.215277777781</v>
      </c>
      <c r="N472" s="9">
        <v>45859.861111111109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251</v>
      </c>
      <c r="D473" s="7">
        <v>6033</v>
      </c>
      <c r="E473" s="44" t="s">
        <v>3</v>
      </c>
      <c r="F473" s="15"/>
      <c r="G473" s="16"/>
      <c r="H473" s="17" t="s">
        <v>38</v>
      </c>
      <c r="I473" s="17" t="s">
        <v>37</v>
      </c>
      <c r="J473" s="8" t="s">
        <v>2479</v>
      </c>
      <c r="K473" s="17" t="s">
        <v>37</v>
      </c>
      <c r="L473" s="21"/>
      <c r="M473" s="9">
        <v>45842.460416666669</v>
      </c>
      <c r="N473" s="9">
        <v>45842.770833333336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251</v>
      </c>
      <c r="D474" s="7">
        <v>6033</v>
      </c>
      <c r="E474" s="44" t="s">
        <v>3</v>
      </c>
      <c r="F474" s="15"/>
      <c r="G474" s="16"/>
      <c r="H474" s="17" t="s">
        <v>38</v>
      </c>
      <c r="I474" s="17" t="s">
        <v>37</v>
      </c>
      <c r="J474" s="8" t="s">
        <v>2661</v>
      </c>
      <c r="K474" s="17" t="s">
        <v>37</v>
      </c>
      <c r="L474" s="21"/>
      <c r="M474" s="9">
        <v>45835.304166666669</v>
      </c>
      <c r="N474" s="9">
        <v>45835.708333333336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156</v>
      </c>
      <c r="D475" s="7">
        <v>7010</v>
      </c>
      <c r="E475" s="44" t="s">
        <v>3</v>
      </c>
      <c r="F475" s="15"/>
      <c r="G475" s="16"/>
      <c r="H475" s="17" t="s">
        <v>38</v>
      </c>
      <c r="I475" s="17" t="s">
        <v>37</v>
      </c>
      <c r="J475" s="8" t="s">
        <v>2293</v>
      </c>
      <c r="K475" s="17" t="s">
        <v>37</v>
      </c>
      <c r="L475" s="21"/>
      <c r="M475" s="9">
        <v>45862.25</v>
      </c>
      <c r="N475" s="9">
        <v>45862.71875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317</v>
      </c>
      <c r="D476" s="7">
        <v>6541</v>
      </c>
      <c r="E476" s="44" t="s">
        <v>3</v>
      </c>
      <c r="F476" s="15"/>
      <c r="G476" s="16"/>
      <c r="H476" s="17" t="s">
        <v>38</v>
      </c>
      <c r="I476" s="17" t="s">
        <v>37</v>
      </c>
      <c r="J476" s="8" t="s">
        <v>2662</v>
      </c>
      <c r="K476" s="17" t="s">
        <v>37</v>
      </c>
      <c r="L476" s="21"/>
      <c r="M476" s="9">
        <v>45811.347222222219</v>
      </c>
      <c r="N476" s="9">
        <v>45811.732638888891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158</v>
      </c>
      <c r="D477" s="7">
        <v>9772</v>
      </c>
      <c r="E477" s="44" t="s">
        <v>1</v>
      </c>
      <c r="F477" s="15"/>
      <c r="G477" s="16"/>
      <c r="H477" s="17" t="s">
        <v>38</v>
      </c>
      <c r="I477" s="17" t="s">
        <v>37</v>
      </c>
      <c r="J477" s="8" t="s">
        <v>146</v>
      </c>
      <c r="K477" s="17" t="s">
        <v>37</v>
      </c>
      <c r="L477" s="21"/>
      <c r="M477" s="9">
        <v>45799.392361111109</v>
      </c>
      <c r="N477" s="9">
        <v>45799.699305555558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132</v>
      </c>
      <c r="D478" s="7">
        <v>9834</v>
      </c>
      <c r="E478" s="44" t="s">
        <v>2</v>
      </c>
      <c r="F478" s="15"/>
      <c r="G478" s="16"/>
      <c r="H478" s="17" t="s">
        <v>38</v>
      </c>
      <c r="I478" s="17" t="s">
        <v>37</v>
      </c>
      <c r="J478" s="8" t="s">
        <v>1051</v>
      </c>
      <c r="K478" s="17" t="s">
        <v>37</v>
      </c>
      <c r="L478" s="21"/>
      <c r="M478" s="9">
        <v>45847.336111111108</v>
      </c>
      <c r="N478" s="9">
        <v>45847.672222222223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234</v>
      </c>
      <c r="D479" s="7">
        <v>10250</v>
      </c>
      <c r="E479" s="44" t="s">
        <v>2</v>
      </c>
      <c r="F479" s="15"/>
      <c r="G479" s="16"/>
      <c r="H479" s="17" t="s">
        <v>38</v>
      </c>
      <c r="I479" s="17" t="s">
        <v>37</v>
      </c>
      <c r="J479" s="8" t="s">
        <v>2663</v>
      </c>
      <c r="K479" s="17" t="s">
        <v>37</v>
      </c>
      <c r="L479" s="21"/>
      <c r="M479" s="9">
        <v>45827.270833333336</v>
      </c>
      <c r="N479" s="9">
        <v>45827.75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13</v>
      </c>
      <c r="D480" s="7">
        <v>10427</v>
      </c>
      <c r="E480" s="44" t="s">
        <v>2</v>
      </c>
      <c r="F480" s="15"/>
      <c r="G480" s="16"/>
      <c r="H480" s="17" t="s">
        <v>38</v>
      </c>
      <c r="I480" s="17" t="s">
        <v>37</v>
      </c>
      <c r="J480" s="8" t="s">
        <v>2525</v>
      </c>
      <c r="K480" s="17" t="s">
        <v>37</v>
      </c>
      <c r="L480" s="21"/>
      <c r="M480" s="9">
        <v>45834.4375</v>
      </c>
      <c r="N480" s="9">
        <v>45834.814583333333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133</v>
      </c>
      <c r="D481" s="7">
        <v>10190</v>
      </c>
      <c r="E481" s="44" t="s">
        <v>2</v>
      </c>
      <c r="F481" s="15"/>
      <c r="G481" s="16"/>
      <c r="H481" s="17" t="s">
        <v>38</v>
      </c>
      <c r="I481" s="17" t="s">
        <v>37</v>
      </c>
      <c r="J481" s="8" t="s">
        <v>49</v>
      </c>
      <c r="K481" s="17" t="s">
        <v>37</v>
      </c>
      <c r="L481" s="21"/>
      <c r="M481" s="9">
        <v>45846.385416666664</v>
      </c>
      <c r="N481" s="9">
        <v>45846.666666666664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59</v>
      </c>
      <c r="D482" s="7">
        <v>10134</v>
      </c>
      <c r="E482" s="44" t="s">
        <v>1</v>
      </c>
      <c r="F482" s="15"/>
      <c r="G482" s="16"/>
      <c r="H482" s="17" t="s">
        <v>38</v>
      </c>
      <c r="I482" s="17" t="s">
        <v>37</v>
      </c>
      <c r="J482" s="8" t="s">
        <v>2664</v>
      </c>
      <c r="K482" s="17" t="s">
        <v>37</v>
      </c>
      <c r="L482" s="21"/>
      <c r="M482" s="9">
        <v>45791.333333333336</v>
      </c>
      <c r="N482" s="9">
        <v>45791.708333333336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59</v>
      </c>
      <c r="D483" s="7">
        <v>10134</v>
      </c>
      <c r="E483" s="44" t="s">
        <v>1</v>
      </c>
      <c r="F483" s="15"/>
      <c r="G483" s="16"/>
      <c r="H483" s="17" t="s">
        <v>38</v>
      </c>
      <c r="I483" s="17" t="s">
        <v>37</v>
      </c>
      <c r="J483" s="8" t="s">
        <v>2664</v>
      </c>
      <c r="K483" s="17" t="s">
        <v>37</v>
      </c>
      <c r="L483" s="21"/>
      <c r="M483" s="9">
        <v>45800.333333333336</v>
      </c>
      <c r="N483" s="9">
        <v>45800.708333333336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1390</v>
      </c>
      <c r="D484" s="7">
        <v>10230</v>
      </c>
      <c r="E484" s="44" t="s">
        <v>1</v>
      </c>
      <c r="F484" s="15"/>
      <c r="G484" s="16"/>
      <c r="H484" s="17" t="s">
        <v>38</v>
      </c>
      <c r="I484" s="17" t="s">
        <v>37</v>
      </c>
      <c r="J484" s="8" t="s">
        <v>49</v>
      </c>
      <c r="K484" s="17" t="s">
        <v>37</v>
      </c>
      <c r="L484" s="21"/>
      <c r="M484" s="9">
        <v>45845.368055555555</v>
      </c>
      <c r="N484" s="9">
        <v>45845.708333333336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1868</v>
      </c>
      <c r="D485" s="7">
        <v>815401</v>
      </c>
      <c r="E485" s="44" t="s">
        <v>0</v>
      </c>
      <c r="F485" s="15"/>
      <c r="G485" s="16"/>
      <c r="H485" s="17" t="s">
        <v>38</v>
      </c>
      <c r="I485" s="17" t="s">
        <v>37</v>
      </c>
      <c r="J485" s="8" t="s">
        <v>2665</v>
      </c>
      <c r="K485" s="17" t="s">
        <v>37</v>
      </c>
      <c r="L485" s="21"/>
      <c r="M485" s="9">
        <v>45840.291666666664</v>
      </c>
      <c r="N485" s="9">
        <v>45840.649305555555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1392</v>
      </c>
      <c r="D486" s="7">
        <v>10578</v>
      </c>
      <c r="E486" s="44" t="s">
        <v>1</v>
      </c>
      <c r="F486" s="15"/>
      <c r="G486" s="16"/>
      <c r="H486" s="17" t="s">
        <v>38</v>
      </c>
      <c r="I486" s="17" t="s">
        <v>37</v>
      </c>
      <c r="J486" s="8" t="s">
        <v>2666</v>
      </c>
      <c r="K486" s="17" t="s">
        <v>37</v>
      </c>
      <c r="L486" s="21"/>
      <c r="M486" s="9">
        <v>45859.297222222223</v>
      </c>
      <c r="N486" s="9">
        <v>45859.770833333336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159</v>
      </c>
      <c r="D487" s="7">
        <v>10826</v>
      </c>
      <c r="E487" s="44" t="s">
        <v>1</v>
      </c>
      <c r="F487" s="15"/>
      <c r="G487" s="16"/>
      <c r="H487" s="17" t="s">
        <v>38</v>
      </c>
      <c r="I487" s="17" t="s">
        <v>37</v>
      </c>
      <c r="J487" s="8" t="s">
        <v>404</v>
      </c>
      <c r="K487" s="17" t="s">
        <v>37</v>
      </c>
      <c r="L487" s="21"/>
      <c r="M487" s="9">
        <v>45810.368055555555</v>
      </c>
      <c r="N487" s="9">
        <v>45810.770833333336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1948</v>
      </c>
      <c r="D488" s="7">
        <v>10886</v>
      </c>
      <c r="E488" s="44" t="s">
        <v>3</v>
      </c>
      <c r="F488" s="15"/>
      <c r="G488" s="16"/>
      <c r="H488" s="17" t="s">
        <v>38</v>
      </c>
      <c r="I488" s="17" t="s">
        <v>37</v>
      </c>
      <c r="J488" s="8" t="s">
        <v>2667</v>
      </c>
      <c r="K488" s="17" t="s">
        <v>37</v>
      </c>
      <c r="L488" s="21"/>
      <c r="M488" s="9">
        <v>45856.333333333336</v>
      </c>
      <c r="N488" s="9">
        <v>45856.799305555556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1948</v>
      </c>
      <c r="D489" s="7">
        <v>10886</v>
      </c>
      <c r="E489" s="44" t="s">
        <v>3</v>
      </c>
      <c r="F489" s="15"/>
      <c r="G489" s="16"/>
      <c r="H489" s="17" t="s">
        <v>38</v>
      </c>
      <c r="I489" s="17" t="s">
        <v>37</v>
      </c>
      <c r="J489" s="8" t="s">
        <v>2668</v>
      </c>
      <c r="K489" s="17" t="s">
        <v>37</v>
      </c>
      <c r="L489" s="21"/>
      <c r="M489" s="9">
        <v>45854.333333333336</v>
      </c>
      <c r="N489" s="9">
        <v>45854.711111111108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18</v>
      </c>
      <c r="D490" s="7">
        <v>10732</v>
      </c>
      <c r="E490" s="44" t="s">
        <v>1</v>
      </c>
      <c r="F490" s="15"/>
      <c r="G490" s="16"/>
      <c r="H490" s="17" t="s">
        <v>38</v>
      </c>
      <c r="I490" s="17" t="s">
        <v>37</v>
      </c>
      <c r="J490" s="8" t="s">
        <v>2669</v>
      </c>
      <c r="K490" s="17" t="s">
        <v>37</v>
      </c>
      <c r="L490" s="21"/>
      <c r="M490" s="9">
        <v>45824.354166666664</v>
      </c>
      <c r="N490" s="9">
        <v>45824.6875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2376</v>
      </c>
      <c r="D491" s="7">
        <v>10958</v>
      </c>
      <c r="E491" s="44" t="s">
        <v>1</v>
      </c>
      <c r="F491" s="15"/>
      <c r="G491" s="16"/>
      <c r="H491" s="17" t="s">
        <v>38</v>
      </c>
      <c r="I491" s="17" t="s">
        <v>37</v>
      </c>
      <c r="J491" s="8" t="s">
        <v>2670</v>
      </c>
      <c r="K491" s="17" t="s">
        <v>37</v>
      </c>
      <c r="L491" s="21"/>
      <c r="M491" s="9">
        <v>45812.3125</v>
      </c>
      <c r="N491" s="9">
        <v>45812.699305555558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50</v>
      </c>
      <c r="D492" s="7">
        <v>10894</v>
      </c>
      <c r="E492" s="44" t="s">
        <v>3</v>
      </c>
      <c r="F492" s="15"/>
      <c r="G492" s="16"/>
      <c r="H492" s="17" t="s">
        <v>38</v>
      </c>
      <c r="I492" s="17" t="s">
        <v>37</v>
      </c>
      <c r="J492" s="8" t="s">
        <v>674</v>
      </c>
      <c r="K492" s="17" t="s">
        <v>37</v>
      </c>
      <c r="L492" s="21"/>
      <c r="M492" s="9">
        <v>45833.375</v>
      </c>
      <c r="N492" s="9">
        <v>45833.722222222219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50</v>
      </c>
      <c r="D493" s="7">
        <v>10894</v>
      </c>
      <c r="E493" s="44" t="s">
        <v>3</v>
      </c>
      <c r="F493" s="15"/>
      <c r="G493" s="16"/>
      <c r="H493" s="17" t="s">
        <v>38</v>
      </c>
      <c r="I493" s="17" t="s">
        <v>37</v>
      </c>
      <c r="J493" s="8" t="s">
        <v>674</v>
      </c>
      <c r="K493" s="17" t="s">
        <v>37</v>
      </c>
      <c r="L493" s="21"/>
      <c r="M493" s="9">
        <v>45829.354166666664</v>
      </c>
      <c r="N493" s="9">
        <v>45829.645833333336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50</v>
      </c>
      <c r="D494" s="7">
        <v>10894</v>
      </c>
      <c r="E494" s="44" t="s">
        <v>3</v>
      </c>
      <c r="F494" s="15"/>
      <c r="G494" s="16"/>
      <c r="H494" s="17" t="s">
        <v>38</v>
      </c>
      <c r="I494" s="17" t="s">
        <v>37</v>
      </c>
      <c r="J494" s="8" t="s">
        <v>2671</v>
      </c>
      <c r="K494" s="17" t="s">
        <v>37</v>
      </c>
      <c r="L494" s="21"/>
      <c r="M494" s="9">
        <v>45861.291666666664</v>
      </c>
      <c r="N494" s="9">
        <v>45861.854166666664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119</v>
      </c>
      <c r="D495" s="7">
        <v>9963</v>
      </c>
      <c r="E495" s="44" t="s">
        <v>1</v>
      </c>
      <c r="F495" s="15"/>
      <c r="G495" s="16"/>
      <c r="H495" s="17" t="s">
        <v>38</v>
      </c>
      <c r="I495" s="17" t="s">
        <v>37</v>
      </c>
      <c r="J495" s="8" t="s">
        <v>120</v>
      </c>
      <c r="K495" s="17" t="s">
        <v>37</v>
      </c>
      <c r="L495" s="21"/>
      <c r="M495" s="9">
        <v>45818.3</v>
      </c>
      <c r="N495" s="9">
        <v>45818.833333333336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289</v>
      </c>
      <c r="D496" s="7">
        <v>10239</v>
      </c>
      <c r="E496" s="44" t="s">
        <v>1</v>
      </c>
      <c r="F496" s="15"/>
      <c r="G496" s="16"/>
      <c r="H496" s="17" t="s">
        <v>38</v>
      </c>
      <c r="I496" s="17" t="s">
        <v>37</v>
      </c>
      <c r="J496" s="8" t="s">
        <v>2672</v>
      </c>
      <c r="K496" s="17" t="s">
        <v>37</v>
      </c>
      <c r="L496" s="21"/>
      <c r="M496" s="9">
        <v>45833.291666666664</v>
      </c>
      <c r="N496" s="9">
        <v>45833.791666666664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243</v>
      </c>
      <c r="D497" s="7">
        <v>10571</v>
      </c>
      <c r="E497" s="44" t="s">
        <v>1</v>
      </c>
      <c r="F497" s="15"/>
      <c r="G497" s="16"/>
      <c r="H497" s="17" t="s">
        <v>38</v>
      </c>
      <c r="I497" s="17" t="s">
        <v>37</v>
      </c>
      <c r="J497" s="8" t="s">
        <v>2673</v>
      </c>
      <c r="K497" s="17" t="s">
        <v>37</v>
      </c>
      <c r="L497" s="21"/>
      <c r="M497" s="9">
        <v>45848.368055555555</v>
      </c>
      <c r="N497" s="9">
        <v>45848.805555555555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243</v>
      </c>
      <c r="D498" s="7">
        <v>10571</v>
      </c>
      <c r="E498" s="44" t="s">
        <v>1</v>
      </c>
      <c r="F498" s="15"/>
      <c r="G498" s="16"/>
      <c r="H498" s="17" t="s">
        <v>38</v>
      </c>
      <c r="I498" s="17" t="s">
        <v>37</v>
      </c>
      <c r="J498" s="8" t="s">
        <v>2674</v>
      </c>
      <c r="K498" s="17" t="s">
        <v>37</v>
      </c>
      <c r="L498" s="21"/>
      <c r="M498" s="9">
        <v>45856.361111111109</v>
      </c>
      <c r="N498" s="9">
        <v>45856.833333333336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399</v>
      </c>
      <c r="D499" s="7">
        <v>10498</v>
      </c>
      <c r="E499" s="44" t="s">
        <v>1</v>
      </c>
      <c r="F499" s="15"/>
      <c r="G499" s="16"/>
      <c r="H499" s="17" t="s">
        <v>38</v>
      </c>
      <c r="I499" s="17" t="s">
        <v>37</v>
      </c>
      <c r="J499" s="8" t="s">
        <v>2675</v>
      </c>
      <c r="K499" s="17" t="s">
        <v>37</v>
      </c>
      <c r="L499" s="21"/>
      <c r="M499" s="9">
        <v>45804.333333333336</v>
      </c>
      <c r="N499" s="9">
        <v>45804.680555555555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456</v>
      </c>
      <c r="D500" s="7">
        <v>9880</v>
      </c>
      <c r="E500" s="44" t="s">
        <v>1</v>
      </c>
      <c r="F500" s="15"/>
      <c r="G500" s="16"/>
      <c r="H500" s="17" t="s">
        <v>38</v>
      </c>
      <c r="I500" s="17" t="s">
        <v>37</v>
      </c>
      <c r="J500" s="8" t="s">
        <v>2676</v>
      </c>
      <c r="K500" s="17" t="s">
        <v>37</v>
      </c>
      <c r="L500" s="21"/>
      <c r="M500" s="9">
        <v>45838.375</v>
      </c>
      <c r="N500" s="9">
        <v>45838.861111111109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328</v>
      </c>
      <c r="D501" s="7">
        <v>10459</v>
      </c>
      <c r="E501" s="44" t="s">
        <v>2</v>
      </c>
      <c r="F501" s="15"/>
      <c r="G501" s="16"/>
      <c r="H501" s="17" t="s">
        <v>38</v>
      </c>
      <c r="I501" s="17" t="s">
        <v>37</v>
      </c>
      <c r="J501" s="8" t="s">
        <v>2677</v>
      </c>
      <c r="K501" s="17" t="s">
        <v>37</v>
      </c>
      <c r="L501" s="21"/>
      <c r="M501" s="9">
        <v>45834.444444444445</v>
      </c>
      <c r="N501" s="9">
        <v>45834.76458333333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826</v>
      </c>
      <c r="D502" s="7">
        <v>10872</v>
      </c>
      <c r="E502" s="44" t="s">
        <v>1</v>
      </c>
      <c r="F502" s="15"/>
      <c r="G502" s="16"/>
      <c r="H502" s="17" t="s">
        <v>38</v>
      </c>
      <c r="I502" s="17" t="s">
        <v>37</v>
      </c>
      <c r="J502" s="8" t="s">
        <v>986</v>
      </c>
      <c r="K502" s="17" t="s">
        <v>37</v>
      </c>
      <c r="L502" s="21"/>
      <c r="M502" s="9">
        <v>45853.333333333336</v>
      </c>
      <c r="N502" s="9">
        <v>45853.708333333336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66.56</v>
      </c>
      <c r="X502" s="27">
        <f t="shared" si="30"/>
        <v>1</v>
      </c>
      <c r="Y502" s="28">
        <f t="shared" si="31"/>
        <v>66.56</v>
      </c>
      <c r="Z502" s="22">
        <f t="shared" si="32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175</v>
      </c>
      <c r="D503" s="7">
        <v>10273</v>
      </c>
      <c r="E503" s="44" t="s">
        <v>2</v>
      </c>
      <c r="F503" s="15"/>
      <c r="G503" s="16"/>
      <c r="H503" s="17" t="s">
        <v>38</v>
      </c>
      <c r="I503" s="17" t="s">
        <v>37</v>
      </c>
      <c r="J503" s="8" t="s">
        <v>2678</v>
      </c>
      <c r="K503" s="17" t="s">
        <v>37</v>
      </c>
      <c r="L503" s="21"/>
      <c r="M503" s="9">
        <v>45791.385416666664</v>
      </c>
      <c r="N503" s="9">
        <v>45791.750694444447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66.56</v>
      </c>
      <c r="X503" s="27">
        <f t="shared" si="30"/>
        <v>1</v>
      </c>
      <c r="Y503" s="28">
        <f t="shared" si="31"/>
        <v>66.56</v>
      </c>
      <c r="Z503" s="22">
        <f t="shared" si="32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221</v>
      </c>
      <c r="D504" s="7">
        <v>10284</v>
      </c>
      <c r="E504" s="44" t="s">
        <v>1</v>
      </c>
      <c r="F504" s="15"/>
      <c r="G504" s="16"/>
      <c r="H504" s="17" t="s">
        <v>38</v>
      </c>
      <c r="I504" s="17" t="s">
        <v>37</v>
      </c>
      <c r="J504" s="8" t="s">
        <v>2679</v>
      </c>
      <c r="K504" s="17" t="s">
        <v>37</v>
      </c>
      <c r="L504" s="21"/>
      <c r="M504" s="9">
        <v>45841.458333333336</v>
      </c>
      <c r="N504" s="9">
        <v>45841.791666666664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66.56</v>
      </c>
      <c r="X504" s="27">
        <f t="shared" si="30"/>
        <v>1</v>
      </c>
      <c r="Y504" s="28">
        <f t="shared" si="31"/>
        <v>66.56</v>
      </c>
      <c r="Z504" s="22">
        <f t="shared" si="32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1377</v>
      </c>
      <c r="D505" s="7">
        <v>10442</v>
      </c>
      <c r="E505" s="44" t="s">
        <v>2</v>
      </c>
      <c r="F505" s="15"/>
      <c r="G505" s="16"/>
      <c r="H505" s="17" t="s">
        <v>38</v>
      </c>
      <c r="I505" s="17" t="s">
        <v>37</v>
      </c>
      <c r="J505" s="8" t="s">
        <v>2525</v>
      </c>
      <c r="K505" s="17" t="s">
        <v>37</v>
      </c>
      <c r="L505" s="21"/>
      <c r="M505" s="9">
        <v>45824.409722222219</v>
      </c>
      <c r="N505" s="9">
        <v>45824.791666666664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66.56</v>
      </c>
      <c r="X505" s="27">
        <f t="shared" si="30"/>
        <v>1</v>
      </c>
      <c r="Y505" s="28">
        <f t="shared" si="31"/>
        <v>66.56</v>
      </c>
      <c r="Z505" s="22">
        <f t="shared" si="32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35</v>
      </c>
      <c r="D506" s="7">
        <v>10949</v>
      </c>
      <c r="E506" s="44" t="s">
        <v>1</v>
      </c>
      <c r="F506" s="15"/>
      <c r="G506" s="16"/>
      <c r="H506" s="17" t="s">
        <v>38</v>
      </c>
      <c r="I506" s="17" t="s">
        <v>37</v>
      </c>
      <c r="J506" s="8" t="s">
        <v>2680</v>
      </c>
      <c r="K506" s="17" t="s">
        <v>37</v>
      </c>
      <c r="L506" s="21"/>
      <c r="M506" s="9">
        <v>45821.368055555555</v>
      </c>
      <c r="N506" s="9">
        <v>45821.697916666664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66.56</v>
      </c>
      <c r="X506" s="27">
        <f t="shared" si="30"/>
        <v>1</v>
      </c>
      <c r="Y506" s="28">
        <f t="shared" si="31"/>
        <v>66.56</v>
      </c>
      <c r="Z506" s="22">
        <f t="shared" si="32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35</v>
      </c>
      <c r="D507" s="7">
        <v>10949</v>
      </c>
      <c r="E507" s="44" t="s">
        <v>1</v>
      </c>
      <c r="F507" s="15"/>
      <c r="G507" s="16"/>
      <c r="H507" s="17" t="s">
        <v>38</v>
      </c>
      <c r="I507" s="17" t="s">
        <v>37</v>
      </c>
      <c r="J507" s="8" t="s">
        <v>2681</v>
      </c>
      <c r="K507" s="17" t="s">
        <v>37</v>
      </c>
      <c r="L507" s="21"/>
      <c r="M507" s="9">
        <v>45817.347222222219</v>
      </c>
      <c r="N507" s="9">
        <v>45817.680555555555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66.56</v>
      </c>
      <c r="X507" s="27">
        <f t="shared" si="30"/>
        <v>1</v>
      </c>
      <c r="Y507" s="28">
        <f t="shared" si="31"/>
        <v>66.56</v>
      </c>
      <c r="Z507" s="22">
        <f t="shared" si="32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1941</v>
      </c>
      <c r="D508" s="7">
        <v>11081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49</v>
      </c>
      <c r="K508" s="17" t="s">
        <v>37</v>
      </c>
      <c r="L508" s="21"/>
      <c r="M508" s="9">
        <v>45852.375</v>
      </c>
      <c r="N508" s="9">
        <v>45852.666666666664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66.56</v>
      </c>
      <c r="X508" s="27">
        <f t="shared" si="30"/>
        <v>1</v>
      </c>
      <c r="Y508" s="28">
        <f t="shared" si="31"/>
        <v>66.56</v>
      </c>
      <c r="Z508" s="22">
        <f t="shared" si="32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107</v>
      </c>
      <c r="D509" s="7">
        <v>11033</v>
      </c>
      <c r="E509" s="44" t="s">
        <v>2</v>
      </c>
      <c r="F509" s="15"/>
      <c r="G509" s="16"/>
      <c r="H509" s="17" t="s">
        <v>38</v>
      </c>
      <c r="I509" s="17" t="s">
        <v>37</v>
      </c>
      <c r="J509" s="8" t="s">
        <v>2682</v>
      </c>
      <c r="K509" s="17" t="s">
        <v>37</v>
      </c>
      <c r="L509" s="21"/>
      <c r="M509" s="9">
        <v>45846.397916666669</v>
      </c>
      <c r="N509" s="9">
        <v>45846.756944444445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66.56</v>
      </c>
      <c r="X509" s="27">
        <f t="shared" si="30"/>
        <v>1</v>
      </c>
      <c r="Y509" s="28">
        <f t="shared" si="31"/>
        <v>66.56</v>
      </c>
      <c r="Z509" s="22">
        <f t="shared" si="32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63</v>
      </c>
      <c r="D510" s="7">
        <v>11075</v>
      </c>
      <c r="E510" s="44" t="s">
        <v>2</v>
      </c>
      <c r="F510" s="15"/>
      <c r="G510" s="16"/>
      <c r="H510" s="17" t="s">
        <v>38</v>
      </c>
      <c r="I510" s="17" t="s">
        <v>37</v>
      </c>
      <c r="J510" s="8" t="s">
        <v>2683</v>
      </c>
      <c r="K510" s="17" t="s">
        <v>37</v>
      </c>
      <c r="L510" s="21"/>
      <c r="M510" s="9">
        <v>45812.354861111111</v>
      </c>
      <c r="N510" s="9">
        <v>45812.694444444445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66.56</v>
      </c>
      <c r="X510" s="27">
        <f t="shared" si="30"/>
        <v>1</v>
      </c>
      <c r="Y510" s="28">
        <f t="shared" si="31"/>
        <v>66.56</v>
      </c>
      <c r="Z510" s="22">
        <f t="shared" si="32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286</v>
      </c>
      <c r="D511" s="7">
        <v>11189</v>
      </c>
      <c r="E511" s="44" t="s">
        <v>1</v>
      </c>
      <c r="F511" s="15"/>
      <c r="G511" s="16"/>
      <c r="H511" s="17" t="s">
        <v>38</v>
      </c>
      <c r="I511" s="17" t="s">
        <v>37</v>
      </c>
      <c r="J511" s="8" t="s">
        <v>2684</v>
      </c>
      <c r="K511" s="17" t="s">
        <v>37</v>
      </c>
      <c r="L511" s="21"/>
      <c r="M511" s="9">
        <v>45819.291666666664</v>
      </c>
      <c r="N511" s="9">
        <v>45819.625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66.56</v>
      </c>
      <c r="X511" s="27">
        <f t="shared" si="30"/>
        <v>1</v>
      </c>
      <c r="Y511" s="28">
        <f t="shared" si="31"/>
        <v>66.56</v>
      </c>
      <c r="Z511" s="22">
        <f t="shared" si="32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2382</v>
      </c>
      <c r="D512" s="7">
        <v>11357</v>
      </c>
      <c r="E512" s="44" t="s">
        <v>0</v>
      </c>
      <c r="F512" s="15"/>
      <c r="G512" s="16"/>
      <c r="H512" s="17" t="s">
        <v>38</v>
      </c>
      <c r="I512" s="17" t="s">
        <v>37</v>
      </c>
      <c r="J512" s="8" t="s">
        <v>2685</v>
      </c>
      <c r="K512" s="17" t="s">
        <v>37</v>
      </c>
      <c r="L512" s="21"/>
      <c r="M512" s="9">
        <v>45834.444444444445</v>
      </c>
      <c r="N512" s="9">
        <v>45834.76458333333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66.56</v>
      </c>
      <c r="X512" s="27">
        <f t="shared" si="30"/>
        <v>1</v>
      </c>
      <c r="Y512" s="28">
        <f t="shared" si="31"/>
        <v>66.56</v>
      </c>
      <c r="Z512" s="22">
        <f t="shared" si="32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2382</v>
      </c>
      <c r="D513" s="7">
        <v>11357</v>
      </c>
      <c r="E513" s="44" t="s">
        <v>0</v>
      </c>
      <c r="F513" s="15"/>
      <c r="G513" s="16"/>
      <c r="H513" s="17" t="s">
        <v>38</v>
      </c>
      <c r="I513" s="17" t="s">
        <v>37</v>
      </c>
      <c r="J513" s="8" t="s">
        <v>2686</v>
      </c>
      <c r="K513" s="17" t="s">
        <v>37</v>
      </c>
      <c r="L513" s="21"/>
      <c r="M513" s="9">
        <v>45714.381944444445</v>
      </c>
      <c r="N513" s="9">
        <v>45714.674305555556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66.56</v>
      </c>
      <c r="X513" s="27">
        <f t="shared" si="30"/>
        <v>1</v>
      </c>
      <c r="Y513" s="28">
        <f t="shared" si="31"/>
        <v>66.56</v>
      </c>
      <c r="Z513" s="22">
        <f t="shared" si="32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333</v>
      </c>
      <c r="D514" s="7">
        <v>11353</v>
      </c>
      <c r="E514" s="44" t="s">
        <v>0</v>
      </c>
      <c r="F514" s="15"/>
      <c r="G514" s="16"/>
      <c r="H514" s="17" t="s">
        <v>38</v>
      </c>
      <c r="I514" s="17" t="s">
        <v>37</v>
      </c>
      <c r="J514" s="8" t="s">
        <v>2687</v>
      </c>
      <c r="K514" s="17" t="s">
        <v>37</v>
      </c>
      <c r="L514" s="21"/>
      <c r="M514" s="9">
        <v>45841.354166666664</v>
      </c>
      <c r="N514" s="9">
        <v>45841.677083333336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66.56</v>
      </c>
      <c r="X514" s="27">
        <f t="shared" si="30"/>
        <v>1</v>
      </c>
      <c r="Y514" s="28">
        <f t="shared" si="31"/>
        <v>66.56</v>
      </c>
      <c r="Z514" s="22">
        <f t="shared" si="32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1942</v>
      </c>
      <c r="D515" s="7">
        <v>90369</v>
      </c>
      <c r="E515" s="44" t="s">
        <v>0</v>
      </c>
      <c r="F515" s="15"/>
      <c r="G515" s="16"/>
      <c r="H515" s="17" t="s">
        <v>38</v>
      </c>
      <c r="I515" s="17" t="s">
        <v>37</v>
      </c>
      <c r="J515" s="8" t="s">
        <v>2688</v>
      </c>
      <c r="K515" s="17" t="s">
        <v>37</v>
      </c>
      <c r="L515" s="21"/>
      <c r="M515" s="9">
        <v>45834.366666666669</v>
      </c>
      <c r="N515" s="9">
        <v>45834.644444444442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66.56</v>
      </c>
      <c r="X515" s="27">
        <f t="shared" si="30"/>
        <v>1</v>
      </c>
      <c r="Y515" s="28">
        <f t="shared" si="31"/>
        <v>66.56</v>
      </c>
      <c r="Z515" s="22">
        <f t="shared" si="32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320</v>
      </c>
      <c r="D516" s="7">
        <v>11187</v>
      </c>
      <c r="E516" s="44" t="s">
        <v>2</v>
      </c>
      <c r="F516" s="15"/>
      <c r="G516" s="16"/>
      <c r="H516" s="17" t="s">
        <v>38</v>
      </c>
      <c r="I516" s="17" t="s">
        <v>37</v>
      </c>
      <c r="J516" s="8" t="s">
        <v>1009</v>
      </c>
      <c r="K516" s="17" t="s">
        <v>37</v>
      </c>
      <c r="L516" s="21"/>
      <c r="M516" s="9">
        <v>45826.375</v>
      </c>
      <c r="N516" s="9">
        <v>45826.666666666664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66.56</v>
      </c>
      <c r="X516" s="27">
        <f t="shared" si="30"/>
        <v>1</v>
      </c>
      <c r="Y516" s="28">
        <f t="shared" si="31"/>
        <v>66.56</v>
      </c>
      <c r="Z516" s="22">
        <f t="shared" si="32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375</v>
      </c>
      <c r="D517" s="7">
        <v>11341</v>
      </c>
      <c r="E517" s="44" t="s">
        <v>0</v>
      </c>
      <c r="F517" s="15"/>
      <c r="G517" s="16"/>
      <c r="H517" s="17" t="s">
        <v>38</v>
      </c>
      <c r="I517" s="17" t="s">
        <v>37</v>
      </c>
      <c r="J517" s="8" t="s">
        <v>1674</v>
      </c>
      <c r="K517" s="17" t="s">
        <v>37</v>
      </c>
      <c r="L517" s="21"/>
      <c r="M517" s="9">
        <v>45846.333333333336</v>
      </c>
      <c r="N517" s="9">
        <v>45846.666666666664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66.56</v>
      </c>
      <c r="X517" s="27">
        <f t="shared" si="30"/>
        <v>1</v>
      </c>
      <c r="Y517" s="28">
        <f t="shared" si="31"/>
        <v>66.56</v>
      </c>
      <c r="Z517" s="22">
        <f t="shared" si="32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375</v>
      </c>
      <c r="D518" s="7">
        <v>11341</v>
      </c>
      <c r="E518" s="44" t="s">
        <v>0</v>
      </c>
      <c r="F518" s="15"/>
      <c r="G518" s="16"/>
      <c r="H518" s="17" t="s">
        <v>38</v>
      </c>
      <c r="I518" s="17" t="s">
        <v>37</v>
      </c>
      <c r="J518" s="8" t="s">
        <v>2543</v>
      </c>
      <c r="K518" s="17" t="s">
        <v>37</v>
      </c>
      <c r="L518" s="21"/>
      <c r="M518" s="9">
        <v>45861.333333333336</v>
      </c>
      <c r="N518" s="9">
        <v>45861.666666666664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66.56</v>
      </c>
      <c r="X518" s="27">
        <f t="shared" si="30"/>
        <v>1</v>
      </c>
      <c r="Y518" s="28">
        <f t="shared" si="31"/>
        <v>66.56</v>
      </c>
      <c r="Z518" s="22">
        <f t="shared" si="32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375</v>
      </c>
      <c r="D519" s="7">
        <v>11341</v>
      </c>
      <c r="E519" s="44" t="s">
        <v>0</v>
      </c>
      <c r="F519" s="15"/>
      <c r="G519" s="16"/>
      <c r="H519" s="17" t="s">
        <v>38</v>
      </c>
      <c r="I519" s="17" t="s">
        <v>37</v>
      </c>
      <c r="J519" s="8" t="s">
        <v>916</v>
      </c>
      <c r="K519" s="17" t="s">
        <v>37</v>
      </c>
      <c r="L519" s="21"/>
      <c r="M519" s="9">
        <v>45840.291666666664</v>
      </c>
      <c r="N519" s="9">
        <v>45840.583333333336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66.56</v>
      </c>
      <c r="X519" s="27">
        <f t="shared" si="30"/>
        <v>1</v>
      </c>
      <c r="Y519" s="28">
        <f t="shared" si="31"/>
        <v>66.56</v>
      </c>
      <c r="Z519" s="22">
        <f t="shared" si="32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375</v>
      </c>
      <c r="D520" s="7">
        <v>11341</v>
      </c>
      <c r="E520" s="44" t="s">
        <v>0</v>
      </c>
      <c r="F520" s="15"/>
      <c r="G520" s="16"/>
      <c r="H520" s="17" t="s">
        <v>38</v>
      </c>
      <c r="I520" s="17" t="s">
        <v>37</v>
      </c>
      <c r="J520" s="8" t="s">
        <v>2542</v>
      </c>
      <c r="K520" s="17" t="s">
        <v>37</v>
      </c>
      <c r="L520" s="21"/>
      <c r="M520" s="9">
        <v>45862.333333333336</v>
      </c>
      <c r="N520" s="9">
        <v>45862.666666666664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66.56</v>
      </c>
      <c r="X520" s="27">
        <f t="shared" ref="X520:X583" si="34">T520+V520</f>
        <v>1</v>
      </c>
      <c r="Y520" s="28">
        <f t="shared" ref="Y520:Y583" si="35">(T520*U520)+(V520*W520)</f>
        <v>66.56</v>
      </c>
      <c r="Z520" s="22">
        <f t="shared" si="32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322</v>
      </c>
      <c r="D521" s="7">
        <v>11343</v>
      </c>
      <c r="E521" s="44" t="s">
        <v>0</v>
      </c>
      <c r="F521" s="15"/>
      <c r="G521" s="16"/>
      <c r="H521" s="17" t="s">
        <v>38</v>
      </c>
      <c r="I521" s="17" t="s">
        <v>37</v>
      </c>
      <c r="J521" s="8" t="s">
        <v>921</v>
      </c>
      <c r="K521" s="17" t="s">
        <v>37</v>
      </c>
      <c r="L521" s="21"/>
      <c r="M521" s="9">
        <v>45852.3125</v>
      </c>
      <c r="N521" s="9">
        <v>45852.729166666664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66.56</v>
      </c>
      <c r="X521" s="27">
        <f t="shared" si="34"/>
        <v>1</v>
      </c>
      <c r="Y521" s="28">
        <f t="shared" si="35"/>
        <v>66.56</v>
      </c>
      <c r="Z521" s="22">
        <f t="shared" si="32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322</v>
      </c>
      <c r="D522" s="7">
        <v>11343</v>
      </c>
      <c r="E522" s="44" t="s">
        <v>0</v>
      </c>
      <c r="F522" s="15"/>
      <c r="G522" s="16"/>
      <c r="H522" s="17" t="s">
        <v>38</v>
      </c>
      <c r="I522" s="17" t="s">
        <v>37</v>
      </c>
      <c r="J522" s="8" t="s">
        <v>921</v>
      </c>
      <c r="K522" s="17" t="s">
        <v>37</v>
      </c>
      <c r="L522" s="21"/>
      <c r="M522" s="9">
        <v>45833.3125</v>
      </c>
      <c r="N522" s="9">
        <v>45833.729166666664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66.56</v>
      </c>
      <c r="X522" s="27">
        <f t="shared" si="34"/>
        <v>1</v>
      </c>
      <c r="Y522" s="28">
        <f t="shared" si="35"/>
        <v>66.56</v>
      </c>
      <c r="Z522" s="22">
        <f t="shared" si="32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56</v>
      </c>
      <c r="D523" s="7">
        <v>7526</v>
      </c>
      <c r="E523" s="44" t="s">
        <v>3</v>
      </c>
      <c r="F523" s="15"/>
      <c r="G523" s="16"/>
      <c r="H523" s="17" t="s">
        <v>38</v>
      </c>
      <c r="I523" s="17" t="s">
        <v>37</v>
      </c>
      <c r="J523" s="8" t="s">
        <v>2689</v>
      </c>
      <c r="K523" s="17" t="s">
        <v>37</v>
      </c>
      <c r="L523" s="21"/>
      <c r="M523" s="9">
        <v>45811.35833333333</v>
      </c>
      <c r="N523" s="9">
        <v>45811.770833333336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66.56</v>
      </c>
      <c r="X523" s="27">
        <f t="shared" si="34"/>
        <v>1</v>
      </c>
      <c r="Y523" s="28">
        <f t="shared" si="35"/>
        <v>66.56</v>
      </c>
      <c r="Z523" s="22">
        <f t="shared" si="32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56</v>
      </c>
      <c r="D524" s="7">
        <v>7526</v>
      </c>
      <c r="E524" s="44" t="s">
        <v>3</v>
      </c>
      <c r="F524" s="15"/>
      <c r="G524" s="16"/>
      <c r="H524" s="17" t="s">
        <v>38</v>
      </c>
      <c r="I524" s="17" t="s">
        <v>37</v>
      </c>
      <c r="J524" s="8" t="s">
        <v>22</v>
      </c>
      <c r="K524" s="17" t="s">
        <v>37</v>
      </c>
      <c r="L524" s="21"/>
      <c r="M524" s="9">
        <v>45826.305555555555</v>
      </c>
      <c r="N524" s="9">
        <v>45826.708333333336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66.56</v>
      </c>
      <c r="X524" s="27">
        <f t="shared" si="34"/>
        <v>1</v>
      </c>
      <c r="Y524" s="28">
        <f t="shared" si="35"/>
        <v>66.56</v>
      </c>
      <c r="Z524" s="22">
        <f t="shared" ref="Z524:Z587" si="36">S524+Y524</f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56</v>
      </c>
      <c r="D525" s="7">
        <v>7526</v>
      </c>
      <c r="E525" s="44" t="s">
        <v>3</v>
      </c>
      <c r="F525" s="15"/>
      <c r="G525" s="16"/>
      <c r="H525" s="17" t="s">
        <v>38</v>
      </c>
      <c r="I525" s="17" t="s">
        <v>37</v>
      </c>
      <c r="J525" s="8" t="s">
        <v>2690</v>
      </c>
      <c r="K525" s="17" t="s">
        <v>37</v>
      </c>
      <c r="L525" s="21"/>
      <c r="M525" s="9">
        <v>45814.438888888886</v>
      </c>
      <c r="N525" s="9">
        <v>45814.915972222225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66.56</v>
      </c>
      <c r="X525" s="27">
        <f t="shared" si="34"/>
        <v>1</v>
      </c>
      <c r="Y525" s="28">
        <f t="shared" si="35"/>
        <v>66.56</v>
      </c>
      <c r="Z525" s="22">
        <f t="shared" si="36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2370</v>
      </c>
      <c r="D526" s="7">
        <v>7735</v>
      </c>
      <c r="E526" s="44" t="s">
        <v>2</v>
      </c>
      <c r="F526" s="15"/>
      <c r="G526" s="16"/>
      <c r="H526" s="17" t="s">
        <v>38</v>
      </c>
      <c r="I526" s="17" t="s">
        <v>37</v>
      </c>
      <c r="J526" s="8" t="s">
        <v>2458</v>
      </c>
      <c r="K526" s="17" t="s">
        <v>37</v>
      </c>
      <c r="L526" s="21"/>
      <c r="M526" s="9">
        <v>45855.350694444445</v>
      </c>
      <c r="N526" s="9">
        <v>45855.690972222219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66.56</v>
      </c>
      <c r="X526" s="27">
        <f t="shared" si="34"/>
        <v>1</v>
      </c>
      <c r="Y526" s="28">
        <f t="shared" si="35"/>
        <v>66.56</v>
      </c>
      <c r="Z526" s="22">
        <f t="shared" si="36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55</v>
      </c>
      <c r="D527" s="7">
        <v>7744</v>
      </c>
      <c r="E527" s="44" t="s">
        <v>2</v>
      </c>
      <c r="F527" s="15"/>
      <c r="G527" s="16"/>
      <c r="H527" s="17" t="s">
        <v>38</v>
      </c>
      <c r="I527" s="17" t="s">
        <v>37</v>
      </c>
      <c r="J527" s="8" t="s">
        <v>2691</v>
      </c>
      <c r="K527" s="17" t="s">
        <v>37</v>
      </c>
      <c r="L527" s="21"/>
      <c r="M527" s="9">
        <v>45803.4</v>
      </c>
      <c r="N527" s="9">
        <v>45803.667361111111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66.56</v>
      </c>
      <c r="X527" s="27">
        <f t="shared" si="34"/>
        <v>1</v>
      </c>
      <c r="Y527" s="28">
        <f t="shared" si="35"/>
        <v>66.56</v>
      </c>
      <c r="Z527" s="22">
        <f t="shared" si="36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55</v>
      </c>
      <c r="D528" s="7">
        <v>7744</v>
      </c>
      <c r="E528" s="44" t="s">
        <v>2</v>
      </c>
      <c r="F528" s="15"/>
      <c r="G528" s="16"/>
      <c r="H528" s="17" t="s">
        <v>38</v>
      </c>
      <c r="I528" s="17" t="s">
        <v>37</v>
      </c>
      <c r="J528" s="8" t="s">
        <v>2692</v>
      </c>
      <c r="K528" s="17" t="s">
        <v>37</v>
      </c>
      <c r="L528" s="21"/>
      <c r="M528" s="9">
        <v>45818.411805555559</v>
      </c>
      <c r="N528" s="9">
        <v>45818.694444444445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66.56</v>
      </c>
      <c r="X528" s="27">
        <f t="shared" si="34"/>
        <v>1</v>
      </c>
      <c r="Y528" s="28">
        <f t="shared" si="35"/>
        <v>66.56</v>
      </c>
      <c r="Z528" s="22">
        <f t="shared" si="36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55</v>
      </c>
      <c r="D529" s="7">
        <v>7744</v>
      </c>
      <c r="E529" s="44" t="s">
        <v>2</v>
      </c>
      <c r="F529" s="15"/>
      <c r="G529" s="16"/>
      <c r="H529" s="17" t="s">
        <v>38</v>
      </c>
      <c r="I529" s="17" t="s">
        <v>37</v>
      </c>
      <c r="J529" s="8" t="s">
        <v>2693</v>
      </c>
      <c r="K529" s="17" t="s">
        <v>37</v>
      </c>
      <c r="L529" s="21"/>
      <c r="M529" s="9">
        <v>45817.40625</v>
      </c>
      <c r="N529" s="9">
        <v>45817.722222222219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66.56</v>
      </c>
      <c r="X529" s="27">
        <f t="shared" si="34"/>
        <v>1</v>
      </c>
      <c r="Y529" s="28">
        <f t="shared" si="35"/>
        <v>66.56</v>
      </c>
      <c r="Z529" s="22">
        <f t="shared" si="36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55</v>
      </c>
      <c r="D530" s="7">
        <v>7744</v>
      </c>
      <c r="E530" s="44" t="s">
        <v>2</v>
      </c>
      <c r="F530" s="15"/>
      <c r="G530" s="16"/>
      <c r="H530" s="17" t="s">
        <v>38</v>
      </c>
      <c r="I530" s="17" t="s">
        <v>37</v>
      </c>
      <c r="J530" s="8" t="s">
        <v>2456</v>
      </c>
      <c r="K530" s="17" t="s">
        <v>37</v>
      </c>
      <c r="L530" s="21"/>
      <c r="M530" s="9">
        <v>45783.390277777777</v>
      </c>
      <c r="N530" s="9">
        <v>45783.70416666667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66.56</v>
      </c>
      <c r="X530" s="27">
        <f t="shared" si="34"/>
        <v>1</v>
      </c>
      <c r="Y530" s="28">
        <f t="shared" si="35"/>
        <v>66.56</v>
      </c>
      <c r="Z530" s="22">
        <f t="shared" si="36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17</v>
      </c>
      <c r="D531" s="7">
        <v>9376</v>
      </c>
      <c r="E531" s="44" t="s">
        <v>1</v>
      </c>
      <c r="F531" s="15"/>
      <c r="G531" s="16"/>
      <c r="H531" s="17" t="s">
        <v>38</v>
      </c>
      <c r="I531" s="17" t="s">
        <v>37</v>
      </c>
      <c r="J531" s="8" t="s">
        <v>301</v>
      </c>
      <c r="K531" s="17" t="s">
        <v>37</v>
      </c>
      <c r="L531" s="21"/>
      <c r="M531" s="9">
        <v>45841.260416666664</v>
      </c>
      <c r="N531" s="9">
        <v>45841.715277777781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66.56</v>
      </c>
      <c r="X531" s="27">
        <f t="shared" si="34"/>
        <v>1</v>
      </c>
      <c r="Y531" s="28">
        <f t="shared" si="35"/>
        <v>66.56</v>
      </c>
      <c r="Z531" s="22">
        <f t="shared" si="36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122</v>
      </c>
      <c r="D532" s="7">
        <v>8371</v>
      </c>
      <c r="E532" s="44" t="s">
        <v>3</v>
      </c>
      <c r="F532" s="15"/>
      <c r="G532" s="16"/>
      <c r="H532" s="17" t="s">
        <v>38</v>
      </c>
      <c r="I532" s="17" t="s">
        <v>37</v>
      </c>
      <c r="J532" s="8" t="s">
        <v>2694</v>
      </c>
      <c r="K532" s="17" t="s">
        <v>37</v>
      </c>
      <c r="L532" s="21"/>
      <c r="M532" s="9">
        <v>45839.529861111114</v>
      </c>
      <c r="N532" s="9">
        <v>45839.863194444442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66.56</v>
      </c>
      <c r="X532" s="27">
        <f t="shared" si="34"/>
        <v>1</v>
      </c>
      <c r="Y532" s="28">
        <f t="shared" si="35"/>
        <v>66.56</v>
      </c>
      <c r="Z532" s="22">
        <f t="shared" si="36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5</v>
      </c>
      <c r="D533" s="7">
        <v>9057</v>
      </c>
      <c r="E533" s="44" t="s">
        <v>1</v>
      </c>
      <c r="F533" s="15"/>
      <c r="G533" s="16"/>
      <c r="H533" s="17" t="s">
        <v>38</v>
      </c>
      <c r="I533" s="17" t="s">
        <v>37</v>
      </c>
      <c r="J533" s="8" t="s">
        <v>2695</v>
      </c>
      <c r="K533" s="17" t="s">
        <v>37</v>
      </c>
      <c r="L533" s="21"/>
      <c r="M533" s="9">
        <v>45818.333333333336</v>
      </c>
      <c r="N533" s="9">
        <v>45818.701388888891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66.56</v>
      </c>
      <c r="X533" s="27">
        <f t="shared" si="34"/>
        <v>1</v>
      </c>
      <c r="Y533" s="28">
        <f t="shared" si="35"/>
        <v>66.56</v>
      </c>
      <c r="Z533" s="22">
        <f t="shared" si="36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5</v>
      </c>
      <c r="D534" s="7">
        <v>9057</v>
      </c>
      <c r="E534" s="44" t="s">
        <v>1</v>
      </c>
      <c r="F534" s="15"/>
      <c r="G534" s="16"/>
      <c r="H534" s="17" t="s">
        <v>38</v>
      </c>
      <c r="I534" s="17" t="s">
        <v>37</v>
      </c>
      <c r="J534" s="8" t="s">
        <v>2696</v>
      </c>
      <c r="K534" s="17" t="s">
        <v>37</v>
      </c>
      <c r="L534" s="21"/>
      <c r="M534" s="9">
        <v>45821.333333333336</v>
      </c>
      <c r="N534" s="9">
        <v>45821.708333333336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66.56</v>
      </c>
      <c r="X534" s="27">
        <f t="shared" si="34"/>
        <v>1</v>
      </c>
      <c r="Y534" s="28">
        <f t="shared" si="35"/>
        <v>66.56</v>
      </c>
      <c r="Z534" s="22">
        <f t="shared" si="36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786</v>
      </c>
      <c r="D535" s="7">
        <v>8123</v>
      </c>
      <c r="E535" s="44" t="s">
        <v>3</v>
      </c>
      <c r="F535" s="15"/>
      <c r="G535" s="16"/>
      <c r="H535" s="17" t="s">
        <v>38</v>
      </c>
      <c r="I535" s="17" t="s">
        <v>37</v>
      </c>
      <c r="J535" s="8" t="s">
        <v>2277</v>
      </c>
      <c r="K535" s="17" t="s">
        <v>37</v>
      </c>
      <c r="L535" s="21"/>
      <c r="M535" s="9">
        <v>45833.381944444445</v>
      </c>
      <c r="N535" s="9">
        <v>45833.715277777781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66.56</v>
      </c>
      <c r="X535" s="27">
        <f t="shared" si="34"/>
        <v>1</v>
      </c>
      <c r="Y535" s="28">
        <f t="shared" si="35"/>
        <v>66.56</v>
      </c>
      <c r="Z535" s="22">
        <f t="shared" si="36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108</v>
      </c>
      <c r="D536" s="7">
        <v>7775</v>
      </c>
      <c r="E536" s="44" t="s">
        <v>3</v>
      </c>
      <c r="F536" s="15"/>
      <c r="G536" s="16"/>
      <c r="H536" s="17" t="s">
        <v>38</v>
      </c>
      <c r="I536" s="17" t="s">
        <v>37</v>
      </c>
      <c r="J536" s="8" t="s">
        <v>2697</v>
      </c>
      <c r="K536" s="17" t="s">
        <v>37</v>
      </c>
      <c r="L536" s="21"/>
      <c r="M536" s="9">
        <v>45849.326388888891</v>
      </c>
      <c r="N536" s="9">
        <v>45849.777777777781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66.56</v>
      </c>
      <c r="X536" s="27">
        <f t="shared" si="34"/>
        <v>1</v>
      </c>
      <c r="Y536" s="28">
        <f t="shared" si="35"/>
        <v>66.56</v>
      </c>
      <c r="Z536" s="22">
        <f t="shared" si="36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7</v>
      </c>
      <c r="D537" s="7">
        <v>7782</v>
      </c>
      <c r="E537" s="44" t="s">
        <v>0</v>
      </c>
      <c r="F537" s="15"/>
      <c r="G537" s="16"/>
      <c r="H537" s="17" t="s">
        <v>38</v>
      </c>
      <c r="I537" s="17" t="s">
        <v>37</v>
      </c>
      <c r="J537" s="8" t="s">
        <v>2698</v>
      </c>
      <c r="K537" s="17" t="s">
        <v>37</v>
      </c>
      <c r="L537" s="21"/>
      <c r="M537" s="9">
        <v>45819.354166666664</v>
      </c>
      <c r="N537" s="9">
        <v>45819.708333333336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66.56</v>
      </c>
      <c r="X537" s="27">
        <f t="shared" si="34"/>
        <v>1</v>
      </c>
      <c r="Y537" s="28">
        <f t="shared" si="35"/>
        <v>66.56</v>
      </c>
      <c r="Z537" s="22">
        <f t="shared" si="36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288</v>
      </c>
      <c r="D538" s="7">
        <v>8786</v>
      </c>
      <c r="E538" s="44" t="s">
        <v>3</v>
      </c>
      <c r="F538" s="15"/>
      <c r="G538" s="16"/>
      <c r="H538" s="17" t="s">
        <v>38</v>
      </c>
      <c r="I538" s="17" t="s">
        <v>37</v>
      </c>
      <c r="J538" s="8" t="s">
        <v>1135</v>
      </c>
      <c r="K538" s="17" t="s">
        <v>37</v>
      </c>
      <c r="L538" s="21"/>
      <c r="M538" s="9">
        <v>45829.416666666664</v>
      </c>
      <c r="N538" s="9">
        <v>45829.791666666664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66.56</v>
      </c>
      <c r="X538" s="27">
        <f t="shared" si="34"/>
        <v>1</v>
      </c>
      <c r="Y538" s="28">
        <f t="shared" si="35"/>
        <v>66.56</v>
      </c>
      <c r="Z538" s="22">
        <f t="shared" si="36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1937</v>
      </c>
      <c r="D539" s="7">
        <v>9428</v>
      </c>
      <c r="E539" s="44" t="s">
        <v>1</v>
      </c>
      <c r="F539" s="15"/>
      <c r="G539" s="16"/>
      <c r="H539" s="17" t="s">
        <v>38</v>
      </c>
      <c r="I539" s="17" t="s">
        <v>37</v>
      </c>
      <c r="J539" s="8" t="s">
        <v>2699</v>
      </c>
      <c r="K539" s="17" t="s">
        <v>37</v>
      </c>
      <c r="L539" s="21"/>
      <c r="M539" s="9">
        <v>45784.331944444442</v>
      </c>
      <c r="N539" s="9">
        <v>45784.729166666664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66.56</v>
      </c>
      <c r="X539" s="27">
        <f t="shared" si="34"/>
        <v>1</v>
      </c>
      <c r="Y539" s="28">
        <f t="shared" si="35"/>
        <v>66.56</v>
      </c>
      <c r="Z539" s="22">
        <f t="shared" si="36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789</v>
      </c>
      <c r="D540" s="7">
        <v>7643</v>
      </c>
      <c r="E540" s="44" t="s">
        <v>1</v>
      </c>
      <c r="F540" s="15"/>
      <c r="G540" s="16"/>
      <c r="H540" s="17" t="s">
        <v>38</v>
      </c>
      <c r="I540" s="17" t="s">
        <v>37</v>
      </c>
      <c r="J540" s="8" t="s">
        <v>2700</v>
      </c>
      <c r="K540" s="17" t="s">
        <v>37</v>
      </c>
      <c r="L540" s="21"/>
      <c r="M540" s="9">
        <v>45840.388888888891</v>
      </c>
      <c r="N540" s="9">
        <v>45840.694444444445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66.56</v>
      </c>
      <c r="X540" s="27">
        <f t="shared" si="34"/>
        <v>1</v>
      </c>
      <c r="Y540" s="28">
        <f t="shared" si="35"/>
        <v>66.56</v>
      </c>
      <c r="Z540" s="22">
        <f t="shared" si="36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19</v>
      </c>
      <c r="D541" s="7">
        <v>8012</v>
      </c>
      <c r="E541" s="44" t="s">
        <v>0</v>
      </c>
      <c r="F541" s="15"/>
      <c r="G541" s="16"/>
      <c r="H541" s="17" t="s">
        <v>38</v>
      </c>
      <c r="I541" s="17" t="s">
        <v>37</v>
      </c>
      <c r="J541" s="8" t="s">
        <v>2701</v>
      </c>
      <c r="K541" s="17" t="s">
        <v>37</v>
      </c>
      <c r="L541" s="21"/>
      <c r="M541" s="9">
        <v>45845.388888888891</v>
      </c>
      <c r="N541" s="9">
        <v>45845.777777777781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66.56</v>
      </c>
      <c r="X541" s="27">
        <f t="shared" si="34"/>
        <v>1</v>
      </c>
      <c r="Y541" s="28">
        <f t="shared" si="35"/>
        <v>66.56</v>
      </c>
      <c r="Z541" s="22">
        <f t="shared" si="36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28</v>
      </c>
      <c r="D542" s="7">
        <v>8139</v>
      </c>
      <c r="E542" s="44" t="s">
        <v>2</v>
      </c>
      <c r="F542" s="15"/>
      <c r="G542" s="16"/>
      <c r="H542" s="17" t="s">
        <v>38</v>
      </c>
      <c r="I542" s="17" t="s">
        <v>37</v>
      </c>
      <c r="J542" s="8" t="s">
        <v>2702</v>
      </c>
      <c r="K542" s="17" t="s">
        <v>37</v>
      </c>
      <c r="L542" s="21"/>
      <c r="M542" s="9">
        <v>45829.329861111109</v>
      </c>
      <c r="N542" s="9">
        <v>45829.833333333336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66.56</v>
      </c>
      <c r="X542" s="27">
        <f t="shared" si="34"/>
        <v>1</v>
      </c>
      <c r="Y542" s="28">
        <f t="shared" si="35"/>
        <v>66.56</v>
      </c>
      <c r="Z542" s="22">
        <f t="shared" si="36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237</v>
      </c>
      <c r="D543" s="7">
        <v>7649</v>
      </c>
      <c r="E543" s="44" t="s">
        <v>3</v>
      </c>
      <c r="F543" s="15"/>
      <c r="G543" s="16"/>
      <c r="H543" s="17" t="s">
        <v>38</v>
      </c>
      <c r="I543" s="17" t="s">
        <v>37</v>
      </c>
      <c r="J543" s="8" t="s">
        <v>22</v>
      </c>
      <c r="K543" s="17" t="s">
        <v>37</v>
      </c>
      <c r="L543" s="21"/>
      <c r="M543" s="9">
        <v>45834.381944444445</v>
      </c>
      <c r="N543" s="9">
        <v>45834.763888888891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66.56</v>
      </c>
      <c r="X543" s="27">
        <f t="shared" si="34"/>
        <v>1</v>
      </c>
      <c r="Y543" s="28">
        <f t="shared" si="35"/>
        <v>66.56</v>
      </c>
      <c r="Z543" s="22">
        <f t="shared" si="36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12</v>
      </c>
      <c r="D544" s="7">
        <v>7652</v>
      </c>
      <c r="E544" s="44" t="s">
        <v>3</v>
      </c>
      <c r="F544" s="15"/>
      <c r="G544" s="16"/>
      <c r="H544" s="17" t="s">
        <v>38</v>
      </c>
      <c r="I544" s="17" t="s">
        <v>37</v>
      </c>
      <c r="J544" s="8" t="s">
        <v>1146</v>
      </c>
      <c r="K544" s="17" t="s">
        <v>37</v>
      </c>
      <c r="L544" s="21"/>
      <c r="M544" s="9">
        <v>45818.397222222222</v>
      </c>
      <c r="N544" s="9">
        <v>45818.715277777781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66.56</v>
      </c>
      <c r="X544" s="27">
        <f t="shared" si="34"/>
        <v>1</v>
      </c>
      <c r="Y544" s="28">
        <f t="shared" si="35"/>
        <v>66.56</v>
      </c>
      <c r="Z544" s="22">
        <f t="shared" si="36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219</v>
      </c>
      <c r="D545" s="7">
        <v>7838</v>
      </c>
      <c r="E545" s="44" t="s">
        <v>0</v>
      </c>
      <c r="F545" s="15"/>
      <c r="G545" s="16"/>
      <c r="H545" s="17" t="s">
        <v>38</v>
      </c>
      <c r="I545" s="17" t="s">
        <v>37</v>
      </c>
      <c r="J545" s="8" t="s">
        <v>2703</v>
      </c>
      <c r="K545" s="17" t="s">
        <v>37</v>
      </c>
      <c r="L545" s="21"/>
      <c r="M545" s="9">
        <v>45835.334722222222</v>
      </c>
      <c r="N545" s="9">
        <v>45835.813194444447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66.56</v>
      </c>
      <c r="X545" s="27">
        <f t="shared" si="34"/>
        <v>1</v>
      </c>
      <c r="Y545" s="28">
        <f t="shared" si="35"/>
        <v>66.56</v>
      </c>
      <c r="Z545" s="22">
        <f t="shared" si="36"/>
        <v>66.56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66</v>
      </c>
      <c r="D546" s="7">
        <v>8821</v>
      </c>
      <c r="E546" s="44" t="s">
        <v>2</v>
      </c>
      <c r="F546" s="15"/>
      <c r="G546" s="16"/>
      <c r="H546" s="17" t="s">
        <v>38</v>
      </c>
      <c r="I546" s="17" t="s">
        <v>37</v>
      </c>
      <c r="J546" s="8" t="s">
        <v>2704</v>
      </c>
      <c r="K546" s="17" t="s">
        <v>37</v>
      </c>
      <c r="L546" s="21"/>
      <c r="M546" s="9">
        <v>45790.336805555555</v>
      </c>
      <c r="N546" s="9">
        <v>45790.839583333334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66.56</v>
      </c>
      <c r="X546" s="27">
        <f t="shared" si="34"/>
        <v>1</v>
      </c>
      <c r="Y546" s="28">
        <f t="shared" si="35"/>
        <v>66.56</v>
      </c>
      <c r="Z546" s="22">
        <f t="shared" si="36"/>
        <v>66.56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53</v>
      </c>
      <c r="D547" s="7">
        <v>7656</v>
      </c>
      <c r="E547" s="44" t="s">
        <v>2</v>
      </c>
      <c r="F547" s="15"/>
      <c r="G547" s="16"/>
      <c r="H547" s="17" t="s">
        <v>38</v>
      </c>
      <c r="I547" s="17" t="s">
        <v>37</v>
      </c>
      <c r="J547" s="8" t="s">
        <v>433</v>
      </c>
      <c r="K547" s="17" t="s">
        <v>37</v>
      </c>
      <c r="L547" s="21"/>
      <c r="M547" s="9">
        <v>45814.333333333336</v>
      </c>
      <c r="N547" s="9">
        <v>45814.708333333336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66.56</v>
      </c>
      <c r="X547" s="27">
        <f t="shared" si="34"/>
        <v>1</v>
      </c>
      <c r="Y547" s="28">
        <f t="shared" si="35"/>
        <v>66.56</v>
      </c>
      <c r="Z547" s="22">
        <f t="shared" si="36"/>
        <v>66.56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53</v>
      </c>
      <c r="D548" s="7">
        <v>7656</v>
      </c>
      <c r="E548" s="44" t="s">
        <v>2</v>
      </c>
      <c r="F548" s="15"/>
      <c r="G548" s="16"/>
      <c r="H548" s="17" t="s">
        <v>38</v>
      </c>
      <c r="I548" s="17" t="s">
        <v>37</v>
      </c>
      <c r="J548" s="8" t="s">
        <v>433</v>
      </c>
      <c r="K548" s="17" t="s">
        <v>37</v>
      </c>
      <c r="L548" s="21"/>
      <c r="M548" s="9">
        <v>45811.333333333336</v>
      </c>
      <c r="N548" s="9">
        <v>45811.708333333336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66.56</v>
      </c>
      <c r="X548" s="27">
        <f t="shared" si="34"/>
        <v>1</v>
      </c>
      <c r="Y548" s="28">
        <f t="shared" si="35"/>
        <v>66.56</v>
      </c>
      <c r="Z548" s="22">
        <f t="shared" si="36"/>
        <v>66.56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40</v>
      </c>
      <c r="D549" s="7">
        <v>7700</v>
      </c>
      <c r="E549" s="44" t="s">
        <v>1</v>
      </c>
      <c r="F549" s="15"/>
      <c r="G549" s="16"/>
      <c r="H549" s="17" t="s">
        <v>38</v>
      </c>
      <c r="I549" s="17" t="s">
        <v>37</v>
      </c>
      <c r="J549" s="8" t="s">
        <v>2705</v>
      </c>
      <c r="K549" s="17" t="s">
        <v>37</v>
      </c>
      <c r="L549" s="21"/>
      <c r="M549" s="9">
        <v>45834.375</v>
      </c>
      <c r="N549" s="9">
        <v>45834.6875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66.56</v>
      </c>
      <c r="X549" s="27">
        <f t="shared" si="34"/>
        <v>1</v>
      </c>
      <c r="Y549" s="28">
        <f t="shared" si="35"/>
        <v>66.56</v>
      </c>
      <c r="Z549" s="22">
        <f t="shared" si="36"/>
        <v>66.56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418</v>
      </c>
      <c r="D550" s="7">
        <v>6784</v>
      </c>
      <c r="E550" s="44" t="s">
        <v>3</v>
      </c>
      <c r="F550" s="15"/>
      <c r="G550" s="16"/>
      <c r="H550" s="17" t="s">
        <v>38</v>
      </c>
      <c r="I550" s="17" t="s">
        <v>37</v>
      </c>
      <c r="J550" s="8" t="s">
        <v>185</v>
      </c>
      <c r="K550" s="17" t="s">
        <v>37</v>
      </c>
      <c r="L550" s="21"/>
      <c r="M550" s="9">
        <v>45818.333333333336</v>
      </c>
      <c r="N550" s="9">
        <v>45818.708333333336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66.56</v>
      </c>
      <c r="X550" s="27">
        <f t="shared" si="34"/>
        <v>1</v>
      </c>
      <c r="Y550" s="28">
        <f t="shared" si="35"/>
        <v>66.56</v>
      </c>
      <c r="Z550" s="22">
        <f t="shared" si="36"/>
        <v>66.56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248</v>
      </c>
      <c r="D551" s="7">
        <v>7314</v>
      </c>
      <c r="E551" s="44" t="s">
        <v>3</v>
      </c>
      <c r="F551" s="15"/>
      <c r="G551" s="16"/>
      <c r="H551" s="17" t="s">
        <v>38</v>
      </c>
      <c r="I551" s="17" t="s">
        <v>37</v>
      </c>
      <c r="J551" s="8" t="s">
        <v>2706</v>
      </c>
      <c r="K551" s="17" t="s">
        <v>37</v>
      </c>
      <c r="L551" s="21"/>
      <c r="M551" s="9">
        <v>45793.333333333336</v>
      </c>
      <c r="N551" s="9">
        <v>45793.772916666669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66.56</v>
      </c>
      <c r="X551" s="27">
        <f t="shared" si="34"/>
        <v>1</v>
      </c>
      <c r="Y551" s="28">
        <f t="shared" si="35"/>
        <v>66.56</v>
      </c>
      <c r="Z551" s="22">
        <f t="shared" si="36"/>
        <v>66.56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251</v>
      </c>
      <c r="D552" s="7">
        <v>6033</v>
      </c>
      <c r="E552" s="44" t="s">
        <v>3</v>
      </c>
      <c r="F552" s="15"/>
      <c r="G552" s="16"/>
      <c r="H552" s="17" t="s">
        <v>38</v>
      </c>
      <c r="I552" s="17" t="s">
        <v>37</v>
      </c>
      <c r="J552" s="8" t="s">
        <v>2102</v>
      </c>
      <c r="K552" s="17" t="s">
        <v>37</v>
      </c>
      <c r="L552" s="21"/>
      <c r="M552" s="9">
        <v>45834.375</v>
      </c>
      <c r="N552" s="9">
        <v>45834.708333333336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66.56</v>
      </c>
      <c r="X552" s="27">
        <f t="shared" si="34"/>
        <v>1</v>
      </c>
      <c r="Y552" s="28">
        <f t="shared" si="35"/>
        <v>66.56</v>
      </c>
      <c r="Z552" s="22">
        <f t="shared" si="36"/>
        <v>66.56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317</v>
      </c>
      <c r="D553" s="7">
        <v>6541</v>
      </c>
      <c r="E553" s="44" t="s">
        <v>3</v>
      </c>
      <c r="F553" s="15"/>
      <c r="G553" s="16"/>
      <c r="H553" s="17" t="s">
        <v>38</v>
      </c>
      <c r="I553" s="17" t="s">
        <v>37</v>
      </c>
      <c r="J553" s="8" t="s">
        <v>2707</v>
      </c>
      <c r="K553" s="17" t="s">
        <v>37</v>
      </c>
      <c r="L553" s="21"/>
      <c r="M553" s="9">
        <v>45822.333333333336</v>
      </c>
      <c r="N553" s="9">
        <v>45822.770833333336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66.56</v>
      </c>
      <c r="X553" s="27">
        <f t="shared" si="34"/>
        <v>1</v>
      </c>
      <c r="Y553" s="28">
        <f t="shared" si="35"/>
        <v>66.56</v>
      </c>
      <c r="Z553" s="22">
        <f t="shared" si="36"/>
        <v>66.56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224</v>
      </c>
      <c r="D554" s="7">
        <v>9802</v>
      </c>
      <c r="E554" s="44" t="s">
        <v>1</v>
      </c>
      <c r="F554" s="15"/>
      <c r="G554" s="16"/>
      <c r="H554" s="17" t="s">
        <v>38</v>
      </c>
      <c r="I554" s="17" t="s">
        <v>37</v>
      </c>
      <c r="J554" s="8" t="s">
        <v>147</v>
      </c>
      <c r="K554" s="17" t="s">
        <v>37</v>
      </c>
      <c r="L554" s="21"/>
      <c r="M554" s="9">
        <v>45811.333333333336</v>
      </c>
      <c r="N554" s="9">
        <v>45811.743055555555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66.56</v>
      </c>
      <c r="X554" s="27">
        <f t="shared" si="34"/>
        <v>1</v>
      </c>
      <c r="Y554" s="28">
        <f t="shared" si="35"/>
        <v>66.56</v>
      </c>
      <c r="Z554" s="22">
        <f t="shared" si="36"/>
        <v>66.56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158</v>
      </c>
      <c r="D555" s="7">
        <v>9772</v>
      </c>
      <c r="E555" s="44" t="s">
        <v>1</v>
      </c>
      <c r="F555" s="15"/>
      <c r="G555" s="16"/>
      <c r="H555" s="17" t="s">
        <v>38</v>
      </c>
      <c r="I555" s="17" t="s">
        <v>37</v>
      </c>
      <c r="J555" s="8" t="s">
        <v>982</v>
      </c>
      <c r="K555" s="17" t="s">
        <v>37</v>
      </c>
      <c r="L555" s="21"/>
      <c r="M555" s="9">
        <v>45790.423611111109</v>
      </c>
      <c r="N555" s="9">
        <v>45790.699305555558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66.56</v>
      </c>
      <c r="X555" s="27">
        <f t="shared" si="34"/>
        <v>1</v>
      </c>
      <c r="Y555" s="28">
        <f t="shared" si="35"/>
        <v>66.56</v>
      </c>
      <c r="Z555" s="22">
        <f t="shared" si="36"/>
        <v>66.56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234</v>
      </c>
      <c r="D556" s="7">
        <v>10250</v>
      </c>
      <c r="E556" s="44" t="s">
        <v>2</v>
      </c>
      <c r="F556" s="15"/>
      <c r="G556" s="16"/>
      <c r="H556" s="17" t="s">
        <v>38</v>
      </c>
      <c r="I556" s="17" t="s">
        <v>37</v>
      </c>
      <c r="J556" s="8" t="s">
        <v>2708</v>
      </c>
      <c r="K556" s="17" t="s">
        <v>37</v>
      </c>
      <c r="L556" s="21"/>
      <c r="M556" s="9">
        <v>45812.270833333336</v>
      </c>
      <c r="N556" s="9">
        <v>45812.75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66.56</v>
      </c>
      <c r="X556" s="27">
        <f t="shared" si="34"/>
        <v>1</v>
      </c>
      <c r="Y556" s="28">
        <f t="shared" si="35"/>
        <v>66.56</v>
      </c>
      <c r="Z556" s="22">
        <f t="shared" si="36"/>
        <v>66.56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13</v>
      </c>
      <c r="D557" s="7">
        <v>10427</v>
      </c>
      <c r="E557" s="44" t="s">
        <v>2</v>
      </c>
      <c r="F557" s="15"/>
      <c r="G557" s="16"/>
      <c r="H557" s="17" t="s">
        <v>38</v>
      </c>
      <c r="I557" s="17" t="s">
        <v>37</v>
      </c>
      <c r="J557" s="8" t="s">
        <v>2525</v>
      </c>
      <c r="K557" s="17" t="s">
        <v>37</v>
      </c>
      <c r="L557" s="21"/>
      <c r="M557" s="9">
        <v>45817.409722222219</v>
      </c>
      <c r="N557" s="9">
        <v>45817.729166666664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66.56</v>
      </c>
      <c r="X557" s="27">
        <f t="shared" si="34"/>
        <v>1</v>
      </c>
      <c r="Y557" s="28">
        <f t="shared" si="35"/>
        <v>66.56</v>
      </c>
      <c r="Z557" s="22">
        <f t="shared" si="36"/>
        <v>66.56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59</v>
      </c>
      <c r="D558" s="7">
        <v>10134</v>
      </c>
      <c r="E558" s="44" t="s">
        <v>1</v>
      </c>
      <c r="F558" s="15"/>
      <c r="G558" s="16"/>
      <c r="H558" s="17" t="s">
        <v>38</v>
      </c>
      <c r="I558" s="17" t="s">
        <v>37</v>
      </c>
      <c r="J558" s="8" t="s">
        <v>2709</v>
      </c>
      <c r="K558" s="17" t="s">
        <v>37</v>
      </c>
      <c r="L558" s="21"/>
      <c r="M558" s="9">
        <v>45784.333333333336</v>
      </c>
      <c r="N558" s="9">
        <v>45784.708333333336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66.56</v>
      </c>
      <c r="X558" s="27">
        <f t="shared" si="34"/>
        <v>1</v>
      </c>
      <c r="Y558" s="28">
        <f t="shared" si="35"/>
        <v>66.56</v>
      </c>
      <c r="Z558" s="22">
        <f t="shared" si="36"/>
        <v>66.56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283</v>
      </c>
      <c r="D559" s="7">
        <v>10542</v>
      </c>
      <c r="E559" s="44" t="s">
        <v>2</v>
      </c>
      <c r="F559" s="15"/>
      <c r="G559" s="16"/>
      <c r="H559" s="17" t="s">
        <v>38</v>
      </c>
      <c r="I559" s="17" t="s">
        <v>37</v>
      </c>
      <c r="J559" s="8" t="s">
        <v>1517</v>
      </c>
      <c r="K559" s="17" t="s">
        <v>37</v>
      </c>
      <c r="L559" s="21"/>
      <c r="M559" s="9">
        <v>45838.329861111109</v>
      </c>
      <c r="N559" s="9">
        <v>45838.709722222222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66.56</v>
      </c>
      <c r="X559" s="27">
        <f t="shared" si="34"/>
        <v>1</v>
      </c>
      <c r="Y559" s="28">
        <f t="shared" si="35"/>
        <v>66.56</v>
      </c>
      <c r="Z559" s="22">
        <f t="shared" si="36"/>
        <v>66.56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2383</v>
      </c>
      <c r="D560" s="7">
        <v>10608</v>
      </c>
      <c r="E560" s="44" t="s">
        <v>3</v>
      </c>
      <c r="F560" s="15"/>
      <c r="G560" s="16"/>
      <c r="H560" s="17" t="s">
        <v>38</v>
      </c>
      <c r="I560" s="17" t="s">
        <v>37</v>
      </c>
      <c r="J560" s="8" t="s">
        <v>2710</v>
      </c>
      <c r="K560" s="17" t="s">
        <v>37</v>
      </c>
      <c r="L560" s="21"/>
      <c r="M560" s="9">
        <v>45838.25</v>
      </c>
      <c r="N560" s="9">
        <v>45838.625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66.56</v>
      </c>
      <c r="X560" s="27">
        <f t="shared" si="34"/>
        <v>1</v>
      </c>
      <c r="Y560" s="28">
        <f t="shared" si="35"/>
        <v>66.56</v>
      </c>
      <c r="Z560" s="22">
        <f t="shared" si="36"/>
        <v>66.56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1948</v>
      </c>
      <c r="D561" s="7">
        <v>10886</v>
      </c>
      <c r="E561" s="44" t="s">
        <v>3</v>
      </c>
      <c r="F561" s="15"/>
      <c r="G561" s="16"/>
      <c r="H561" s="17" t="s">
        <v>38</v>
      </c>
      <c r="I561" s="17" t="s">
        <v>37</v>
      </c>
      <c r="J561" s="8" t="s">
        <v>2711</v>
      </c>
      <c r="K561" s="17" t="s">
        <v>37</v>
      </c>
      <c r="L561" s="21"/>
      <c r="M561" s="9">
        <v>45838.375</v>
      </c>
      <c r="N561" s="9">
        <v>45838.861111111109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66.56</v>
      </c>
      <c r="X561" s="27">
        <f t="shared" si="34"/>
        <v>1</v>
      </c>
      <c r="Y561" s="28">
        <f t="shared" si="35"/>
        <v>66.56</v>
      </c>
      <c r="Z561" s="22">
        <f t="shared" si="36"/>
        <v>66.56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280</v>
      </c>
      <c r="D562" s="7">
        <v>10824</v>
      </c>
      <c r="E562" s="44" t="s">
        <v>3</v>
      </c>
      <c r="F562" s="15"/>
      <c r="G562" s="16"/>
      <c r="H562" s="17" t="s">
        <v>38</v>
      </c>
      <c r="I562" s="17" t="s">
        <v>37</v>
      </c>
      <c r="J562" s="8" t="s">
        <v>305</v>
      </c>
      <c r="K562" s="17" t="s">
        <v>37</v>
      </c>
      <c r="L562" s="21"/>
      <c r="M562" s="9">
        <v>45819.350694444445</v>
      </c>
      <c r="N562" s="9">
        <v>45819.763888888891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66.56</v>
      </c>
      <c r="X562" s="27">
        <f t="shared" si="34"/>
        <v>1</v>
      </c>
      <c r="Y562" s="28">
        <f t="shared" si="35"/>
        <v>66.56</v>
      </c>
      <c r="Z562" s="22">
        <f t="shared" si="36"/>
        <v>66.56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280</v>
      </c>
      <c r="D563" s="7">
        <v>10824</v>
      </c>
      <c r="E563" s="44" t="s">
        <v>3</v>
      </c>
      <c r="F563" s="15"/>
      <c r="G563" s="16"/>
      <c r="H563" s="17" t="s">
        <v>38</v>
      </c>
      <c r="I563" s="17" t="s">
        <v>37</v>
      </c>
      <c r="J563" s="8" t="s">
        <v>305</v>
      </c>
      <c r="K563" s="17" t="s">
        <v>37</v>
      </c>
      <c r="L563" s="21"/>
      <c r="M563" s="9">
        <v>45838.347222222219</v>
      </c>
      <c r="N563" s="9">
        <v>45838.878472222219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66.56</v>
      </c>
      <c r="X563" s="27">
        <f t="shared" si="34"/>
        <v>1</v>
      </c>
      <c r="Y563" s="28">
        <f t="shared" si="35"/>
        <v>66.56</v>
      </c>
      <c r="Z563" s="22">
        <f t="shared" si="36"/>
        <v>66.56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227</v>
      </c>
      <c r="D564" s="7">
        <v>10415</v>
      </c>
      <c r="E564" s="44" t="s">
        <v>1</v>
      </c>
      <c r="F564" s="15"/>
      <c r="G564" s="16"/>
      <c r="H564" s="17" t="s">
        <v>38</v>
      </c>
      <c r="I564" s="17" t="s">
        <v>37</v>
      </c>
      <c r="J564" s="8" t="s">
        <v>383</v>
      </c>
      <c r="K564" s="17" t="s">
        <v>37</v>
      </c>
      <c r="L564" s="21"/>
      <c r="M564" s="9">
        <v>45841.375</v>
      </c>
      <c r="N564" s="9">
        <v>45841.8125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66.56</v>
      </c>
      <c r="X564" s="27">
        <f t="shared" si="34"/>
        <v>1</v>
      </c>
      <c r="Y564" s="28">
        <f t="shared" si="35"/>
        <v>66.56</v>
      </c>
      <c r="Z564" s="22">
        <f t="shared" si="36"/>
        <v>66.56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1393</v>
      </c>
      <c r="D565" s="7">
        <v>10436</v>
      </c>
      <c r="E565" s="44" t="s">
        <v>2</v>
      </c>
      <c r="F565" s="15"/>
      <c r="G565" s="16"/>
      <c r="H565" s="17" t="s">
        <v>38</v>
      </c>
      <c r="I565" s="17" t="s">
        <v>37</v>
      </c>
      <c r="J565" s="8" t="s">
        <v>2712</v>
      </c>
      <c r="K565" s="17" t="s">
        <v>37</v>
      </c>
      <c r="L565" s="21"/>
      <c r="M565" s="9">
        <v>45800.378472222219</v>
      </c>
      <c r="N565" s="9">
        <v>45800.706944444442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66.56</v>
      </c>
      <c r="X565" s="27">
        <f t="shared" si="34"/>
        <v>1</v>
      </c>
      <c r="Y565" s="28">
        <f t="shared" si="35"/>
        <v>66.56</v>
      </c>
      <c r="Z565" s="22">
        <f t="shared" si="36"/>
        <v>66.56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243</v>
      </c>
      <c r="D566" s="7">
        <v>10571</v>
      </c>
      <c r="E566" s="44" t="s">
        <v>1</v>
      </c>
      <c r="F566" s="15"/>
      <c r="G566" s="16"/>
      <c r="H566" s="17" t="s">
        <v>38</v>
      </c>
      <c r="I566" s="17" t="s">
        <v>37</v>
      </c>
      <c r="J566" s="8" t="s">
        <v>2713</v>
      </c>
      <c r="K566" s="17" t="s">
        <v>37</v>
      </c>
      <c r="L566" s="21"/>
      <c r="M566" s="9">
        <v>45843.333333333336</v>
      </c>
      <c r="N566" s="9">
        <v>45843.625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66.56</v>
      </c>
      <c r="X566" s="27">
        <f t="shared" si="34"/>
        <v>1</v>
      </c>
      <c r="Y566" s="28">
        <f t="shared" si="35"/>
        <v>66.56</v>
      </c>
      <c r="Z566" s="22">
        <f t="shared" si="36"/>
        <v>66.56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2139</v>
      </c>
      <c r="D567" s="7">
        <v>10159</v>
      </c>
      <c r="E567" s="44" t="s">
        <v>2</v>
      </c>
      <c r="F567" s="15"/>
      <c r="G567" s="16"/>
      <c r="H567" s="17" t="s">
        <v>38</v>
      </c>
      <c r="I567" s="17" t="s">
        <v>37</v>
      </c>
      <c r="J567" s="8" t="s">
        <v>2682</v>
      </c>
      <c r="K567" s="17" t="s">
        <v>37</v>
      </c>
      <c r="L567" s="21"/>
      <c r="M567" s="9">
        <v>45846.397916666669</v>
      </c>
      <c r="N567" s="9">
        <v>45846.756944444445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66.56</v>
      </c>
      <c r="X567" s="27">
        <f t="shared" si="34"/>
        <v>1</v>
      </c>
      <c r="Y567" s="28">
        <f t="shared" si="35"/>
        <v>66.56</v>
      </c>
      <c r="Z567" s="22">
        <f t="shared" si="36"/>
        <v>66.56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794</v>
      </c>
      <c r="D568" s="7">
        <v>10161</v>
      </c>
      <c r="E568" s="44" t="s">
        <v>2</v>
      </c>
      <c r="F568" s="15"/>
      <c r="G568" s="16"/>
      <c r="H568" s="17" t="s">
        <v>38</v>
      </c>
      <c r="I568" s="17" t="s">
        <v>37</v>
      </c>
      <c r="J568" s="8" t="s">
        <v>2714</v>
      </c>
      <c r="K568" s="17" t="s">
        <v>37</v>
      </c>
      <c r="L568" s="21"/>
      <c r="M568" s="9">
        <v>45835.375</v>
      </c>
      <c r="N568" s="9">
        <v>45835.75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66.56</v>
      </c>
      <c r="X568" s="27">
        <f t="shared" si="34"/>
        <v>1</v>
      </c>
      <c r="Y568" s="28">
        <f t="shared" si="35"/>
        <v>66.56</v>
      </c>
      <c r="Z568" s="22">
        <f t="shared" si="36"/>
        <v>66.56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794</v>
      </c>
      <c r="D569" s="7">
        <v>10161</v>
      </c>
      <c r="E569" s="44" t="s">
        <v>2</v>
      </c>
      <c r="F569" s="15"/>
      <c r="G569" s="16"/>
      <c r="H569" s="17" t="s">
        <v>38</v>
      </c>
      <c r="I569" s="17" t="s">
        <v>37</v>
      </c>
      <c r="J569" s="8" t="s">
        <v>1195</v>
      </c>
      <c r="K569" s="17" t="s">
        <v>37</v>
      </c>
      <c r="L569" s="21"/>
      <c r="M569" s="9">
        <v>45848.333333333336</v>
      </c>
      <c r="N569" s="9">
        <v>45848.743055555555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66.56</v>
      </c>
      <c r="X569" s="27">
        <f t="shared" si="34"/>
        <v>1</v>
      </c>
      <c r="Y569" s="28">
        <f t="shared" si="35"/>
        <v>66.56</v>
      </c>
      <c r="Z569" s="22">
        <f t="shared" si="36"/>
        <v>66.56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399</v>
      </c>
      <c r="D570" s="7">
        <v>10498</v>
      </c>
      <c r="E570" s="44" t="s">
        <v>1</v>
      </c>
      <c r="F570" s="15"/>
      <c r="G570" s="16"/>
      <c r="H570" s="17" t="s">
        <v>38</v>
      </c>
      <c r="I570" s="17" t="s">
        <v>37</v>
      </c>
      <c r="J570" s="8" t="s">
        <v>1438</v>
      </c>
      <c r="K570" s="17" t="s">
        <v>37</v>
      </c>
      <c r="L570" s="21"/>
      <c r="M570" s="9">
        <v>45828.375</v>
      </c>
      <c r="N570" s="9">
        <v>45828.680555555555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66.56</v>
      </c>
      <c r="X570" s="27">
        <f t="shared" si="34"/>
        <v>1</v>
      </c>
      <c r="Y570" s="28">
        <f t="shared" si="35"/>
        <v>66.56</v>
      </c>
      <c r="Z570" s="22">
        <f t="shared" si="36"/>
        <v>66.56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399</v>
      </c>
      <c r="D571" s="7">
        <v>10498</v>
      </c>
      <c r="E571" s="44" t="s">
        <v>1</v>
      </c>
      <c r="F571" s="15"/>
      <c r="G571" s="16"/>
      <c r="H571" s="17" t="s">
        <v>38</v>
      </c>
      <c r="I571" s="17" t="s">
        <v>37</v>
      </c>
      <c r="J571" s="8" t="s">
        <v>2715</v>
      </c>
      <c r="K571" s="17" t="s">
        <v>37</v>
      </c>
      <c r="L571" s="21"/>
      <c r="M571" s="9">
        <v>45827.333333333336</v>
      </c>
      <c r="N571" s="9">
        <v>45827.666666666664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66.56</v>
      </c>
      <c r="X571" s="27">
        <f t="shared" si="34"/>
        <v>1</v>
      </c>
      <c r="Y571" s="28">
        <f t="shared" si="35"/>
        <v>66.56</v>
      </c>
      <c r="Z571" s="22">
        <f t="shared" si="36"/>
        <v>66.56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826</v>
      </c>
      <c r="D572" s="7">
        <v>10872</v>
      </c>
      <c r="E572" s="44" t="s">
        <v>1</v>
      </c>
      <c r="F572" s="15"/>
      <c r="G572" s="16"/>
      <c r="H572" s="17" t="s">
        <v>38</v>
      </c>
      <c r="I572" s="17" t="s">
        <v>37</v>
      </c>
      <c r="J572" s="8" t="s">
        <v>2190</v>
      </c>
      <c r="K572" s="17" t="s">
        <v>37</v>
      </c>
      <c r="L572" s="21"/>
      <c r="M572" s="9">
        <v>45854.333333333336</v>
      </c>
      <c r="N572" s="9">
        <v>45854.708333333336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66.56</v>
      </c>
      <c r="X572" s="27">
        <f t="shared" si="34"/>
        <v>1</v>
      </c>
      <c r="Y572" s="28">
        <f t="shared" si="35"/>
        <v>66.56</v>
      </c>
      <c r="Z572" s="22">
        <f t="shared" si="36"/>
        <v>66.56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143</v>
      </c>
      <c r="D573" s="7">
        <v>10297</v>
      </c>
      <c r="E573" s="44" t="s">
        <v>1</v>
      </c>
      <c r="F573" s="15"/>
      <c r="G573" s="16"/>
      <c r="H573" s="17" t="s">
        <v>38</v>
      </c>
      <c r="I573" s="17" t="s">
        <v>37</v>
      </c>
      <c r="J573" s="8" t="s">
        <v>185</v>
      </c>
      <c r="K573" s="17" t="s">
        <v>37</v>
      </c>
      <c r="L573" s="21"/>
      <c r="M573" s="9">
        <v>45866.368055555555</v>
      </c>
      <c r="N573" s="9">
        <v>45866.708333333336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66.56</v>
      </c>
      <c r="X573" s="27">
        <f t="shared" si="34"/>
        <v>1</v>
      </c>
      <c r="Y573" s="28">
        <f t="shared" si="35"/>
        <v>66.56</v>
      </c>
      <c r="Z573" s="22">
        <f t="shared" si="36"/>
        <v>66.56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143</v>
      </c>
      <c r="D574" s="7">
        <v>10297</v>
      </c>
      <c r="E574" s="44" t="s">
        <v>1</v>
      </c>
      <c r="F574" s="15"/>
      <c r="G574" s="16"/>
      <c r="H574" s="17" t="s">
        <v>38</v>
      </c>
      <c r="I574" s="17" t="s">
        <v>37</v>
      </c>
      <c r="J574" s="8" t="s">
        <v>2716</v>
      </c>
      <c r="K574" s="17" t="s">
        <v>37</v>
      </c>
      <c r="L574" s="21"/>
      <c r="M574" s="9">
        <v>45854.333333333336</v>
      </c>
      <c r="N574" s="9">
        <v>45854.708333333336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66.56</v>
      </c>
      <c r="X574" s="27">
        <f t="shared" si="34"/>
        <v>1</v>
      </c>
      <c r="Y574" s="28">
        <f t="shared" si="35"/>
        <v>66.56</v>
      </c>
      <c r="Z574" s="22">
        <f t="shared" si="36"/>
        <v>66.56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143</v>
      </c>
      <c r="D575" s="7">
        <v>10297</v>
      </c>
      <c r="E575" s="44" t="s">
        <v>1</v>
      </c>
      <c r="F575" s="15"/>
      <c r="G575" s="16"/>
      <c r="H575" s="17" t="s">
        <v>38</v>
      </c>
      <c r="I575" s="17" t="s">
        <v>37</v>
      </c>
      <c r="J575" s="8" t="s">
        <v>2265</v>
      </c>
      <c r="K575" s="17" t="s">
        <v>37</v>
      </c>
      <c r="L575" s="21"/>
      <c r="M575" s="9">
        <v>45841.333333333336</v>
      </c>
      <c r="N575" s="9">
        <v>45841.708333333336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66.56</v>
      </c>
      <c r="X575" s="27">
        <f t="shared" si="34"/>
        <v>1</v>
      </c>
      <c r="Y575" s="28">
        <f t="shared" si="35"/>
        <v>66.56</v>
      </c>
      <c r="Z575" s="22">
        <f t="shared" si="36"/>
        <v>66.56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221</v>
      </c>
      <c r="D576" s="7">
        <v>10284</v>
      </c>
      <c r="E576" s="44" t="s">
        <v>1</v>
      </c>
      <c r="F576" s="15"/>
      <c r="G576" s="16"/>
      <c r="H576" s="17" t="s">
        <v>38</v>
      </c>
      <c r="I576" s="17" t="s">
        <v>37</v>
      </c>
      <c r="J576" s="8" t="s">
        <v>2717</v>
      </c>
      <c r="K576" s="17" t="s">
        <v>37</v>
      </c>
      <c r="L576" s="21"/>
      <c r="M576" s="9">
        <v>45833.333333333336</v>
      </c>
      <c r="N576" s="9">
        <v>45833.791666666664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66.56</v>
      </c>
      <c r="X576" s="27">
        <f t="shared" si="34"/>
        <v>1</v>
      </c>
      <c r="Y576" s="28">
        <f t="shared" si="35"/>
        <v>66.56</v>
      </c>
      <c r="Z576" s="22">
        <f t="shared" si="36"/>
        <v>66.56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47</v>
      </c>
      <c r="D577" s="7">
        <v>10298</v>
      </c>
      <c r="E577" s="44" t="s">
        <v>1</v>
      </c>
      <c r="F577" s="15"/>
      <c r="G577" s="16"/>
      <c r="H577" s="17" t="s">
        <v>38</v>
      </c>
      <c r="I577" s="17" t="s">
        <v>37</v>
      </c>
      <c r="J577" s="8" t="s">
        <v>2718</v>
      </c>
      <c r="K577" s="17" t="s">
        <v>37</v>
      </c>
      <c r="L577" s="21"/>
      <c r="M577" s="9">
        <v>45814.333333333336</v>
      </c>
      <c r="N577" s="9">
        <v>45814.763888888891</v>
      </c>
      <c r="O577" s="17"/>
      <c r="P577" s="17"/>
      <c r="Q577" s="17"/>
      <c r="R577" s="17"/>
      <c r="S577" s="22">
        <f t="shared" si="33"/>
        <v>0</v>
      </c>
      <c r="T577" s="23"/>
      <c r="U577" s="24"/>
      <c r="V577" s="25">
        <v>1</v>
      </c>
      <c r="W577" s="26">
        <v>66.56</v>
      </c>
      <c r="X577" s="27">
        <f t="shared" si="34"/>
        <v>1</v>
      </c>
      <c r="Y577" s="28">
        <f t="shared" si="35"/>
        <v>66.56</v>
      </c>
      <c r="Z577" s="22">
        <f t="shared" si="36"/>
        <v>66.56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1941</v>
      </c>
      <c r="D578" s="7">
        <v>11081</v>
      </c>
      <c r="E578" s="44" t="s">
        <v>1</v>
      </c>
      <c r="F578" s="15"/>
      <c r="G578" s="16"/>
      <c r="H578" s="17" t="s">
        <v>38</v>
      </c>
      <c r="I578" s="17" t="s">
        <v>37</v>
      </c>
      <c r="J578" s="8" t="s">
        <v>49</v>
      </c>
      <c r="K578" s="17" t="s">
        <v>37</v>
      </c>
      <c r="L578" s="21"/>
      <c r="M578" s="9">
        <v>45849.333333333336</v>
      </c>
      <c r="N578" s="9">
        <v>45849.680555555555</v>
      </c>
      <c r="O578" s="17"/>
      <c r="P578" s="17"/>
      <c r="Q578" s="17"/>
      <c r="R578" s="17"/>
      <c r="S578" s="22">
        <f t="shared" si="33"/>
        <v>0</v>
      </c>
      <c r="T578" s="23"/>
      <c r="U578" s="24"/>
      <c r="V578" s="25">
        <v>1</v>
      </c>
      <c r="W578" s="26">
        <v>66.56</v>
      </c>
      <c r="X578" s="27">
        <f t="shared" si="34"/>
        <v>1</v>
      </c>
      <c r="Y578" s="28">
        <f t="shared" si="35"/>
        <v>66.56</v>
      </c>
      <c r="Z578" s="22">
        <f t="shared" si="36"/>
        <v>66.56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194</v>
      </c>
      <c r="D579" s="7">
        <v>11022</v>
      </c>
      <c r="E579" s="44" t="s">
        <v>2</v>
      </c>
      <c r="F579" s="15"/>
      <c r="G579" s="16"/>
      <c r="H579" s="17" t="s">
        <v>38</v>
      </c>
      <c r="I579" s="17" t="s">
        <v>37</v>
      </c>
      <c r="J579" s="8" t="s">
        <v>2719</v>
      </c>
      <c r="K579" s="17" t="s">
        <v>37</v>
      </c>
      <c r="L579" s="21"/>
      <c r="M579" s="9">
        <v>45786.361111111109</v>
      </c>
      <c r="N579" s="9">
        <v>45786.686111111114</v>
      </c>
      <c r="O579" s="17"/>
      <c r="P579" s="17"/>
      <c r="Q579" s="17"/>
      <c r="R579" s="17"/>
      <c r="S579" s="22">
        <f t="shared" si="33"/>
        <v>0</v>
      </c>
      <c r="T579" s="23"/>
      <c r="U579" s="24"/>
      <c r="V579" s="25">
        <v>1</v>
      </c>
      <c r="W579" s="26">
        <v>66.56</v>
      </c>
      <c r="X579" s="27">
        <f t="shared" si="34"/>
        <v>1</v>
      </c>
      <c r="Y579" s="28">
        <f t="shared" si="35"/>
        <v>66.56</v>
      </c>
      <c r="Z579" s="22">
        <f t="shared" si="36"/>
        <v>66.56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2384</v>
      </c>
      <c r="D580" s="7">
        <v>11029</v>
      </c>
      <c r="E580" s="44" t="s">
        <v>2</v>
      </c>
      <c r="F580" s="15"/>
      <c r="G580" s="16"/>
      <c r="H580" s="17" t="s">
        <v>38</v>
      </c>
      <c r="I580" s="17" t="s">
        <v>37</v>
      </c>
      <c r="J580" s="8" t="s">
        <v>2720</v>
      </c>
      <c r="K580" s="17" t="s">
        <v>37</v>
      </c>
      <c r="L580" s="21"/>
      <c r="M580" s="9">
        <v>45852.208333333336</v>
      </c>
      <c r="N580" s="9">
        <v>45852.875</v>
      </c>
      <c r="O580" s="17"/>
      <c r="P580" s="17"/>
      <c r="Q580" s="17"/>
      <c r="R580" s="17"/>
      <c r="S580" s="22">
        <f t="shared" si="33"/>
        <v>0</v>
      </c>
      <c r="T580" s="23"/>
      <c r="U580" s="24"/>
      <c r="V580" s="25">
        <v>1</v>
      </c>
      <c r="W580" s="26">
        <v>66.56</v>
      </c>
      <c r="X580" s="27">
        <f t="shared" si="34"/>
        <v>1</v>
      </c>
      <c r="Y580" s="28">
        <f t="shared" si="35"/>
        <v>66.56</v>
      </c>
      <c r="Z580" s="22">
        <f t="shared" si="36"/>
        <v>66.56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63</v>
      </c>
      <c r="D581" s="7">
        <v>11075</v>
      </c>
      <c r="E581" s="44" t="s">
        <v>2</v>
      </c>
      <c r="F581" s="15"/>
      <c r="G581" s="16"/>
      <c r="H581" s="17" t="s">
        <v>38</v>
      </c>
      <c r="I581" s="17" t="s">
        <v>37</v>
      </c>
      <c r="J581" s="8" t="s">
        <v>2540</v>
      </c>
      <c r="K581" s="17" t="s">
        <v>37</v>
      </c>
      <c r="L581" s="21"/>
      <c r="M581" s="9">
        <v>45819.364583333336</v>
      </c>
      <c r="N581" s="9">
        <v>45819.79583333333</v>
      </c>
      <c r="O581" s="17"/>
      <c r="P581" s="17"/>
      <c r="Q581" s="17"/>
      <c r="R581" s="17"/>
      <c r="S581" s="22">
        <f t="shared" si="33"/>
        <v>0</v>
      </c>
      <c r="T581" s="23"/>
      <c r="U581" s="24"/>
      <c r="V581" s="25">
        <v>1</v>
      </c>
      <c r="W581" s="26">
        <v>66.56</v>
      </c>
      <c r="X581" s="27">
        <f t="shared" si="34"/>
        <v>1</v>
      </c>
      <c r="Y581" s="28">
        <f t="shared" si="35"/>
        <v>66.56</v>
      </c>
      <c r="Z581" s="22">
        <f t="shared" si="36"/>
        <v>66.56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63</v>
      </c>
      <c r="D582" s="7">
        <v>11075</v>
      </c>
      <c r="E582" s="44" t="s">
        <v>2</v>
      </c>
      <c r="F582" s="15"/>
      <c r="G582" s="16"/>
      <c r="H582" s="17" t="s">
        <v>38</v>
      </c>
      <c r="I582" s="17" t="s">
        <v>37</v>
      </c>
      <c r="J582" s="8" t="s">
        <v>2721</v>
      </c>
      <c r="K582" s="17" t="s">
        <v>37</v>
      </c>
      <c r="L582" s="21"/>
      <c r="M582" s="9">
        <v>45804.35</v>
      </c>
      <c r="N582" s="9">
        <v>45804.686111111114</v>
      </c>
      <c r="O582" s="17"/>
      <c r="P582" s="17"/>
      <c r="Q582" s="17"/>
      <c r="R582" s="17"/>
      <c r="S582" s="22">
        <f t="shared" si="33"/>
        <v>0</v>
      </c>
      <c r="T582" s="23"/>
      <c r="U582" s="24"/>
      <c r="V582" s="25">
        <v>1</v>
      </c>
      <c r="W582" s="26">
        <v>66.56</v>
      </c>
      <c r="X582" s="27">
        <f t="shared" si="34"/>
        <v>1</v>
      </c>
      <c r="Y582" s="28">
        <f t="shared" si="35"/>
        <v>66.56</v>
      </c>
      <c r="Z582" s="22">
        <f t="shared" si="36"/>
        <v>66.56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422</v>
      </c>
      <c r="D583" s="7">
        <v>90408</v>
      </c>
      <c r="E583" s="44" t="s">
        <v>1</v>
      </c>
      <c r="F583" s="15"/>
      <c r="G583" s="16"/>
      <c r="H583" s="17" t="s">
        <v>38</v>
      </c>
      <c r="I583" s="17" t="s">
        <v>37</v>
      </c>
      <c r="J583" s="8" t="s">
        <v>983</v>
      </c>
      <c r="K583" s="17" t="s">
        <v>37</v>
      </c>
      <c r="L583" s="21"/>
      <c r="M583" s="9">
        <v>45858.583333333336</v>
      </c>
      <c r="N583" s="9">
        <v>45858.916666666664</v>
      </c>
      <c r="O583" s="17"/>
      <c r="P583" s="17"/>
      <c r="Q583" s="17"/>
      <c r="R583" s="17"/>
      <c r="S583" s="22">
        <f t="shared" si="33"/>
        <v>0</v>
      </c>
      <c r="T583" s="23"/>
      <c r="U583" s="24"/>
      <c r="V583" s="25">
        <v>1</v>
      </c>
      <c r="W583" s="26">
        <v>66.56</v>
      </c>
      <c r="X583" s="27">
        <f t="shared" si="34"/>
        <v>1</v>
      </c>
      <c r="Y583" s="28">
        <f t="shared" si="35"/>
        <v>66.56</v>
      </c>
      <c r="Z583" s="22">
        <f t="shared" si="36"/>
        <v>66.56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2382</v>
      </c>
      <c r="D584" s="7">
        <v>11357</v>
      </c>
      <c r="E584" s="44" t="s">
        <v>0</v>
      </c>
      <c r="F584" s="15"/>
      <c r="G584" s="16"/>
      <c r="H584" s="17" t="s">
        <v>38</v>
      </c>
      <c r="I584" s="17" t="s">
        <v>37</v>
      </c>
      <c r="J584" s="8" t="s">
        <v>2489</v>
      </c>
      <c r="K584" s="17" t="s">
        <v>37</v>
      </c>
      <c r="L584" s="21"/>
      <c r="M584" s="9">
        <v>45708.392361111109</v>
      </c>
      <c r="N584" s="9">
        <v>45708.690972222219</v>
      </c>
      <c r="O584" s="17"/>
      <c r="P584" s="17"/>
      <c r="Q584" s="17"/>
      <c r="R584" s="17"/>
      <c r="S584" s="22">
        <f t="shared" ref="S584:S647" si="37">Q584+R584</f>
        <v>0</v>
      </c>
      <c r="T584" s="23"/>
      <c r="U584" s="24"/>
      <c r="V584" s="25">
        <v>1</v>
      </c>
      <c r="W584" s="26">
        <v>66.56</v>
      </c>
      <c r="X584" s="27">
        <f t="shared" ref="X584:X647" si="38">T584+V584</f>
        <v>1</v>
      </c>
      <c r="Y584" s="28">
        <f t="shared" ref="Y584:Y647" si="39">(T584*U584)+(V584*W584)</f>
        <v>66.56</v>
      </c>
      <c r="Z584" s="22">
        <f t="shared" si="36"/>
        <v>66.56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320</v>
      </c>
      <c r="D585" s="7">
        <v>11187</v>
      </c>
      <c r="E585" s="44" t="s">
        <v>2</v>
      </c>
      <c r="F585" s="15"/>
      <c r="G585" s="16"/>
      <c r="H585" s="17" t="s">
        <v>38</v>
      </c>
      <c r="I585" s="17" t="s">
        <v>37</v>
      </c>
      <c r="J585" s="8" t="s">
        <v>2722</v>
      </c>
      <c r="K585" s="17" t="s">
        <v>37</v>
      </c>
      <c r="L585" s="21"/>
      <c r="M585" s="9">
        <v>45815.381944444445</v>
      </c>
      <c r="N585" s="9">
        <v>45815.826388888891</v>
      </c>
      <c r="O585" s="17"/>
      <c r="P585" s="17"/>
      <c r="Q585" s="17"/>
      <c r="R585" s="17"/>
      <c r="S585" s="22">
        <f t="shared" si="37"/>
        <v>0</v>
      </c>
      <c r="T585" s="23"/>
      <c r="U585" s="24"/>
      <c r="V585" s="25">
        <v>1</v>
      </c>
      <c r="W585" s="26">
        <v>66.56</v>
      </c>
      <c r="X585" s="27">
        <f t="shared" si="38"/>
        <v>1</v>
      </c>
      <c r="Y585" s="28">
        <f t="shared" si="39"/>
        <v>66.56</v>
      </c>
      <c r="Z585" s="22">
        <f t="shared" si="36"/>
        <v>66.56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320</v>
      </c>
      <c r="D586" s="7">
        <v>11187</v>
      </c>
      <c r="E586" s="44" t="s">
        <v>2</v>
      </c>
      <c r="F586" s="15"/>
      <c r="G586" s="16"/>
      <c r="H586" s="17" t="s">
        <v>38</v>
      </c>
      <c r="I586" s="17" t="s">
        <v>37</v>
      </c>
      <c r="J586" s="8" t="s">
        <v>914</v>
      </c>
      <c r="K586" s="17" t="s">
        <v>37</v>
      </c>
      <c r="L586" s="21"/>
      <c r="M586" s="9">
        <v>45830.333333333336</v>
      </c>
      <c r="N586" s="9">
        <v>45830.677083333336</v>
      </c>
      <c r="O586" s="17"/>
      <c r="P586" s="17"/>
      <c r="Q586" s="17"/>
      <c r="R586" s="17"/>
      <c r="S586" s="22">
        <f t="shared" si="37"/>
        <v>0</v>
      </c>
      <c r="T586" s="23"/>
      <c r="U586" s="24"/>
      <c r="V586" s="25">
        <v>1</v>
      </c>
      <c r="W586" s="26">
        <v>66.56</v>
      </c>
      <c r="X586" s="27">
        <f t="shared" si="38"/>
        <v>1</v>
      </c>
      <c r="Y586" s="28">
        <f t="shared" si="39"/>
        <v>66.56</v>
      </c>
      <c r="Z586" s="22">
        <f t="shared" si="36"/>
        <v>66.56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320</v>
      </c>
      <c r="D587" s="7">
        <v>11187</v>
      </c>
      <c r="E587" s="44" t="s">
        <v>2</v>
      </c>
      <c r="F587" s="15"/>
      <c r="G587" s="16"/>
      <c r="H587" s="17" t="s">
        <v>38</v>
      </c>
      <c r="I587" s="17" t="s">
        <v>37</v>
      </c>
      <c r="J587" s="8" t="s">
        <v>1009</v>
      </c>
      <c r="K587" s="17" t="s">
        <v>37</v>
      </c>
      <c r="L587" s="21"/>
      <c r="M587" s="9">
        <v>45825.375</v>
      </c>
      <c r="N587" s="9">
        <v>45825.708333333336</v>
      </c>
      <c r="O587" s="17"/>
      <c r="P587" s="17"/>
      <c r="Q587" s="17"/>
      <c r="R587" s="17"/>
      <c r="S587" s="22">
        <f t="shared" si="37"/>
        <v>0</v>
      </c>
      <c r="T587" s="23"/>
      <c r="U587" s="24"/>
      <c r="V587" s="25">
        <v>1</v>
      </c>
      <c r="W587" s="26">
        <v>66.56</v>
      </c>
      <c r="X587" s="27">
        <f t="shared" si="38"/>
        <v>1</v>
      </c>
      <c r="Y587" s="28">
        <f t="shared" si="39"/>
        <v>66.56</v>
      </c>
      <c r="Z587" s="22">
        <f t="shared" si="36"/>
        <v>66.56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2379</v>
      </c>
      <c r="D588" s="7">
        <v>11335</v>
      </c>
      <c r="E588" s="44" t="s">
        <v>1</v>
      </c>
      <c r="F588" s="15"/>
      <c r="G588" s="16"/>
      <c r="H588" s="17" t="s">
        <v>38</v>
      </c>
      <c r="I588" s="17" t="s">
        <v>37</v>
      </c>
      <c r="J588" s="8" t="s">
        <v>144</v>
      </c>
      <c r="K588" s="17" t="s">
        <v>37</v>
      </c>
      <c r="L588" s="21"/>
      <c r="M588" s="9">
        <v>45750.333333333336</v>
      </c>
      <c r="N588" s="9">
        <v>45750.708333333336</v>
      </c>
      <c r="O588" s="17"/>
      <c r="P588" s="17"/>
      <c r="Q588" s="17"/>
      <c r="R588" s="17"/>
      <c r="S588" s="22">
        <f t="shared" si="37"/>
        <v>0</v>
      </c>
      <c r="T588" s="23"/>
      <c r="U588" s="24"/>
      <c r="V588" s="25">
        <v>1</v>
      </c>
      <c r="W588" s="26">
        <v>66.56</v>
      </c>
      <c r="X588" s="27">
        <f t="shared" si="38"/>
        <v>1</v>
      </c>
      <c r="Y588" s="28">
        <f t="shared" si="39"/>
        <v>66.56</v>
      </c>
      <c r="Z588" s="22">
        <f t="shared" ref="Z588:Z651" si="40">S588+Y588</f>
        <v>66.56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375</v>
      </c>
      <c r="D589" s="7">
        <v>11341</v>
      </c>
      <c r="E589" s="44" t="s">
        <v>0</v>
      </c>
      <c r="F589" s="15"/>
      <c r="G589" s="16"/>
      <c r="H589" s="17" t="s">
        <v>38</v>
      </c>
      <c r="I589" s="17" t="s">
        <v>37</v>
      </c>
      <c r="J589" s="8" t="s">
        <v>916</v>
      </c>
      <c r="K589" s="17" t="s">
        <v>37</v>
      </c>
      <c r="L589" s="21"/>
      <c r="M589" s="9">
        <v>45835.4375</v>
      </c>
      <c r="N589" s="9">
        <v>45835.729166666664</v>
      </c>
      <c r="O589" s="17"/>
      <c r="P589" s="17"/>
      <c r="Q589" s="17"/>
      <c r="R589" s="17"/>
      <c r="S589" s="22">
        <f t="shared" si="37"/>
        <v>0</v>
      </c>
      <c r="T589" s="23"/>
      <c r="U589" s="24"/>
      <c r="V589" s="25">
        <v>1</v>
      </c>
      <c r="W589" s="26">
        <v>66.56</v>
      </c>
      <c r="X589" s="27">
        <f t="shared" si="38"/>
        <v>1</v>
      </c>
      <c r="Y589" s="28">
        <f t="shared" si="39"/>
        <v>66.56</v>
      </c>
      <c r="Z589" s="22">
        <f t="shared" si="40"/>
        <v>66.56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375</v>
      </c>
      <c r="D590" s="7">
        <v>11341</v>
      </c>
      <c r="E590" s="44" t="s">
        <v>0</v>
      </c>
      <c r="F590" s="15"/>
      <c r="G590" s="16"/>
      <c r="H590" s="17" t="s">
        <v>38</v>
      </c>
      <c r="I590" s="17" t="s">
        <v>37</v>
      </c>
      <c r="J590" s="8" t="s">
        <v>916</v>
      </c>
      <c r="K590" s="17" t="s">
        <v>37</v>
      </c>
      <c r="L590" s="21"/>
      <c r="M590" s="9">
        <v>45842.333333333336</v>
      </c>
      <c r="N590" s="9">
        <v>45842.625</v>
      </c>
      <c r="O590" s="17"/>
      <c r="P590" s="17"/>
      <c r="Q590" s="17"/>
      <c r="R590" s="17"/>
      <c r="S590" s="22">
        <f t="shared" si="37"/>
        <v>0</v>
      </c>
      <c r="T590" s="23"/>
      <c r="U590" s="24"/>
      <c r="V590" s="25">
        <v>1</v>
      </c>
      <c r="W590" s="26">
        <v>66.56</v>
      </c>
      <c r="X590" s="27">
        <f t="shared" si="38"/>
        <v>1</v>
      </c>
      <c r="Y590" s="28">
        <f t="shared" si="39"/>
        <v>66.56</v>
      </c>
      <c r="Z590" s="22">
        <f t="shared" si="40"/>
        <v>66.56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121</v>
      </c>
      <c r="D591" s="7">
        <v>11195</v>
      </c>
      <c r="E591" s="44" t="s">
        <v>2</v>
      </c>
      <c r="F591" s="15"/>
      <c r="G591" s="16"/>
      <c r="H591" s="17" t="s">
        <v>38</v>
      </c>
      <c r="I591" s="17" t="s">
        <v>37</v>
      </c>
      <c r="J591" s="8" t="s">
        <v>921</v>
      </c>
      <c r="K591" s="17" t="s">
        <v>37</v>
      </c>
      <c r="L591" s="21"/>
      <c r="M591" s="9">
        <v>45842.291666666664</v>
      </c>
      <c r="N591" s="9">
        <v>45842.75</v>
      </c>
      <c r="O591" s="17"/>
      <c r="P591" s="17"/>
      <c r="Q591" s="17"/>
      <c r="R591" s="17"/>
      <c r="S591" s="22">
        <f t="shared" si="37"/>
        <v>0</v>
      </c>
      <c r="T591" s="23"/>
      <c r="U591" s="24"/>
      <c r="V591" s="25">
        <v>1</v>
      </c>
      <c r="W591" s="26">
        <v>66.56</v>
      </c>
      <c r="X591" s="27">
        <f t="shared" si="38"/>
        <v>1</v>
      </c>
      <c r="Y591" s="28">
        <f t="shared" si="39"/>
        <v>66.56</v>
      </c>
      <c r="Z591" s="22">
        <f t="shared" si="40"/>
        <v>66.56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121</v>
      </c>
      <c r="D592" s="7">
        <v>11195</v>
      </c>
      <c r="E592" s="44" t="s">
        <v>2</v>
      </c>
      <c r="F592" s="15"/>
      <c r="G592" s="16"/>
      <c r="H592" s="17" t="s">
        <v>38</v>
      </c>
      <c r="I592" s="17" t="s">
        <v>37</v>
      </c>
      <c r="J592" s="8" t="s">
        <v>921</v>
      </c>
      <c r="K592" s="17" t="s">
        <v>37</v>
      </c>
      <c r="L592" s="21"/>
      <c r="M592" s="9">
        <v>45833.291666666664</v>
      </c>
      <c r="N592" s="9">
        <v>45833.75</v>
      </c>
      <c r="O592" s="17"/>
      <c r="P592" s="17"/>
      <c r="Q592" s="17"/>
      <c r="R592" s="17"/>
      <c r="S592" s="22">
        <f t="shared" si="37"/>
        <v>0</v>
      </c>
      <c r="T592" s="23"/>
      <c r="U592" s="24"/>
      <c r="V592" s="25">
        <v>1</v>
      </c>
      <c r="W592" s="26">
        <v>66.56</v>
      </c>
      <c r="X592" s="27">
        <f t="shared" si="38"/>
        <v>1</v>
      </c>
      <c r="Y592" s="28">
        <f t="shared" si="39"/>
        <v>66.56</v>
      </c>
      <c r="Z592" s="22">
        <f t="shared" si="40"/>
        <v>66.56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121</v>
      </c>
      <c r="D593" s="7">
        <v>11195</v>
      </c>
      <c r="E593" s="44" t="s">
        <v>2</v>
      </c>
      <c r="F593" s="15"/>
      <c r="G593" s="16"/>
      <c r="H593" s="17" t="s">
        <v>38</v>
      </c>
      <c r="I593" s="17" t="s">
        <v>37</v>
      </c>
      <c r="J593" s="8" t="s">
        <v>921</v>
      </c>
      <c r="K593" s="17" t="s">
        <v>37</v>
      </c>
      <c r="L593" s="21"/>
      <c r="M593" s="9">
        <v>45848.291666666664</v>
      </c>
      <c r="N593" s="9">
        <v>45848.75</v>
      </c>
      <c r="O593" s="17"/>
      <c r="P593" s="17"/>
      <c r="Q593" s="17"/>
      <c r="R593" s="17"/>
      <c r="S593" s="22">
        <f t="shared" si="37"/>
        <v>0</v>
      </c>
      <c r="T593" s="23"/>
      <c r="U593" s="24"/>
      <c r="V593" s="25">
        <v>1</v>
      </c>
      <c r="W593" s="26">
        <v>66.56</v>
      </c>
      <c r="X593" s="27">
        <f t="shared" si="38"/>
        <v>1</v>
      </c>
      <c r="Y593" s="28">
        <f t="shared" si="39"/>
        <v>66.56</v>
      </c>
      <c r="Z593" s="22">
        <f t="shared" si="40"/>
        <v>66.56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2385</v>
      </c>
      <c r="D594" s="7">
        <v>11360</v>
      </c>
      <c r="E594" s="44"/>
      <c r="F594" s="15"/>
      <c r="G594" s="16"/>
      <c r="H594" s="17" t="s">
        <v>38</v>
      </c>
      <c r="I594" s="17" t="s">
        <v>37</v>
      </c>
      <c r="J594" s="8" t="s">
        <v>2723</v>
      </c>
      <c r="K594" s="17" t="s">
        <v>37</v>
      </c>
      <c r="L594" s="21"/>
      <c r="M594" s="9">
        <v>45860.333333333336</v>
      </c>
      <c r="N594" s="9">
        <v>45860.720138888886</v>
      </c>
      <c r="O594" s="17"/>
      <c r="P594" s="17"/>
      <c r="Q594" s="17"/>
      <c r="R594" s="17"/>
      <c r="S594" s="22">
        <f t="shared" si="37"/>
        <v>0</v>
      </c>
      <c r="T594" s="23"/>
      <c r="U594" s="24"/>
      <c r="V594" s="25">
        <v>1</v>
      </c>
      <c r="W594" s="26">
        <v>66.56</v>
      </c>
      <c r="X594" s="27">
        <f t="shared" si="38"/>
        <v>1</v>
      </c>
      <c r="Y594" s="28">
        <f t="shared" si="39"/>
        <v>66.56</v>
      </c>
      <c r="Z594" s="22">
        <f t="shared" si="40"/>
        <v>66.56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798</v>
      </c>
      <c r="D595" s="7">
        <v>11210</v>
      </c>
      <c r="E595" s="44" t="s">
        <v>2</v>
      </c>
      <c r="F595" s="15"/>
      <c r="G595" s="16"/>
      <c r="H595" s="17" t="s">
        <v>38</v>
      </c>
      <c r="I595" s="17" t="s">
        <v>37</v>
      </c>
      <c r="J595" s="8" t="s">
        <v>2724</v>
      </c>
      <c r="K595" s="17" t="s">
        <v>37</v>
      </c>
      <c r="L595" s="21"/>
      <c r="M595" s="9">
        <v>45838.393055555556</v>
      </c>
      <c r="N595" s="9">
        <v>45838.761111111111</v>
      </c>
      <c r="O595" s="17"/>
      <c r="P595" s="17"/>
      <c r="Q595" s="17"/>
      <c r="R595" s="17"/>
      <c r="S595" s="22">
        <f t="shared" si="37"/>
        <v>0</v>
      </c>
      <c r="T595" s="23"/>
      <c r="U595" s="24"/>
      <c r="V595" s="25">
        <v>1</v>
      </c>
      <c r="W595" s="26">
        <v>66.56</v>
      </c>
      <c r="X595" s="27">
        <f t="shared" si="38"/>
        <v>1</v>
      </c>
      <c r="Y595" s="28">
        <f t="shared" si="39"/>
        <v>66.56</v>
      </c>
      <c r="Z595" s="22">
        <f t="shared" si="40"/>
        <v>66.56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372</v>
      </c>
      <c r="D596" s="7">
        <v>11151</v>
      </c>
      <c r="E596" s="44" t="s">
        <v>2</v>
      </c>
      <c r="F596" s="15"/>
      <c r="G596" s="16"/>
      <c r="H596" s="17" t="s">
        <v>38</v>
      </c>
      <c r="I596" s="17" t="s">
        <v>37</v>
      </c>
      <c r="J596" s="8" t="s">
        <v>229</v>
      </c>
      <c r="K596" s="17" t="s">
        <v>37</v>
      </c>
      <c r="L596" s="21"/>
      <c r="M596" s="9">
        <v>45838.395833333336</v>
      </c>
      <c r="N596" s="9">
        <v>45838.6875</v>
      </c>
      <c r="O596" s="17"/>
      <c r="P596" s="17"/>
      <c r="Q596" s="17"/>
      <c r="R596" s="17"/>
      <c r="S596" s="22">
        <f t="shared" si="37"/>
        <v>0</v>
      </c>
      <c r="T596" s="23"/>
      <c r="U596" s="24"/>
      <c r="V596" s="25">
        <v>1</v>
      </c>
      <c r="W596" s="26">
        <v>66.56</v>
      </c>
      <c r="X596" s="27">
        <f t="shared" si="38"/>
        <v>1</v>
      </c>
      <c r="Y596" s="28">
        <f t="shared" si="39"/>
        <v>66.56</v>
      </c>
      <c r="Z596" s="22">
        <f t="shared" si="40"/>
        <v>66.56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799</v>
      </c>
      <c r="D597" s="7">
        <v>11277</v>
      </c>
      <c r="E597" s="44" t="s">
        <v>0</v>
      </c>
      <c r="F597" s="15"/>
      <c r="G597" s="16"/>
      <c r="H597" s="17" t="s">
        <v>38</v>
      </c>
      <c r="I597" s="17" t="s">
        <v>37</v>
      </c>
      <c r="J597" s="8" t="s">
        <v>2725</v>
      </c>
      <c r="K597" s="17" t="s">
        <v>37</v>
      </c>
      <c r="L597" s="21"/>
      <c r="M597" s="9">
        <v>45848.354166666664</v>
      </c>
      <c r="N597" s="9">
        <v>45848.680555555555</v>
      </c>
      <c r="O597" s="17"/>
      <c r="P597" s="17"/>
      <c r="Q597" s="18"/>
      <c r="R597" s="17"/>
      <c r="S597" s="22">
        <f t="shared" si="37"/>
        <v>0</v>
      </c>
      <c r="T597" s="23"/>
      <c r="U597" s="24"/>
      <c r="V597" s="25">
        <v>1</v>
      </c>
      <c r="W597" s="26">
        <v>66.56</v>
      </c>
      <c r="X597" s="27">
        <f t="shared" si="38"/>
        <v>1</v>
      </c>
      <c r="Y597" s="28">
        <f t="shared" si="39"/>
        <v>66.56</v>
      </c>
      <c r="Z597" s="22">
        <f t="shared" si="40"/>
        <v>66.56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322</v>
      </c>
      <c r="D598" s="7">
        <v>11343</v>
      </c>
      <c r="E598" s="44" t="s">
        <v>0</v>
      </c>
      <c r="F598" s="15"/>
      <c r="G598" s="16"/>
      <c r="H598" s="17" t="s">
        <v>38</v>
      </c>
      <c r="I598" s="17" t="s">
        <v>37</v>
      </c>
      <c r="J598" s="8" t="s">
        <v>921</v>
      </c>
      <c r="K598" s="17" t="s">
        <v>37</v>
      </c>
      <c r="L598" s="21"/>
      <c r="M598" s="9">
        <v>45862.3125</v>
      </c>
      <c r="N598" s="9">
        <v>45862.666666666664</v>
      </c>
      <c r="O598" s="17"/>
      <c r="P598" s="17"/>
      <c r="Q598" s="17"/>
      <c r="R598" s="17"/>
      <c r="S598" s="22">
        <f t="shared" si="37"/>
        <v>0</v>
      </c>
      <c r="T598" s="23"/>
      <c r="U598" s="24"/>
      <c r="V598" s="25">
        <v>1</v>
      </c>
      <c r="W598" s="26">
        <v>66.56</v>
      </c>
      <c r="X598" s="27">
        <f t="shared" si="38"/>
        <v>1</v>
      </c>
      <c r="Y598" s="28">
        <f t="shared" si="39"/>
        <v>66.56</v>
      </c>
      <c r="Z598" s="22">
        <f t="shared" si="40"/>
        <v>66.56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1862</v>
      </c>
      <c r="D599" s="7">
        <v>9578</v>
      </c>
      <c r="E599" s="44" t="s">
        <v>1</v>
      </c>
      <c r="F599" s="15"/>
      <c r="G599" s="16"/>
      <c r="H599" s="17" t="s">
        <v>38</v>
      </c>
      <c r="I599" s="17" t="s">
        <v>37</v>
      </c>
      <c r="J599" s="8" t="s">
        <v>350</v>
      </c>
      <c r="K599" s="17" t="s">
        <v>37</v>
      </c>
      <c r="L599" s="21"/>
      <c r="M599" s="9">
        <v>45841.395833333336</v>
      </c>
      <c r="N599" s="9">
        <v>45841.6875</v>
      </c>
      <c r="O599" s="17"/>
      <c r="P599" s="17"/>
      <c r="Q599" s="17"/>
      <c r="R599" s="17"/>
      <c r="S599" s="22">
        <f t="shared" si="37"/>
        <v>0</v>
      </c>
      <c r="T599" s="23"/>
      <c r="U599" s="24"/>
      <c r="V599" s="25">
        <v>1</v>
      </c>
      <c r="W599" s="26">
        <v>66.56</v>
      </c>
      <c r="X599" s="27">
        <f t="shared" si="38"/>
        <v>1</v>
      </c>
      <c r="Y599" s="28">
        <f t="shared" si="39"/>
        <v>66.56</v>
      </c>
      <c r="Z599" s="22">
        <f t="shared" si="40"/>
        <v>66.56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1862</v>
      </c>
      <c r="D600" s="7">
        <v>9578</v>
      </c>
      <c r="E600" s="44" t="s">
        <v>1</v>
      </c>
      <c r="F600" s="15"/>
      <c r="G600" s="16"/>
      <c r="H600" s="17" t="s">
        <v>38</v>
      </c>
      <c r="I600" s="17" t="s">
        <v>37</v>
      </c>
      <c r="J600" s="8" t="s">
        <v>350</v>
      </c>
      <c r="K600" s="17" t="s">
        <v>37</v>
      </c>
      <c r="L600" s="21"/>
      <c r="M600" s="9">
        <v>45842.354166666664</v>
      </c>
      <c r="N600" s="9">
        <v>45842.645833333336</v>
      </c>
      <c r="O600" s="17"/>
      <c r="P600" s="17"/>
      <c r="Q600" s="17"/>
      <c r="R600" s="17"/>
      <c r="S600" s="22">
        <f t="shared" si="37"/>
        <v>0</v>
      </c>
      <c r="T600" s="23"/>
      <c r="U600" s="24"/>
      <c r="V600" s="25">
        <v>1</v>
      </c>
      <c r="W600" s="26">
        <v>66.56</v>
      </c>
      <c r="X600" s="27">
        <f t="shared" si="38"/>
        <v>1</v>
      </c>
      <c r="Y600" s="28">
        <f t="shared" si="39"/>
        <v>66.56</v>
      </c>
      <c r="Z600" s="22">
        <f t="shared" si="40"/>
        <v>66.56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167</v>
      </c>
      <c r="D601" s="7">
        <v>9531</v>
      </c>
      <c r="E601" s="44" t="s">
        <v>1</v>
      </c>
      <c r="F601" s="15"/>
      <c r="G601" s="16"/>
      <c r="H601" s="17" t="s">
        <v>38</v>
      </c>
      <c r="I601" s="17" t="s">
        <v>37</v>
      </c>
      <c r="J601" s="8" t="s">
        <v>154</v>
      </c>
      <c r="K601" s="17" t="s">
        <v>37</v>
      </c>
      <c r="L601" s="21"/>
      <c r="M601" s="9">
        <v>45807.5</v>
      </c>
      <c r="N601" s="9">
        <v>45807.777777777781</v>
      </c>
      <c r="O601" s="17"/>
      <c r="P601" s="17"/>
      <c r="Q601" s="17"/>
      <c r="R601" s="17"/>
      <c r="S601" s="22">
        <f t="shared" si="37"/>
        <v>0</v>
      </c>
      <c r="T601" s="23"/>
      <c r="U601" s="24"/>
      <c r="V601" s="25">
        <v>1</v>
      </c>
      <c r="W601" s="26">
        <v>66.56</v>
      </c>
      <c r="X601" s="27">
        <f t="shared" si="38"/>
        <v>1</v>
      </c>
      <c r="Y601" s="28">
        <f t="shared" si="39"/>
        <v>66.56</v>
      </c>
      <c r="Z601" s="22">
        <f t="shared" si="40"/>
        <v>66.56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381</v>
      </c>
      <c r="D602" s="7">
        <v>9142</v>
      </c>
      <c r="E602" s="44" t="s">
        <v>3</v>
      </c>
      <c r="F602" s="15"/>
      <c r="G602" s="16"/>
      <c r="H602" s="17" t="s">
        <v>38</v>
      </c>
      <c r="I602" s="17" t="s">
        <v>37</v>
      </c>
      <c r="J602" s="8" t="s">
        <v>925</v>
      </c>
      <c r="K602" s="17" t="s">
        <v>37</v>
      </c>
      <c r="L602" s="21"/>
      <c r="M602" s="9">
        <v>45824.520833333336</v>
      </c>
      <c r="N602" s="9">
        <v>45824.78125</v>
      </c>
      <c r="O602" s="17"/>
      <c r="P602" s="17"/>
      <c r="Q602" s="17"/>
      <c r="R602" s="17"/>
      <c r="S602" s="22">
        <f t="shared" si="37"/>
        <v>0</v>
      </c>
      <c r="T602" s="23"/>
      <c r="U602" s="24"/>
      <c r="V602" s="25">
        <v>1</v>
      </c>
      <c r="W602" s="26">
        <v>66.56</v>
      </c>
      <c r="X602" s="27">
        <f t="shared" si="38"/>
        <v>1</v>
      </c>
      <c r="Y602" s="28">
        <f t="shared" si="39"/>
        <v>66.56</v>
      </c>
      <c r="Z602" s="22">
        <f t="shared" si="40"/>
        <v>66.56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803</v>
      </c>
      <c r="D603" s="7">
        <v>9364</v>
      </c>
      <c r="E603" s="44" t="s">
        <v>2</v>
      </c>
      <c r="F603" s="15"/>
      <c r="G603" s="16"/>
      <c r="H603" s="17" t="s">
        <v>38</v>
      </c>
      <c r="I603" s="17" t="s">
        <v>37</v>
      </c>
      <c r="J603" s="8" t="s">
        <v>2552</v>
      </c>
      <c r="K603" s="17" t="s">
        <v>37</v>
      </c>
      <c r="L603" s="21"/>
      <c r="M603" s="9">
        <v>45797.377083333333</v>
      </c>
      <c r="N603" s="9">
        <v>45797.695833333331</v>
      </c>
      <c r="O603" s="17"/>
      <c r="P603" s="17"/>
      <c r="Q603" s="17"/>
      <c r="R603" s="17"/>
      <c r="S603" s="22">
        <f t="shared" si="37"/>
        <v>0</v>
      </c>
      <c r="T603" s="23"/>
      <c r="U603" s="24"/>
      <c r="V603" s="25">
        <v>1</v>
      </c>
      <c r="W603" s="26">
        <v>66.56</v>
      </c>
      <c r="X603" s="27">
        <f t="shared" si="38"/>
        <v>1</v>
      </c>
      <c r="Y603" s="28">
        <f t="shared" si="39"/>
        <v>66.56</v>
      </c>
      <c r="Z603" s="22">
        <f t="shared" si="40"/>
        <v>66.56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448</v>
      </c>
      <c r="D604" s="7">
        <v>8069</v>
      </c>
      <c r="E604" s="44" t="s">
        <v>3</v>
      </c>
      <c r="F604" s="15"/>
      <c r="G604" s="16"/>
      <c r="H604" s="17" t="s">
        <v>38</v>
      </c>
      <c r="I604" s="17" t="s">
        <v>37</v>
      </c>
      <c r="J604" s="8" t="s">
        <v>2726</v>
      </c>
      <c r="K604" s="17" t="s">
        <v>37</v>
      </c>
      <c r="L604" s="21"/>
      <c r="M604" s="9">
        <v>45845.354166666664</v>
      </c>
      <c r="N604" s="9">
        <v>45845.797222222223</v>
      </c>
      <c r="O604" s="17"/>
      <c r="P604" s="17"/>
      <c r="Q604" s="17"/>
      <c r="R604" s="17"/>
      <c r="S604" s="22">
        <f t="shared" si="37"/>
        <v>0</v>
      </c>
      <c r="T604" s="23"/>
      <c r="U604" s="24"/>
      <c r="V604" s="25">
        <v>1</v>
      </c>
      <c r="W604" s="26">
        <v>66.56</v>
      </c>
      <c r="X604" s="27">
        <f t="shared" si="38"/>
        <v>1</v>
      </c>
      <c r="Y604" s="28">
        <f t="shared" si="39"/>
        <v>66.56</v>
      </c>
      <c r="Z604" s="22">
        <f t="shared" si="40"/>
        <v>66.56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39</v>
      </c>
      <c r="D605" s="7">
        <v>8215</v>
      </c>
      <c r="E605" s="44" t="s">
        <v>2</v>
      </c>
      <c r="F605" s="15"/>
      <c r="G605" s="16"/>
      <c r="H605" s="17" t="s">
        <v>38</v>
      </c>
      <c r="I605" s="17" t="s">
        <v>37</v>
      </c>
      <c r="J605" s="8" t="s">
        <v>1585</v>
      </c>
      <c r="K605" s="17" t="s">
        <v>37</v>
      </c>
      <c r="L605" s="21"/>
      <c r="M605" s="9">
        <v>45813.325694444444</v>
      </c>
      <c r="N605" s="9">
        <v>45813.754166666666</v>
      </c>
      <c r="O605" s="17"/>
      <c r="P605" s="17"/>
      <c r="Q605" s="17"/>
      <c r="R605" s="17"/>
      <c r="S605" s="22">
        <f t="shared" si="37"/>
        <v>0</v>
      </c>
      <c r="T605" s="23"/>
      <c r="U605" s="24"/>
      <c r="V605" s="25">
        <v>1</v>
      </c>
      <c r="W605" s="26">
        <v>66.56</v>
      </c>
      <c r="X605" s="27">
        <f t="shared" si="38"/>
        <v>1</v>
      </c>
      <c r="Y605" s="28">
        <f t="shared" si="39"/>
        <v>66.56</v>
      </c>
      <c r="Z605" s="22">
        <f t="shared" si="40"/>
        <v>66.56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39</v>
      </c>
      <c r="D606" s="7">
        <v>8215</v>
      </c>
      <c r="E606" s="44" t="s">
        <v>2</v>
      </c>
      <c r="F606" s="15"/>
      <c r="G606" s="16"/>
      <c r="H606" s="17" t="s">
        <v>38</v>
      </c>
      <c r="I606" s="17" t="s">
        <v>37</v>
      </c>
      <c r="J606" s="8" t="s">
        <v>1585</v>
      </c>
      <c r="K606" s="17" t="s">
        <v>37</v>
      </c>
      <c r="L606" s="21"/>
      <c r="M606" s="9">
        <v>45819.322222222225</v>
      </c>
      <c r="N606" s="9">
        <v>45819.775694444441</v>
      </c>
      <c r="O606" s="17"/>
      <c r="P606" s="17"/>
      <c r="Q606" s="17"/>
      <c r="R606" s="17"/>
      <c r="S606" s="22">
        <f t="shared" si="37"/>
        <v>0</v>
      </c>
      <c r="T606" s="23"/>
      <c r="U606" s="24"/>
      <c r="V606" s="25">
        <v>1</v>
      </c>
      <c r="W606" s="26">
        <v>66.56</v>
      </c>
      <c r="X606" s="27">
        <f t="shared" si="38"/>
        <v>1</v>
      </c>
      <c r="Y606" s="28">
        <f t="shared" si="39"/>
        <v>66.56</v>
      </c>
      <c r="Z606" s="22">
        <f t="shared" si="40"/>
        <v>66.56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39</v>
      </c>
      <c r="D607" s="7">
        <v>8215</v>
      </c>
      <c r="E607" s="44" t="s">
        <v>2</v>
      </c>
      <c r="F607" s="15"/>
      <c r="G607" s="16"/>
      <c r="H607" s="17" t="s">
        <v>38</v>
      </c>
      <c r="I607" s="17" t="s">
        <v>37</v>
      </c>
      <c r="J607" s="8" t="s">
        <v>2727</v>
      </c>
      <c r="K607" s="17" t="s">
        <v>37</v>
      </c>
      <c r="L607" s="21"/>
      <c r="M607" s="9">
        <v>45828.345138888886</v>
      </c>
      <c r="N607" s="9">
        <v>45828.7</v>
      </c>
      <c r="O607" s="17"/>
      <c r="P607" s="17"/>
      <c r="Q607" s="17"/>
      <c r="R607" s="17"/>
      <c r="S607" s="22">
        <f t="shared" si="37"/>
        <v>0</v>
      </c>
      <c r="T607" s="23"/>
      <c r="U607" s="24"/>
      <c r="V607" s="25">
        <v>1</v>
      </c>
      <c r="W607" s="26">
        <v>66.56</v>
      </c>
      <c r="X607" s="27">
        <f t="shared" si="38"/>
        <v>1</v>
      </c>
      <c r="Y607" s="28">
        <f t="shared" si="39"/>
        <v>66.56</v>
      </c>
      <c r="Z607" s="22">
        <f t="shared" si="40"/>
        <v>66.56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2370</v>
      </c>
      <c r="D608" s="7">
        <v>7735</v>
      </c>
      <c r="E608" s="44" t="s">
        <v>2</v>
      </c>
      <c r="F608" s="15"/>
      <c r="G608" s="16"/>
      <c r="H608" s="17" t="s">
        <v>38</v>
      </c>
      <c r="I608" s="17" t="s">
        <v>37</v>
      </c>
      <c r="J608" s="8" t="s">
        <v>2728</v>
      </c>
      <c r="K608" s="17" t="s">
        <v>37</v>
      </c>
      <c r="L608" s="21"/>
      <c r="M608" s="9">
        <v>45846.329861111109</v>
      </c>
      <c r="N608" s="9">
        <v>45846.736111111109</v>
      </c>
      <c r="O608" s="17"/>
      <c r="P608" s="17"/>
      <c r="Q608" s="17"/>
      <c r="R608" s="17"/>
      <c r="S608" s="22">
        <f t="shared" si="37"/>
        <v>0</v>
      </c>
      <c r="T608" s="23"/>
      <c r="U608" s="24"/>
      <c r="V608" s="25">
        <v>1</v>
      </c>
      <c r="W608" s="26">
        <v>66.56</v>
      </c>
      <c r="X608" s="27">
        <f t="shared" si="38"/>
        <v>1</v>
      </c>
      <c r="Y608" s="28">
        <f t="shared" si="39"/>
        <v>66.56</v>
      </c>
      <c r="Z608" s="22">
        <f t="shared" si="40"/>
        <v>66.56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55</v>
      </c>
      <c r="D609" s="7">
        <v>7744</v>
      </c>
      <c r="E609" s="44" t="s">
        <v>2</v>
      </c>
      <c r="F609" s="15"/>
      <c r="G609" s="16"/>
      <c r="H609" s="17" t="s">
        <v>38</v>
      </c>
      <c r="I609" s="17" t="s">
        <v>37</v>
      </c>
      <c r="J609" s="8" t="s">
        <v>2729</v>
      </c>
      <c r="K609" s="17" t="s">
        <v>37</v>
      </c>
      <c r="L609" s="21"/>
      <c r="M609" s="9">
        <v>45805.398611111108</v>
      </c>
      <c r="N609" s="9">
        <v>45805.736111111109</v>
      </c>
      <c r="O609" s="17"/>
      <c r="P609" s="17"/>
      <c r="Q609" s="17"/>
      <c r="R609" s="17"/>
      <c r="S609" s="22">
        <f t="shared" si="37"/>
        <v>0</v>
      </c>
      <c r="T609" s="23"/>
      <c r="U609" s="24"/>
      <c r="V609" s="25">
        <v>1</v>
      </c>
      <c r="W609" s="26">
        <v>66.56</v>
      </c>
      <c r="X609" s="27">
        <f t="shared" si="38"/>
        <v>1</v>
      </c>
      <c r="Y609" s="28">
        <f t="shared" si="39"/>
        <v>66.56</v>
      </c>
      <c r="Z609" s="22">
        <f t="shared" si="40"/>
        <v>66.56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55</v>
      </c>
      <c r="D610" s="7">
        <v>7744</v>
      </c>
      <c r="E610" s="44" t="s">
        <v>2</v>
      </c>
      <c r="F610" s="15"/>
      <c r="G610" s="16"/>
      <c r="H610" s="17" t="s">
        <v>38</v>
      </c>
      <c r="I610" s="17" t="s">
        <v>37</v>
      </c>
      <c r="J610" s="8" t="s">
        <v>2730</v>
      </c>
      <c r="K610" s="17" t="s">
        <v>37</v>
      </c>
      <c r="L610" s="21"/>
      <c r="M610" s="9">
        <v>45819.406944444447</v>
      </c>
      <c r="N610" s="9">
        <v>45819.699305555558</v>
      </c>
      <c r="O610" s="17"/>
      <c r="P610" s="17"/>
      <c r="Q610" s="17"/>
      <c r="R610" s="17"/>
      <c r="S610" s="22">
        <f t="shared" si="37"/>
        <v>0</v>
      </c>
      <c r="T610" s="23"/>
      <c r="U610" s="24"/>
      <c r="V610" s="25">
        <v>1</v>
      </c>
      <c r="W610" s="26">
        <v>66.56</v>
      </c>
      <c r="X610" s="27">
        <f t="shared" si="38"/>
        <v>1</v>
      </c>
      <c r="Y610" s="28">
        <f t="shared" si="39"/>
        <v>66.56</v>
      </c>
      <c r="Z610" s="22">
        <f t="shared" si="40"/>
        <v>66.56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55</v>
      </c>
      <c r="D611" s="7">
        <v>7744</v>
      </c>
      <c r="E611" s="44" t="s">
        <v>2</v>
      </c>
      <c r="F611" s="15"/>
      <c r="G611" s="16"/>
      <c r="H611" s="17" t="s">
        <v>38</v>
      </c>
      <c r="I611" s="17" t="s">
        <v>37</v>
      </c>
      <c r="J611" s="8" t="s">
        <v>2731</v>
      </c>
      <c r="K611" s="17" t="s">
        <v>37</v>
      </c>
      <c r="L611" s="21"/>
      <c r="M611" s="9">
        <v>45813.425000000003</v>
      </c>
      <c r="N611" s="9">
        <v>45813.7</v>
      </c>
      <c r="O611" s="17"/>
      <c r="P611" s="17"/>
      <c r="Q611" s="17"/>
      <c r="R611" s="17"/>
      <c r="S611" s="22">
        <f t="shared" si="37"/>
        <v>0</v>
      </c>
      <c r="T611" s="23"/>
      <c r="U611" s="24"/>
      <c r="V611" s="25">
        <v>1</v>
      </c>
      <c r="W611" s="26">
        <v>66.56</v>
      </c>
      <c r="X611" s="27">
        <f t="shared" si="38"/>
        <v>1</v>
      </c>
      <c r="Y611" s="28">
        <f t="shared" si="39"/>
        <v>66.56</v>
      </c>
      <c r="Z611" s="22">
        <f t="shared" si="40"/>
        <v>66.56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55</v>
      </c>
      <c r="D612" s="7">
        <v>7744</v>
      </c>
      <c r="E612" s="44" t="s">
        <v>2</v>
      </c>
      <c r="F612" s="15"/>
      <c r="G612" s="16"/>
      <c r="H612" s="17" t="s">
        <v>38</v>
      </c>
      <c r="I612" s="17" t="s">
        <v>37</v>
      </c>
      <c r="J612" s="8" t="s">
        <v>2732</v>
      </c>
      <c r="K612" s="17" t="s">
        <v>37</v>
      </c>
      <c r="L612" s="21"/>
      <c r="M612" s="9">
        <v>45799.390277777777</v>
      </c>
      <c r="N612" s="9">
        <v>45799.697222222225</v>
      </c>
      <c r="O612" s="17"/>
      <c r="P612" s="17"/>
      <c r="Q612" s="17"/>
      <c r="R612" s="17"/>
      <c r="S612" s="22">
        <f t="shared" si="37"/>
        <v>0</v>
      </c>
      <c r="T612" s="23"/>
      <c r="U612" s="24"/>
      <c r="V612" s="25">
        <v>1</v>
      </c>
      <c r="W612" s="26">
        <v>66.56</v>
      </c>
      <c r="X612" s="27">
        <f t="shared" si="38"/>
        <v>1</v>
      </c>
      <c r="Y612" s="28">
        <f t="shared" si="39"/>
        <v>66.56</v>
      </c>
      <c r="Z612" s="22">
        <f t="shared" si="40"/>
        <v>66.56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123</v>
      </c>
      <c r="D613" s="7">
        <v>8374</v>
      </c>
      <c r="E613" s="44" t="s">
        <v>3</v>
      </c>
      <c r="F613" s="15"/>
      <c r="G613" s="16"/>
      <c r="H613" s="17" t="s">
        <v>38</v>
      </c>
      <c r="I613" s="17" t="s">
        <v>37</v>
      </c>
      <c r="J613" s="8" t="s">
        <v>29</v>
      </c>
      <c r="K613" s="17" t="s">
        <v>37</v>
      </c>
      <c r="L613" s="21"/>
      <c r="M613" s="9">
        <v>45813.243055555555</v>
      </c>
      <c r="N613" s="9">
        <v>45813.791666666664</v>
      </c>
      <c r="O613" s="17"/>
      <c r="P613" s="17"/>
      <c r="Q613" s="17"/>
      <c r="R613" s="17"/>
      <c r="S613" s="22">
        <f t="shared" si="37"/>
        <v>0</v>
      </c>
      <c r="T613" s="23"/>
      <c r="U613" s="24"/>
      <c r="V613" s="25">
        <v>1</v>
      </c>
      <c r="W613" s="26">
        <v>66.56</v>
      </c>
      <c r="X613" s="27">
        <f t="shared" si="38"/>
        <v>1</v>
      </c>
      <c r="Y613" s="28">
        <f t="shared" si="39"/>
        <v>66.56</v>
      </c>
      <c r="Z613" s="22">
        <f t="shared" si="40"/>
        <v>66.56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123</v>
      </c>
      <c r="D614" s="7">
        <v>8374</v>
      </c>
      <c r="E614" s="44" t="s">
        <v>3</v>
      </c>
      <c r="F614" s="15"/>
      <c r="G614" s="16"/>
      <c r="H614" s="17" t="s">
        <v>38</v>
      </c>
      <c r="I614" s="17" t="s">
        <v>37</v>
      </c>
      <c r="J614" s="8" t="s">
        <v>29</v>
      </c>
      <c r="K614" s="17" t="s">
        <v>37</v>
      </c>
      <c r="L614" s="21"/>
      <c r="M614" s="9">
        <v>45855.416666666664</v>
      </c>
      <c r="N614" s="9">
        <v>45855.902777777781</v>
      </c>
      <c r="O614" s="17"/>
      <c r="P614" s="17"/>
      <c r="Q614" s="17"/>
      <c r="R614" s="17"/>
      <c r="S614" s="22">
        <f t="shared" si="37"/>
        <v>0</v>
      </c>
      <c r="T614" s="23"/>
      <c r="U614" s="24"/>
      <c r="V614" s="25">
        <v>1</v>
      </c>
      <c r="W614" s="26">
        <v>66.56</v>
      </c>
      <c r="X614" s="27">
        <f t="shared" si="38"/>
        <v>1</v>
      </c>
      <c r="Y614" s="28">
        <f t="shared" si="39"/>
        <v>66.56</v>
      </c>
      <c r="Z614" s="22">
        <f t="shared" si="40"/>
        <v>66.56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123</v>
      </c>
      <c r="D615" s="7">
        <v>8374</v>
      </c>
      <c r="E615" s="44" t="s">
        <v>3</v>
      </c>
      <c r="F615" s="15"/>
      <c r="G615" s="16"/>
      <c r="H615" s="17" t="s">
        <v>38</v>
      </c>
      <c r="I615" s="17" t="s">
        <v>37</v>
      </c>
      <c r="J615" s="8" t="s">
        <v>2733</v>
      </c>
      <c r="K615" s="17" t="s">
        <v>37</v>
      </c>
      <c r="L615" s="21"/>
      <c r="M615" s="9">
        <v>45841.375</v>
      </c>
      <c r="N615" s="9">
        <v>45841.791666666664</v>
      </c>
      <c r="O615" s="17"/>
      <c r="P615" s="17"/>
      <c r="Q615" s="17"/>
      <c r="R615" s="17"/>
      <c r="S615" s="22">
        <f t="shared" si="37"/>
        <v>0</v>
      </c>
      <c r="T615" s="23"/>
      <c r="U615" s="24"/>
      <c r="V615" s="25">
        <v>1</v>
      </c>
      <c r="W615" s="26">
        <v>66.56</v>
      </c>
      <c r="X615" s="27">
        <f t="shared" si="38"/>
        <v>1</v>
      </c>
      <c r="Y615" s="28">
        <f t="shared" si="39"/>
        <v>66.56</v>
      </c>
      <c r="Z615" s="22">
        <f t="shared" si="40"/>
        <v>66.56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123</v>
      </c>
      <c r="D616" s="7">
        <v>8374</v>
      </c>
      <c r="E616" s="44" t="s">
        <v>3</v>
      </c>
      <c r="F616" s="15"/>
      <c r="G616" s="16"/>
      <c r="H616" s="17" t="s">
        <v>38</v>
      </c>
      <c r="I616" s="17" t="s">
        <v>37</v>
      </c>
      <c r="J616" s="8" t="s">
        <v>2734</v>
      </c>
      <c r="K616" s="17" t="s">
        <v>37</v>
      </c>
      <c r="L616" s="21"/>
      <c r="M616" s="9">
        <v>45854.375</v>
      </c>
      <c r="N616" s="9">
        <v>45854.708333333336</v>
      </c>
      <c r="O616" s="17"/>
      <c r="P616" s="17"/>
      <c r="Q616" s="17"/>
      <c r="R616" s="17"/>
      <c r="S616" s="22">
        <f t="shared" si="37"/>
        <v>0</v>
      </c>
      <c r="T616" s="23"/>
      <c r="U616" s="24"/>
      <c r="V616" s="25">
        <v>1</v>
      </c>
      <c r="W616" s="26">
        <v>66.56</v>
      </c>
      <c r="X616" s="27">
        <f t="shared" si="38"/>
        <v>1</v>
      </c>
      <c r="Y616" s="28">
        <f t="shared" si="39"/>
        <v>66.56</v>
      </c>
      <c r="Z616" s="22">
        <f t="shared" si="40"/>
        <v>66.56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247</v>
      </c>
      <c r="D617" s="7">
        <v>8490</v>
      </c>
      <c r="E617" s="44" t="s">
        <v>0</v>
      </c>
      <c r="F617" s="15"/>
      <c r="G617" s="16"/>
      <c r="H617" s="17" t="s">
        <v>38</v>
      </c>
      <c r="I617" s="17" t="s">
        <v>37</v>
      </c>
      <c r="J617" s="8" t="s">
        <v>2503</v>
      </c>
      <c r="K617" s="17" t="s">
        <v>37</v>
      </c>
      <c r="L617" s="21"/>
      <c r="M617" s="9">
        <v>45848.354166666664</v>
      </c>
      <c r="N617" s="9">
        <v>45848.722916666666</v>
      </c>
      <c r="O617" s="17"/>
      <c r="P617" s="17"/>
      <c r="Q617" s="17"/>
      <c r="R617" s="17"/>
      <c r="S617" s="22">
        <f t="shared" si="37"/>
        <v>0</v>
      </c>
      <c r="T617" s="23"/>
      <c r="U617" s="24"/>
      <c r="V617" s="25">
        <v>1</v>
      </c>
      <c r="W617" s="26">
        <v>66.56</v>
      </c>
      <c r="X617" s="27">
        <f t="shared" si="38"/>
        <v>1</v>
      </c>
      <c r="Y617" s="28">
        <f t="shared" si="39"/>
        <v>66.56</v>
      </c>
      <c r="Z617" s="22">
        <f t="shared" si="40"/>
        <v>66.56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7</v>
      </c>
      <c r="D618" s="7">
        <v>7782</v>
      </c>
      <c r="E618" s="44" t="s">
        <v>0</v>
      </c>
      <c r="F618" s="15"/>
      <c r="G618" s="16"/>
      <c r="H618" s="17" t="s">
        <v>38</v>
      </c>
      <c r="I618" s="17" t="s">
        <v>37</v>
      </c>
      <c r="J618" s="8" t="s">
        <v>2735</v>
      </c>
      <c r="K618" s="17" t="s">
        <v>37</v>
      </c>
      <c r="L618" s="21"/>
      <c r="M618" s="9">
        <v>45784.354166666664</v>
      </c>
      <c r="N618" s="9">
        <v>45784.708333333336</v>
      </c>
      <c r="O618" s="17"/>
      <c r="P618" s="17"/>
      <c r="Q618" s="17"/>
      <c r="R618" s="17"/>
      <c r="S618" s="22">
        <f t="shared" si="37"/>
        <v>0</v>
      </c>
      <c r="T618" s="23"/>
      <c r="U618" s="24"/>
      <c r="V618" s="25">
        <v>1</v>
      </c>
      <c r="W618" s="26">
        <v>66.56</v>
      </c>
      <c r="X618" s="27">
        <f t="shared" si="38"/>
        <v>1</v>
      </c>
      <c r="Y618" s="28">
        <f t="shared" si="39"/>
        <v>66.56</v>
      </c>
      <c r="Z618" s="22">
        <f t="shared" si="40"/>
        <v>66.56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1937</v>
      </c>
      <c r="D619" s="7">
        <v>9428</v>
      </c>
      <c r="E619" s="44" t="s">
        <v>1</v>
      </c>
      <c r="F619" s="15"/>
      <c r="G619" s="16"/>
      <c r="H619" s="17" t="s">
        <v>38</v>
      </c>
      <c r="I619" s="17" t="s">
        <v>37</v>
      </c>
      <c r="J619" s="8" t="s">
        <v>2468</v>
      </c>
      <c r="K619" s="17" t="s">
        <v>37</v>
      </c>
      <c r="L619" s="21"/>
      <c r="M619" s="9">
        <v>45804.334027777775</v>
      </c>
      <c r="N619" s="9">
        <v>45804.710416666669</v>
      </c>
      <c r="O619" s="17"/>
      <c r="P619" s="17"/>
      <c r="Q619" s="17"/>
      <c r="R619" s="17"/>
      <c r="S619" s="22">
        <f t="shared" si="37"/>
        <v>0</v>
      </c>
      <c r="T619" s="23"/>
      <c r="U619" s="24"/>
      <c r="V619" s="25">
        <v>1</v>
      </c>
      <c r="W619" s="26">
        <v>66.56</v>
      </c>
      <c r="X619" s="27">
        <f t="shared" si="38"/>
        <v>1</v>
      </c>
      <c r="Y619" s="28">
        <f t="shared" si="39"/>
        <v>66.56</v>
      </c>
      <c r="Z619" s="22">
        <f t="shared" si="40"/>
        <v>66.56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1937</v>
      </c>
      <c r="D620" s="7">
        <v>9428</v>
      </c>
      <c r="E620" s="44" t="s">
        <v>1</v>
      </c>
      <c r="F620" s="15"/>
      <c r="G620" s="16"/>
      <c r="H620" s="17" t="s">
        <v>38</v>
      </c>
      <c r="I620" s="17" t="s">
        <v>37</v>
      </c>
      <c r="J620" s="8" t="s">
        <v>2736</v>
      </c>
      <c r="K620" s="17" t="s">
        <v>37</v>
      </c>
      <c r="L620" s="21"/>
      <c r="M620" s="9">
        <v>45813.331250000003</v>
      </c>
      <c r="N620" s="9">
        <v>45813.736111111109</v>
      </c>
      <c r="O620" s="17"/>
      <c r="P620" s="17"/>
      <c r="Q620" s="17"/>
      <c r="R620" s="17"/>
      <c r="S620" s="22">
        <f t="shared" si="37"/>
        <v>0</v>
      </c>
      <c r="T620" s="23"/>
      <c r="U620" s="24"/>
      <c r="V620" s="25">
        <v>1</v>
      </c>
      <c r="W620" s="26">
        <v>66.56</v>
      </c>
      <c r="X620" s="27">
        <f t="shared" si="38"/>
        <v>1</v>
      </c>
      <c r="Y620" s="28">
        <f t="shared" si="39"/>
        <v>66.56</v>
      </c>
      <c r="Z620" s="22">
        <f t="shared" si="40"/>
        <v>66.56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789</v>
      </c>
      <c r="D621" s="7">
        <v>7643</v>
      </c>
      <c r="E621" s="44" t="s">
        <v>1</v>
      </c>
      <c r="F621" s="15"/>
      <c r="G621" s="16"/>
      <c r="H621" s="17" t="s">
        <v>38</v>
      </c>
      <c r="I621" s="17" t="s">
        <v>37</v>
      </c>
      <c r="J621" s="8" t="s">
        <v>2737</v>
      </c>
      <c r="K621" s="17" t="s">
        <v>37</v>
      </c>
      <c r="L621" s="21"/>
      <c r="M621" s="9">
        <v>45845.375</v>
      </c>
      <c r="N621" s="9">
        <v>45845.680555555555</v>
      </c>
      <c r="O621" s="17"/>
      <c r="P621" s="17"/>
      <c r="Q621" s="17"/>
      <c r="R621" s="17"/>
      <c r="S621" s="22">
        <f t="shared" si="37"/>
        <v>0</v>
      </c>
      <c r="T621" s="23"/>
      <c r="U621" s="24"/>
      <c r="V621" s="25">
        <v>1</v>
      </c>
      <c r="W621" s="26">
        <v>66.56</v>
      </c>
      <c r="X621" s="27">
        <f t="shared" si="38"/>
        <v>1</v>
      </c>
      <c r="Y621" s="28">
        <f t="shared" si="39"/>
        <v>66.56</v>
      </c>
      <c r="Z621" s="22">
        <f t="shared" si="40"/>
        <v>66.56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12</v>
      </c>
      <c r="D622" s="7">
        <v>7652</v>
      </c>
      <c r="E622" s="44" t="s">
        <v>3</v>
      </c>
      <c r="F622" s="15"/>
      <c r="G622" s="16"/>
      <c r="H622" s="17" t="s">
        <v>38</v>
      </c>
      <c r="I622" s="17" t="s">
        <v>37</v>
      </c>
      <c r="J622" s="8" t="s">
        <v>2682</v>
      </c>
      <c r="K622" s="17" t="s">
        <v>37</v>
      </c>
      <c r="L622" s="21"/>
      <c r="M622" s="9">
        <v>45846.397916666669</v>
      </c>
      <c r="N622" s="9">
        <v>45846.756944444445</v>
      </c>
      <c r="O622" s="17"/>
      <c r="P622" s="17"/>
      <c r="Q622" s="17"/>
      <c r="R622" s="17"/>
      <c r="S622" s="22">
        <f t="shared" si="37"/>
        <v>0</v>
      </c>
      <c r="T622" s="23"/>
      <c r="U622" s="24"/>
      <c r="V622" s="25">
        <v>1</v>
      </c>
      <c r="W622" s="26">
        <v>66.56</v>
      </c>
      <c r="X622" s="27">
        <f t="shared" si="38"/>
        <v>1</v>
      </c>
      <c r="Y622" s="28">
        <f t="shared" si="39"/>
        <v>66.56</v>
      </c>
      <c r="Z622" s="22">
        <f t="shared" si="40"/>
        <v>66.56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219</v>
      </c>
      <c r="D623" s="7">
        <v>7838</v>
      </c>
      <c r="E623" s="44" t="s">
        <v>0</v>
      </c>
      <c r="F623" s="15"/>
      <c r="G623" s="16"/>
      <c r="H623" s="17" t="s">
        <v>38</v>
      </c>
      <c r="I623" s="17" t="s">
        <v>37</v>
      </c>
      <c r="J623" s="8" t="s">
        <v>2738</v>
      </c>
      <c r="K623" s="17" t="s">
        <v>37</v>
      </c>
      <c r="L623" s="21"/>
      <c r="M623" s="9">
        <v>45818.34097222222</v>
      </c>
      <c r="N623" s="9">
        <v>45818.770833333336</v>
      </c>
      <c r="O623" s="17"/>
      <c r="P623" s="17"/>
      <c r="Q623" s="17"/>
      <c r="R623" s="17"/>
      <c r="S623" s="22">
        <f t="shared" si="37"/>
        <v>0</v>
      </c>
      <c r="T623" s="23"/>
      <c r="U623" s="24"/>
      <c r="V623" s="25">
        <v>1</v>
      </c>
      <c r="W623" s="26">
        <v>66.56</v>
      </c>
      <c r="X623" s="27">
        <f t="shared" si="38"/>
        <v>1</v>
      </c>
      <c r="Y623" s="28">
        <f t="shared" si="39"/>
        <v>66.56</v>
      </c>
      <c r="Z623" s="22">
        <f t="shared" si="40"/>
        <v>66.56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2386</v>
      </c>
      <c r="D624" s="7">
        <v>8817</v>
      </c>
      <c r="E624" s="44" t="s">
        <v>1</v>
      </c>
      <c r="F624" s="15"/>
      <c r="G624" s="16"/>
      <c r="H624" s="17" t="s">
        <v>38</v>
      </c>
      <c r="I624" s="17" t="s">
        <v>37</v>
      </c>
      <c r="J624" s="8" t="s">
        <v>383</v>
      </c>
      <c r="K624" s="17" t="s">
        <v>37</v>
      </c>
      <c r="L624" s="21"/>
      <c r="M624" s="9">
        <v>45841.375</v>
      </c>
      <c r="N624" s="9">
        <v>45841.8125</v>
      </c>
      <c r="O624" s="17"/>
      <c r="P624" s="17"/>
      <c r="Q624" s="17"/>
      <c r="R624" s="17"/>
      <c r="S624" s="22">
        <f t="shared" si="37"/>
        <v>0</v>
      </c>
      <c r="T624" s="23"/>
      <c r="U624" s="24"/>
      <c r="V624" s="25">
        <v>1</v>
      </c>
      <c r="W624" s="26">
        <v>66.56</v>
      </c>
      <c r="X624" s="27">
        <f t="shared" si="38"/>
        <v>1</v>
      </c>
      <c r="Y624" s="28">
        <f t="shared" si="39"/>
        <v>66.56</v>
      </c>
      <c r="Z624" s="22">
        <f t="shared" si="40"/>
        <v>66.56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66</v>
      </c>
      <c r="D625" s="7">
        <v>8821</v>
      </c>
      <c r="E625" s="44" t="s">
        <v>2</v>
      </c>
      <c r="F625" s="15"/>
      <c r="G625" s="16"/>
      <c r="H625" s="17" t="s">
        <v>38</v>
      </c>
      <c r="I625" s="17" t="s">
        <v>37</v>
      </c>
      <c r="J625" s="8" t="s">
        <v>2739</v>
      </c>
      <c r="K625" s="17" t="s">
        <v>37</v>
      </c>
      <c r="L625" s="21"/>
      <c r="M625" s="9">
        <v>45800.328472222223</v>
      </c>
      <c r="N625" s="9">
        <v>45800.759027777778</v>
      </c>
      <c r="O625" s="17"/>
      <c r="P625" s="17"/>
      <c r="Q625" s="17"/>
      <c r="R625" s="17"/>
      <c r="S625" s="22">
        <f t="shared" si="37"/>
        <v>0</v>
      </c>
      <c r="T625" s="23"/>
      <c r="U625" s="24"/>
      <c r="V625" s="25">
        <v>1</v>
      </c>
      <c r="W625" s="26">
        <v>66.56</v>
      </c>
      <c r="X625" s="27">
        <f t="shared" si="38"/>
        <v>1</v>
      </c>
      <c r="Y625" s="28">
        <f t="shared" si="39"/>
        <v>66.56</v>
      </c>
      <c r="Z625" s="22">
        <f t="shared" si="40"/>
        <v>66.56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66</v>
      </c>
      <c r="D626" s="7">
        <v>8821</v>
      </c>
      <c r="E626" s="44" t="s">
        <v>2</v>
      </c>
      <c r="F626" s="15"/>
      <c r="G626" s="16"/>
      <c r="H626" s="17" t="s">
        <v>38</v>
      </c>
      <c r="I626" s="17" t="s">
        <v>37</v>
      </c>
      <c r="J626" s="8" t="s">
        <v>2740</v>
      </c>
      <c r="K626" s="17" t="s">
        <v>37</v>
      </c>
      <c r="L626" s="21"/>
      <c r="M626" s="9">
        <v>45798.445833333331</v>
      </c>
      <c r="N626" s="9">
        <v>45798.789583333331</v>
      </c>
      <c r="O626" s="17"/>
      <c r="P626" s="17"/>
      <c r="Q626" s="17"/>
      <c r="R626" s="17"/>
      <c r="S626" s="22">
        <f t="shared" si="37"/>
        <v>0</v>
      </c>
      <c r="T626" s="23"/>
      <c r="U626" s="24"/>
      <c r="V626" s="25">
        <v>1</v>
      </c>
      <c r="W626" s="26">
        <v>66.56</v>
      </c>
      <c r="X626" s="27">
        <f t="shared" si="38"/>
        <v>1</v>
      </c>
      <c r="Y626" s="28">
        <f t="shared" si="39"/>
        <v>66.56</v>
      </c>
      <c r="Z626" s="22">
        <f t="shared" si="40"/>
        <v>66.56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66</v>
      </c>
      <c r="D627" s="7">
        <v>8821</v>
      </c>
      <c r="E627" s="44" t="s">
        <v>2</v>
      </c>
      <c r="F627" s="15"/>
      <c r="G627" s="16"/>
      <c r="H627" s="17" t="s">
        <v>38</v>
      </c>
      <c r="I627" s="17" t="s">
        <v>37</v>
      </c>
      <c r="J627" s="8" t="s">
        <v>2741</v>
      </c>
      <c r="K627" s="17" t="s">
        <v>37</v>
      </c>
      <c r="L627" s="21"/>
      <c r="M627" s="9">
        <v>45801.350694444445</v>
      </c>
      <c r="N627" s="9">
        <v>45801.798611111109</v>
      </c>
      <c r="O627" s="17"/>
      <c r="P627" s="17"/>
      <c r="Q627" s="17"/>
      <c r="R627" s="17"/>
      <c r="S627" s="22">
        <f t="shared" si="37"/>
        <v>0</v>
      </c>
      <c r="T627" s="23"/>
      <c r="U627" s="24"/>
      <c r="V627" s="25">
        <v>1</v>
      </c>
      <c r="W627" s="26">
        <v>66.56</v>
      </c>
      <c r="X627" s="27">
        <f t="shared" si="38"/>
        <v>1</v>
      </c>
      <c r="Y627" s="28">
        <f t="shared" si="39"/>
        <v>66.56</v>
      </c>
      <c r="Z627" s="22">
        <f t="shared" si="40"/>
        <v>66.56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32</v>
      </c>
      <c r="D628" s="7">
        <v>7658</v>
      </c>
      <c r="E628" s="44" t="s">
        <v>3</v>
      </c>
      <c r="F628" s="15"/>
      <c r="G628" s="16"/>
      <c r="H628" s="17" t="s">
        <v>38</v>
      </c>
      <c r="I628" s="17" t="s">
        <v>37</v>
      </c>
      <c r="J628" s="8" t="s">
        <v>51</v>
      </c>
      <c r="K628" s="17" t="s">
        <v>37</v>
      </c>
      <c r="L628" s="21"/>
      <c r="M628" s="9">
        <v>45860.451388888891</v>
      </c>
      <c r="N628" s="9">
        <v>45860.715277777781</v>
      </c>
      <c r="O628" s="17"/>
      <c r="P628" s="17"/>
      <c r="Q628" s="17"/>
      <c r="R628" s="17"/>
      <c r="S628" s="22">
        <f t="shared" si="37"/>
        <v>0</v>
      </c>
      <c r="T628" s="23"/>
      <c r="U628" s="24"/>
      <c r="V628" s="25">
        <v>1</v>
      </c>
      <c r="W628" s="26">
        <v>66.56</v>
      </c>
      <c r="X628" s="27">
        <f t="shared" si="38"/>
        <v>1</v>
      </c>
      <c r="Y628" s="28">
        <f t="shared" si="39"/>
        <v>66.56</v>
      </c>
      <c r="Z628" s="22">
        <f t="shared" si="40"/>
        <v>66.56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418</v>
      </c>
      <c r="D629" s="7">
        <v>6784</v>
      </c>
      <c r="E629" s="44" t="s">
        <v>3</v>
      </c>
      <c r="F629" s="15"/>
      <c r="G629" s="16"/>
      <c r="H629" s="17" t="s">
        <v>38</v>
      </c>
      <c r="I629" s="17" t="s">
        <v>37</v>
      </c>
      <c r="J629" s="8" t="s">
        <v>2742</v>
      </c>
      <c r="K629" s="17" t="s">
        <v>37</v>
      </c>
      <c r="L629" s="21"/>
      <c r="M629" s="9">
        <v>45817.333333333336</v>
      </c>
      <c r="N629" s="9">
        <v>45817.708333333336</v>
      </c>
      <c r="O629" s="17"/>
      <c r="P629" s="17"/>
      <c r="Q629" s="17"/>
      <c r="R629" s="17"/>
      <c r="S629" s="22">
        <f t="shared" si="37"/>
        <v>0</v>
      </c>
      <c r="T629" s="23"/>
      <c r="U629" s="24"/>
      <c r="V629" s="25">
        <v>1</v>
      </c>
      <c r="W629" s="26">
        <v>66.56</v>
      </c>
      <c r="X629" s="27">
        <f t="shared" si="38"/>
        <v>1</v>
      </c>
      <c r="Y629" s="28">
        <f t="shared" si="39"/>
        <v>66.56</v>
      </c>
      <c r="Z629" s="22">
        <f t="shared" si="40"/>
        <v>66.56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156</v>
      </c>
      <c r="D630" s="7">
        <v>7010</v>
      </c>
      <c r="E630" s="44" t="s">
        <v>3</v>
      </c>
      <c r="F630" s="15"/>
      <c r="G630" s="16"/>
      <c r="H630" s="17" t="s">
        <v>38</v>
      </c>
      <c r="I630" s="17" t="s">
        <v>37</v>
      </c>
      <c r="J630" s="8" t="s">
        <v>2743</v>
      </c>
      <c r="K630" s="17" t="s">
        <v>37</v>
      </c>
      <c r="L630" s="21"/>
      <c r="M630" s="9">
        <v>45845.25</v>
      </c>
      <c r="N630" s="9">
        <v>45845.765277777777</v>
      </c>
      <c r="O630" s="17"/>
      <c r="P630" s="17"/>
      <c r="Q630" s="17"/>
      <c r="R630" s="17"/>
      <c r="S630" s="22">
        <f t="shared" si="37"/>
        <v>0</v>
      </c>
      <c r="T630" s="23"/>
      <c r="U630" s="24"/>
      <c r="V630" s="25">
        <v>1</v>
      </c>
      <c r="W630" s="26">
        <v>66.56</v>
      </c>
      <c r="X630" s="27">
        <f t="shared" si="38"/>
        <v>1</v>
      </c>
      <c r="Y630" s="28">
        <f t="shared" si="39"/>
        <v>66.56</v>
      </c>
      <c r="Z630" s="22">
        <f t="shared" si="40"/>
        <v>66.56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158</v>
      </c>
      <c r="D631" s="7">
        <v>9772</v>
      </c>
      <c r="E631" s="44" t="s">
        <v>1</v>
      </c>
      <c r="F631" s="15"/>
      <c r="G631" s="16"/>
      <c r="H631" s="17" t="s">
        <v>38</v>
      </c>
      <c r="I631" s="17" t="s">
        <v>37</v>
      </c>
      <c r="J631" s="8" t="s">
        <v>147</v>
      </c>
      <c r="K631" s="17" t="s">
        <v>37</v>
      </c>
      <c r="L631" s="21"/>
      <c r="M631" s="9">
        <v>45762.393750000003</v>
      </c>
      <c r="N631" s="9">
        <v>45762.688888888886</v>
      </c>
      <c r="O631" s="17"/>
      <c r="P631" s="17"/>
      <c r="Q631" s="17"/>
      <c r="R631" s="17"/>
      <c r="S631" s="22">
        <f t="shared" si="37"/>
        <v>0</v>
      </c>
      <c r="T631" s="23"/>
      <c r="U631" s="24"/>
      <c r="V631" s="25">
        <v>1</v>
      </c>
      <c r="W631" s="26">
        <v>66.56</v>
      </c>
      <c r="X631" s="27">
        <f t="shared" si="38"/>
        <v>1</v>
      </c>
      <c r="Y631" s="28">
        <f t="shared" si="39"/>
        <v>66.56</v>
      </c>
      <c r="Z631" s="22">
        <f t="shared" si="40"/>
        <v>66.56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242</v>
      </c>
      <c r="D632" s="7">
        <v>10380</v>
      </c>
      <c r="E632" s="44" t="s">
        <v>2</v>
      </c>
      <c r="F632" s="15"/>
      <c r="G632" s="16"/>
      <c r="H632" s="17" t="s">
        <v>38</v>
      </c>
      <c r="I632" s="17" t="s">
        <v>37</v>
      </c>
      <c r="J632" s="8" t="s">
        <v>1602</v>
      </c>
      <c r="K632" s="17" t="s">
        <v>37</v>
      </c>
      <c r="L632" s="21"/>
      <c r="M632" s="9">
        <v>45835.210416666669</v>
      </c>
      <c r="N632" s="9">
        <v>45835.800694444442</v>
      </c>
      <c r="O632" s="17"/>
      <c r="P632" s="17"/>
      <c r="Q632" s="17"/>
      <c r="R632" s="17"/>
      <c r="S632" s="22">
        <f t="shared" si="37"/>
        <v>0</v>
      </c>
      <c r="T632" s="23"/>
      <c r="U632" s="24"/>
      <c r="V632" s="25">
        <v>1</v>
      </c>
      <c r="W632" s="26">
        <v>66.56</v>
      </c>
      <c r="X632" s="27">
        <f t="shared" si="38"/>
        <v>1</v>
      </c>
      <c r="Y632" s="28">
        <f t="shared" si="39"/>
        <v>66.56</v>
      </c>
      <c r="Z632" s="22">
        <f t="shared" si="40"/>
        <v>66.56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2387</v>
      </c>
      <c r="D633" s="7">
        <v>10434</v>
      </c>
      <c r="E633" s="44" t="s">
        <v>0</v>
      </c>
      <c r="F633" s="15"/>
      <c r="G633" s="16"/>
      <c r="H633" s="17" t="s">
        <v>38</v>
      </c>
      <c r="I633" s="17" t="s">
        <v>37</v>
      </c>
      <c r="J633" s="8" t="s">
        <v>2744</v>
      </c>
      <c r="K633" s="17" t="s">
        <v>37</v>
      </c>
      <c r="L633" s="21"/>
      <c r="M633" s="9">
        <v>45824.333333333336</v>
      </c>
      <c r="N633" s="9">
        <v>45824.666666666664</v>
      </c>
      <c r="O633" s="17"/>
      <c r="P633" s="17"/>
      <c r="Q633" s="17"/>
      <c r="R633" s="17"/>
      <c r="S633" s="22">
        <f t="shared" si="37"/>
        <v>0</v>
      </c>
      <c r="T633" s="23"/>
      <c r="U633" s="24"/>
      <c r="V633" s="25">
        <v>1</v>
      </c>
      <c r="W633" s="26">
        <v>66.56</v>
      </c>
      <c r="X633" s="27">
        <f t="shared" si="38"/>
        <v>1</v>
      </c>
      <c r="Y633" s="28">
        <f t="shared" si="39"/>
        <v>66.56</v>
      </c>
      <c r="Z633" s="22">
        <f t="shared" si="40"/>
        <v>66.56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283</v>
      </c>
      <c r="D634" s="7">
        <v>10542</v>
      </c>
      <c r="E634" s="44" t="s">
        <v>2</v>
      </c>
      <c r="F634" s="15"/>
      <c r="G634" s="16"/>
      <c r="H634" s="17" t="s">
        <v>38</v>
      </c>
      <c r="I634" s="17" t="s">
        <v>37</v>
      </c>
      <c r="J634" s="8" t="s">
        <v>1034</v>
      </c>
      <c r="K634" s="17" t="s">
        <v>37</v>
      </c>
      <c r="L634" s="21"/>
      <c r="M634" s="9">
        <v>45835.322222222225</v>
      </c>
      <c r="N634" s="9">
        <v>45835.730555555558</v>
      </c>
      <c r="O634" s="17"/>
      <c r="P634" s="17"/>
      <c r="Q634" s="17"/>
      <c r="R634" s="17"/>
      <c r="S634" s="22">
        <f t="shared" si="37"/>
        <v>0</v>
      </c>
      <c r="T634" s="23"/>
      <c r="U634" s="24"/>
      <c r="V634" s="25">
        <v>1</v>
      </c>
      <c r="W634" s="26">
        <v>66.56</v>
      </c>
      <c r="X634" s="27">
        <f t="shared" si="38"/>
        <v>1</v>
      </c>
      <c r="Y634" s="28">
        <f t="shared" si="39"/>
        <v>66.56</v>
      </c>
      <c r="Z634" s="22">
        <f t="shared" si="40"/>
        <v>66.56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818</v>
      </c>
      <c r="D635" s="7">
        <v>10079</v>
      </c>
      <c r="E635" s="44" t="s">
        <v>2</v>
      </c>
      <c r="F635" s="15"/>
      <c r="G635" s="16"/>
      <c r="H635" s="17" t="s">
        <v>38</v>
      </c>
      <c r="I635" s="17" t="s">
        <v>37</v>
      </c>
      <c r="J635" s="8" t="s">
        <v>49</v>
      </c>
      <c r="K635" s="17" t="s">
        <v>37</v>
      </c>
      <c r="L635" s="21"/>
      <c r="M635" s="9">
        <v>45819.395833333336</v>
      </c>
      <c r="N635" s="9">
        <v>45819.736111111109</v>
      </c>
      <c r="O635" s="17"/>
      <c r="P635" s="17"/>
      <c r="Q635" s="17"/>
      <c r="R635" s="17"/>
      <c r="S635" s="22">
        <f t="shared" si="37"/>
        <v>0</v>
      </c>
      <c r="T635" s="23"/>
      <c r="U635" s="24"/>
      <c r="V635" s="25">
        <v>1</v>
      </c>
      <c r="W635" s="26">
        <v>66.56</v>
      </c>
      <c r="X635" s="27">
        <f t="shared" si="38"/>
        <v>1</v>
      </c>
      <c r="Y635" s="28">
        <f t="shared" si="39"/>
        <v>66.56</v>
      </c>
      <c r="Z635" s="22">
        <f t="shared" si="40"/>
        <v>66.56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50</v>
      </c>
      <c r="D636" s="7">
        <v>10894</v>
      </c>
      <c r="E636" s="44" t="s">
        <v>3</v>
      </c>
      <c r="F636" s="15"/>
      <c r="G636" s="16"/>
      <c r="H636" s="17" t="s">
        <v>38</v>
      </c>
      <c r="I636" s="17" t="s">
        <v>37</v>
      </c>
      <c r="J636" s="8" t="s">
        <v>2745</v>
      </c>
      <c r="K636" s="17" t="s">
        <v>37</v>
      </c>
      <c r="L636" s="21"/>
      <c r="M636" s="9">
        <v>45839.347222222219</v>
      </c>
      <c r="N636" s="9">
        <v>45839.694444444445</v>
      </c>
      <c r="O636" s="17"/>
      <c r="P636" s="17"/>
      <c r="Q636" s="17"/>
      <c r="R636" s="17"/>
      <c r="S636" s="22">
        <f t="shared" si="37"/>
        <v>0</v>
      </c>
      <c r="T636" s="23"/>
      <c r="U636" s="24"/>
      <c r="V636" s="25">
        <v>1</v>
      </c>
      <c r="W636" s="26">
        <v>66.56</v>
      </c>
      <c r="X636" s="27">
        <f t="shared" si="38"/>
        <v>1</v>
      </c>
      <c r="Y636" s="28">
        <f t="shared" si="39"/>
        <v>66.56</v>
      </c>
      <c r="Z636" s="22">
        <f t="shared" si="40"/>
        <v>66.56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50</v>
      </c>
      <c r="D637" s="7">
        <v>10894</v>
      </c>
      <c r="E637" s="44" t="s">
        <v>3</v>
      </c>
      <c r="F637" s="15"/>
      <c r="G637" s="16"/>
      <c r="H637" s="17" t="s">
        <v>38</v>
      </c>
      <c r="I637" s="17" t="s">
        <v>37</v>
      </c>
      <c r="J637" s="8" t="s">
        <v>2746</v>
      </c>
      <c r="K637" s="17" t="s">
        <v>37</v>
      </c>
      <c r="L637" s="21"/>
      <c r="M637" s="9">
        <v>45853.4375</v>
      </c>
      <c r="N637" s="9">
        <v>45853.770833333336</v>
      </c>
      <c r="O637" s="17"/>
      <c r="P637" s="17"/>
      <c r="Q637" s="17"/>
      <c r="R637" s="17"/>
      <c r="S637" s="22">
        <f t="shared" si="37"/>
        <v>0</v>
      </c>
      <c r="T637" s="23"/>
      <c r="U637" s="24"/>
      <c r="V637" s="25">
        <v>1</v>
      </c>
      <c r="W637" s="26">
        <v>66.56</v>
      </c>
      <c r="X637" s="27">
        <f t="shared" si="38"/>
        <v>1</v>
      </c>
      <c r="Y637" s="28">
        <f t="shared" si="39"/>
        <v>66.56</v>
      </c>
      <c r="Z637" s="22">
        <f t="shared" si="40"/>
        <v>66.56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280</v>
      </c>
      <c r="D638" s="7">
        <v>10824</v>
      </c>
      <c r="E638" s="44" t="s">
        <v>3</v>
      </c>
      <c r="F638" s="15"/>
      <c r="G638" s="16"/>
      <c r="H638" s="17" t="s">
        <v>38</v>
      </c>
      <c r="I638" s="17" t="s">
        <v>37</v>
      </c>
      <c r="J638" s="8" t="s">
        <v>312</v>
      </c>
      <c r="K638" s="17" t="s">
        <v>37</v>
      </c>
      <c r="L638" s="21"/>
      <c r="M638" s="9">
        <v>45818.347222222219</v>
      </c>
      <c r="N638" s="9">
        <v>45818.78125</v>
      </c>
      <c r="O638" s="17"/>
      <c r="P638" s="17"/>
      <c r="Q638" s="17"/>
      <c r="R638" s="17"/>
      <c r="S638" s="22">
        <f t="shared" si="37"/>
        <v>0</v>
      </c>
      <c r="T638" s="23"/>
      <c r="U638" s="24"/>
      <c r="V638" s="25">
        <v>1</v>
      </c>
      <c r="W638" s="26">
        <v>66.56</v>
      </c>
      <c r="X638" s="27">
        <f t="shared" si="38"/>
        <v>1</v>
      </c>
      <c r="Y638" s="28">
        <f t="shared" si="39"/>
        <v>66.56</v>
      </c>
      <c r="Z638" s="22">
        <f t="shared" si="40"/>
        <v>66.56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280</v>
      </c>
      <c r="D639" s="7">
        <v>10824</v>
      </c>
      <c r="E639" s="44" t="s">
        <v>3</v>
      </c>
      <c r="F639" s="15"/>
      <c r="G639" s="16"/>
      <c r="H639" s="17" t="s">
        <v>38</v>
      </c>
      <c r="I639" s="17" t="s">
        <v>37</v>
      </c>
      <c r="J639" s="8" t="s">
        <v>1477</v>
      </c>
      <c r="K639" s="17" t="s">
        <v>37</v>
      </c>
      <c r="L639" s="21"/>
      <c r="M639" s="9">
        <v>45825.34375</v>
      </c>
      <c r="N639" s="9">
        <v>45825.916666666664</v>
      </c>
      <c r="O639" s="17"/>
      <c r="P639" s="17"/>
      <c r="Q639" s="17"/>
      <c r="R639" s="17"/>
      <c r="S639" s="22">
        <f t="shared" si="37"/>
        <v>0</v>
      </c>
      <c r="T639" s="23"/>
      <c r="U639" s="24"/>
      <c r="V639" s="25">
        <v>1</v>
      </c>
      <c r="W639" s="26">
        <v>66.56</v>
      </c>
      <c r="X639" s="27">
        <f t="shared" si="38"/>
        <v>1</v>
      </c>
      <c r="Y639" s="28">
        <f t="shared" si="39"/>
        <v>66.56</v>
      </c>
      <c r="Z639" s="22">
        <f t="shared" si="40"/>
        <v>66.56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280</v>
      </c>
      <c r="D640" s="7">
        <v>10824</v>
      </c>
      <c r="E640" s="44" t="s">
        <v>3</v>
      </c>
      <c r="F640" s="15"/>
      <c r="G640" s="16"/>
      <c r="H640" s="17" t="s">
        <v>38</v>
      </c>
      <c r="I640" s="17" t="s">
        <v>37</v>
      </c>
      <c r="J640" s="8" t="s">
        <v>1477</v>
      </c>
      <c r="K640" s="17" t="s">
        <v>37</v>
      </c>
      <c r="L640" s="21"/>
      <c r="M640" s="9">
        <v>45811.375</v>
      </c>
      <c r="N640" s="9">
        <v>45811.663194444445</v>
      </c>
      <c r="O640" s="17"/>
      <c r="P640" s="17"/>
      <c r="Q640" s="17"/>
      <c r="R640" s="17"/>
      <c r="S640" s="22">
        <f t="shared" si="37"/>
        <v>0</v>
      </c>
      <c r="T640" s="23"/>
      <c r="U640" s="24"/>
      <c r="V640" s="25">
        <v>1</v>
      </c>
      <c r="W640" s="26">
        <v>66.56</v>
      </c>
      <c r="X640" s="27">
        <f t="shared" si="38"/>
        <v>1</v>
      </c>
      <c r="Y640" s="28">
        <f t="shared" si="39"/>
        <v>66.56</v>
      </c>
      <c r="Z640" s="22">
        <f t="shared" si="40"/>
        <v>66.56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42</v>
      </c>
      <c r="D641" s="7">
        <v>10374</v>
      </c>
      <c r="E641" s="44" t="s">
        <v>1</v>
      </c>
      <c r="F641" s="15"/>
      <c r="G641" s="16"/>
      <c r="H641" s="17" t="s">
        <v>38</v>
      </c>
      <c r="I641" s="17" t="s">
        <v>37</v>
      </c>
      <c r="J641" s="8" t="s">
        <v>162</v>
      </c>
      <c r="K641" s="17" t="s">
        <v>37</v>
      </c>
      <c r="L641" s="21"/>
      <c r="M641" s="9">
        <v>45863.340277777781</v>
      </c>
      <c r="N641" s="9">
        <v>45863.697916666664</v>
      </c>
      <c r="O641" s="17"/>
      <c r="P641" s="17"/>
      <c r="Q641" s="17"/>
      <c r="R641" s="17"/>
      <c r="S641" s="22">
        <f t="shared" si="37"/>
        <v>0</v>
      </c>
      <c r="T641" s="23"/>
      <c r="U641" s="24"/>
      <c r="V641" s="25">
        <v>1</v>
      </c>
      <c r="W641" s="26">
        <v>66.56</v>
      </c>
      <c r="X641" s="27">
        <f t="shared" si="38"/>
        <v>1</v>
      </c>
      <c r="Y641" s="28">
        <f t="shared" si="39"/>
        <v>66.56</v>
      </c>
      <c r="Z641" s="22">
        <f t="shared" si="40"/>
        <v>66.56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289</v>
      </c>
      <c r="D642" s="7">
        <v>10239</v>
      </c>
      <c r="E642" s="44" t="s">
        <v>1</v>
      </c>
      <c r="F642" s="15"/>
      <c r="G642" s="16"/>
      <c r="H642" s="17" t="s">
        <v>38</v>
      </c>
      <c r="I642" s="17" t="s">
        <v>37</v>
      </c>
      <c r="J642" s="8" t="s">
        <v>22</v>
      </c>
      <c r="K642" s="17" t="s">
        <v>37</v>
      </c>
      <c r="L642" s="21"/>
      <c r="M642" s="9">
        <v>45853.25</v>
      </c>
      <c r="N642" s="9">
        <v>45853.75</v>
      </c>
      <c r="O642" s="17"/>
      <c r="P642" s="17"/>
      <c r="Q642" s="17"/>
      <c r="R642" s="17"/>
      <c r="S642" s="22">
        <f t="shared" si="37"/>
        <v>0</v>
      </c>
      <c r="T642" s="23"/>
      <c r="U642" s="24"/>
      <c r="V642" s="25">
        <v>1</v>
      </c>
      <c r="W642" s="26">
        <v>66.56</v>
      </c>
      <c r="X642" s="27">
        <f t="shared" si="38"/>
        <v>1</v>
      </c>
      <c r="Y642" s="28">
        <f t="shared" si="39"/>
        <v>66.56</v>
      </c>
      <c r="Z642" s="22">
        <f t="shared" si="40"/>
        <v>66.56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289</v>
      </c>
      <c r="D643" s="7">
        <v>10239</v>
      </c>
      <c r="E643" s="44" t="s">
        <v>1</v>
      </c>
      <c r="F643" s="15"/>
      <c r="G643" s="16"/>
      <c r="H643" s="17" t="s">
        <v>38</v>
      </c>
      <c r="I643" s="17" t="s">
        <v>37</v>
      </c>
      <c r="J643" s="8" t="s">
        <v>2747</v>
      </c>
      <c r="K643" s="17" t="s">
        <v>37</v>
      </c>
      <c r="L643" s="21"/>
      <c r="M643" s="9">
        <v>45838.291666666664</v>
      </c>
      <c r="N643" s="9">
        <v>45838.791666666664</v>
      </c>
      <c r="O643" s="17"/>
      <c r="P643" s="17"/>
      <c r="Q643" s="17"/>
      <c r="R643" s="17"/>
      <c r="S643" s="22">
        <f t="shared" si="37"/>
        <v>0</v>
      </c>
      <c r="T643" s="23"/>
      <c r="U643" s="24"/>
      <c r="V643" s="25">
        <v>1</v>
      </c>
      <c r="W643" s="26">
        <v>66.56</v>
      </c>
      <c r="X643" s="27">
        <f t="shared" si="38"/>
        <v>1</v>
      </c>
      <c r="Y643" s="28">
        <f t="shared" si="39"/>
        <v>66.56</v>
      </c>
      <c r="Z643" s="22">
        <f t="shared" si="40"/>
        <v>66.56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289</v>
      </c>
      <c r="D644" s="7">
        <v>10239</v>
      </c>
      <c r="E644" s="44" t="s">
        <v>1</v>
      </c>
      <c r="F644" s="15"/>
      <c r="G644" s="16"/>
      <c r="H644" s="17" t="s">
        <v>38</v>
      </c>
      <c r="I644" s="17" t="s">
        <v>37</v>
      </c>
      <c r="J644" s="8" t="s">
        <v>2748</v>
      </c>
      <c r="K644" s="17" t="s">
        <v>37</v>
      </c>
      <c r="L644" s="21"/>
      <c r="M644" s="9">
        <v>45847.291666666664</v>
      </c>
      <c r="N644" s="9">
        <v>45847.791666666664</v>
      </c>
      <c r="O644" s="17"/>
      <c r="P644" s="17"/>
      <c r="Q644" s="17"/>
      <c r="R644" s="17"/>
      <c r="S644" s="22">
        <f t="shared" si="37"/>
        <v>0</v>
      </c>
      <c r="T644" s="23"/>
      <c r="U644" s="24"/>
      <c r="V644" s="25">
        <v>1</v>
      </c>
      <c r="W644" s="26">
        <v>66.56</v>
      </c>
      <c r="X644" s="27">
        <f t="shared" si="38"/>
        <v>1</v>
      </c>
      <c r="Y644" s="28">
        <f t="shared" si="39"/>
        <v>66.56</v>
      </c>
      <c r="Z644" s="22">
        <f t="shared" si="40"/>
        <v>66.56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243</v>
      </c>
      <c r="D645" s="7">
        <v>10571</v>
      </c>
      <c r="E645" s="44" t="s">
        <v>1</v>
      </c>
      <c r="F645" s="15"/>
      <c r="G645" s="16"/>
      <c r="H645" s="17" t="s">
        <v>38</v>
      </c>
      <c r="I645" s="17" t="s">
        <v>37</v>
      </c>
      <c r="J645" s="8" t="s">
        <v>2749</v>
      </c>
      <c r="K645" s="17" t="s">
        <v>37</v>
      </c>
      <c r="L645" s="21"/>
      <c r="M645" s="9">
        <v>45859.25</v>
      </c>
      <c r="N645" s="9">
        <v>45859.8125</v>
      </c>
      <c r="O645" s="17"/>
      <c r="P645" s="17"/>
      <c r="Q645" s="17"/>
      <c r="R645" s="17"/>
      <c r="S645" s="22">
        <f t="shared" si="37"/>
        <v>0</v>
      </c>
      <c r="T645" s="23"/>
      <c r="U645" s="24"/>
      <c r="V645" s="25">
        <v>1</v>
      </c>
      <c r="W645" s="26">
        <v>66.56</v>
      </c>
      <c r="X645" s="27">
        <f t="shared" si="38"/>
        <v>1</v>
      </c>
      <c r="Y645" s="28">
        <f t="shared" si="39"/>
        <v>66.56</v>
      </c>
      <c r="Z645" s="22">
        <f t="shared" si="40"/>
        <v>66.56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243</v>
      </c>
      <c r="D646" s="7">
        <v>10571</v>
      </c>
      <c r="E646" s="44" t="s">
        <v>1</v>
      </c>
      <c r="F646" s="15"/>
      <c r="G646" s="16"/>
      <c r="H646" s="17" t="s">
        <v>38</v>
      </c>
      <c r="I646" s="17" t="s">
        <v>37</v>
      </c>
      <c r="J646" s="8" t="s">
        <v>2750</v>
      </c>
      <c r="K646" s="17" t="s">
        <v>37</v>
      </c>
      <c r="L646" s="21"/>
      <c r="M646" s="9">
        <v>45866.361111111109</v>
      </c>
      <c r="N646" s="9">
        <v>45866.666666666664</v>
      </c>
      <c r="O646" s="17"/>
      <c r="P646" s="17"/>
      <c r="Q646" s="17"/>
      <c r="R646" s="17"/>
      <c r="S646" s="22">
        <f t="shared" si="37"/>
        <v>0</v>
      </c>
      <c r="T646" s="23"/>
      <c r="U646" s="24"/>
      <c r="V646" s="25">
        <v>1</v>
      </c>
      <c r="W646" s="26">
        <v>66.56</v>
      </c>
      <c r="X646" s="27">
        <f t="shared" si="38"/>
        <v>1</v>
      </c>
      <c r="Y646" s="28">
        <f t="shared" si="39"/>
        <v>66.56</v>
      </c>
      <c r="Z646" s="22">
        <f t="shared" si="40"/>
        <v>66.56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243</v>
      </c>
      <c r="D647" s="7">
        <v>10571</v>
      </c>
      <c r="E647" s="44" t="s">
        <v>1</v>
      </c>
      <c r="F647" s="15"/>
      <c r="G647" s="16"/>
      <c r="H647" s="17" t="s">
        <v>38</v>
      </c>
      <c r="I647" s="17" t="s">
        <v>37</v>
      </c>
      <c r="J647" s="8" t="s">
        <v>2751</v>
      </c>
      <c r="K647" s="17" t="s">
        <v>37</v>
      </c>
      <c r="L647" s="21"/>
      <c r="M647" s="9">
        <v>45862.368055555555</v>
      </c>
      <c r="N647" s="9">
        <v>45862.736111111109</v>
      </c>
      <c r="O647" s="17"/>
      <c r="P647" s="17"/>
      <c r="Q647" s="17"/>
      <c r="R647" s="17"/>
      <c r="S647" s="22">
        <f t="shared" si="37"/>
        <v>0</v>
      </c>
      <c r="T647" s="23"/>
      <c r="U647" s="24"/>
      <c r="V647" s="25">
        <v>1</v>
      </c>
      <c r="W647" s="26">
        <v>66.56</v>
      </c>
      <c r="X647" s="27">
        <f t="shared" si="38"/>
        <v>1</v>
      </c>
      <c r="Y647" s="28">
        <f t="shared" si="39"/>
        <v>66.56</v>
      </c>
      <c r="Z647" s="22">
        <f t="shared" si="40"/>
        <v>66.56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2139</v>
      </c>
      <c r="D648" s="7">
        <v>10159</v>
      </c>
      <c r="E648" s="44" t="s">
        <v>2</v>
      </c>
      <c r="F648" s="15"/>
      <c r="G648" s="16"/>
      <c r="H648" s="17" t="s">
        <v>38</v>
      </c>
      <c r="I648" s="17" t="s">
        <v>37</v>
      </c>
      <c r="J648" s="8" t="s">
        <v>2590</v>
      </c>
      <c r="K648" s="17" t="s">
        <v>37</v>
      </c>
      <c r="L648" s="21"/>
      <c r="M648" s="9">
        <v>45827.395833333336</v>
      </c>
      <c r="N648" s="9">
        <v>45827.666666666664</v>
      </c>
      <c r="O648" s="17"/>
      <c r="P648" s="17"/>
      <c r="Q648" s="17"/>
      <c r="R648" s="17"/>
      <c r="S648" s="22">
        <f t="shared" ref="S648:S711" si="41">Q648+R648</f>
        <v>0</v>
      </c>
      <c r="T648" s="23"/>
      <c r="U648" s="24"/>
      <c r="V648" s="25">
        <v>1</v>
      </c>
      <c r="W648" s="26">
        <v>66.56</v>
      </c>
      <c r="X648" s="27">
        <f t="shared" ref="X648:X711" si="42">T648+V648</f>
        <v>1</v>
      </c>
      <c r="Y648" s="28">
        <f t="shared" ref="Y648:Y711" si="43">(T648*U648)+(V648*W648)</f>
        <v>66.56</v>
      </c>
      <c r="Z648" s="22">
        <f t="shared" si="40"/>
        <v>66.56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794</v>
      </c>
      <c r="D649" s="7">
        <v>10161</v>
      </c>
      <c r="E649" s="44" t="s">
        <v>2</v>
      </c>
      <c r="F649" s="15"/>
      <c r="G649" s="16"/>
      <c r="H649" s="17" t="s">
        <v>38</v>
      </c>
      <c r="I649" s="17" t="s">
        <v>37</v>
      </c>
      <c r="J649" s="8" t="s">
        <v>2752</v>
      </c>
      <c r="K649" s="17" t="s">
        <v>37</v>
      </c>
      <c r="L649" s="21"/>
      <c r="M649" s="9">
        <v>45826.34375</v>
      </c>
      <c r="N649" s="9">
        <v>45826.652777777781</v>
      </c>
      <c r="O649" s="17"/>
      <c r="P649" s="17"/>
      <c r="Q649" s="17"/>
      <c r="R649" s="17"/>
      <c r="S649" s="22">
        <f t="shared" si="41"/>
        <v>0</v>
      </c>
      <c r="T649" s="23"/>
      <c r="U649" s="24"/>
      <c r="V649" s="25">
        <v>1</v>
      </c>
      <c r="W649" s="26">
        <v>66.56</v>
      </c>
      <c r="X649" s="27">
        <f t="shared" si="42"/>
        <v>1</v>
      </c>
      <c r="Y649" s="28">
        <f t="shared" si="43"/>
        <v>66.56</v>
      </c>
      <c r="Z649" s="22">
        <f t="shared" si="40"/>
        <v>66.56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221</v>
      </c>
      <c r="D650" s="7">
        <v>10284</v>
      </c>
      <c r="E650" s="44" t="s">
        <v>1</v>
      </c>
      <c r="F650" s="15"/>
      <c r="G650" s="16"/>
      <c r="H650" s="17" t="s">
        <v>38</v>
      </c>
      <c r="I650" s="17" t="s">
        <v>37</v>
      </c>
      <c r="J650" s="8" t="s">
        <v>2753</v>
      </c>
      <c r="K650" s="17" t="s">
        <v>37</v>
      </c>
      <c r="L650" s="21"/>
      <c r="M650" s="9">
        <v>45811.375</v>
      </c>
      <c r="N650" s="9">
        <v>45811.708333333336</v>
      </c>
      <c r="O650" s="17"/>
      <c r="P650" s="17"/>
      <c r="Q650" s="17"/>
      <c r="R650" s="17"/>
      <c r="S650" s="22">
        <f t="shared" si="41"/>
        <v>0</v>
      </c>
      <c r="T650" s="23"/>
      <c r="U650" s="24"/>
      <c r="V650" s="25">
        <v>1</v>
      </c>
      <c r="W650" s="26">
        <v>66.56</v>
      </c>
      <c r="X650" s="27">
        <f t="shared" si="42"/>
        <v>1</v>
      </c>
      <c r="Y650" s="28">
        <f t="shared" si="43"/>
        <v>66.56</v>
      </c>
      <c r="Z650" s="22">
        <f t="shared" si="40"/>
        <v>66.56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221</v>
      </c>
      <c r="D651" s="7">
        <v>10284</v>
      </c>
      <c r="E651" s="44" t="s">
        <v>1</v>
      </c>
      <c r="F651" s="15"/>
      <c r="G651" s="16"/>
      <c r="H651" s="17" t="s">
        <v>38</v>
      </c>
      <c r="I651" s="17" t="s">
        <v>37</v>
      </c>
      <c r="J651" s="8" t="s">
        <v>1610</v>
      </c>
      <c r="K651" s="17" t="s">
        <v>37</v>
      </c>
      <c r="L651" s="21"/>
      <c r="M651" s="9">
        <v>45834.333333333336</v>
      </c>
      <c r="N651" s="9">
        <v>45834.708333333336</v>
      </c>
      <c r="O651" s="17"/>
      <c r="P651" s="17"/>
      <c r="Q651" s="17"/>
      <c r="R651" s="17"/>
      <c r="S651" s="22">
        <f t="shared" si="41"/>
        <v>0</v>
      </c>
      <c r="T651" s="23"/>
      <c r="U651" s="24"/>
      <c r="V651" s="25">
        <v>1</v>
      </c>
      <c r="W651" s="26">
        <v>66.56</v>
      </c>
      <c r="X651" s="27">
        <f t="shared" si="42"/>
        <v>1</v>
      </c>
      <c r="Y651" s="28">
        <f t="shared" si="43"/>
        <v>66.56</v>
      </c>
      <c r="Z651" s="22">
        <f t="shared" si="40"/>
        <v>66.56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47</v>
      </c>
      <c r="D652" s="7">
        <v>10298</v>
      </c>
      <c r="E652" s="44" t="s">
        <v>1</v>
      </c>
      <c r="F652" s="15"/>
      <c r="G652" s="16"/>
      <c r="H652" s="17" t="s">
        <v>38</v>
      </c>
      <c r="I652" s="17" t="s">
        <v>37</v>
      </c>
      <c r="J652" s="8" t="s">
        <v>960</v>
      </c>
      <c r="K652" s="17" t="s">
        <v>37</v>
      </c>
      <c r="L652" s="21"/>
      <c r="M652" s="9">
        <v>45818.291666666664</v>
      </c>
      <c r="N652" s="9">
        <v>45818.708333333336</v>
      </c>
      <c r="O652" s="17"/>
      <c r="P652" s="17"/>
      <c r="Q652" s="17"/>
      <c r="R652" s="17"/>
      <c r="S652" s="22">
        <f t="shared" si="41"/>
        <v>0</v>
      </c>
      <c r="T652" s="23"/>
      <c r="U652" s="24"/>
      <c r="V652" s="25">
        <v>1</v>
      </c>
      <c r="W652" s="26">
        <v>66.56</v>
      </c>
      <c r="X652" s="27">
        <f t="shared" si="42"/>
        <v>1</v>
      </c>
      <c r="Y652" s="28">
        <f t="shared" si="43"/>
        <v>66.56</v>
      </c>
      <c r="Z652" s="22">
        <f t="shared" ref="Z652:Z715" si="44">S652+Y652</f>
        <v>66.56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47</v>
      </c>
      <c r="D653" s="7">
        <v>10298</v>
      </c>
      <c r="E653" s="44" t="s">
        <v>1</v>
      </c>
      <c r="F653" s="15"/>
      <c r="G653" s="16"/>
      <c r="H653" s="17" t="s">
        <v>38</v>
      </c>
      <c r="I653" s="17" t="s">
        <v>37</v>
      </c>
      <c r="J653" s="8" t="s">
        <v>960</v>
      </c>
      <c r="K653" s="17" t="s">
        <v>37</v>
      </c>
      <c r="L653" s="21"/>
      <c r="M653" s="9">
        <v>45817.333333333336</v>
      </c>
      <c r="N653" s="9">
        <v>45817.708333333336</v>
      </c>
      <c r="O653" s="17"/>
      <c r="P653" s="17"/>
      <c r="Q653" s="17"/>
      <c r="R653" s="17"/>
      <c r="S653" s="22">
        <f t="shared" si="41"/>
        <v>0</v>
      </c>
      <c r="T653" s="23"/>
      <c r="U653" s="24"/>
      <c r="V653" s="25">
        <v>1</v>
      </c>
      <c r="W653" s="26">
        <v>66.56</v>
      </c>
      <c r="X653" s="27">
        <f t="shared" si="42"/>
        <v>1</v>
      </c>
      <c r="Y653" s="28">
        <f t="shared" si="43"/>
        <v>66.56</v>
      </c>
      <c r="Z653" s="22">
        <f t="shared" si="44"/>
        <v>66.56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35</v>
      </c>
      <c r="D654" s="7">
        <v>10949</v>
      </c>
      <c r="E654" s="44" t="s">
        <v>1</v>
      </c>
      <c r="F654" s="15"/>
      <c r="G654" s="16"/>
      <c r="H654" s="17" t="s">
        <v>38</v>
      </c>
      <c r="I654" s="17" t="s">
        <v>37</v>
      </c>
      <c r="J654" s="8" t="s">
        <v>2754</v>
      </c>
      <c r="K654" s="17" t="s">
        <v>37</v>
      </c>
      <c r="L654" s="21"/>
      <c r="M654" s="9">
        <v>45828.375</v>
      </c>
      <c r="N654" s="9">
        <v>45828.708333333336</v>
      </c>
      <c r="O654" s="17"/>
      <c r="P654" s="17"/>
      <c r="Q654" s="17"/>
      <c r="R654" s="17"/>
      <c r="S654" s="22">
        <f t="shared" si="41"/>
        <v>0</v>
      </c>
      <c r="T654" s="23"/>
      <c r="U654" s="24"/>
      <c r="V654" s="25">
        <v>1</v>
      </c>
      <c r="W654" s="26">
        <v>66.56</v>
      </c>
      <c r="X654" s="27">
        <f t="shared" si="42"/>
        <v>1</v>
      </c>
      <c r="Y654" s="28">
        <f t="shared" si="43"/>
        <v>66.56</v>
      </c>
      <c r="Z654" s="22">
        <f t="shared" si="44"/>
        <v>66.56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35</v>
      </c>
      <c r="D655" s="7">
        <v>10949</v>
      </c>
      <c r="E655" s="44" t="s">
        <v>1</v>
      </c>
      <c r="F655" s="15"/>
      <c r="G655" s="16"/>
      <c r="H655" s="17" t="s">
        <v>38</v>
      </c>
      <c r="I655" s="17" t="s">
        <v>37</v>
      </c>
      <c r="J655" s="8" t="s">
        <v>2755</v>
      </c>
      <c r="K655" s="17" t="s">
        <v>37</v>
      </c>
      <c r="L655" s="21"/>
      <c r="M655" s="9">
        <v>45846.381249999999</v>
      </c>
      <c r="N655" s="9">
        <v>45846.709722222222</v>
      </c>
      <c r="O655" s="17"/>
      <c r="P655" s="17"/>
      <c r="Q655" s="17"/>
      <c r="R655" s="17"/>
      <c r="S655" s="22">
        <f t="shared" si="41"/>
        <v>0</v>
      </c>
      <c r="T655" s="23"/>
      <c r="U655" s="24"/>
      <c r="V655" s="25">
        <v>1</v>
      </c>
      <c r="W655" s="26">
        <v>66.56</v>
      </c>
      <c r="X655" s="27">
        <f t="shared" si="42"/>
        <v>1</v>
      </c>
      <c r="Y655" s="28">
        <f t="shared" si="43"/>
        <v>66.56</v>
      </c>
      <c r="Z655" s="22">
        <f t="shared" si="44"/>
        <v>66.56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852</v>
      </c>
      <c r="D656" s="7">
        <v>11089</v>
      </c>
      <c r="E656" s="44" t="s">
        <v>1</v>
      </c>
      <c r="F656" s="15"/>
      <c r="G656" s="16"/>
      <c r="H656" s="17" t="s">
        <v>38</v>
      </c>
      <c r="I656" s="17" t="s">
        <v>37</v>
      </c>
      <c r="J656" s="8" t="s">
        <v>1005</v>
      </c>
      <c r="K656" s="17" t="s">
        <v>37</v>
      </c>
      <c r="L656" s="21"/>
      <c r="M656" s="9">
        <v>45826.333333333336</v>
      </c>
      <c r="N656" s="9">
        <v>45826.666666666664</v>
      </c>
      <c r="O656" s="17"/>
      <c r="P656" s="17"/>
      <c r="Q656" s="17"/>
      <c r="R656" s="17"/>
      <c r="S656" s="22">
        <f t="shared" si="41"/>
        <v>0</v>
      </c>
      <c r="T656" s="23"/>
      <c r="U656" s="24"/>
      <c r="V656" s="25">
        <v>1</v>
      </c>
      <c r="W656" s="26">
        <v>66.56</v>
      </c>
      <c r="X656" s="27">
        <f t="shared" si="42"/>
        <v>1</v>
      </c>
      <c r="Y656" s="28">
        <f t="shared" si="43"/>
        <v>66.56</v>
      </c>
      <c r="Z656" s="22">
        <f t="shared" si="44"/>
        <v>66.56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380</v>
      </c>
      <c r="D657" s="7">
        <v>11020</v>
      </c>
      <c r="E657" s="44" t="s">
        <v>2</v>
      </c>
      <c r="F657" s="15"/>
      <c r="G657" s="16"/>
      <c r="H657" s="17" t="s">
        <v>38</v>
      </c>
      <c r="I657" s="17" t="s">
        <v>37</v>
      </c>
      <c r="J657" s="8" t="s">
        <v>2719</v>
      </c>
      <c r="K657" s="17" t="s">
        <v>37</v>
      </c>
      <c r="L657" s="21"/>
      <c r="M657" s="9">
        <v>45786.361111111109</v>
      </c>
      <c r="N657" s="9">
        <v>45786.686111111114</v>
      </c>
      <c r="O657" s="17"/>
      <c r="P657" s="17"/>
      <c r="Q657" s="17"/>
      <c r="R657" s="17"/>
      <c r="S657" s="22">
        <f t="shared" si="41"/>
        <v>0</v>
      </c>
      <c r="T657" s="23"/>
      <c r="U657" s="24"/>
      <c r="V657" s="25">
        <v>1</v>
      </c>
      <c r="W657" s="26">
        <v>66.56</v>
      </c>
      <c r="X657" s="27">
        <f t="shared" si="42"/>
        <v>1</v>
      </c>
      <c r="Y657" s="28">
        <f t="shared" si="43"/>
        <v>66.56</v>
      </c>
      <c r="Z657" s="22">
        <f t="shared" si="44"/>
        <v>66.56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194</v>
      </c>
      <c r="D658" s="7">
        <v>11022</v>
      </c>
      <c r="E658" s="44" t="s">
        <v>2</v>
      </c>
      <c r="F658" s="15"/>
      <c r="G658" s="16"/>
      <c r="H658" s="17" t="s">
        <v>38</v>
      </c>
      <c r="I658" s="17" t="s">
        <v>37</v>
      </c>
      <c r="J658" s="8" t="s">
        <v>2581</v>
      </c>
      <c r="K658" s="17" t="s">
        <v>37</v>
      </c>
      <c r="L658" s="21"/>
      <c r="M658" s="9">
        <v>45797.404166666667</v>
      </c>
      <c r="N658" s="9">
        <v>45797.694444444445</v>
      </c>
      <c r="O658" s="17"/>
      <c r="P658" s="17"/>
      <c r="Q658" s="17"/>
      <c r="R658" s="17"/>
      <c r="S658" s="22">
        <f t="shared" si="41"/>
        <v>0</v>
      </c>
      <c r="T658" s="23"/>
      <c r="U658" s="24"/>
      <c r="V658" s="25">
        <v>1</v>
      </c>
      <c r="W658" s="26">
        <v>66.56</v>
      </c>
      <c r="X658" s="27">
        <f t="shared" si="42"/>
        <v>1</v>
      </c>
      <c r="Y658" s="28">
        <f t="shared" si="43"/>
        <v>66.56</v>
      </c>
      <c r="Z658" s="22">
        <f t="shared" si="44"/>
        <v>66.56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194</v>
      </c>
      <c r="D659" s="7">
        <v>11022</v>
      </c>
      <c r="E659" s="44" t="s">
        <v>2</v>
      </c>
      <c r="F659" s="15"/>
      <c r="G659" s="16"/>
      <c r="H659" s="17" t="s">
        <v>38</v>
      </c>
      <c r="I659" s="17" t="s">
        <v>37</v>
      </c>
      <c r="J659" s="8" t="s">
        <v>2448</v>
      </c>
      <c r="K659" s="17" t="s">
        <v>37</v>
      </c>
      <c r="L659" s="21"/>
      <c r="M659" s="9">
        <v>45820.392361111109</v>
      </c>
      <c r="N659" s="9">
        <v>45820.6875</v>
      </c>
      <c r="O659" s="17"/>
      <c r="P659" s="17"/>
      <c r="Q659" s="17"/>
      <c r="R659" s="17"/>
      <c r="S659" s="22">
        <f t="shared" si="41"/>
        <v>0</v>
      </c>
      <c r="T659" s="23"/>
      <c r="U659" s="24"/>
      <c r="V659" s="25">
        <v>1</v>
      </c>
      <c r="W659" s="26">
        <v>66.56</v>
      </c>
      <c r="X659" s="27">
        <f t="shared" si="42"/>
        <v>1</v>
      </c>
      <c r="Y659" s="28">
        <f t="shared" si="43"/>
        <v>66.56</v>
      </c>
      <c r="Z659" s="22">
        <f t="shared" si="44"/>
        <v>66.56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63</v>
      </c>
      <c r="D660" s="7">
        <v>11075</v>
      </c>
      <c r="E660" s="44" t="s">
        <v>2</v>
      </c>
      <c r="F660" s="15"/>
      <c r="G660" s="16"/>
      <c r="H660" s="17" t="s">
        <v>38</v>
      </c>
      <c r="I660" s="17" t="s">
        <v>37</v>
      </c>
      <c r="J660" s="8" t="s">
        <v>2591</v>
      </c>
      <c r="K660" s="17" t="s">
        <v>37</v>
      </c>
      <c r="L660" s="21"/>
      <c r="M660" s="9">
        <v>45834.371527777781</v>
      </c>
      <c r="N660" s="9">
        <v>45834.845833333333</v>
      </c>
      <c r="O660" s="17"/>
      <c r="P660" s="17"/>
      <c r="Q660" s="17"/>
      <c r="R660" s="17"/>
      <c r="S660" s="22">
        <f t="shared" si="41"/>
        <v>0</v>
      </c>
      <c r="T660" s="23"/>
      <c r="U660" s="24"/>
      <c r="V660" s="25">
        <v>1</v>
      </c>
      <c r="W660" s="26">
        <v>66.56</v>
      </c>
      <c r="X660" s="27">
        <f t="shared" si="42"/>
        <v>1</v>
      </c>
      <c r="Y660" s="28">
        <f t="shared" si="43"/>
        <v>66.56</v>
      </c>
      <c r="Z660" s="22">
        <f t="shared" si="44"/>
        <v>66.56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63</v>
      </c>
      <c r="D661" s="7">
        <v>11075</v>
      </c>
      <c r="E661" s="44" t="s">
        <v>2</v>
      </c>
      <c r="F661" s="15"/>
      <c r="G661" s="16"/>
      <c r="H661" s="17" t="s">
        <v>38</v>
      </c>
      <c r="I661" s="17" t="s">
        <v>37</v>
      </c>
      <c r="J661" s="8" t="s">
        <v>2756</v>
      </c>
      <c r="K661" s="17" t="s">
        <v>37</v>
      </c>
      <c r="L661" s="21"/>
      <c r="M661" s="9">
        <v>45799.336111111108</v>
      </c>
      <c r="N661" s="9">
        <v>45799.75277777778</v>
      </c>
      <c r="O661" s="17"/>
      <c r="P661" s="17"/>
      <c r="Q661" s="17"/>
      <c r="R661" s="17"/>
      <c r="S661" s="22">
        <f t="shared" si="41"/>
        <v>0</v>
      </c>
      <c r="T661" s="23"/>
      <c r="U661" s="24"/>
      <c r="V661" s="25">
        <v>1</v>
      </c>
      <c r="W661" s="26">
        <v>66.56</v>
      </c>
      <c r="X661" s="27">
        <f t="shared" si="42"/>
        <v>1</v>
      </c>
      <c r="Y661" s="28">
        <f t="shared" si="43"/>
        <v>66.56</v>
      </c>
      <c r="Z661" s="22">
        <f t="shared" si="44"/>
        <v>66.56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63</v>
      </c>
      <c r="D662" s="7">
        <v>11075</v>
      </c>
      <c r="E662" s="44" t="s">
        <v>2</v>
      </c>
      <c r="F662" s="15"/>
      <c r="G662" s="16"/>
      <c r="H662" s="17" t="s">
        <v>38</v>
      </c>
      <c r="I662" s="17" t="s">
        <v>37</v>
      </c>
      <c r="J662" s="8" t="s">
        <v>2757</v>
      </c>
      <c r="K662" s="17" t="s">
        <v>37</v>
      </c>
      <c r="L662" s="21"/>
      <c r="M662" s="9">
        <v>45826.414583333331</v>
      </c>
      <c r="N662" s="9">
        <v>45826.740972222222</v>
      </c>
      <c r="O662" s="17"/>
      <c r="P662" s="17"/>
      <c r="Q662" s="17"/>
      <c r="R662" s="17"/>
      <c r="S662" s="22">
        <f t="shared" si="41"/>
        <v>0</v>
      </c>
      <c r="T662" s="23"/>
      <c r="U662" s="24"/>
      <c r="V662" s="25">
        <v>1</v>
      </c>
      <c r="W662" s="26">
        <v>66.56</v>
      </c>
      <c r="X662" s="27">
        <f t="shared" si="42"/>
        <v>1</v>
      </c>
      <c r="Y662" s="28">
        <f t="shared" si="43"/>
        <v>66.56</v>
      </c>
      <c r="Z662" s="22">
        <f t="shared" si="44"/>
        <v>66.56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63</v>
      </c>
      <c r="D663" s="7">
        <v>11075</v>
      </c>
      <c r="E663" s="44" t="s">
        <v>2</v>
      </c>
      <c r="F663" s="15"/>
      <c r="G663" s="16"/>
      <c r="H663" s="17" t="s">
        <v>38</v>
      </c>
      <c r="I663" s="17" t="s">
        <v>37</v>
      </c>
      <c r="J663" s="8" t="s">
        <v>2758</v>
      </c>
      <c r="K663" s="17" t="s">
        <v>37</v>
      </c>
      <c r="L663" s="21"/>
      <c r="M663" s="9">
        <v>45828.331944444442</v>
      </c>
      <c r="N663" s="9">
        <v>45828.81527777778</v>
      </c>
      <c r="O663" s="17"/>
      <c r="P663" s="17"/>
      <c r="Q663" s="17"/>
      <c r="R663" s="17"/>
      <c r="S663" s="22">
        <f t="shared" si="41"/>
        <v>0</v>
      </c>
      <c r="T663" s="23"/>
      <c r="U663" s="24"/>
      <c r="V663" s="25">
        <v>1</v>
      </c>
      <c r="W663" s="26">
        <v>66.56</v>
      </c>
      <c r="X663" s="27">
        <f t="shared" si="42"/>
        <v>1</v>
      </c>
      <c r="Y663" s="28">
        <f t="shared" si="43"/>
        <v>66.56</v>
      </c>
      <c r="Z663" s="22">
        <f t="shared" si="44"/>
        <v>66.56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333</v>
      </c>
      <c r="D664" s="7">
        <v>11353</v>
      </c>
      <c r="E664" s="44" t="s">
        <v>0</v>
      </c>
      <c r="F664" s="15"/>
      <c r="G664" s="16"/>
      <c r="H664" s="17" t="s">
        <v>38</v>
      </c>
      <c r="I664" s="17" t="s">
        <v>37</v>
      </c>
      <c r="J664" s="8" t="s">
        <v>1693</v>
      </c>
      <c r="K664" s="17" t="s">
        <v>37</v>
      </c>
      <c r="L664" s="21"/>
      <c r="M664" s="9">
        <v>45821.364583333336</v>
      </c>
      <c r="N664" s="9">
        <v>45821.736111111109</v>
      </c>
      <c r="O664" s="17"/>
      <c r="P664" s="17"/>
      <c r="Q664" s="17"/>
      <c r="R664" s="17"/>
      <c r="S664" s="22">
        <f t="shared" si="41"/>
        <v>0</v>
      </c>
      <c r="T664" s="23"/>
      <c r="U664" s="24"/>
      <c r="V664" s="25">
        <v>1</v>
      </c>
      <c r="W664" s="26">
        <v>66.56</v>
      </c>
      <c r="X664" s="27">
        <f t="shared" si="42"/>
        <v>1</v>
      </c>
      <c r="Y664" s="28">
        <f t="shared" si="43"/>
        <v>66.56</v>
      </c>
      <c r="Z664" s="22">
        <f t="shared" si="44"/>
        <v>66.56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1942</v>
      </c>
      <c r="D665" s="7">
        <v>90369</v>
      </c>
      <c r="E665" s="44" t="s">
        <v>0</v>
      </c>
      <c r="F665" s="15"/>
      <c r="G665" s="16"/>
      <c r="H665" s="17" t="s">
        <v>38</v>
      </c>
      <c r="I665" s="17" t="s">
        <v>37</v>
      </c>
      <c r="J665" s="8" t="s">
        <v>2759</v>
      </c>
      <c r="K665" s="17" t="s">
        <v>37</v>
      </c>
      <c r="L665" s="21"/>
      <c r="M665" s="9">
        <v>45840.336805555555</v>
      </c>
      <c r="N665" s="9">
        <v>45840.668055555558</v>
      </c>
      <c r="O665" s="17"/>
      <c r="P665" s="17"/>
      <c r="Q665" s="17"/>
      <c r="R665" s="17"/>
      <c r="S665" s="22">
        <f t="shared" si="41"/>
        <v>0</v>
      </c>
      <c r="T665" s="23"/>
      <c r="U665" s="24"/>
      <c r="V665" s="25">
        <v>1</v>
      </c>
      <c r="W665" s="26">
        <v>66.56</v>
      </c>
      <c r="X665" s="27">
        <f t="shared" si="42"/>
        <v>1</v>
      </c>
      <c r="Y665" s="28">
        <f t="shared" si="43"/>
        <v>66.56</v>
      </c>
      <c r="Z665" s="22">
        <f t="shared" si="44"/>
        <v>66.56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320</v>
      </c>
      <c r="D666" s="7">
        <v>11187</v>
      </c>
      <c r="E666" s="44" t="s">
        <v>2</v>
      </c>
      <c r="F666" s="15"/>
      <c r="G666" s="16"/>
      <c r="H666" s="17" t="s">
        <v>38</v>
      </c>
      <c r="I666" s="17" t="s">
        <v>37</v>
      </c>
      <c r="J666" s="8" t="s">
        <v>914</v>
      </c>
      <c r="K666" s="17" t="s">
        <v>37</v>
      </c>
      <c r="L666" s="21"/>
      <c r="M666" s="9">
        <v>45811.458333333336</v>
      </c>
      <c r="N666" s="9">
        <v>45811.75</v>
      </c>
      <c r="O666" s="17"/>
      <c r="P666" s="17"/>
      <c r="Q666" s="17"/>
      <c r="R666" s="17"/>
      <c r="S666" s="22">
        <f t="shared" si="41"/>
        <v>0</v>
      </c>
      <c r="T666" s="23"/>
      <c r="U666" s="24"/>
      <c r="V666" s="25">
        <v>1</v>
      </c>
      <c r="W666" s="26">
        <v>66.56</v>
      </c>
      <c r="X666" s="27">
        <f t="shared" si="42"/>
        <v>1</v>
      </c>
      <c r="Y666" s="28">
        <f t="shared" si="43"/>
        <v>66.56</v>
      </c>
      <c r="Z666" s="22">
        <f t="shared" si="44"/>
        <v>66.56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375</v>
      </c>
      <c r="D667" s="7">
        <v>11341</v>
      </c>
      <c r="E667" s="44" t="s">
        <v>0</v>
      </c>
      <c r="F667" s="15"/>
      <c r="G667" s="16"/>
      <c r="H667" s="17" t="s">
        <v>38</v>
      </c>
      <c r="I667" s="17" t="s">
        <v>37</v>
      </c>
      <c r="J667" s="8" t="s">
        <v>916</v>
      </c>
      <c r="K667" s="17" t="s">
        <v>37</v>
      </c>
      <c r="L667" s="21"/>
      <c r="M667" s="9">
        <v>45834.333333333336</v>
      </c>
      <c r="N667" s="9">
        <v>45834.666666666664</v>
      </c>
      <c r="O667" s="17"/>
      <c r="P667" s="17"/>
      <c r="Q667" s="17"/>
      <c r="R667" s="17"/>
      <c r="S667" s="22">
        <f t="shared" si="41"/>
        <v>0</v>
      </c>
      <c r="T667" s="23"/>
      <c r="U667" s="24"/>
      <c r="V667" s="25">
        <v>1</v>
      </c>
      <c r="W667" s="26">
        <v>66.56</v>
      </c>
      <c r="X667" s="27">
        <f t="shared" si="42"/>
        <v>1</v>
      </c>
      <c r="Y667" s="28">
        <f t="shared" si="43"/>
        <v>66.56</v>
      </c>
      <c r="Z667" s="22">
        <f t="shared" si="44"/>
        <v>66.56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375</v>
      </c>
      <c r="D668" s="7">
        <v>11341</v>
      </c>
      <c r="E668" s="44" t="s">
        <v>0</v>
      </c>
      <c r="F668" s="15"/>
      <c r="G668" s="16"/>
      <c r="H668" s="17" t="s">
        <v>38</v>
      </c>
      <c r="I668" s="17" t="s">
        <v>37</v>
      </c>
      <c r="J668" s="8" t="s">
        <v>2760</v>
      </c>
      <c r="K668" s="17" t="s">
        <v>37</v>
      </c>
      <c r="L668" s="21"/>
      <c r="M668" s="9">
        <v>45839.3125</v>
      </c>
      <c r="N668" s="9">
        <v>45839.6875</v>
      </c>
      <c r="O668" s="17"/>
      <c r="P668" s="17"/>
      <c r="Q668" s="17"/>
      <c r="R668" s="17"/>
      <c r="S668" s="22">
        <f t="shared" si="41"/>
        <v>0</v>
      </c>
      <c r="T668" s="23"/>
      <c r="U668" s="24"/>
      <c r="V668" s="25">
        <v>1</v>
      </c>
      <c r="W668" s="26">
        <v>66.56</v>
      </c>
      <c r="X668" s="27">
        <f t="shared" si="42"/>
        <v>1</v>
      </c>
      <c r="Y668" s="28">
        <f t="shared" si="43"/>
        <v>66.56</v>
      </c>
      <c r="Z668" s="22">
        <f t="shared" si="44"/>
        <v>66.56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121</v>
      </c>
      <c r="D669" s="7">
        <v>11195</v>
      </c>
      <c r="E669" s="44" t="s">
        <v>2</v>
      </c>
      <c r="F669" s="15"/>
      <c r="G669" s="16"/>
      <c r="H669" s="17" t="s">
        <v>38</v>
      </c>
      <c r="I669" s="17" t="s">
        <v>37</v>
      </c>
      <c r="J669" s="8" t="s">
        <v>921</v>
      </c>
      <c r="K669" s="17" t="s">
        <v>37</v>
      </c>
      <c r="L669" s="21"/>
      <c r="M669" s="9">
        <v>45834.291666666664</v>
      </c>
      <c r="N669" s="9">
        <v>45834.75</v>
      </c>
      <c r="O669" s="17"/>
      <c r="P669" s="17"/>
      <c r="Q669" s="17"/>
      <c r="R669" s="17"/>
      <c r="S669" s="22">
        <f t="shared" si="41"/>
        <v>0</v>
      </c>
      <c r="T669" s="23"/>
      <c r="U669" s="24"/>
      <c r="V669" s="25">
        <v>1</v>
      </c>
      <c r="W669" s="26">
        <v>66.56</v>
      </c>
      <c r="X669" s="27">
        <f t="shared" si="42"/>
        <v>1</v>
      </c>
      <c r="Y669" s="28">
        <f t="shared" si="43"/>
        <v>66.56</v>
      </c>
      <c r="Z669" s="22">
        <f t="shared" si="44"/>
        <v>66.56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121</v>
      </c>
      <c r="D670" s="7">
        <v>11195</v>
      </c>
      <c r="E670" s="44" t="s">
        <v>2</v>
      </c>
      <c r="F670" s="15"/>
      <c r="G670" s="16"/>
      <c r="H670" s="17" t="s">
        <v>38</v>
      </c>
      <c r="I670" s="17" t="s">
        <v>37</v>
      </c>
      <c r="J670" s="8" t="s">
        <v>921</v>
      </c>
      <c r="K670" s="17" t="s">
        <v>37</v>
      </c>
      <c r="L670" s="21"/>
      <c r="M670" s="9">
        <v>45846.291666666664</v>
      </c>
      <c r="N670" s="9">
        <v>45846.75</v>
      </c>
      <c r="O670" s="17"/>
      <c r="P670" s="17"/>
      <c r="Q670" s="17"/>
      <c r="R670" s="17"/>
      <c r="S670" s="22">
        <f t="shared" si="41"/>
        <v>0</v>
      </c>
      <c r="T670" s="23"/>
      <c r="U670" s="24"/>
      <c r="V670" s="25">
        <v>1</v>
      </c>
      <c r="W670" s="26">
        <v>66.56</v>
      </c>
      <c r="X670" s="27">
        <f t="shared" si="42"/>
        <v>1</v>
      </c>
      <c r="Y670" s="28">
        <f t="shared" si="43"/>
        <v>66.56</v>
      </c>
      <c r="Z670" s="22">
        <f t="shared" si="44"/>
        <v>66.56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372</v>
      </c>
      <c r="D671" s="7">
        <v>11151</v>
      </c>
      <c r="E671" s="44" t="s">
        <v>2</v>
      </c>
      <c r="F671" s="15"/>
      <c r="G671" s="16"/>
      <c r="H671" s="17" t="s">
        <v>38</v>
      </c>
      <c r="I671" s="17" t="s">
        <v>37</v>
      </c>
      <c r="J671" s="8" t="s">
        <v>466</v>
      </c>
      <c r="K671" s="17" t="s">
        <v>37</v>
      </c>
      <c r="L671" s="21"/>
      <c r="M671" s="9">
        <v>45840.333333333336</v>
      </c>
      <c r="N671" s="9">
        <v>45840.708333333336</v>
      </c>
      <c r="O671" s="17"/>
      <c r="P671" s="17"/>
      <c r="Q671" s="17"/>
      <c r="R671" s="17"/>
      <c r="S671" s="22">
        <f t="shared" si="41"/>
        <v>0</v>
      </c>
      <c r="T671" s="23"/>
      <c r="U671" s="24"/>
      <c r="V671" s="25">
        <v>1</v>
      </c>
      <c r="W671" s="26">
        <v>66.56</v>
      </c>
      <c r="X671" s="27">
        <f t="shared" si="42"/>
        <v>1</v>
      </c>
      <c r="Y671" s="28">
        <f t="shared" si="43"/>
        <v>66.56</v>
      </c>
      <c r="Z671" s="22">
        <f t="shared" si="44"/>
        <v>66.56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1379</v>
      </c>
      <c r="D672" s="7">
        <v>11164</v>
      </c>
      <c r="E672" s="44" t="s">
        <v>2</v>
      </c>
      <c r="F672" s="15"/>
      <c r="G672" s="16"/>
      <c r="H672" s="17" t="s">
        <v>38</v>
      </c>
      <c r="I672" s="17" t="s">
        <v>37</v>
      </c>
      <c r="J672" s="8" t="s">
        <v>2761</v>
      </c>
      <c r="K672" s="17" t="s">
        <v>37</v>
      </c>
      <c r="L672" s="21"/>
      <c r="M672" s="9">
        <v>45780.359027777777</v>
      </c>
      <c r="N672" s="9">
        <v>45780.643055555556</v>
      </c>
      <c r="O672" s="17"/>
      <c r="P672" s="17"/>
      <c r="Q672" s="17"/>
      <c r="R672" s="17"/>
      <c r="S672" s="22">
        <f t="shared" si="41"/>
        <v>0</v>
      </c>
      <c r="T672" s="23"/>
      <c r="U672" s="24"/>
      <c r="V672" s="25">
        <v>1</v>
      </c>
      <c r="W672" s="26">
        <v>66.56</v>
      </c>
      <c r="X672" s="27">
        <f t="shared" si="42"/>
        <v>1</v>
      </c>
      <c r="Y672" s="28">
        <f t="shared" si="43"/>
        <v>66.56</v>
      </c>
      <c r="Z672" s="22">
        <f t="shared" si="44"/>
        <v>66.56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322</v>
      </c>
      <c r="D673" s="7">
        <v>11343</v>
      </c>
      <c r="E673" s="44" t="s">
        <v>0</v>
      </c>
      <c r="F673" s="15"/>
      <c r="G673" s="16"/>
      <c r="H673" s="17" t="s">
        <v>38</v>
      </c>
      <c r="I673" s="17" t="s">
        <v>37</v>
      </c>
      <c r="J673" s="8" t="s">
        <v>921</v>
      </c>
      <c r="K673" s="17" t="s">
        <v>37</v>
      </c>
      <c r="L673" s="21"/>
      <c r="M673" s="9">
        <v>45860.3125</v>
      </c>
      <c r="N673" s="9">
        <v>45860.729166666664</v>
      </c>
      <c r="O673" s="17"/>
      <c r="P673" s="17"/>
      <c r="Q673" s="17"/>
      <c r="R673" s="17"/>
      <c r="S673" s="22">
        <f t="shared" si="41"/>
        <v>0</v>
      </c>
      <c r="T673" s="23"/>
      <c r="U673" s="24"/>
      <c r="V673" s="25">
        <v>1</v>
      </c>
      <c r="W673" s="26">
        <v>66.56</v>
      </c>
      <c r="X673" s="27">
        <f t="shared" si="42"/>
        <v>1</v>
      </c>
      <c r="Y673" s="28">
        <f t="shared" si="43"/>
        <v>66.56</v>
      </c>
      <c r="Z673" s="22">
        <f t="shared" si="44"/>
        <v>66.56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322</v>
      </c>
      <c r="D674" s="7">
        <v>11343</v>
      </c>
      <c r="E674" s="44" t="s">
        <v>0</v>
      </c>
      <c r="F674" s="15"/>
      <c r="G674" s="16"/>
      <c r="H674" s="17" t="s">
        <v>38</v>
      </c>
      <c r="I674" s="17" t="s">
        <v>37</v>
      </c>
      <c r="J674" s="8" t="s">
        <v>921</v>
      </c>
      <c r="K674" s="17" t="s">
        <v>37</v>
      </c>
      <c r="L674" s="21"/>
      <c r="M674" s="9">
        <v>45848.3125</v>
      </c>
      <c r="N674" s="9">
        <v>45848.729166666664</v>
      </c>
      <c r="O674" s="17"/>
      <c r="P674" s="17"/>
      <c r="Q674" s="18"/>
      <c r="R674" s="17"/>
      <c r="S674" s="22">
        <f t="shared" si="41"/>
        <v>0</v>
      </c>
      <c r="T674" s="23"/>
      <c r="U674" s="24"/>
      <c r="V674" s="25">
        <v>1</v>
      </c>
      <c r="W674" s="26">
        <v>66.56</v>
      </c>
      <c r="X674" s="27">
        <f t="shared" si="42"/>
        <v>1</v>
      </c>
      <c r="Y674" s="28">
        <f t="shared" si="43"/>
        <v>66.56</v>
      </c>
      <c r="Z674" s="22">
        <f t="shared" si="44"/>
        <v>66.56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2143</v>
      </c>
      <c r="D675" s="7">
        <v>80048</v>
      </c>
      <c r="E675" s="44" t="s">
        <v>400</v>
      </c>
      <c r="F675" s="15"/>
      <c r="G675" s="16"/>
      <c r="H675" s="17" t="s">
        <v>38</v>
      </c>
      <c r="I675" s="17" t="s">
        <v>37</v>
      </c>
      <c r="J675" s="8" t="s">
        <v>1051</v>
      </c>
      <c r="K675" s="17" t="s">
        <v>37</v>
      </c>
      <c r="L675" s="21"/>
      <c r="M675" s="9">
        <v>45838.25</v>
      </c>
      <c r="N675" s="9">
        <v>45838.833333333336</v>
      </c>
      <c r="O675" s="17"/>
      <c r="P675" s="17"/>
      <c r="Q675" s="18"/>
      <c r="R675" s="17"/>
      <c r="S675" s="22">
        <f t="shared" si="41"/>
        <v>0</v>
      </c>
      <c r="T675" s="23"/>
      <c r="U675" s="24"/>
      <c r="V675" s="25">
        <v>1</v>
      </c>
      <c r="W675" s="26">
        <v>92.84</v>
      </c>
      <c r="X675" s="27">
        <f t="shared" si="42"/>
        <v>1</v>
      </c>
      <c r="Y675" s="28">
        <f t="shared" si="43"/>
        <v>92.84</v>
      </c>
      <c r="Z675" s="22">
        <f t="shared" si="44"/>
        <v>92.84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2143</v>
      </c>
      <c r="D676" s="7">
        <v>80048</v>
      </c>
      <c r="E676" s="44" t="s">
        <v>400</v>
      </c>
      <c r="F676" s="15"/>
      <c r="G676" s="16"/>
      <c r="H676" s="17" t="s">
        <v>38</v>
      </c>
      <c r="I676" s="17" t="s">
        <v>37</v>
      </c>
      <c r="J676" s="8" t="s">
        <v>2762</v>
      </c>
      <c r="K676" s="17" t="s">
        <v>37</v>
      </c>
      <c r="L676" s="21"/>
      <c r="M676" s="9">
        <v>45865.25</v>
      </c>
      <c r="N676" s="9">
        <v>45865.833333333336</v>
      </c>
      <c r="O676" s="38"/>
      <c r="P676" s="17"/>
      <c r="Q676" s="18"/>
      <c r="R676" s="18"/>
      <c r="S676" s="22">
        <f t="shared" si="41"/>
        <v>0</v>
      </c>
      <c r="T676" s="23"/>
      <c r="U676" s="24"/>
      <c r="V676" s="25">
        <v>1</v>
      </c>
      <c r="W676" s="26">
        <v>123.97</v>
      </c>
      <c r="X676" s="27">
        <f t="shared" si="42"/>
        <v>1</v>
      </c>
      <c r="Y676" s="28">
        <f t="shared" si="43"/>
        <v>123.97</v>
      </c>
      <c r="Z676" s="22">
        <f t="shared" si="44"/>
        <v>123.97</v>
      </c>
      <c r="AA676" s="29"/>
    </row>
    <row r="677" spans="1:27" s="49" customFormat="1" x14ac:dyDescent="0.2">
      <c r="A677" s="20" t="s">
        <v>103</v>
      </c>
      <c r="B677" s="20" t="s">
        <v>103</v>
      </c>
      <c r="C677" s="10" t="s">
        <v>136</v>
      </c>
      <c r="D677" s="45">
        <v>10240</v>
      </c>
      <c r="E677" s="46" t="s">
        <v>1</v>
      </c>
      <c r="F677" s="15"/>
      <c r="G677" s="16"/>
      <c r="H677" s="17" t="s">
        <v>38</v>
      </c>
      <c r="I677" s="17" t="s">
        <v>37</v>
      </c>
      <c r="J677" s="10" t="s">
        <v>2763</v>
      </c>
      <c r="K677" s="17" t="s">
        <v>37</v>
      </c>
      <c r="L677" s="21"/>
      <c r="M677" s="11">
        <v>45861.263888888891</v>
      </c>
      <c r="N677" s="11">
        <v>45861.784722222219</v>
      </c>
      <c r="O677" s="17"/>
      <c r="P677" s="17"/>
      <c r="Q677" s="17"/>
      <c r="R677" s="17"/>
      <c r="S677" s="22">
        <f t="shared" si="41"/>
        <v>0</v>
      </c>
      <c r="T677" s="23"/>
      <c r="U677" s="24"/>
      <c r="V677" s="25">
        <v>1</v>
      </c>
      <c r="W677" s="26">
        <v>133.15</v>
      </c>
      <c r="X677" s="27">
        <f t="shared" si="42"/>
        <v>1</v>
      </c>
      <c r="Y677" s="28">
        <f t="shared" si="43"/>
        <v>133.15</v>
      </c>
      <c r="Z677" s="22">
        <f t="shared" si="44"/>
        <v>133.15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422</v>
      </c>
      <c r="D678" s="7">
        <v>90408</v>
      </c>
      <c r="E678" s="44" t="s">
        <v>1</v>
      </c>
      <c r="F678" s="15"/>
      <c r="G678" s="16"/>
      <c r="H678" s="17" t="s">
        <v>38</v>
      </c>
      <c r="I678" s="17" t="s">
        <v>37</v>
      </c>
      <c r="J678" s="8" t="s">
        <v>2764</v>
      </c>
      <c r="K678" s="17" t="s">
        <v>37</v>
      </c>
      <c r="L678" s="21"/>
      <c r="M678" s="9">
        <v>45835.416666666664</v>
      </c>
      <c r="N678" s="9">
        <v>45835.770833333336</v>
      </c>
      <c r="O678" s="17"/>
      <c r="P678" s="17"/>
      <c r="Q678" s="17"/>
      <c r="R678" s="17"/>
      <c r="S678" s="22">
        <f t="shared" si="41"/>
        <v>0</v>
      </c>
      <c r="T678" s="23"/>
      <c r="U678" s="24"/>
      <c r="V678" s="25">
        <v>1</v>
      </c>
      <c r="W678" s="26">
        <v>142.16</v>
      </c>
      <c r="X678" s="27">
        <f t="shared" si="42"/>
        <v>1</v>
      </c>
      <c r="Y678" s="28">
        <f t="shared" si="43"/>
        <v>142.16</v>
      </c>
      <c r="Z678" s="22">
        <f t="shared" si="44"/>
        <v>142.16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123</v>
      </c>
      <c r="D679" s="7">
        <v>8374</v>
      </c>
      <c r="E679" s="44" t="s">
        <v>3</v>
      </c>
      <c r="F679" s="15"/>
      <c r="G679" s="16"/>
      <c r="H679" s="17" t="s">
        <v>38</v>
      </c>
      <c r="I679" s="17" t="s">
        <v>37</v>
      </c>
      <c r="J679" s="8" t="s">
        <v>29</v>
      </c>
      <c r="K679" s="17" t="s">
        <v>37</v>
      </c>
      <c r="L679" s="21"/>
      <c r="M679" s="9">
        <v>45811.270833333336</v>
      </c>
      <c r="N679" s="9">
        <v>45811.951388888891</v>
      </c>
      <c r="O679" s="17"/>
      <c r="P679" s="17"/>
      <c r="Q679" s="17"/>
      <c r="R679" s="17"/>
      <c r="S679" s="22">
        <f t="shared" si="41"/>
        <v>0</v>
      </c>
      <c r="T679" s="23">
        <v>1</v>
      </c>
      <c r="U679" s="24">
        <v>161.49</v>
      </c>
      <c r="V679" s="25">
        <v>0</v>
      </c>
      <c r="W679" s="26">
        <v>0</v>
      </c>
      <c r="X679" s="27">
        <f t="shared" si="42"/>
        <v>1</v>
      </c>
      <c r="Y679" s="28">
        <f t="shared" si="43"/>
        <v>161.49</v>
      </c>
      <c r="Z679" s="22">
        <f t="shared" si="44"/>
        <v>161.49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16</v>
      </c>
      <c r="D680" s="7">
        <v>9074</v>
      </c>
      <c r="E680" s="44" t="s">
        <v>2</v>
      </c>
      <c r="F680" s="15"/>
      <c r="G680" s="16"/>
      <c r="H680" s="17" t="s">
        <v>38</v>
      </c>
      <c r="I680" s="17" t="s">
        <v>37</v>
      </c>
      <c r="J680" s="8" t="s">
        <v>2765</v>
      </c>
      <c r="K680" s="17" t="s">
        <v>37</v>
      </c>
      <c r="L680" s="21"/>
      <c r="M680" s="9">
        <v>45860.347222222219</v>
      </c>
      <c r="N680" s="9">
        <v>45861.36041666667</v>
      </c>
      <c r="O680" s="17"/>
      <c r="P680" s="17"/>
      <c r="Q680" s="17"/>
      <c r="R680" s="17"/>
      <c r="S680" s="22">
        <f t="shared" si="41"/>
        <v>0</v>
      </c>
      <c r="T680" s="23">
        <v>1</v>
      </c>
      <c r="U680" s="24">
        <v>161.49</v>
      </c>
      <c r="V680" s="25">
        <v>0</v>
      </c>
      <c r="W680" s="26">
        <v>0</v>
      </c>
      <c r="X680" s="27">
        <f t="shared" si="42"/>
        <v>1</v>
      </c>
      <c r="Y680" s="28">
        <f t="shared" si="43"/>
        <v>161.49</v>
      </c>
      <c r="Z680" s="22">
        <f t="shared" si="44"/>
        <v>161.49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446</v>
      </c>
      <c r="D681" s="7">
        <v>10197</v>
      </c>
      <c r="E681" s="44" t="s">
        <v>2</v>
      </c>
      <c r="F681" s="15"/>
      <c r="G681" s="16"/>
      <c r="H681" s="17" t="s">
        <v>38</v>
      </c>
      <c r="I681" s="17" t="s">
        <v>37</v>
      </c>
      <c r="J681" s="8" t="s">
        <v>29</v>
      </c>
      <c r="K681" s="17" t="s">
        <v>37</v>
      </c>
      <c r="L681" s="21"/>
      <c r="M681" s="9">
        <v>45815.333333333336</v>
      </c>
      <c r="N681" s="9">
        <v>45816.291666666664</v>
      </c>
      <c r="O681" s="17"/>
      <c r="P681" s="17"/>
      <c r="Q681" s="17"/>
      <c r="R681" s="17"/>
      <c r="S681" s="22">
        <f t="shared" si="41"/>
        <v>0</v>
      </c>
      <c r="T681" s="23">
        <v>1</v>
      </c>
      <c r="U681" s="24">
        <v>161.49</v>
      </c>
      <c r="V681" s="25">
        <v>0</v>
      </c>
      <c r="W681" s="26">
        <v>0</v>
      </c>
      <c r="X681" s="27">
        <f t="shared" si="42"/>
        <v>1</v>
      </c>
      <c r="Y681" s="28">
        <f t="shared" si="43"/>
        <v>161.49</v>
      </c>
      <c r="Z681" s="22">
        <f t="shared" si="44"/>
        <v>161.49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50</v>
      </c>
      <c r="D682" s="7">
        <v>10894</v>
      </c>
      <c r="E682" s="44" t="s">
        <v>3</v>
      </c>
      <c r="F682" s="15"/>
      <c r="G682" s="16"/>
      <c r="H682" s="17" t="s">
        <v>38</v>
      </c>
      <c r="I682" s="17" t="s">
        <v>37</v>
      </c>
      <c r="J682" s="8" t="s">
        <v>2766</v>
      </c>
      <c r="K682" s="17" t="s">
        <v>37</v>
      </c>
      <c r="L682" s="21"/>
      <c r="M682" s="9">
        <v>45840.208333333336</v>
      </c>
      <c r="N682" s="9">
        <v>45840.895833333336</v>
      </c>
      <c r="O682" s="36"/>
      <c r="P682" s="19"/>
      <c r="Q682" s="18"/>
      <c r="R682" s="18"/>
      <c r="S682" s="22">
        <f t="shared" si="41"/>
        <v>0</v>
      </c>
      <c r="T682" s="23">
        <v>1</v>
      </c>
      <c r="U682" s="24">
        <v>161.49</v>
      </c>
      <c r="V682" s="25">
        <v>0</v>
      </c>
      <c r="W682" s="26">
        <v>0</v>
      </c>
      <c r="X682" s="27">
        <f t="shared" si="42"/>
        <v>1</v>
      </c>
      <c r="Y682" s="28">
        <f t="shared" si="43"/>
        <v>161.49</v>
      </c>
      <c r="Z682" s="22">
        <f t="shared" si="44"/>
        <v>161.49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16</v>
      </c>
      <c r="D683" s="7">
        <v>9074</v>
      </c>
      <c r="E683" s="44" t="s">
        <v>2</v>
      </c>
      <c r="F683" s="15"/>
      <c r="G683" s="16"/>
      <c r="H683" s="17" t="s">
        <v>38</v>
      </c>
      <c r="I683" s="17" t="s">
        <v>37</v>
      </c>
      <c r="J683" s="8" t="s">
        <v>2767</v>
      </c>
      <c r="K683" s="17" t="s">
        <v>37</v>
      </c>
      <c r="L683" s="21"/>
      <c r="M683" s="9">
        <v>45848.339583333334</v>
      </c>
      <c r="N683" s="9">
        <v>45849.354166666664</v>
      </c>
      <c r="O683" s="17"/>
      <c r="P683" s="17"/>
      <c r="Q683" s="17"/>
      <c r="R683" s="17"/>
      <c r="S683" s="22">
        <f t="shared" si="41"/>
        <v>0</v>
      </c>
      <c r="T683" s="23">
        <v>1</v>
      </c>
      <c r="U683" s="24">
        <v>161.49</v>
      </c>
      <c r="V683" s="25">
        <v>0</v>
      </c>
      <c r="W683" s="26">
        <v>0</v>
      </c>
      <c r="X683" s="27">
        <f t="shared" si="42"/>
        <v>1</v>
      </c>
      <c r="Y683" s="28">
        <f t="shared" si="43"/>
        <v>161.49</v>
      </c>
      <c r="Z683" s="22">
        <f t="shared" si="44"/>
        <v>161.49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1865</v>
      </c>
      <c r="D684" s="7">
        <v>6389</v>
      </c>
      <c r="E684" s="44" t="s">
        <v>3</v>
      </c>
      <c r="F684" s="15"/>
      <c r="G684" s="16"/>
      <c r="H684" s="17" t="s">
        <v>38</v>
      </c>
      <c r="I684" s="17" t="s">
        <v>37</v>
      </c>
      <c r="J684" s="8" t="s">
        <v>2768</v>
      </c>
      <c r="K684" s="17" t="s">
        <v>37</v>
      </c>
      <c r="L684" s="21"/>
      <c r="M684" s="9">
        <v>45847.416666666664</v>
      </c>
      <c r="N684" s="9">
        <v>45848.416666666664</v>
      </c>
      <c r="O684" s="17"/>
      <c r="P684" s="17"/>
      <c r="Q684" s="17"/>
      <c r="R684" s="17"/>
      <c r="S684" s="22">
        <f t="shared" si="41"/>
        <v>0</v>
      </c>
      <c r="T684" s="23">
        <v>1</v>
      </c>
      <c r="U684" s="24">
        <v>161.49</v>
      </c>
      <c r="V684" s="25">
        <v>0</v>
      </c>
      <c r="W684" s="26">
        <v>0</v>
      </c>
      <c r="X684" s="27">
        <f t="shared" si="42"/>
        <v>1</v>
      </c>
      <c r="Y684" s="28">
        <f t="shared" si="43"/>
        <v>161.49</v>
      </c>
      <c r="Z684" s="22">
        <f t="shared" si="44"/>
        <v>161.49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177</v>
      </c>
      <c r="D685" s="7">
        <v>11209</v>
      </c>
      <c r="E685" s="44" t="s">
        <v>2</v>
      </c>
      <c r="F685" s="15"/>
      <c r="G685" s="16"/>
      <c r="H685" s="17" t="s">
        <v>38</v>
      </c>
      <c r="I685" s="17" t="s">
        <v>37</v>
      </c>
      <c r="J685" s="8" t="s">
        <v>2529</v>
      </c>
      <c r="K685" s="17" t="s">
        <v>37</v>
      </c>
      <c r="L685" s="21"/>
      <c r="M685" s="9">
        <v>45828.166666666664</v>
      </c>
      <c r="N685" s="9">
        <v>45828.9375</v>
      </c>
      <c r="O685" s="17"/>
      <c r="P685" s="17"/>
      <c r="Q685" s="17"/>
      <c r="R685" s="17"/>
      <c r="S685" s="22">
        <f t="shared" si="41"/>
        <v>0</v>
      </c>
      <c r="T685" s="23">
        <v>1</v>
      </c>
      <c r="U685" s="24">
        <v>161.49</v>
      </c>
      <c r="V685" s="25">
        <v>0</v>
      </c>
      <c r="W685" s="26">
        <v>0</v>
      </c>
      <c r="X685" s="27">
        <f t="shared" si="42"/>
        <v>1</v>
      </c>
      <c r="Y685" s="28">
        <f t="shared" si="43"/>
        <v>161.49</v>
      </c>
      <c r="Z685" s="22">
        <f t="shared" si="44"/>
        <v>161.49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1392</v>
      </c>
      <c r="D686" s="7">
        <v>10578</v>
      </c>
      <c r="E686" s="44" t="s">
        <v>1</v>
      </c>
      <c r="F686" s="15"/>
      <c r="G686" s="16"/>
      <c r="H686" s="17" t="s">
        <v>38</v>
      </c>
      <c r="I686" s="17" t="s">
        <v>37</v>
      </c>
      <c r="J686" s="8" t="s">
        <v>2769</v>
      </c>
      <c r="K686" s="17" t="s">
        <v>37</v>
      </c>
      <c r="L686" s="21"/>
      <c r="M686" s="9">
        <v>45852.166666666664</v>
      </c>
      <c r="N686" s="9">
        <v>45852.916666666664</v>
      </c>
      <c r="O686" s="17"/>
      <c r="P686" s="17"/>
      <c r="Q686" s="17"/>
      <c r="R686" s="17"/>
      <c r="S686" s="22">
        <f t="shared" si="41"/>
        <v>0</v>
      </c>
      <c r="T686" s="23">
        <v>1</v>
      </c>
      <c r="U686" s="24">
        <v>161.49</v>
      </c>
      <c r="V686" s="25">
        <v>0</v>
      </c>
      <c r="W686" s="26">
        <v>0</v>
      </c>
      <c r="X686" s="27">
        <f t="shared" si="42"/>
        <v>1</v>
      </c>
      <c r="Y686" s="28">
        <f t="shared" si="43"/>
        <v>161.49</v>
      </c>
      <c r="Z686" s="22">
        <f t="shared" si="44"/>
        <v>161.49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27</v>
      </c>
      <c r="D687" s="7">
        <v>7755</v>
      </c>
      <c r="E687" s="44" t="s">
        <v>2</v>
      </c>
      <c r="F687" s="15"/>
      <c r="G687" s="16"/>
      <c r="H687" s="17" t="s">
        <v>38</v>
      </c>
      <c r="I687" s="17" t="s">
        <v>37</v>
      </c>
      <c r="J687" s="8" t="s">
        <v>2770</v>
      </c>
      <c r="K687" s="17" t="s">
        <v>37</v>
      </c>
      <c r="L687" s="21"/>
      <c r="M687" s="9">
        <v>45834.1875</v>
      </c>
      <c r="N687" s="9">
        <v>45834.875</v>
      </c>
      <c r="O687" s="17"/>
      <c r="P687" s="17"/>
      <c r="Q687" s="17"/>
      <c r="R687" s="17"/>
      <c r="S687" s="22">
        <f t="shared" si="41"/>
        <v>0</v>
      </c>
      <c r="T687" s="23">
        <v>1</v>
      </c>
      <c r="U687" s="24">
        <v>161.49</v>
      </c>
      <c r="V687" s="25">
        <v>0</v>
      </c>
      <c r="W687" s="26">
        <v>0</v>
      </c>
      <c r="X687" s="27">
        <f t="shared" si="42"/>
        <v>1</v>
      </c>
      <c r="Y687" s="28">
        <f t="shared" si="43"/>
        <v>161.49</v>
      </c>
      <c r="Z687" s="22">
        <f t="shared" si="44"/>
        <v>161.49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16</v>
      </c>
      <c r="D688" s="7">
        <v>9074</v>
      </c>
      <c r="E688" s="44" t="s">
        <v>2</v>
      </c>
      <c r="F688" s="15"/>
      <c r="G688" s="16"/>
      <c r="H688" s="17" t="s">
        <v>38</v>
      </c>
      <c r="I688" s="17" t="s">
        <v>37</v>
      </c>
      <c r="J688" s="8" t="s">
        <v>2771</v>
      </c>
      <c r="K688" s="17" t="s">
        <v>37</v>
      </c>
      <c r="L688" s="21"/>
      <c r="M688" s="9">
        <v>45841.326388888891</v>
      </c>
      <c r="N688" s="9">
        <v>45842.3125</v>
      </c>
      <c r="O688" s="17"/>
      <c r="P688" s="17"/>
      <c r="Q688" s="17"/>
      <c r="R688" s="17"/>
      <c r="S688" s="22">
        <f t="shared" si="41"/>
        <v>0</v>
      </c>
      <c r="T688" s="23">
        <v>1</v>
      </c>
      <c r="U688" s="24">
        <v>161.49</v>
      </c>
      <c r="V688" s="25">
        <v>0</v>
      </c>
      <c r="W688" s="26">
        <v>0</v>
      </c>
      <c r="X688" s="27">
        <f t="shared" si="42"/>
        <v>1</v>
      </c>
      <c r="Y688" s="28">
        <f t="shared" si="43"/>
        <v>161.49</v>
      </c>
      <c r="Z688" s="22">
        <f t="shared" si="44"/>
        <v>161.49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45</v>
      </c>
      <c r="D689" s="7">
        <v>7630</v>
      </c>
      <c r="E689" s="44" t="s">
        <v>3</v>
      </c>
      <c r="F689" s="15"/>
      <c r="G689" s="16"/>
      <c r="H689" s="17" t="s">
        <v>38</v>
      </c>
      <c r="I689" s="17" t="s">
        <v>37</v>
      </c>
      <c r="J689" s="8" t="s">
        <v>20</v>
      </c>
      <c r="K689" s="17" t="s">
        <v>37</v>
      </c>
      <c r="L689" s="21"/>
      <c r="M689" s="9">
        <v>45859.206250000003</v>
      </c>
      <c r="N689" s="9">
        <v>45859.879166666666</v>
      </c>
      <c r="O689" s="17"/>
      <c r="P689" s="17"/>
      <c r="Q689" s="17"/>
      <c r="R689" s="17"/>
      <c r="S689" s="22">
        <f t="shared" si="41"/>
        <v>0</v>
      </c>
      <c r="T689" s="23">
        <v>1</v>
      </c>
      <c r="U689" s="24">
        <v>161.49</v>
      </c>
      <c r="V689" s="25">
        <v>0</v>
      </c>
      <c r="W689" s="26">
        <v>0</v>
      </c>
      <c r="X689" s="27">
        <f t="shared" si="42"/>
        <v>1</v>
      </c>
      <c r="Y689" s="28">
        <f t="shared" si="43"/>
        <v>161.49</v>
      </c>
      <c r="Z689" s="22">
        <f t="shared" si="44"/>
        <v>161.49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45</v>
      </c>
      <c r="D690" s="7">
        <v>7630</v>
      </c>
      <c r="E690" s="44" t="s">
        <v>3</v>
      </c>
      <c r="F690" s="15"/>
      <c r="G690" s="16"/>
      <c r="H690" s="17" t="s">
        <v>38</v>
      </c>
      <c r="I690" s="17" t="s">
        <v>37</v>
      </c>
      <c r="J690" s="8" t="s">
        <v>20</v>
      </c>
      <c r="K690" s="17" t="s">
        <v>37</v>
      </c>
      <c r="L690" s="21"/>
      <c r="M690" s="9">
        <v>45846.215277777781</v>
      </c>
      <c r="N690" s="9">
        <v>45846.892361111109</v>
      </c>
      <c r="O690" s="17"/>
      <c r="P690" s="17"/>
      <c r="Q690" s="17"/>
      <c r="R690" s="17"/>
      <c r="S690" s="22">
        <f t="shared" si="41"/>
        <v>0</v>
      </c>
      <c r="T690" s="23">
        <v>1</v>
      </c>
      <c r="U690" s="24">
        <v>161.49</v>
      </c>
      <c r="V690" s="25">
        <v>0</v>
      </c>
      <c r="W690" s="26">
        <v>0</v>
      </c>
      <c r="X690" s="27">
        <f t="shared" si="42"/>
        <v>1</v>
      </c>
      <c r="Y690" s="28">
        <f t="shared" si="43"/>
        <v>161.49</v>
      </c>
      <c r="Z690" s="22">
        <f t="shared" si="44"/>
        <v>161.49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235</v>
      </c>
      <c r="D691" s="7">
        <v>9424</v>
      </c>
      <c r="E691" s="44" t="s">
        <v>1</v>
      </c>
      <c r="F691" s="15"/>
      <c r="G691" s="16"/>
      <c r="H691" s="17" t="s">
        <v>38</v>
      </c>
      <c r="I691" s="17" t="s">
        <v>37</v>
      </c>
      <c r="J691" s="8" t="s">
        <v>355</v>
      </c>
      <c r="K691" s="17" t="s">
        <v>37</v>
      </c>
      <c r="L691" s="21"/>
      <c r="M691" s="9">
        <v>45853.166666666664</v>
      </c>
      <c r="N691" s="9">
        <v>45853.916666666664</v>
      </c>
      <c r="O691" s="17"/>
      <c r="P691" s="17"/>
      <c r="Q691" s="17"/>
      <c r="R691" s="17"/>
      <c r="S691" s="22">
        <f t="shared" si="41"/>
        <v>0</v>
      </c>
      <c r="T691" s="23">
        <v>1</v>
      </c>
      <c r="U691" s="24">
        <v>185.26</v>
      </c>
      <c r="V691" s="25">
        <v>0</v>
      </c>
      <c r="W691" s="26">
        <v>0</v>
      </c>
      <c r="X691" s="27">
        <f t="shared" si="42"/>
        <v>1</v>
      </c>
      <c r="Y691" s="28">
        <f t="shared" si="43"/>
        <v>185.26</v>
      </c>
      <c r="Z691" s="22">
        <f t="shared" si="44"/>
        <v>185.26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42</v>
      </c>
      <c r="D692" s="7">
        <v>10374</v>
      </c>
      <c r="E692" s="44" t="s">
        <v>1</v>
      </c>
      <c r="F692" s="15"/>
      <c r="G692" s="16"/>
      <c r="H692" s="17" t="s">
        <v>38</v>
      </c>
      <c r="I692" s="17" t="s">
        <v>37</v>
      </c>
      <c r="J692" s="8" t="s">
        <v>162</v>
      </c>
      <c r="K692" s="17" t="s">
        <v>37</v>
      </c>
      <c r="L692" s="21"/>
      <c r="M692" s="9">
        <v>45835.319444444445</v>
      </c>
      <c r="N692" s="9">
        <v>45836.5</v>
      </c>
      <c r="O692" s="17"/>
      <c r="P692" s="17"/>
      <c r="Q692" s="17"/>
      <c r="R692" s="17"/>
      <c r="S692" s="22">
        <f t="shared" si="41"/>
        <v>0</v>
      </c>
      <c r="T692" s="23">
        <v>1</v>
      </c>
      <c r="U692" s="24">
        <v>185.26</v>
      </c>
      <c r="V692" s="25">
        <v>0</v>
      </c>
      <c r="W692" s="26">
        <v>0</v>
      </c>
      <c r="X692" s="27">
        <f t="shared" si="42"/>
        <v>1</v>
      </c>
      <c r="Y692" s="28">
        <f t="shared" si="43"/>
        <v>185.26</v>
      </c>
      <c r="Z692" s="22">
        <f t="shared" si="44"/>
        <v>185.26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243</v>
      </c>
      <c r="D693" s="7">
        <v>10571</v>
      </c>
      <c r="E693" s="44" t="s">
        <v>1</v>
      </c>
      <c r="F693" s="15"/>
      <c r="G693" s="16"/>
      <c r="H693" s="17" t="s">
        <v>38</v>
      </c>
      <c r="I693" s="17" t="s">
        <v>37</v>
      </c>
      <c r="J693" s="8" t="s">
        <v>2766</v>
      </c>
      <c r="K693" s="17" t="s">
        <v>37</v>
      </c>
      <c r="L693" s="21"/>
      <c r="M693" s="9">
        <v>45840.208333333336</v>
      </c>
      <c r="N693" s="9">
        <v>45840.895833333336</v>
      </c>
      <c r="O693" s="17"/>
      <c r="P693" s="17"/>
      <c r="Q693" s="17"/>
      <c r="R693" s="17"/>
      <c r="S693" s="22">
        <f t="shared" si="41"/>
        <v>0</v>
      </c>
      <c r="T693" s="23">
        <v>1</v>
      </c>
      <c r="U693" s="24">
        <v>185.26</v>
      </c>
      <c r="V693" s="25">
        <v>0</v>
      </c>
      <c r="W693" s="26">
        <v>0</v>
      </c>
      <c r="X693" s="27">
        <f t="shared" si="42"/>
        <v>1</v>
      </c>
      <c r="Y693" s="28">
        <f t="shared" si="43"/>
        <v>185.26</v>
      </c>
      <c r="Z693" s="22">
        <f t="shared" si="44"/>
        <v>185.26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34</v>
      </c>
      <c r="D694" s="7">
        <v>10506</v>
      </c>
      <c r="E694" s="44" t="s">
        <v>1</v>
      </c>
      <c r="F694" s="15"/>
      <c r="G694" s="16"/>
      <c r="H694" s="17" t="s">
        <v>38</v>
      </c>
      <c r="I694" s="17" t="s">
        <v>37</v>
      </c>
      <c r="J694" s="8" t="s">
        <v>2772</v>
      </c>
      <c r="K694" s="17" t="s">
        <v>37</v>
      </c>
      <c r="L694" s="21"/>
      <c r="M694" s="9">
        <v>45824.25</v>
      </c>
      <c r="N694" s="9">
        <v>45824.958333333336</v>
      </c>
      <c r="O694" s="17"/>
      <c r="P694" s="17"/>
      <c r="Q694" s="17"/>
      <c r="R694" s="17"/>
      <c r="S694" s="22">
        <f t="shared" si="41"/>
        <v>0</v>
      </c>
      <c r="T694" s="23">
        <v>1</v>
      </c>
      <c r="U694" s="24">
        <v>185.26</v>
      </c>
      <c r="V694" s="25">
        <v>0</v>
      </c>
      <c r="W694" s="26">
        <v>0</v>
      </c>
      <c r="X694" s="27">
        <f t="shared" si="42"/>
        <v>1</v>
      </c>
      <c r="Y694" s="28">
        <f t="shared" si="43"/>
        <v>185.26</v>
      </c>
      <c r="Z694" s="22">
        <f t="shared" si="44"/>
        <v>185.26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1939</v>
      </c>
      <c r="D695" s="7">
        <v>10315</v>
      </c>
      <c r="E695" s="44" t="s">
        <v>1</v>
      </c>
      <c r="F695" s="15"/>
      <c r="G695" s="16"/>
      <c r="H695" s="17" t="s">
        <v>38</v>
      </c>
      <c r="I695" s="17" t="s">
        <v>37</v>
      </c>
      <c r="J695" s="8" t="s">
        <v>22</v>
      </c>
      <c r="K695" s="17" t="s">
        <v>37</v>
      </c>
      <c r="L695" s="21"/>
      <c r="M695" s="9">
        <v>45821.208333333336</v>
      </c>
      <c r="N695" s="9">
        <v>45821.916666666664</v>
      </c>
      <c r="O695" s="17"/>
      <c r="P695" s="17"/>
      <c r="Q695" s="17"/>
      <c r="R695" s="17"/>
      <c r="S695" s="22">
        <f t="shared" si="41"/>
        <v>0</v>
      </c>
      <c r="T695" s="23">
        <v>1</v>
      </c>
      <c r="U695" s="24">
        <v>185.26</v>
      </c>
      <c r="V695" s="25">
        <v>0</v>
      </c>
      <c r="W695" s="26">
        <v>0</v>
      </c>
      <c r="X695" s="27">
        <f t="shared" si="42"/>
        <v>1</v>
      </c>
      <c r="Y695" s="28">
        <f t="shared" si="43"/>
        <v>185.26</v>
      </c>
      <c r="Z695" s="22">
        <f t="shared" si="44"/>
        <v>185.26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2388</v>
      </c>
      <c r="D696" s="7">
        <v>10552</v>
      </c>
      <c r="E696" s="44" t="s">
        <v>1</v>
      </c>
      <c r="F696" s="15"/>
      <c r="G696" s="16"/>
      <c r="H696" s="17" t="s">
        <v>38</v>
      </c>
      <c r="I696" s="17" t="s">
        <v>37</v>
      </c>
      <c r="J696" s="8" t="s">
        <v>2773</v>
      </c>
      <c r="K696" s="17" t="s">
        <v>37</v>
      </c>
      <c r="L696" s="21"/>
      <c r="M696" s="9">
        <v>45813.570833333331</v>
      </c>
      <c r="N696" s="9">
        <v>45814.578472222223</v>
      </c>
      <c r="O696" s="17"/>
      <c r="P696" s="17"/>
      <c r="Q696" s="17"/>
      <c r="R696" s="17"/>
      <c r="S696" s="22">
        <f t="shared" si="41"/>
        <v>0</v>
      </c>
      <c r="T696" s="23">
        <v>1</v>
      </c>
      <c r="U696" s="24">
        <v>185.26</v>
      </c>
      <c r="V696" s="25">
        <v>0</v>
      </c>
      <c r="W696" s="26">
        <v>0</v>
      </c>
      <c r="X696" s="27">
        <f t="shared" si="42"/>
        <v>1</v>
      </c>
      <c r="Y696" s="28">
        <f t="shared" si="43"/>
        <v>185.26</v>
      </c>
      <c r="Z696" s="22">
        <f t="shared" si="44"/>
        <v>185.26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2388</v>
      </c>
      <c r="D697" s="7">
        <v>10552</v>
      </c>
      <c r="E697" s="44" t="s">
        <v>1</v>
      </c>
      <c r="F697" s="15"/>
      <c r="G697" s="16"/>
      <c r="H697" s="17" t="s">
        <v>38</v>
      </c>
      <c r="I697" s="17" t="s">
        <v>37</v>
      </c>
      <c r="J697" s="8" t="s">
        <v>2773</v>
      </c>
      <c r="K697" s="17" t="s">
        <v>37</v>
      </c>
      <c r="L697" s="21"/>
      <c r="M697" s="9">
        <v>45838.385416666664</v>
      </c>
      <c r="N697" s="9">
        <v>45839.313194444447</v>
      </c>
      <c r="O697" s="17"/>
      <c r="P697" s="17"/>
      <c r="Q697" s="17"/>
      <c r="R697" s="17"/>
      <c r="S697" s="22">
        <f t="shared" si="41"/>
        <v>0</v>
      </c>
      <c r="T697" s="23">
        <v>1</v>
      </c>
      <c r="U697" s="24">
        <v>185.26</v>
      </c>
      <c r="V697" s="25">
        <v>0</v>
      </c>
      <c r="W697" s="26">
        <v>0</v>
      </c>
      <c r="X697" s="27">
        <f t="shared" si="42"/>
        <v>1</v>
      </c>
      <c r="Y697" s="28">
        <f t="shared" si="43"/>
        <v>185.26</v>
      </c>
      <c r="Z697" s="22">
        <f t="shared" si="44"/>
        <v>185.26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2388</v>
      </c>
      <c r="D698" s="7">
        <v>10552</v>
      </c>
      <c r="E698" s="44" t="s">
        <v>1</v>
      </c>
      <c r="F698" s="15"/>
      <c r="G698" s="16"/>
      <c r="H698" s="17" t="s">
        <v>38</v>
      </c>
      <c r="I698" s="17" t="s">
        <v>37</v>
      </c>
      <c r="J698" s="8" t="s">
        <v>2773</v>
      </c>
      <c r="K698" s="17" t="s">
        <v>37</v>
      </c>
      <c r="L698" s="21"/>
      <c r="M698" s="9">
        <v>45833.316666666666</v>
      </c>
      <c r="N698" s="9">
        <v>45834.313194444447</v>
      </c>
      <c r="O698" s="17"/>
      <c r="P698" s="17"/>
      <c r="Q698" s="17"/>
      <c r="R698" s="17"/>
      <c r="S698" s="22">
        <f t="shared" si="41"/>
        <v>0</v>
      </c>
      <c r="T698" s="23">
        <v>1</v>
      </c>
      <c r="U698" s="24">
        <v>185.26</v>
      </c>
      <c r="V698" s="25">
        <v>0</v>
      </c>
      <c r="W698" s="26">
        <v>0</v>
      </c>
      <c r="X698" s="27">
        <f t="shared" si="42"/>
        <v>1</v>
      </c>
      <c r="Y698" s="28">
        <f t="shared" si="43"/>
        <v>185.26</v>
      </c>
      <c r="Z698" s="22">
        <f t="shared" si="44"/>
        <v>185.26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159</v>
      </c>
      <c r="D699" s="7">
        <v>10826</v>
      </c>
      <c r="E699" s="44" t="s">
        <v>1</v>
      </c>
      <c r="F699" s="15"/>
      <c r="G699" s="16"/>
      <c r="H699" s="17" t="s">
        <v>38</v>
      </c>
      <c r="I699" s="17" t="s">
        <v>37</v>
      </c>
      <c r="J699" s="8" t="s">
        <v>358</v>
      </c>
      <c r="K699" s="17" t="s">
        <v>37</v>
      </c>
      <c r="L699" s="21"/>
      <c r="M699" s="9">
        <v>45819.727777777778</v>
      </c>
      <c r="N699" s="9">
        <v>45820.71875</v>
      </c>
      <c r="O699" s="17"/>
      <c r="P699" s="17"/>
      <c r="Q699" s="17"/>
      <c r="R699" s="17"/>
      <c r="S699" s="22">
        <f t="shared" si="41"/>
        <v>0</v>
      </c>
      <c r="T699" s="23">
        <v>1</v>
      </c>
      <c r="U699" s="24">
        <v>185.26</v>
      </c>
      <c r="V699" s="25">
        <v>0</v>
      </c>
      <c r="W699" s="26">
        <v>0</v>
      </c>
      <c r="X699" s="27">
        <f t="shared" si="42"/>
        <v>1</v>
      </c>
      <c r="Y699" s="28">
        <f t="shared" si="43"/>
        <v>185.26</v>
      </c>
      <c r="Z699" s="22">
        <f t="shared" si="44"/>
        <v>185.26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161</v>
      </c>
      <c r="D700" s="7">
        <v>10052</v>
      </c>
      <c r="E700" s="44" t="s">
        <v>0</v>
      </c>
      <c r="F700" s="15"/>
      <c r="G700" s="16"/>
      <c r="H700" s="17" t="s">
        <v>38</v>
      </c>
      <c r="I700" s="17" t="s">
        <v>37</v>
      </c>
      <c r="J700" s="8" t="s">
        <v>2774</v>
      </c>
      <c r="K700" s="17" t="s">
        <v>37</v>
      </c>
      <c r="L700" s="21"/>
      <c r="M700" s="9">
        <v>45827.541666666664</v>
      </c>
      <c r="N700" s="9">
        <v>45828.708333333336</v>
      </c>
      <c r="O700" s="17"/>
      <c r="P700" s="17"/>
      <c r="Q700" s="17"/>
      <c r="R700" s="17"/>
      <c r="S700" s="22">
        <f t="shared" si="41"/>
        <v>0</v>
      </c>
      <c r="T700" s="23">
        <v>1</v>
      </c>
      <c r="U700" s="24">
        <v>185.26</v>
      </c>
      <c r="V700" s="25">
        <v>0</v>
      </c>
      <c r="W700" s="26">
        <v>0</v>
      </c>
      <c r="X700" s="27">
        <f t="shared" si="42"/>
        <v>1</v>
      </c>
      <c r="Y700" s="28">
        <f t="shared" si="43"/>
        <v>185.26</v>
      </c>
      <c r="Z700" s="22">
        <f t="shared" si="44"/>
        <v>185.26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2388</v>
      </c>
      <c r="D701" s="7">
        <v>10552</v>
      </c>
      <c r="E701" s="44" t="s">
        <v>1</v>
      </c>
      <c r="F701" s="15"/>
      <c r="G701" s="16"/>
      <c r="H701" s="17" t="s">
        <v>38</v>
      </c>
      <c r="I701" s="17" t="s">
        <v>37</v>
      </c>
      <c r="J701" s="8" t="s">
        <v>2773</v>
      </c>
      <c r="K701" s="17" t="s">
        <v>37</v>
      </c>
      <c r="L701" s="21"/>
      <c r="M701" s="9">
        <v>45834.547222222223</v>
      </c>
      <c r="N701" s="9">
        <v>45835.320833333331</v>
      </c>
      <c r="O701" s="17"/>
      <c r="P701" s="17"/>
      <c r="Q701" s="17"/>
      <c r="R701" s="17"/>
      <c r="S701" s="22">
        <f t="shared" si="41"/>
        <v>0</v>
      </c>
      <c r="T701" s="23">
        <v>1</v>
      </c>
      <c r="U701" s="24">
        <v>185.26</v>
      </c>
      <c r="V701" s="25">
        <v>0</v>
      </c>
      <c r="W701" s="26">
        <v>0</v>
      </c>
      <c r="X701" s="27">
        <f t="shared" si="42"/>
        <v>1</v>
      </c>
      <c r="Y701" s="28">
        <f t="shared" si="43"/>
        <v>185.26</v>
      </c>
      <c r="Z701" s="22">
        <f t="shared" si="44"/>
        <v>185.26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34</v>
      </c>
      <c r="D702" s="7">
        <v>10506</v>
      </c>
      <c r="E702" s="44" t="s">
        <v>1</v>
      </c>
      <c r="F702" s="15"/>
      <c r="G702" s="16"/>
      <c r="H702" s="17" t="s">
        <v>38</v>
      </c>
      <c r="I702" s="17" t="s">
        <v>37</v>
      </c>
      <c r="J702" s="8" t="s">
        <v>61</v>
      </c>
      <c r="K702" s="17" t="s">
        <v>37</v>
      </c>
      <c r="L702" s="21"/>
      <c r="M702" s="9">
        <v>45852.208333333336</v>
      </c>
      <c r="N702" s="9">
        <v>45852.916666666664</v>
      </c>
      <c r="O702" s="17"/>
      <c r="P702" s="17"/>
      <c r="Q702" s="17"/>
      <c r="R702" s="17"/>
      <c r="S702" s="22">
        <f t="shared" si="41"/>
        <v>0</v>
      </c>
      <c r="T702" s="23">
        <v>1</v>
      </c>
      <c r="U702" s="24">
        <v>185.26</v>
      </c>
      <c r="V702" s="25">
        <v>0</v>
      </c>
      <c r="W702" s="26">
        <v>0</v>
      </c>
      <c r="X702" s="27">
        <f t="shared" si="42"/>
        <v>1</v>
      </c>
      <c r="Y702" s="28">
        <f t="shared" si="43"/>
        <v>185.26</v>
      </c>
      <c r="Z702" s="22">
        <f t="shared" si="44"/>
        <v>185.26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851</v>
      </c>
      <c r="D703" s="7">
        <v>10192</v>
      </c>
      <c r="E703" s="44" t="s">
        <v>1</v>
      </c>
      <c r="F703" s="15"/>
      <c r="G703" s="16"/>
      <c r="H703" s="17" t="s">
        <v>38</v>
      </c>
      <c r="I703" s="17" t="s">
        <v>37</v>
      </c>
      <c r="J703" s="8" t="s">
        <v>193</v>
      </c>
      <c r="K703" s="17" t="s">
        <v>37</v>
      </c>
      <c r="L703" s="21"/>
      <c r="M703" s="9">
        <v>45834.631944444445</v>
      </c>
      <c r="N703" s="9">
        <v>45835.784722222219</v>
      </c>
      <c r="O703" s="17"/>
      <c r="P703" s="17"/>
      <c r="Q703" s="17"/>
      <c r="R703" s="17"/>
      <c r="S703" s="22">
        <f t="shared" si="41"/>
        <v>0</v>
      </c>
      <c r="T703" s="23">
        <v>1</v>
      </c>
      <c r="U703" s="24">
        <v>185.26</v>
      </c>
      <c r="V703" s="25">
        <v>0</v>
      </c>
      <c r="W703" s="26">
        <v>0</v>
      </c>
      <c r="X703" s="27">
        <f t="shared" si="42"/>
        <v>1</v>
      </c>
      <c r="Y703" s="28">
        <f t="shared" si="43"/>
        <v>185.26</v>
      </c>
      <c r="Z703" s="22">
        <f t="shared" si="44"/>
        <v>185.26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198</v>
      </c>
      <c r="D704" s="7">
        <v>9673</v>
      </c>
      <c r="E704" s="44" t="s">
        <v>1</v>
      </c>
      <c r="F704" s="15"/>
      <c r="G704" s="16"/>
      <c r="H704" s="17" t="s">
        <v>38</v>
      </c>
      <c r="I704" s="17" t="s">
        <v>37</v>
      </c>
      <c r="J704" s="8" t="s">
        <v>148</v>
      </c>
      <c r="K704" s="17" t="s">
        <v>37</v>
      </c>
      <c r="L704" s="21"/>
      <c r="M704" s="9">
        <v>45813.291666666664</v>
      </c>
      <c r="N704" s="9">
        <v>45814.5</v>
      </c>
      <c r="O704" s="17"/>
      <c r="P704" s="17"/>
      <c r="Q704" s="17"/>
      <c r="R704" s="17"/>
      <c r="S704" s="22">
        <f t="shared" si="41"/>
        <v>0</v>
      </c>
      <c r="T704" s="23">
        <v>1</v>
      </c>
      <c r="U704" s="24">
        <v>185.26</v>
      </c>
      <c r="V704" s="25">
        <v>0</v>
      </c>
      <c r="W704" s="26">
        <v>0</v>
      </c>
      <c r="X704" s="27">
        <f t="shared" si="42"/>
        <v>1</v>
      </c>
      <c r="Y704" s="28">
        <f t="shared" si="43"/>
        <v>185.26</v>
      </c>
      <c r="Z704" s="22">
        <f t="shared" si="44"/>
        <v>185.26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224</v>
      </c>
      <c r="D705" s="7">
        <v>9802</v>
      </c>
      <c r="E705" s="44" t="s">
        <v>1</v>
      </c>
      <c r="F705" s="15"/>
      <c r="G705" s="16"/>
      <c r="H705" s="17" t="s">
        <v>38</v>
      </c>
      <c r="I705" s="17" t="s">
        <v>37</v>
      </c>
      <c r="J705" s="8" t="s">
        <v>2775</v>
      </c>
      <c r="K705" s="17" t="s">
        <v>37</v>
      </c>
      <c r="L705" s="21"/>
      <c r="M705" s="9">
        <v>45804.166666666664</v>
      </c>
      <c r="N705" s="9">
        <v>45804.9375</v>
      </c>
      <c r="O705" s="17"/>
      <c r="P705" s="17"/>
      <c r="Q705" s="17"/>
      <c r="R705" s="17"/>
      <c r="S705" s="22">
        <f t="shared" si="41"/>
        <v>0</v>
      </c>
      <c r="T705" s="23">
        <v>1</v>
      </c>
      <c r="U705" s="24">
        <v>185.26</v>
      </c>
      <c r="V705" s="25">
        <v>0</v>
      </c>
      <c r="W705" s="26">
        <v>0</v>
      </c>
      <c r="X705" s="27">
        <f t="shared" si="42"/>
        <v>1</v>
      </c>
      <c r="Y705" s="28">
        <f t="shared" si="43"/>
        <v>185.26</v>
      </c>
      <c r="Z705" s="22">
        <f t="shared" si="44"/>
        <v>185.26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819</v>
      </c>
      <c r="D706" s="7">
        <v>10902</v>
      </c>
      <c r="E706" s="44" t="s">
        <v>1</v>
      </c>
      <c r="F706" s="15"/>
      <c r="G706" s="16"/>
      <c r="H706" s="17" t="s">
        <v>38</v>
      </c>
      <c r="I706" s="17" t="s">
        <v>37</v>
      </c>
      <c r="J706" s="8" t="s">
        <v>2776</v>
      </c>
      <c r="K706" s="17" t="s">
        <v>37</v>
      </c>
      <c r="L706" s="21"/>
      <c r="M706" s="9">
        <v>45839.145138888889</v>
      </c>
      <c r="N706" s="9">
        <v>45839.862500000003</v>
      </c>
      <c r="O706" s="17"/>
      <c r="P706" s="17"/>
      <c r="Q706" s="17"/>
      <c r="R706" s="17"/>
      <c r="S706" s="22">
        <f t="shared" si="41"/>
        <v>0</v>
      </c>
      <c r="T706" s="23">
        <v>1</v>
      </c>
      <c r="U706" s="24">
        <v>185.26</v>
      </c>
      <c r="V706" s="25">
        <v>0</v>
      </c>
      <c r="W706" s="26">
        <v>0</v>
      </c>
      <c r="X706" s="27">
        <f t="shared" si="42"/>
        <v>1</v>
      </c>
      <c r="Y706" s="28">
        <f t="shared" si="43"/>
        <v>185.26</v>
      </c>
      <c r="Z706" s="22">
        <f t="shared" si="44"/>
        <v>185.26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456</v>
      </c>
      <c r="D707" s="7">
        <v>9880</v>
      </c>
      <c r="E707" s="44" t="s">
        <v>1</v>
      </c>
      <c r="F707" s="15"/>
      <c r="G707" s="16"/>
      <c r="H707" s="17" t="s">
        <v>38</v>
      </c>
      <c r="I707" s="17" t="s">
        <v>37</v>
      </c>
      <c r="J707" s="8" t="s">
        <v>2777</v>
      </c>
      <c r="K707" s="17" t="s">
        <v>37</v>
      </c>
      <c r="L707" s="21"/>
      <c r="M707" s="9">
        <v>45853.115277777775</v>
      </c>
      <c r="N707" s="9">
        <v>45853.89166666667</v>
      </c>
      <c r="O707" s="17"/>
      <c r="P707" s="17"/>
      <c r="Q707" s="17"/>
      <c r="R707" s="17"/>
      <c r="S707" s="22">
        <f t="shared" si="41"/>
        <v>0</v>
      </c>
      <c r="T707" s="23">
        <v>1</v>
      </c>
      <c r="U707" s="24">
        <v>185.26</v>
      </c>
      <c r="V707" s="25">
        <v>0</v>
      </c>
      <c r="W707" s="26">
        <v>0</v>
      </c>
      <c r="X707" s="27">
        <f t="shared" si="42"/>
        <v>1</v>
      </c>
      <c r="Y707" s="28">
        <f t="shared" si="43"/>
        <v>185.26</v>
      </c>
      <c r="Z707" s="22">
        <f t="shared" si="44"/>
        <v>185.26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8</v>
      </c>
      <c r="D708" s="7">
        <v>9724</v>
      </c>
      <c r="E708" s="44" t="s">
        <v>1</v>
      </c>
      <c r="F708" s="15"/>
      <c r="G708" s="16"/>
      <c r="H708" s="17" t="s">
        <v>38</v>
      </c>
      <c r="I708" s="17" t="s">
        <v>37</v>
      </c>
      <c r="J708" s="8" t="s">
        <v>1347</v>
      </c>
      <c r="K708" s="17" t="s">
        <v>37</v>
      </c>
      <c r="L708" s="21"/>
      <c r="M708" s="9">
        <v>45833.333333333336</v>
      </c>
      <c r="N708" s="9">
        <v>45834.333333333336</v>
      </c>
      <c r="O708" s="17"/>
      <c r="P708" s="17"/>
      <c r="Q708" s="17"/>
      <c r="R708" s="17"/>
      <c r="S708" s="22">
        <f t="shared" si="41"/>
        <v>0</v>
      </c>
      <c r="T708" s="23">
        <v>1</v>
      </c>
      <c r="U708" s="24">
        <v>185.26</v>
      </c>
      <c r="V708" s="25">
        <v>0</v>
      </c>
      <c r="W708" s="26">
        <v>0</v>
      </c>
      <c r="X708" s="27">
        <f t="shared" si="42"/>
        <v>1</v>
      </c>
      <c r="Y708" s="28">
        <f t="shared" si="43"/>
        <v>185.26</v>
      </c>
      <c r="Z708" s="22">
        <f t="shared" si="44"/>
        <v>185.26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1937</v>
      </c>
      <c r="D709" s="7">
        <v>9428</v>
      </c>
      <c r="E709" s="44" t="s">
        <v>1</v>
      </c>
      <c r="F709" s="15"/>
      <c r="G709" s="16"/>
      <c r="H709" s="17" t="s">
        <v>38</v>
      </c>
      <c r="I709" s="17" t="s">
        <v>37</v>
      </c>
      <c r="J709" s="8" t="s">
        <v>2778</v>
      </c>
      <c r="K709" s="17" t="s">
        <v>37</v>
      </c>
      <c r="L709" s="21"/>
      <c r="M709" s="9">
        <v>45811.333333333336</v>
      </c>
      <c r="N709" s="9">
        <v>45812.333333333336</v>
      </c>
      <c r="O709" s="17"/>
      <c r="P709" s="17"/>
      <c r="Q709" s="17"/>
      <c r="R709" s="17"/>
      <c r="S709" s="22">
        <f t="shared" si="41"/>
        <v>0</v>
      </c>
      <c r="T709" s="23">
        <v>1</v>
      </c>
      <c r="U709" s="24">
        <v>185.26</v>
      </c>
      <c r="V709" s="25">
        <v>0</v>
      </c>
      <c r="W709" s="26">
        <v>0</v>
      </c>
      <c r="X709" s="27">
        <f t="shared" si="42"/>
        <v>1</v>
      </c>
      <c r="Y709" s="28">
        <f t="shared" si="43"/>
        <v>185.26</v>
      </c>
      <c r="Z709" s="22">
        <f t="shared" si="44"/>
        <v>185.26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161</v>
      </c>
      <c r="D710" s="7">
        <v>10052</v>
      </c>
      <c r="E710" s="44" t="s">
        <v>0</v>
      </c>
      <c r="F710" s="15"/>
      <c r="G710" s="16"/>
      <c r="H710" s="17" t="s">
        <v>38</v>
      </c>
      <c r="I710" s="17" t="s">
        <v>37</v>
      </c>
      <c r="J710" s="8" t="s">
        <v>2774</v>
      </c>
      <c r="K710" s="17" t="s">
        <v>37</v>
      </c>
      <c r="L710" s="21"/>
      <c r="M710" s="9">
        <v>45824.333333333336</v>
      </c>
      <c r="N710" s="9">
        <v>45825.375</v>
      </c>
      <c r="O710" s="17"/>
      <c r="P710" s="17"/>
      <c r="Q710" s="17"/>
      <c r="R710" s="17"/>
      <c r="S710" s="22">
        <f t="shared" si="41"/>
        <v>0</v>
      </c>
      <c r="T710" s="23">
        <v>1</v>
      </c>
      <c r="U710" s="24">
        <v>185.26</v>
      </c>
      <c r="V710" s="25">
        <v>0</v>
      </c>
      <c r="W710" s="26">
        <v>0</v>
      </c>
      <c r="X710" s="27">
        <f t="shared" si="42"/>
        <v>1</v>
      </c>
      <c r="Y710" s="28">
        <f t="shared" si="43"/>
        <v>185.26</v>
      </c>
      <c r="Z710" s="22">
        <f t="shared" si="44"/>
        <v>185.26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8</v>
      </c>
      <c r="D711" s="7">
        <v>9724</v>
      </c>
      <c r="E711" s="44" t="s">
        <v>1</v>
      </c>
      <c r="F711" s="15"/>
      <c r="G711" s="16"/>
      <c r="H711" s="17" t="s">
        <v>38</v>
      </c>
      <c r="I711" s="17" t="s">
        <v>37</v>
      </c>
      <c r="J711" s="8" t="s">
        <v>29</v>
      </c>
      <c r="K711" s="17" t="s">
        <v>37</v>
      </c>
      <c r="L711" s="21"/>
      <c r="M711" s="9">
        <v>45838.333333333336</v>
      </c>
      <c r="N711" s="9">
        <v>45839.333333333336</v>
      </c>
      <c r="O711" s="17"/>
      <c r="P711" s="17"/>
      <c r="Q711" s="17"/>
      <c r="R711" s="17"/>
      <c r="S711" s="22">
        <f t="shared" si="41"/>
        <v>0</v>
      </c>
      <c r="T711" s="23">
        <v>1</v>
      </c>
      <c r="U711" s="24">
        <v>185.26</v>
      </c>
      <c r="V711" s="25">
        <v>0</v>
      </c>
      <c r="W711" s="26">
        <v>0</v>
      </c>
      <c r="X711" s="27">
        <f t="shared" si="42"/>
        <v>1</v>
      </c>
      <c r="Y711" s="28">
        <f t="shared" si="43"/>
        <v>185.26</v>
      </c>
      <c r="Z711" s="22">
        <f t="shared" si="44"/>
        <v>185.26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21</v>
      </c>
      <c r="D712" s="7">
        <v>9743</v>
      </c>
      <c r="E712" s="44" t="s">
        <v>1</v>
      </c>
      <c r="F712" s="15"/>
      <c r="G712" s="16"/>
      <c r="H712" s="17" t="s">
        <v>38</v>
      </c>
      <c r="I712" s="17" t="s">
        <v>37</v>
      </c>
      <c r="J712" s="8" t="s">
        <v>29</v>
      </c>
      <c r="K712" s="17" t="s">
        <v>37</v>
      </c>
      <c r="L712" s="21"/>
      <c r="M712" s="9">
        <v>45814.208333333336</v>
      </c>
      <c r="N712" s="9">
        <v>45814.940972222219</v>
      </c>
      <c r="O712" s="17"/>
      <c r="P712" s="17"/>
      <c r="Q712" s="17"/>
      <c r="R712" s="17"/>
      <c r="S712" s="22">
        <f t="shared" ref="S712:S775" si="45">Q712+R712</f>
        <v>0</v>
      </c>
      <c r="T712" s="23">
        <v>1</v>
      </c>
      <c r="U712" s="24">
        <v>185.26</v>
      </c>
      <c r="V712" s="25">
        <v>0</v>
      </c>
      <c r="W712" s="26">
        <v>0</v>
      </c>
      <c r="X712" s="27">
        <f t="shared" ref="X712:X775" si="46">T712+V712</f>
        <v>1</v>
      </c>
      <c r="Y712" s="28">
        <f t="shared" ref="Y712:Y775" si="47">(T712*U712)+(V712*W712)</f>
        <v>185.26</v>
      </c>
      <c r="Z712" s="22">
        <f t="shared" si="44"/>
        <v>185.26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334</v>
      </c>
      <c r="D713" s="7">
        <v>6266</v>
      </c>
      <c r="E713" s="44" t="s">
        <v>2</v>
      </c>
      <c r="F713" s="15"/>
      <c r="G713" s="16"/>
      <c r="H713" s="17" t="s">
        <v>38</v>
      </c>
      <c r="I713" s="17" t="s">
        <v>37</v>
      </c>
      <c r="J713" s="8" t="s">
        <v>1915</v>
      </c>
      <c r="K713" s="17" t="s">
        <v>37</v>
      </c>
      <c r="L713" s="21"/>
      <c r="M713" s="9">
        <v>45855.320833333331</v>
      </c>
      <c r="N713" s="9">
        <v>45856.743055555555</v>
      </c>
      <c r="O713" s="17"/>
      <c r="P713" s="17"/>
      <c r="Q713" s="17"/>
      <c r="R713" s="17"/>
      <c r="S713" s="22">
        <f t="shared" si="45"/>
        <v>0</v>
      </c>
      <c r="T713" s="23">
        <v>1</v>
      </c>
      <c r="U713" s="24">
        <v>161.49</v>
      </c>
      <c r="V713" s="25">
        <v>1</v>
      </c>
      <c r="W713" s="26">
        <v>66.56</v>
      </c>
      <c r="X713" s="27">
        <f t="shared" si="46"/>
        <v>2</v>
      </c>
      <c r="Y713" s="28">
        <f t="shared" si="47"/>
        <v>228.05</v>
      </c>
      <c r="Z713" s="22">
        <f t="shared" si="44"/>
        <v>228.05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108</v>
      </c>
      <c r="D714" s="7">
        <v>7775</v>
      </c>
      <c r="E714" s="44" t="s">
        <v>3</v>
      </c>
      <c r="F714" s="15"/>
      <c r="G714" s="16"/>
      <c r="H714" s="17" t="s">
        <v>38</v>
      </c>
      <c r="I714" s="17" t="s">
        <v>37</v>
      </c>
      <c r="J714" s="8" t="s">
        <v>2779</v>
      </c>
      <c r="K714" s="17" t="s">
        <v>37</v>
      </c>
      <c r="L714" s="21"/>
      <c r="M714" s="9">
        <v>45852.423611111109</v>
      </c>
      <c r="N714" s="9">
        <v>45853.805555555555</v>
      </c>
      <c r="O714" s="17"/>
      <c r="P714" s="17"/>
      <c r="Q714" s="17"/>
      <c r="R714" s="17"/>
      <c r="S714" s="22">
        <f t="shared" si="45"/>
        <v>0</v>
      </c>
      <c r="T714" s="23">
        <v>1</v>
      </c>
      <c r="U714" s="24">
        <v>161.49</v>
      </c>
      <c r="V714" s="25">
        <v>1</v>
      </c>
      <c r="W714" s="26">
        <v>66.56</v>
      </c>
      <c r="X714" s="27">
        <f t="shared" si="46"/>
        <v>2</v>
      </c>
      <c r="Y714" s="28">
        <f t="shared" si="47"/>
        <v>228.05</v>
      </c>
      <c r="Z714" s="22">
        <f t="shared" si="44"/>
        <v>228.05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251</v>
      </c>
      <c r="D715" s="7">
        <v>6033</v>
      </c>
      <c r="E715" s="44" t="s">
        <v>3</v>
      </c>
      <c r="F715" s="15"/>
      <c r="G715" s="16"/>
      <c r="H715" s="17" t="s">
        <v>38</v>
      </c>
      <c r="I715" s="17" t="s">
        <v>37</v>
      </c>
      <c r="J715" s="8" t="s">
        <v>2780</v>
      </c>
      <c r="K715" s="17" t="s">
        <v>37</v>
      </c>
      <c r="L715" s="21"/>
      <c r="M715" s="9">
        <v>45855.27847222222</v>
      </c>
      <c r="N715" s="9">
        <v>45856.760416666664</v>
      </c>
      <c r="O715" s="17"/>
      <c r="P715" s="17"/>
      <c r="Q715" s="17"/>
      <c r="R715" s="17"/>
      <c r="S715" s="22">
        <f t="shared" si="45"/>
        <v>0</v>
      </c>
      <c r="T715" s="23">
        <v>1</v>
      </c>
      <c r="U715" s="24">
        <v>161.49</v>
      </c>
      <c r="V715" s="25">
        <v>1</v>
      </c>
      <c r="W715" s="26">
        <v>66.56</v>
      </c>
      <c r="X715" s="27">
        <f t="shared" si="46"/>
        <v>2</v>
      </c>
      <c r="Y715" s="28">
        <f t="shared" si="47"/>
        <v>228.05</v>
      </c>
      <c r="Z715" s="22">
        <f t="shared" si="44"/>
        <v>228.05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169</v>
      </c>
      <c r="D716" s="7">
        <v>7798</v>
      </c>
      <c r="E716" s="44" t="s">
        <v>2</v>
      </c>
      <c r="F716" s="15"/>
      <c r="G716" s="16"/>
      <c r="H716" s="17" t="s">
        <v>38</v>
      </c>
      <c r="I716" s="17" t="s">
        <v>37</v>
      </c>
      <c r="J716" s="8" t="s">
        <v>2781</v>
      </c>
      <c r="K716" s="17" t="s">
        <v>37</v>
      </c>
      <c r="L716" s="21"/>
      <c r="M716" s="9">
        <v>45810.25</v>
      </c>
      <c r="N716" s="9">
        <v>45811.774305555555</v>
      </c>
      <c r="O716" s="17"/>
      <c r="P716" s="17"/>
      <c r="Q716" s="17"/>
      <c r="R716" s="17"/>
      <c r="S716" s="22">
        <f t="shared" si="45"/>
        <v>0</v>
      </c>
      <c r="T716" s="23">
        <v>1</v>
      </c>
      <c r="U716" s="24">
        <v>161.49</v>
      </c>
      <c r="V716" s="25">
        <v>1</v>
      </c>
      <c r="W716" s="26">
        <v>66.56</v>
      </c>
      <c r="X716" s="27">
        <f t="shared" si="46"/>
        <v>2</v>
      </c>
      <c r="Y716" s="28">
        <f t="shared" si="47"/>
        <v>228.05</v>
      </c>
      <c r="Z716" s="22">
        <f t="shared" ref="Z716:Z779" si="48">S716+Y716</f>
        <v>228.05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2367</v>
      </c>
      <c r="D717" s="7">
        <v>10877</v>
      </c>
      <c r="E717" s="44" t="s">
        <v>3</v>
      </c>
      <c r="F717" s="15"/>
      <c r="G717" s="16"/>
      <c r="H717" s="17" t="s">
        <v>38</v>
      </c>
      <c r="I717" s="17" t="s">
        <v>37</v>
      </c>
      <c r="J717" s="8" t="s">
        <v>710</v>
      </c>
      <c r="K717" s="17" t="s">
        <v>37</v>
      </c>
      <c r="L717" s="21"/>
      <c r="M717" s="9">
        <v>45776.291666666664</v>
      </c>
      <c r="N717" s="9">
        <v>45777.791666666664</v>
      </c>
      <c r="O717" s="17"/>
      <c r="P717" s="17"/>
      <c r="Q717" s="17"/>
      <c r="R717" s="17"/>
      <c r="S717" s="22">
        <f t="shared" si="45"/>
        <v>0</v>
      </c>
      <c r="T717" s="23">
        <v>1</v>
      </c>
      <c r="U717" s="24">
        <v>161.49</v>
      </c>
      <c r="V717" s="25">
        <v>1</v>
      </c>
      <c r="W717" s="26">
        <v>66.56</v>
      </c>
      <c r="X717" s="27">
        <f t="shared" si="46"/>
        <v>2</v>
      </c>
      <c r="Y717" s="28">
        <f t="shared" si="47"/>
        <v>228.05</v>
      </c>
      <c r="Z717" s="22">
        <f t="shared" si="48"/>
        <v>228.05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138</v>
      </c>
      <c r="D718" s="7">
        <v>11208</v>
      </c>
      <c r="E718" s="44" t="s">
        <v>2</v>
      </c>
      <c r="F718" s="15"/>
      <c r="G718" s="16"/>
      <c r="H718" s="17" t="s">
        <v>38</v>
      </c>
      <c r="I718" s="17" t="s">
        <v>37</v>
      </c>
      <c r="J718" s="8" t="s">
        <v>710</v>
      </c>
      <c r="K718" s="17" t="s">
        <v>37</v>
      </c>
      <c r="L718" s="21"/>
      <c r="M718" s="9">
        <v>45834.333333333336</v>
      </c>
      <c r="N718" s="9">
        <v>45835.708333333336</v>
      </c>
      <c r="O718" s="17"/>
      <c r="P718" s="17"/>
      <c r="Q718" s="17"/>
      <c r="R718" s="33"/>
      <c r="S718" s="22">
        <f t="shared" si="45"/>
        <v>0</v>
      </c>
      <c r="T718" s="23">
        <v>1</v>
      </c>
      <c r="U718" s="24">
        <v>161.49</v>
      </c>
      <c r="V718" s="25">
        <v>1</v>
      </c>
      <c r="W718" s="26">
        <v>66.56</v>
      </c>
      <c r="X718" s="27">
        <f t="shared" si="46"/>
        <v>2</v>
      </c>
      <c r="Y718" s="28">
        <f t="shared" si="47"/>
        <v>228.05</v>
      </c>
      <c r="Z718" s="22">
        <f t="shared" si="48"/>
        <v>228.05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27</v>
      </c>
      <c r="D719" s="7">
        <v>7755</v>
      </c>
      <c r="E719" s="44" t="s">
        <v>2</v>
      </c>
      <c r="F719" s="15"/>
      <c r="G719" s="16"/>
      <c r="H719" s="17" t="s">
        <v>38</v>
      </c>
      <c r="I719" s="17" t="s">
        <v>37</v>
      </c>
      <c r="J719" s="8" t="s">
        <v>2782</v>
      </c>
      <c r="K719" s="17" t="s">
        <v>37</v>
      </c>
      <c r="L719" s="21"/>
      <c r="M719" s="9">
        <v>45854.354166666664</v>
      </c>
      <c r="N719" s="9">
        <v>45855.75</v>
      </c>
      <c r="O719" s="17"/>
      <c r="P719" s="17"/>
      <c r="Q719" s="17"/>
      <c r="R719" s="17"/>
      <c r="S719" s="22">
        <f t="shared" si="45"/>
        <v>0</v>
      </c>
      <c r="T719" s="23">
        <v>1</v>
      </c>
      <c r="U719" s="24">
        <v>161.49</v>
      </c>
      <c r="V719" s="25">
        <v>1</v>
      </c>
      <c r="W719" s="26">
        <v>66.56</v>
      </c>
      <c r="X719" s="27">
        <f t="shared" si="46"/>
        <v>2</v>
      </c>
      <c r="Y719" s="28">
        <f t="shared" si="47"/>
        <v>228.05</v>
      </c>
      <c r="Z719" s="22">
        <f t="shared" si="48"/>
        <v>228.05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334</v>
      </c>
      <c r="D720" s="7">
        <v>6266</v>
      </c>
      <c r="E720" s="44" t="s">
        <v>2</v>
      </c>
      <c r="F720" s="15"/>
      <c r="G720" s="16"/>
      <c r="H720" s="17" t="s">
        <v>38</v>
      </c>
      <c r="I720" s="17" t="s">
        <v>37</v>
      </c>
      <c r="J720" s="8" t="s">
        <v>1915</v>
      </c>
      <c r="K720" s="17" t="s">
        <v>37</v>
      </c>
      <c r="L720" s="21"/>
      <c r="M720" s="11">
        <v>45852.331944444442</v>
      </c>
      <c r="N720" s="11">
        <v>45853.763888888891</v>
      </c>
      <c r="O720" s="17"/>
      <c r="P720" s="17"/>
      <c r="Q720" s="17"/>
      <c r="R720" s="17"/>
      <c r="S720" s="22">
        <f t="shared" si="45"/>
        <v>0</v>
      </c>
      <c r="T720" s="23">
        <v>1</v>
      </c>
      <c r="U720" s="24">
        <v>161.49</v>
      </c>
      <c r="V720" s="25">
        <v>1</v>
      </c>
      <c r="W720" s="26">
        <v>66.56</v>
      </c>
      <c r="X720" s="27">
        <f t="shared" si="46"/>
        <v>2</v>
      </c>
      <c r="Y720" s="28">
        <f t="shared" si="47"/>
        <v>228.05</v>
      </c>
      <c r="Z720" s="22">
        <f t="shared" si="48"/>
        <v>228.05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331</v>
      </c>
      <c r="D721" s="7">
        <v>7288</v>
      </c>
      <c r="E721" s="44" t="s">
        <v>3</v>
      </c>
      <c r="F721" s="15"/>
      <c r="G721" s="16"/>
      <c r="H721" s="17" t="s">
        <v>38</v>
      </c>
      <c r="I721" s="17" t="s">
        <v>37</v>
      </c>
      <c r="J721" s="8" t="s">
        <v>2783</v>
      </c>
      <c r="K721" s="17" t="s">
        <v>37</v>
      </c>
      <c r="L721" s="21"/>
      <c r="M721" s="9">
        <v>45838.354166666664</v>
      </c>
      <c r="N721" s="9">
        <v>45839.75</v>
      </c>
      <c r="O721" s="17"/>
      <c r="P721" s="17"/>
      <c r="Q721" s="17"/>
      <c r="R721" s="17"/>
      <c r="S721" s="22">
        <f t="shared" si="45"/>
        <v>0</v>
      </c>
      <c r="T721" s="23">
        <v>1</v>
      </c>
      <c r="U721" s="24">
        <v>161.49</v>
      </c>
      <c r="V721" s="25">
        <v>1</v>
      </c>
      <c r="W721" s="26">
        <v>66.56</v>
      </c>
      <c r="X721" s="27">
        <f t="shared" si="46"/>
        <v>2</v>
      </c>
      <c r="Y721" s="28">
        <f t="shared" si="47"/>
        <v>228.05</v>
      </c>
      <c r="Z721" s="22">
        <f t="shared" si="48"/>
        <v>228.05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14</v>
      </c>
      <c r="D722" s="7">
        <v>11140</v>
      </c>
      <c r="E722" s="44" t="s">
        <v>2</v>
      </c>
      <c r="F722" s="15"/>
      <c r="G722" s="16"/>
      <c r="H722" s="17" t="s">
        <v>38</v>
      </c>
      <c r="I722" s="17" t="s">
        <v>37</v>
      </c>
      <c r="J722" s="8" t="s">
        <v>2074</v>
      </c>
      <c r="K722" s="17" t="s">
        <v>37</v>
      </c>
      <c r="L722" s="21"/>
      <c r="M722" s="9">
        <v>45862.375</v>
      </c>
      <c r="N722" s="9">
        <v>45863.75</v>
      </c>
      <c r="O722" s="17"/>
      <c r="P722" s="17"/>
      <c r="Q722" s="17"/>
      <c r="R722" s="17"/>
      <c r="S722" s="22">
        <f t="shared" si="45"/>
        <v>0</v>
      </c>
      <c r="T722" s="23">
        <v>1</v>
      </c>
      <c r="U722" s="24">
        <v>161.49</v>
      </c>
      <c r="V722" s="25">
        <v>1</v>
      </c>
      <c r="W722" s="26">
        <v>66.56</v>
      </c>
      <c r="X722" s="27">
        <f t="shared" si="46"/>
        <v>2</v>
      </c>
      <c r="Y722" s="28">
        <f t="shared" si="47"/>
        <v>228.05</v>
      </c>
      <c r="Z722" s="22">
        <f t="shared" si="48"/>
        <v>228.05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184</v>
      </c>
      <c r="D723" s="7">
        <v>9980</v>
      </c>
      <c r="E723" s="44" t="s">
        <v>2</v>
      </c>
      <c r="F723" s="15"/>
      <c r="G723" s="16"/>
      <c r="H723" s="17" t="s">
        <v>38</v>
      </c>
      <c r="I723" s="17" t="s">
        <v>37</v>
      </c>
      <c r="J723" s="8" t="s">
        <v>2784</v>
      </c>
      <c r="K723" s="17" t="s">
        <v>37</v>
      </c>
      <c r="L723" s="21"/>
      <c r="M723" s="9">
        <v>45848.256944444445</v>
      </c>
      <c r="N723" s="9">
        <v>45849.875</v>
      </c>
      <c r="O723" s="17"/>
      <c r="P723" s="17"/>
      <c r="Q723" s="17"/>
      <c r="R723" s="17"/>
      <c r="S723" s="22">
        <f t="shared" si="45"/>
        <v>0</v>
      </c>
      <c r="T723" s="23">
        <v>1</v>
      </c>
      <c r="U723" s="24">
        <v>161.49</v>
      </c>
      <c r="V723" s="25">
        <v>1</v>
      </c>
      <c r="W723" s="26">
        <v>66.56</v>
      </c>
      <c r="X723" s="27">
        <f t="shared" si="46"/>
        <v>2</v>
      </c>
      <c r="Y723" s="28">
        <f t="shared" si="47"/>
        <v>228.05</v>
      </c>
      <c r="Z723" s="22">
        <f t="shared" si="48"/>
        <v>228.05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320</v>
      </c>
      <c r="D724" s="7">
        <v>11187</v>
      </c>
      <c r="E724" s="44" t="s">
        <v>2</v>
      </c>
      <c r="F724" s="15"/>
      <c r="G724" s="16"/>
      <c r="H724" s="17" t="s">
        <v>38</v>
      </c>
      <c r="I724" s="17" t="s">
        <v>37</v>
      </c>
      <c r="J724" s="8" t="s">
        <v>914</v>
      </c>
      <c r="K724" s="17" t="s">
        <v>37</v>
      </c>
      <c r="L724" s="21"/>
      <c r="M724" s="9">
        <v>45832.291666666664</v>
      </c>
      <c r="N724" s="9">
        <v>45833.708333333336</v>
      </c>
      <c r="O724" s="17"/>
      <c r="P724" s="17"/>
      <c r="Q724" s="17"/>
      <c r="R724" s="17"/>
      <c r="S724" s="22">
        <f t="shared" si="45"/>
        <v>0</v>
      </c>
      <c r="T724" s="23">
        <v>1</v>
      </c>
      <c r="U724" s="24">
        <v>161.49</v>
      </c>
      <c r="V724" s="25">
        <v>1</v>
      </c>
      <c r="W724" s="26">
        <v>66.56</v>
      </c>
      <c r="X724" s="27">
        <f t="shared" si="46"/>
        <v>2</v>
      </c>
      <c r="Y724" s="28">
        <f t="shared" si="47"/>
        <v>228.05</v>
      </c>
      <c r="Z724" s="22">
        <f t="shared" si="48"/>
        <v>228.05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364</v>
      </c>
      <c r="D725" s="7">
        <v>6991</v>
      </c>
      <c r="E725" s="44" t="s">
        <v>2</v>
      </c>
      <c r="F725" s="15"/>
      <c r="G725" s="16"/>
      <c r="H725" s="17" t="s">
        <v>38</v>
      </c>
      <c r="I725" s="17" t="s">
        <v>37</v>
      </c>
      <c r="J725" s="8" t="s">
        <v>148</v>
      </c>
      <c r="K725" s="17" t="s">
        <v>37</v>
      </c>
      <c r="L725" s="21"/>
      <c r="M725" s="9">
        <v>45834.333333333336</v>
      </c>
      <c r="N725" s="9">
        <v>45835.708333333336</v>
      </c>
      <c r="O725" s="17"/>
      <c r="P725" s="17"/>
      <c r="Q725" s="17"/>
      <c r="R725" s="17"/>
      <c r="S725" s="22">
        <f t="shared" si="45"/>
        <v>0</v>
      </c>
      <c r="T725" s="23">
        <v>1</v>
      </c>
      <c r="U725" s="24">
        <v>161.49</v>
      </c>
      <c r="V725" s="25">
        <v>1</v>
      </c>
      <c r="W725" s="26">
        <v>66.56</v>
      </c>
      <c r="X725" s="27">
        <f t="shared" si="46"/>
        <v>2</v>
      </c>
      <c r="Y725" s="28">
        <f t="shared" si="47"/>
        <v>228.05</v>
      </c>
      <c r="Z725" s="22">
        <f t="shared" si="48"/>
        <v>228.05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50</v>
      </c>
      <c r="D726" s="7">
        <v>10894</v>
      </c>
      <c r="E726" s="44" t="s">
        <v>3</v>
      </c>
      <c r="F726" s="15"/>
      <c r="G726" s="16"/>
      <c r="H726" s="17" t="s">
        <v>38</v>
      </c>
      <c r="I726" s="17" t="s">
        <v>37</v>
      </c>
      <c r="J726" s="8" t="s">
        <v>2785</v>
      </c>
      <c r="K726" s="17" t="s">
        <v>37</v>
      </c>
      <c r="L726" s="21"/>
      <c r="M726" s="9">
        <v>45856.291666666664</v>
      </c>
      <c r="N726" s="9">
        <v>45857.625</v>
      </c>
      <c r="O726" s="17"/>
      <c r="P726" s="17"/>
      <c r="Q726" s="17"/>
      <c r="R726" s="17"/>
      <c r="S726" s="22">
        <f t="shared" si="45"/>
        <v>0</v>
      </c>
      <c r="T726" s="23">
        <v>1</v>
      </c>
      <c r="U726" s="24">
        <v>161.49</v>
      </c>
      <c r="V726" s="25">
        <v>1</v>
      </c>
      <c r="W726" s="26">
        <v>66.56</v>
      </c>
      <c r="X726" s="27">
        <f t="shared" si="46"/>
        <v>2</v>
      </c>
      <c r="Y726" s="28">
        <f t="shared" si="47"/>
        <v>228.05</v>
      </c>
      <c r="Z726" s="22">
        <f t="shared" si="48"/>
        <v>228.05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27</v>
      </c>
      <c r="D727" s="7">
        <v>7755</v>
      </c>
      <c r="E727" s="44" t="s">
        <v>2</v>
      </c>
      <c r="F727" s="15"/>
      <c r="G727" s="16"/>
      <c r="H727" s="17" t="s">
        <v>38</v>
      </c>
      <c r="I727" s="17" t="s">
        <v>37</v>
      </c>
      <c r="J727" s="8" t="s">
        <v>2786</v>
      </c>
      <c r="K727" s="17" t="s">
        <v>37</v>
      </c>
      <c r="L727" s="21"/>
      <c r="M727" s="9">
        <v>45841.208333333336</v>
      </c>
      <c r="N727" s="9">
        <v>45842.875</v>
      </c>
      <c r="O727" s="17"/>
      <c r="P727" s="17"/>
      <c r="Q727" s="17"/>
      <c r="R727" s="17"/>
      <c r="S727" s="22">
        <f t="shared" si="45"/>
        <v>0</v>
      </c>
      <c r="T727" s="23">
        <v>1</v>
      </c>
      <c r="U727" s="24">
        <v>161.49</v>
      </c>
      <c r="V727" s="25">
        <v>1</v>
      </c>
      <c r="W727" s="26">
        <v>66.56</v>
      </c>
      <c r="X727" s="27">
        <f t="shared" si="46"/>
        <v>2</v>
      </c>
      <c r="Y727" s="28">
        <f t="shared" si="47"/>
        <v>228.05</v>
      </c>
      <c r="Z727" s="22">
        <f t="shared" si="48"/>
        <v>228.05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46</v>
      </c>
      <c r="D728" s="7">
        <v>11111</v>
      </c>
      <c r="E728" s="44" t="s">
        <v>2</v>
      </c>
      <c r="F728" s="15"/>
      <c r="G728" s="16"/>
      <c r="H728" s="17" t="s">
        <v>38</v>
      </c>
      <c r="I728" s="17" t="s">
        <v>37</v>
      </c>
      <c r="J728" s="8" t="s">
        <v>2787</v>
      </c>
      <c r="K728" s="17" t="s">
        <v>37</v>
      </c>
      <c r="L728" s="21"/>
      <c r="M728" s="9">
        <v>45852.416666666664</v>
      </c>
      <c r="N728" s="9">
        <v>45853.864583333336</v>
      </c>
      <c r="O728" s="17"/>
      <c r="P728" s="17"/>
      <c r="Q728" s="17"/>
      <c r="R728" s="17"/>
      <c r="S728" s="22">
        <f t="shared" si="45"/>
        <v>0</v>
      </c>
      <c r="T728" s="23">
        <v>1</v>
      </c>
      <c r="U728" s="24">
        <v>161.49</v>
      </c>
      <c r="V728" s="25">
        <v>1</v>
      </c>
      <c r="W728" s="26">
        <v>66.56</v>
      </c>
      <c r="X728" s="27">
        <f t="shared" si="46"/>
        <v>2</v>
      </c>
      <c r="Y728" s="28">
        <f t="shared" si="47"/>
        <v>228.05</v>
      </c>
      <c r="Z728" s="22">
        <f t="shared" si="48"/>
        <v>228.05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233</v>
      </c>
      <c r="D729" s="7">
        <v>8819</v>
      </c>
      <c r="E729" s="44" t="s">
        <v>1</v>
      </c>
      <c r="F729" s="15"/>
      <c r="G729" s="16"/>
      <c r="H729" s="17" t="s">
        <v>38</v>
      </c>
      <c r="I729" s="17" t="s">
        <v>37</v>
      </c>
      <c r="J729" s="8" t="s">
        <v>441</v>
      </c>
      <c r="K729" s="17" t="s">
        <v>37</v>
      </c>
      <c r="L729" s="21"/>
      <c r="M729" s="9">
        <v>45833.3125</v>
      </c>
      <c r="N729" s="9">
        <v>45834.8125</v>
      </c>
      <c r="O729" s="17"/>
      <c r="P729" s="17"/>
      <c r="Q729" s="17"/>
      <c r="R729" s="17"/>
      <c r="S729" s="22">
        <f t="shared" si="45"/>
        <v>0</v>
      </c>
      <c r="T729" s="23">
        <v>1</v>
      </c>
      <c r="U729" s="24">
        <v>185.26</v>
      </c>
      <c r="V729" s="25">
        <v>1</v>
      </c>
      <c r="W729" s="26">
        <v>66.56</v>
      </c>
      <c r="X729" s="27">
        <f t="shared" si="46"/>
        <v>2</v>
      </c>
      <c r="Y729" s="28">
        <f t="shared" si="47"/>
        <v>251.82</v>
      </c>
      <c r="Z729" s="22">
        <f t="shared" si="48"/>
        <v>251.82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255</v>
      </c>
      <c r="D730" s="7">
        <v>9725</v>
      </c>
      <c r="E730" s="44" t="s">
        <v>1</v>
      </c>
      <c r="F730" s="15"/>
      <c r="G730" s="16"/>
      <c r="H730" s="17" t="s">
        <v>38</v>
      </c>
      <c r="I730" s="17" t="s">
        <v>37</v>
      </c>
      <c r="J730" s="8" t="s">
        <v>231</v>
      </c>
      <c r="K730" s="17" t="s">
        <v>37</v>
      </c>
      <c r="L730" s="21"/>
      <c r="M730" s="9">
        <v>45840.208333333336</v>
      </c>
      <c r="N730" s="9">
        <v>45841.833333333336</v>
      </c>
      <c r="O730" s="17"/>
      <c r="P730" s="17"/>
      <c r="Q730" s="17"/>
      <c r="R730" s="17"/>
      <c r="S730" s="22">
        <f t="shared" si="45"/>
        <v>0</v>
      </c>
      <c r="T730" s="23">
        <v>1</v>
      </c>
      <c r="U730" s="24">
        <v>185.26</v>
      </c>
      <c r="V730" s="25">
        <v>1</v>
      </c>
      <c r="W730" s="26">
        <v>66.56</v>
      </c>
      <c r="X730" s="27">
        <f t="shared" si="46"/>
        <v>2</v>
      </c>
      <c r="Y730" s="28">
        <f t="shared" si="47"/>
        <v>251.82</v>
      </c>
      <c r="Z730" s="22">
        <f t="shared" si="48"/>
        <v>251.82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854</v>
      </c>
      <c r="D731" s="7">
        <v>8487</v>
      </c>
      <c r="E731" s="44" t="s">
        <v>1</v>
      </c>
      <c r="F731" s="15"/>
      <c r="G731" s="16"/>
      <c r="H731" s="17" t="s">
        <v>38</v>
      </c>
      <c r="I731" s="17" t="s">
        <v>37</v>
      </c>
      <c r="J731" s="8" t="s">
        <v>2788</v>
      </c>
      <c r="K731" s="17" t="s">
        <v>37</v>
      </c>
      <c r="L731" s="21"/>
      <c r="M731" s="9">
        <v>45826.3125</v>
      </c>
      <c r="N731" s="9">
        <v>45827.739583333336</v>
      </c>
      <c r="O731" s="17"/>
      <c r="P731" s="17"/>
      <c r="Q731" s="17"/>
      <c r="R731" s="17"/>
      <c r="S731" s="22">
        <f t="shared" si="45"/>
        <v>0</v>
      </c>
      <c r="T731" s="23">
        <v>1</v>
      </c>
      <c r="U731" s="24">
        <v>185.26</v>
      </c>
      <c r="V731" s="25">
        <v>1</v>
      </c>
      <c r="W731" s="26">
        <v>66.56</v>
      </c>
      <c r="X731" s="27">
        <f t="shared" si="46"/>
        <v>2</v>
      </c>
      <c r="Y731" s="28">
        <f t="shared" si="47"/>
        <v>251.82</v>
      </c>
      <c r="Z731" s="22">
        <f t="shared" si="48"/>
        <v>251.82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115</v>
      </c>
      <c r="D732" s="7">
        <v>8564</v>
      </c>
      <c r="E732" s="44" t="s">
        <v>1</v>
      </c>
      <c r="F732" s="15"/>
      <c r="G732" s="16"/>
      <c r="H732" s="17" t="s">
        <v>38</v>
      </c>
      <c r="I732" s="17" t="s">
        <v>37</v>
      </c>
      <c r="J732" s="8" t="s">
        <v>2789</v>
      </c>
      <c r="K732" s="17" t="s">
        <v>37</v>
      </c>
      <c r="L732" s="21"/>
      <c r="M732" s="9">
        <v>45855.25</v>
      </c>
      <c r="N732" s="9">
        <v>45856.65625</v>
      </c>
      <c r="O732" s="17"/>
      <c r="P732" s="17"/>
      <c r="Q732" s="17"/>
      <c r="R732" s="17"/>
      <c r="S732" s="22">
        <f t="shared" si="45"/>
        <v>0</v>
      </c>
      <c r="T732" s="23">
        <v>1</v>
      </c>
      <c r="U732" s="24">
        <v>185.26</v>
      </c>
      <c r="V732" s="25">
        <v>1</v>
      </c>
      <c r="W732" s="26">
        <v>66.56</v>
      </c>
      <c r="X732" s="27">
        <f t="shared" si="46"/>
        <v>2</v>
      </c>
      <c r="Y732" s="28">
        <f t="shared" si="47"/>
        <v>251.82</v>
      </c>
      <c r="Z732" s="22">
        <f t="shared" si="48"/>
        <v>251.82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286</v>
      </c>
      <c r="D733" s="7">
        <v>11189</v>
      </c>
      <c r="E733" s="44" t="s">
        <v>1</v>
      </c>
      <c r="F733" s="15"/>
      <c r="G733" s="16"/>
      <c r="H733" s="17" t="s">
        <v>38</v>
      </c>
      <c r="I733" s="17" t="s">
        <v>37</v>
      </c>
      <c r="J733" s="8" t="s">
        <v>2790</v>
      </c>
      <c r="K733" s="17" t="s">
        <v>37</v>
      </c>
      <c r="L733" s="21"/>
      <c r="M733" s="9">
        <v>45816.5625</v>
      </c>
      <c r="N733" s="9">
        <v>45817.916666666664</v>
      </c>
      <c r="O733" s="17"/>
      <c r="P733" s="17"/>
      <c r="Q733" s="17"/>
      <c r="R733" s="17"/>
      <c r="S733" s="22">
        <f t="shared" si="45"/>
        <v>0</v>
      </c>
      <c r="T733" s="23">
        <v>1</v>
      </c>
      <c r="U733" s="24">
        <v>185.26</v>
      </c>
      <c r="V733" s="25">
        <v>1</v>
      </c>
      <c r="W733" s="26">
        <v>66.56</v>
      </c>
      <c r="X733" s="27">
        <f t="shared" si="46"/>
        <v>2</v>
      </c>
      <c r="Y733" s="28">
        <f t="shared" si="47"/>
        <v>251.82</v>
      </c>
      <c r="Z733" s="22">
        <f t="shared" si="48"/>
        <v>251.82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799</v>
      </c>
      <c r="D734" s="7">
        <v>11277</v>
      </c>
      <c r="E734" s="44" t="s">
        <v>0</v>
      </c>
      <c r="F734" s="15"/>
      <c r="G734" s="16"/>
      <c r="H734" s="17" t="s">
        <v>38</v>
      </c>
      <c r="I734" s="17" t="s">
        <v>37</v>
      </c>
      <c r="J734" s="8" t="s">
        <v>2791</v>
      </c>
      <c r="K734" s="17" t="s">
        <v>37</v>
      </c>
      <c r="L734" s="21"/>
      <c r="M734" s="9">
        <v>45838.076388888891</v>
      </c>
      <c r="N734" s="9">
        <v>45839.666666666664</v>
      </c>
      <c r="O734" s="17"/>
      <c r="P734" s="17"/>
      <c r="Q734" s="17"/>
      <c r="R734" s="33"/>
      <c r="S734" s="22">
        <f t="shared" si="45"/>
        <v>0</v>
      </c>
      <c r="T734" s="23">
        <v>1</v>
      </c>
      <c r="U734" s="24">
        <v>185.26</v>
      </c>
      <c r="V734" s="25">
        <v>1</v>
      </c>
      <c r="W734" s="26">
        <v>66.56</v>
      </c>
      <c r="X734" s="27">
        <f t="shared" si="46"/>
        <v>2</v>
      </c>
      <c r="Y734" s="28">
        <f t="shared" si="47"/>
        <v>251.82</v>
      </c>
      <c r="Z734" s="22">
        <f t="shared" si="48"/>
        <v>251.82</v>
      </c>
      <c r="AA734" s="29"/>
    </row>
    <row r="735" spans="1:27" x14ac:dyDescent="0.2">
      <c r="A735" s="20" t="s">
        <v>103</v>
      </c>
      <c r="B735" s="20" t="s">
        <v>103</v>
      </c>
      <c r="C735" s="8" t="s">
        <v>19</v>
      </c>
      <c r="D735" s="7">
        <v>8012</v>
      </c>
      <c r="E735" s="44" t="s">
        <v>0</v>
      </c>
      <c r="F735" s="15"/>
      <c r="G735" s="16"/>
      <c r="H735" s="17" t="s">
        <v>38</v>
      </c>
      <c r="I735" s="17" t="s">
        <v>37</v>
      </c>
      <c r="J735" s="8" t="s">
        <v>2792</v>
      </c>
      <c r="K735" s="17" t="s">
        <v>37</v>
      </c>
      <c r="L735" s="21"/>
      <c r="M735" s="9">
        <v>45826.402777777781</v>
      </c>
      <c r="N735" s="9">
        <v>45827.944444444445</v>
      </c>
      <c r="O735" s="17"/>
      <c r="P735" s="17"/>
      <c r="Q735" s="17"/>
      <c r="R735" s="33"/>
      <c r="S735" s="22">
        <f t="shared" si="45"/>
        <v>0</v>
      </c>
      <c r="T735" s="23">
        <v>1</v>
      </c>
      <c r="U735" s="24">
        <v>185.26</v>
      </c>
      <c r="V735" s="25">
        <v>1</v>
      </c>
      <c r="W735" s="26">
        <v>66.56</v>
      </c>
      <c r="X735" s="27">
        <f t="shared" si="46"/>
        <v>2</v>
      </c>
      <c r="Y735" s="28">
        <f t="shared" si="47"/>
        <v>251.82</v>
      </c>
      <c r="Z735" s="22">
        <f t="shared" si="48"/>
        <v>251.82</v>
      </c>
      <c r="AA735" s="29"/>
    </row>
    <row r="736" spans="1:27" x14ac:dyDescent="0.2">
      <c r="A736" s="20" t="s">
        <v>103</v>
      </c>
      <c r="B736" s="20" t="s">
        <v>103</v>
      </c>
      <c r="C736" s="8" t="s">
        <v>233</v>
      </c>
      <c r="D736" s="7">
        <v>8819</v>
      </c>
      <c r="E736" s="44" t="s">
        <v>1</v>
      </c>
      <c r="F736" s="15"/>
      <c r="G736" s="16"/>
      <c r="H736" s="17" t="s">
        <v>38</v>
      </c>
      <c r="I736" s="17" t="s">
        <v>37</v>
      </c>
      <c r="J736" s="8" t="s">
        <v>441</v>
      </c>
      <c r="K736" s="17" t="s">
        <v>37</v>
      </c>
      <c r="L736" s="21"/>
      <c r="M736" s="9">
        <v>45826.291666666664</v>
      </c>
      <c r="N736" s="9">
        <v>45827.833333333336</v>
      </c>
      <c r="O736" s="17"/>
      <c r="P736" s="17"/>
      <c r="Q736" s="17"/>
      <c r="R736" s="33"/>
      <c r="S736" s="22">
        <f t="shared" si="45"/>
        <v>0</v>
      </c>
      <c r="T736" s="23">
        <v>1</v>
      </c>
      <c r="U736" s="24">
        <v>185.26</v>
      </c>
      <c r="V736" s="25">
        <v>1</v>
      </c>
      <c r="W736" s="26">
        <v>66.56</v>
      </c>
      <c r="X736" s="27">
        <f t="shared" si="46"/>
        <v>2</v>
      </c>
      <c r="Y736" s="28">
        <f t="shared" si="47"/>
        <v>251.82</v>
      </c>
      <c r="Z736" s="22">
        <f t="shared" si="48"/>
        <v>251.82</v>
      </c>
      <c r="AA736" s="29"/>
    </row>
    <row r="737" spans="1:27" x14ac:dyDescent="0.2">
      <c r="A737" s="20" t="s">
        <v>103</v>
      </c>
      <c r="B737" s="20" t="s">
        <v>103</v>
      </c>
      <c r="C737" s="8" t="s">
        <v>233</v>
      </c>
      <c r="D737" s="7">
        <v>8819</v>
      </c>
      <c r="E737" s="44" t="s">
        <v>1</v>
      </c>
      <c r="F737" s="15"/>
      <c r="G737" s="16"/>
      <c r="H737" s="17" t="s">
        <v>38</v>
      </c>
      <c r="I737" s="17" t="s">
        <v>37</v>
      </c>
      <c r="J737" s="8" t="s">
        <v>441</v>
      </c>
      <c r="K737" s="17" t="s">
        <v>37</v>
      </c>
      <c r="L737" s="21"/>
      <c r="M737" s="9">
        <v>45813.291666666664</v>
      </c>
      <c r="N737" s="9">
        <v>45814.8125</v>
      </c>
      <c r="O737" s="17"/>
      <c r="P737" s="17"/>
      <c r="Q737" s="17"/>
      <c r="R737" s="33"/>
      <c r="S737" s="22">
        <f t="shared" si="45"/>
        <v>0</v>
      </c>
      <c r="T737" s="23">
        <v>1</v>
      </c>
      <c r="U737" s="24">
        <v>185.26</v>
      </c>
      <c r="V737" s="25">
        <v>1</v>
      </c>
      <c r="W737" s="26">
        <v>66.56</v>
      </c>
      <c r="X737" s="27">
        <f t="shared" si="46"/>
        <v>2</v>
      </c>
      <c r="Y737" s="28">
        <f t="shared" si="47"/>
        <v>251.82</v>
      </c>
      <c r="Z737" s="22">
        <f t="shared" si="48"/>
        <v>251.82</v>
      </c>
      <c r="AA737" s="29"/>
    </row>
    <row r="738" spans="1:27" x14ac:dyDescent="0.2">
      <c r="A738" s="20" t="s">
        <v>103</v>
      </c>
      <c r="B738" s="20" t="s">
        <v>103</v>
      </c>
      <c r="C738" s="8" t="s">
        <v>139</v>
      </c>
      <c r="D738" s="7">
        <v>8192</v>
      </c>
      <c r="E738" s="44" t="s">
        <v>0</v>
      </c>
      <c r="F738" s="15"/>
      <c r="G738" s="16"/>
      <c r="H738" s="17" t="s">
        <v>38</v>
      </c>
      <c r="I738" s="17" t="s">
        <v>37</v>
      </c>
      <c r="J738" s="8" t="s">
        <v>347</v>
      </c>
      <c r="K738" s="17" t="s">
        <v>37</v>
      </c>
      <c r="L738" s="21"/>
      <c r="M738" s="9">
        <v>45855.290277777778</v>
      </c>
      <c r="N738" s="9">
        <v>45856.722222222219</v>
      </c>
      <c r="O738" s="17"/>
      <c r="P738" s="17"/>
      <c r="Q738" s="17"/>
      <c r="R738" s="33"/>
      <c r="S738" s="22">
        <f t="shared" si="45"/>
        <v>0</v>
      </c>
      <c r="T738" s="23">
        <v>1</v>
      </c>
      <c r="U738" s="24">
        <v>185.26</v>
      </c>
      <c r="V738" s="25">
        <v>1</v>
      </c>
      <c r="W738" s="26">
        <v>66.56</v>
      </c>
      <c r="X738" s="27">
        <f t="shared" si="46"/>
        <v>2</v>
      </c>
      <c r="Y738" s="28">
        <f t="shared" si="47"/>
        <v>251.82</v>
      </c>
      <c r="Z738" s="22">
        <f t="shared" si="48"/>
        <v>251.82</v>
      </c>
      <c r="AA738" s="29"/>
    </row>
    <row r="739" spans="1:27" x14ac:dyDescent="0.2">
      <c r="A739" s="20" t="s">
        <v>103</v>
      </c>
      <c r="B739" s="20" t="s">
        <v>103</v>
      </c>
      <c r="C739" s="8" t="s">
        <v>195</v>
      </c>
      <c r="D739" s="7">
        <v>10811</v>
      </c>
      <c r="E739" s="44" t="s">
        <v>1</v>
      </c>
      <c r="F739" s="15"/>
      <c r="G739" s="16"/>
      <c r="H739" s="17" t="s">
        <v>38</v>
      </c>
      <c r="I739" s="17" t="s">
        <v>37</v>
      </c>
      <c r="J739" s="8" t="s">
        <v>2793</v>
      </c>
      <c r="K739" s="17" t="s">
        <v>37</v>
      </c>
      <c r="L739" s="21"/>
      <c r="M739" s="9">
        <v>45852.104166666664</v>
      </c>
      <c r="N739" s="9">
        <v>45853.006944444445</v>
      </c>
      <c r="O739" s="17"/>
      <c r="P739" s="17"/>
      <c r="Q739" s="17"/>
      <c r="R739" s="33"/>
      <c r="S739" s="22">
        <f t="shared" si="45"/>
        <v>0</v>
      </c>
      <c r="T739" s="23">
        <v>1</v>
      </c>
      <c r="U739" s="24">
        <v>185.26</v>
      </c>
      <c r="V739" s="25">
        <v>1</v>
      </c>
      <c r="W739" s="26">
        <v>66.56</v>
      </c>
      <c r="X739" s="27">
        <f t="shared" si="46"/>
        <v>2</v>
      </c>
      <c r="Y739" s="28">
        <f t="shared" si="47"/>
        <v>251.82</v>
      </c>
      <c r="Z739" s="22">
        <f t="shared" si="48"/>
        <v>251.82</v>
      </c>
      <c r="AA739" s="29"/>
    </row>
    <row r="740" spans="1:27" x14ac:dyDescent="0.2">
      <c r="A740" s="20" t="s">
        <v>103</v>
      </c>
      <c r="B740" s="20" t="s">
        <v>103</v>
      </c>
      <c r="C740" s="8" t="s">
        <v>18</v>
      </c>
      <c r="D740" s="7">
        <v>10732</v>
      </c>
      <c r="E740" s="44" t="s">
        <v>1</v>
      </c>
      <c r="F740" s="15"/>
      <c r="G740" s="16"/>
      <c r="H740" s="17" t="s">
        <v>38</v>
      </c>
      <c r="I740" s="17" t="s">
        <v>37</v>
      </c>
      <c r="J740" s="8" t="s">
        <v>2794</v>
      </c>
      <c r="K740" s="17" t="s">
        <v>37</v>
      </c>
      <c r="L740" s="21"/>
      <c r="M740" s="9">
        <v>45825.333333333336</v>
      </c>
      <c r="N740" s="9">
        <v>45826.708333333336</v>
      </c>
      <c r="O740" s="17"/>
      <c r="P740" s="17"/>
      <c r="Q740" s="17"/>
      <c r="R740" s="33"/>
      <c r="S740" s="22">
        <f t="shared" si="45"/>
        <v>0</v>
      </c>
      <c r="T740" s="23">
        <v>1</v>
      </c>
      <c r="U740" s="24">
        <v>185.26</v>
      </c>
      <c r="V740" s="25">
        <v>1</v>
      </c>
      <c r="W740" s="26">
        <v>66.56</v>
      </c>
      <c r="X740" s="27">
        <f t="shared" si="46"/>
        <v>2</v>
      </c>
      <c r="Y740" s="28">
        <f t="shared" si="47"/>
        <v>251.82</v>
      </c>
      <c r="Z740" s="22">
        <f t="shared" si="48"/>
        <v>251.82</v>
      </c>
      <c r="AA740" s="29"/>
    </row>
    <row r="741" spans="1:27" x14ac:dyDescent="0.2">
      <c r="A741" s="20" t="s">
        <v>103</v>
      </c>
      <c r="B741" s="20" t="s">
        <v>103</v>
      </c>
      <c r="C741" s="8" t="s">
        <v>456</v>
      </c>
      <c r="D741" s="7">
        <v>9880</v>
      </c>
      <c r="E741" s="44" t="s">
        <v>1</v>
      </c>
      <c r="F741" s="15"/>
      <c r="G741" s="16"/>
      <c r="H741" s="17" t="s">
        <v>38</v>
      </c>
      <c r="I741" s="17" t="s">
        <v>37</v>
      </c>
      <c r="J741" s="8" t="s">
        <v>2795</v>
      </c>
      <c r="K741" s="17" t="s">
        <v>37</v>
      </c>
      <c r="L741" s="21"/>
      <c r="M741" s="9">
        <v>45831.34375</v>
      </c>
      <c r="N741" s="9">
        <v>45832.743055555555</v>
      </c>
      <c r="O741" s="17"/>
      <c r="P741" s="17"/>
      <c r="Q741" s="17"/>
      <c r="R741" s="33"/>
      <c r="S741" s="22">
        <f t="shared" si="45"/>
        <v>0</v>
      </c>
      <c r="T741" s="23">
        <v>1</v>
      </c>
      <c r="U741" s="24">
        <v>185.26</v>
      </c>
      <c r="V741" s="25">
        <v>1</v>
      </c>
      <c r="W741" s="26">
        <v>66.56</v>
      </c>
      <c r="X741" s="27">
        <f t="shared" si="46"/>
        <v>2</v>
      </c>
      <c r="Y741" s="28">
        <f t="shared" si="47"/>
        <v>251.82</v>
      </c>
      <c r="Z741" s="22">
        <f t="shared" si="48"/>
        <v>251.82</v>
      </c>
      <c r="AA741" s="29"/>
    </row>
    <row r="742" spans="1:27" x14ac:dyDescent="0.2">
      <c r="A742" s="20" t="s">
        <v>103</v>
      </c>
      <c r="B742" s="20" t="s">
        <v>103</v>
      </c>
      <c r="C742" s="8" t="s">
        <v>422</v>
      </c>
      <c r="D742" s="7">
        <v>90408</v>
      </c>
      <c r="E742" s="44" t="s">
        <v>1</v>
      </c>
      <c r="F742" s="15"/>
      <c r="G742" s="16"/>
      <c r="H742" s="17" t="s">
        <v>38</v>
      </c>
      <c r="I742" s="17" t="s">
        <v>37</v>
      </c>
      <c r="J742" s="8" t="s">
        <v>2796</v>
      </c>
      <c r="K742" s="17" t="s">
        <v>37</v>
      </c>
      <c r="L742" s="21"/>
      <c r="M742" s="9">
        <v>45856.333333333336</v>
      </c>
      <c r="N742" s="9">
        <v>45857.875</v>
      </c>
      <c r="O742" s="17"/>
      <c r="P742" s="17"/>
      <c r="Q742" s="17"/>
      <c r="R742" s="33"/>
      <c r="S742" s="22">
        <f t="shared" si="45"/>
        <v>0</v>
      </c>
      <c r="T742" s="23">
        <v>1</v>
      </c>
      <c r="U742" s="24">
        <v>185.26</v>
      </c>
      <c r="V742" s="25">
        <v>1</v>
      </c>
      <c r="W742" s="26">
        <v>66.56</v>
      </c>
      <c r="X742" s="27">
        <f t="shared" si="46"/>
        <v>2</v>
      </c>
      <c r="Y742" s="28">
        <f t="shared" si="47"/>
        <v>251.82</v>
      </c>
      <c r="Z742" s="22">
        <f t="shared" si="48"/>
        <v>251.82</v>
      </c>
      <c r="AA742" s="29"/>
    </row>
    <row r="743" spans="1:27" x14ac:dyDescent="0.2">
      <c r="A743" s="20" t="s">
        <v>103</v>
      </c>
      <c r="B743" s="20" t="s">
        <v>103</v>
      </c>
      <c r="C743" s="8" t="s">
        <v>255</v>
      </c>
      <c r="D743" s="7">
        <v>9725</v>
      </c>
      <c r="E743" s="44" t="s">
        <v>1</v>
      </c>
      <c r="F743" s="15"/>
      <c r="G743" s="16"/>
      <c r="H743" s="17" t="s">
        <v>38</v>
      </c>
      <c r="I743" s="17" t="s">
        <v>37</v>
      </c>
      <c r="J743" s="8" t="s">
        <v>2797</v>
      </c>
      <c r="K743" s="17" t="s">
        <v>37</v>
      </c>
      <c r="L743" s="21"/>
      <c r="M743" s="9">
        <v>45855.276388888888</v>
      </c>
      <c r="N743" s="9">
        <v>45856.715277777781</v>
      </c>
      <c r="O743" s="17"/>
      <c r="P743" s="17"/>
      <c r="Q743" s="17"/>
      <c r="R743" s="33"/>
      <c r="S743" s="22">
        <f t="shared" si="45"/>
        <v>0</v>
      </c>
      <c r="T743" s="23">
        <v>1</v>
      </c>
      <c r="U743" s="24">
        <v>185.26</v>
      </c>
      <c r="V743" s="25">
        <v>1</v>
      </c>
      <c r="W743" s="26">
        <v>66.56</v>
      </c>
      <c r="X743" s="27">
        <f t="shared" si="46"/>
        <v>2</v>
      </c>
      <c r="Y743" s="28">
        <f t="shared" si="47"/>
        <v>251.82</v>
      </c>
      <c r="Z743" s="22">
        <f t="shared" si="48"/>
        <v>251.82</v>
      </c>
      <c r="AA743" s="29"/>
    </row>
    <row r="744" spans="1:27" x14ac:dyDescent="0.2">
      <c r="A744" s="20" t="s">
        <v>103</v>
      </c>
      <c r="B744" s="20" t="s">
        <v>103</v>
      </c>
      <c r="C744" s="8" t="s">
        <v>115</v>
      </c>
      <c r="D744" s="7">
        <v>8564</v>
      </c>
      <c r="E744" s="44" t="s">
        <v>1</v>
      </c>
      <c r="F744" s="15"/>
      <c r="G744" s="16"/>
      <c r="H744" s="17" t="s">
        <v>38</v>
      </c>
      <c r="I744" s="17" t="s">
        <v>37</v>
      </c>
      <c r="J744" s="8" t="s">
        <v>2798</v>
      </c>
      <c r="K744" s="17" t="s">
        <v>37</v>
      </c>
      <c r="L744" s="21"/>
      <c r="M744" s="9">
        <v>45846.25</v>
      </c>
      <c r="N744" s="9">
        <v>45847.777777777781</v>
      </c>
      <c r="O744" s="17"/>
      <c r="P744" s="17"/>
      <c r="Q744" s="17"/>
      <c r="R744" s="33"/>
      <c r="S744" s="22">
        <f t="shared" si="45"/>
        <v>0</v>
      </c>
      <c r="T744" s="23">
        <v>1</v>
      </c>
      <c r="U744" s="24">
        <v>185.26</v>
      </c>
      <c r="V744" s="25">
        <v>1</v>
      </c>
      <c r="W744" s="26">
        <v>66.56</v>
      </c>
      <c r="X744" s="27">
        <f t="shared" si="46"/>
        <v>2</v>
      </c>
      <c r="Y744" s="28">
        <f t="shared" si="47"/>
        <v>251.82</v>
      </c>
      <c r="Z744" s="22">
        <f t="shared" si="48"/>
        <v>251.82</v>
      </c>
      <c r="AA744" s="29"/>
    </row>
    <row r="745" spans="1:27" x14ac:dyDescent="0.2">
      <c r="A745" s="20" t="s">
        <v>103</v>
      </c>
      <c r="B745" s="20" t="s">
        <v>103</v>
      </c>
      <c r="C745" s="8" t="s">
        <v>129</v>
      </c>
      <c r="D745" s="7">
        <v>10312</v>
      </c>
      <c r="E745" s="44" t="s">
        <v>0</v>
      </c>
      <c r="F745" s="15"/>
      <c r="G745" s="16"/>
      <c r="H745" s="17" t="s">
        <v>38</v>
      </c>
      <c r="I745" s="17" t="s">
        <v>37</v>
      </c>
      <c r="J745" s="8" t="s">
        <v>2799</v>
      </c>
      <c r="K745" s="17" t="s">
        <v>37</v>
      </c>
      <c r="L745" s="21"/>
      <c r="M745" s="9">
        <v>45834.333333333336</v>
      </c>
      <c r="N745" s="9">
        <v>45835.635416666664</v>
      </c>
      <c r="O745" s="17"/>
      <c r="P745" s="17"/>
      <c r="Q745" s="17"/>
      <c r="R745" s="33"/>
      <c r="S745" s="22">
        <f t="shared" si="45"/>
        <v>0</v>
      </c>
      <c r="T745" s="23">
        <v>1</v>
      </c>
      <c r="U745" s="24">
        <v>185.26</v>
      </c>
      <c r="V745" s="25">
        <v>1</v>
      </c>
      <c r="W745" s="26">
        <v>66.56</v>
      </c>
      <c r="X745" s="27">
        <f t="shared" si="46"/>
        <v>2</v>
      </c>
      <c r="Y745" s="28">
        <f t="shared" si="47"/>
        <v>251.82</v>
      </c>
      <c r="Z745" s="22">
        <f t="shared" si="48"/>
        <v>251.82</v>
      </c>
      <c r="AA745" s="29"/>
    </row>
    <row r="746" spans="1:27" x14ac:dyDescent="0.2">
      <c r="A746" s="20" t="s">
        <v>103</v>
      </c>
      <c r="B746" s="20" t="s">
        <v>103</v>
      </c>
      <c r="C746" s="8" t="s">
        <v>166</v>
      </c>
      <c r="D746" s="7">
        <v>10050</v>
      </c>
      <c r="E746" s="44" t="s">
        <v>1</v>
      </c>
      <c r="F746" s="15"/>
      <c r="G746" s="16"/>
      <c r="H746" s="17" t="s">
        <v>38</v>
      </c>
      <c r="I746" s="17" t="s">
        <v>37</v>
      </c>
      <c r="J746" s="8" t="s">
        <v>2800</v>
      </c>
      <c r="K746" s="17" t="s">
        <v>37</v>
      </c>
      <c r="L746" s="21"/>
      <c r="M746" s="9">
        <v>45845.583333333336</v>
      </c>
      <c r="N746" s="9">
        <v>45846.881944444445</v>
      </c>
      <c r="O746" s="17"/>
      <c r="P746" s="17"/>
      <c r="Q746" s="17"/>
      <c r="R746" s="33"/>
      <c r="S746" s="22">
        <f t="shared" si="45"/>
        <v>0</v>
      </c>
      <c r="T746" s="23">
        <v>1</v>
      </c>
      <c r="U746" s="24">
        <v>185.26</v>
      </c>
      <c r="V746" s="25">
        <v>1</v>
      </c>
      <c r="W746" s="26">
        <v>66.56</v>
      </c>
      <c r="X746" s="27">
        <f t="shared" si="46"/>
        <v>2</v>
      </c>
      <c r="Y746" s="28">
        <f t="shared" si="47"/>
        <v>251.82</v>
      </c>
      <c r="Z746" s="22">
        <f t="shared" si="48"/>
        <v>251.82</v>
      </c>
      <c r="AA746" s="29"/>
    </row>
    <row r="747" spans="1:27" x14ac:dyDescent="0.2">
      <c r="A747" s="20" t="s">
        <v>103</v>
      </c>
      <c r="B747" s="20" t="s">
        <v>103</v>
      </c>
      <c r="C747" s="8" t="s">
        <v>456</v>
      </c>
      <c r="D747" s="7">
        <v>9880</v>
      </c>
      <c r="E747" s="44" t="s">
        <v>1</v>
      </c>
      <c r="F747" s="15"/>
      <c r="G747" s="16"/>
      <c r="H747" s="17" t="s">
        <v>38</v>
      </c>
      <c r="I747" s="17" t="s">
        <v>37</v>
      </c>
      <c r="J747" s="8" t="s">
        <v>2801</v>
      </c>
      <c r="K747" s="17" t="s">
        <v>37</v>
      </c>
      <c r="L747" s="21"/>
      <c r="M747" s="9">
        <v>45826.293749999997</v>
      </c>
      <c r="N747" s="9">
        <v>45827.743055555555</v>
      </c>
      <c r="O747" s="17"/>
      <c r="P747" s="17"/>
      <c r="Q747" s="17"/>
      <c r="R747" s="33"/>
      <c r="S747" s="22">
        <f t="shared" si="45"/>
        <v>0</v>
      </c>
      <c r="T747" s="23">
        <v>1</v>
      </c>
      <c r="U747" s="24">
        <v>185.26</v>
      </c>
      <c r="V747" s="25">
        <v>1</v>
      </c>
      <c r="W747" s="26">
        <v>66.56</v>
      </c>
      <c r="X747" s="27">
        <f t="shared" si="46"/>
        <v>2</v>
      </c>
      <c r="Y747" s="28">
        <f t="shared" si="47"/>
        <v>251.82</v>
      </c>
      <c r="Z747" s="22">
        <f t="shared" si="48"/>
        <v>251.82</v>
      </c>
      <c r="AA747" s="29"/>
    </row>
    <row r="748" spans="1:27" x14ac:dyDescent="0.2">
      <c r="A748" s="20" t="s">
        <v>103</v>
      </c>
      <c r="B748" s="20" t="s">
        <v>103</v>
      </c>
      <c r="C748" s="8" t="s">
        <v>327</v>
      </c>
      <c r="D748" s="7">
        <v>11232</v>
      </c>
      <c r="E748" s="44" t="s">
        <v>1</v>
      </c>
      <c r="F748" s="15"/>
      <c r="G748" s="16"/>
      <c r="H748" s="17" t="s">
        <v>38</v>
      </c>
      <c r="I748" s="17" t="s">
        <v>37</v>
      </c>
      <c r="J748" s="8" t="s">
        <v>2802</v>
      </c>
      <c r="K748" s="17" t="s">
        <v>37</v>
      </c>
      <c r="L748" s="21"/>
      <c r="M748" s="9">
        <v>45853.324999999997</v>
      </c>
      <c r="N748" s="9">
        <v>45854.731944444444</v>
      </c>
      <c r="O748" s="17"/>
      <c r="P748" s="17"/>
      <c r="Q748" s="17"/>
      <c r="R748" s="33"/>
      <c r="S748" s="22">
        <f t="shared" si="45"/>
        <v>0</v>
      </c>
      <c r="T748" s="23">
        <v>1</v>
      </c>
      <c r="U748" s="24">
        <v>185.26</v>
      </c>
      <c r="V748" s="25">
        <v>1</v>
      </c>
      <c r="W748" s="26">
        <v>66.56</v>
      </c>
      <c r="X748" s="27">
        <f t="shared" si="46"/>
        <v>2</v>
      </c>
      <c r="Y748" s="28">
        <f t="shared" si="47"/>
        <v>251.82</v>
      </c>
      <c r="Z748" s="22">
        <f t="shared" si="48"/>
        <v>251.82</v>
      </c>
      <c r="AA748" s="29"/>
    </row>
    <row r="749" spans="1:27" x14ac:dyDescent="0.2">
      <c r="A749" s="20" t="s">
        <v>103</v>
      </c>
      <c r="B749" s="20" t="s">
        <v>103</v>
      </c>
      <c r="C749" s="8" t="s">
        <v>787</v>
      </c>
      <c r="D749" s="7">
        <v>9078</v>
      </c>
      <c r="E749" s="44" t="s">
        <v>0</v>
      </c>
      <c r="F749" s="15"/>
      <c r="G749" s="16"/>
      <c r="H749" s="17" t="s">
        <v>38</v>
      </c>
      <c r="I749" s="17" t="s">
        <v>37</v>
      </c>
      <c r="J749" s="8" t="s">
        <v>941</v>
      </c>
      <c r="K749" s="17" t="s">
        <v>37</v>
      </c>
      <c r="L749" s="21"/>
      <c r="M749" s="9">
        <v>45846.291666666664</v>
      </c>
      <c r="N749" s="9">
        <v>45847.548611111109</v>
      </c>
      <c r="O749" s="17"/>
      <c r="P749" s="17"/>
      <c r="Q749" s="17"/>
      <c r="R749" s="33"/>
      <c r="S749" s="22">
        <f t="shared" si="45"/>
        <v>0</v>
      </c>
      <c r="T749" s="23">
        <v>1</v>
      </c>
      <c r="U749" s="24">
        <v>185.26</v>
      </c>
      <c r="V749" s="25">
        <v>1</v>
      </c>
      <c r="W749" s="26">
        <v>66.56</v>
      </c>
      <c r="X749" s="27">
        <f t="shared" si="46"/>
        <v>2</v>
      </c>
      <c r="Y749" s="28">
        <f t="shared" si="47"/>
        <v>251.82</v>
      </c>
      <c r="Z749" s="22">
        <f t="shared" si="48"/>
        <v>251.82</v>
      </c>
      <c r="AA749" s="29"/>
    </row>
    <row r="750" spans="1:27" x14ac:dyDescent="0.2">
      <c r="A750" s="20" t="s">
        <v>103</v>
      </c>
      <c r="B750" s="20" t="s">
        <v>103</v>
      </c>
      <c r="C750" s="8" t="s">
        <v>115</v>
      </c>
      <c r="D750" s="7">
        <v>8564</v>
      </c>
      <c r="E750" s="44" t="s">
        <v>1</v>
      </c>
      <c r="F750" s="15"/>
      <c r="G750" s="16"/>
      <c r="H750" s="17" t="s">
        <v>38</v>
      </c>
      <c r="I750" s="17" t="s">
        <v>37</v>
      </c>
      <c r="J750" s="8" t="s">
        <v>2803</v>
      </c>
      <c r="K750" s="17" t="s">
        <v>37</v>
      </c>
      <c r="L750" s="21"/>
      <c r="M750" s="9">
        <v>45862.270833333336</v>
      </c>
      <c r="N750" s="9">
        <v>45863.760416666664</v>
      </c>
      <c r="O750" s="17"/>
      <c r="P750" s="17"/>
      <c r="Q750" s="17"/>
      <c r="R750" s="33"/>
      <c r="S750" s="22">
        <f t="shared" si="45"/>
        <v>0</v>
      </c>
      <c r="T750" s="23">
        <v>1</v>
      </c>
      <c r="U750" s="24">
        <v>185.26</v>
      </c>
      <c r="V750" s="25">
        <v>1</v>
      </c>
      <c r="W750" s="26">
        <v>66.56</v>
      </c>
      <c r="X750" s="27">
        <f t="shared" si="46"/>
        <v>2</v>
      </c>
      <c r="Y750" s="28">
        <f t="shared" si="47"/>
        <v>251.82</v>
      </c>
      <c r="Z750" s="22">
        <f t="shared" si="48"/>
        <v>251.82</v>
      </c>
      <c r="AA750" s="29"/>
    </row>
    <row r="751" spans="1:27" x14ac:dyDescent="0.2">
      <c r="A751" s="20" t="s">
        <v>103</v>
      </c>
      <c r="B751" s="20" t="s">
        <v>103</v>
      </c>
      <c r="C751" s="8" t="s">
        <v>323</v>
      </c>
      <c r="D751" s="7">
        <v>10229</v>
      </c>
      <c r="E751" s="44" t="s">
        <v>0</v>
      </c>
      <c r="F751" s="15"/>
      <c r="G751" s="16"/>
      <c r="H751" s="17" t="s">
        <v>38</v>
      </c>
      <c r="I751" s="17" t="s">
        <v>37</v>
      </c>
      <c r="J751" s="8" t="s">
        <v>2804</v>
      </c>
      <c r="K751" s="17" t="s">
        <v>37</v>
      </c>
      <c r="L751" s="21"/>
      <c r="M751" s="9">
        <v>45834.354166666664</v>
      </c>
      <c r="N751" s="9">
        <v>45835.659722222219</v>
      </c>
      <c r="O751" s="17"/>
      <c r="P751" s="17"/>
      <c r="Q751" s="17"/>
      <c r="R751" s="33"/>
      <c r="S751" s="22">
        <f t="shared" si="45"/>
        <v>0</v>
      </c>
      <c r="T751" s="23">
        <v>1</v>
      </c>
      <c r="U751" s="24">
        <v>185.26</v>
      </c>
      <c r="V751" s="25">
        <v>1</v>
      </c>
      <c r="W751" s="26">
        <v>66.56</v>
      </c>
      <c r="X751" s="27">
        <f t="shared" si="46"/>
        <v>2</v>
      </c>
      <c r="Y751" s="28">
        <f t="shared" si="47"/>
        <v>251.82</v>
      </c>
      <c r="Z751" s="22">
        <f t="shared" si="48"/>
        <v>251.82</v>
      </c>
      <c r="AA751" s="29"/>
    </row>
    <row r="752" spans="1:27" x14ac:dyDescent="0.2">
      <c r="A752" s="20" t="s">
        <v>103</v>
      </c>
      <c r="B752" s="20" t="s">
        <v>103</v>
      </c>
      <c r="C752" s="8" t="s">
        <v>222</v>
      </c>
      <c r="D752" s="7">
        <v>10317</v>
      </c>
      <c r="E752" s="44" t="s">
        <v>1</v>
      </c>
      <c r="F752" s="15"/>
      <c r="G752" s="16"/>
      <c r="H752" s="17" t="s">
        <v>38</v>
      </c>
      <c r="I752" s="17" t="s">
        <v>37</v>
      </c>
      <c r="J752" s="8" t="s">
        <v>193</v>
      </c>
      <c r="K752" s="17" t="s">
        <v>37</v>
      </c>
      <c r="L752" s="21"/>
      <c r="M752" s="9">
        <v>45835.208333333336</v>
      </c>
      <c r="N752" s="9">
        <v>45836.708333333336</v>
      </c>
      <c r="O752" s="17"/>
      <c r="P752" s="17"/>
      <c r="Q752" s="17"/>
      <c r="R752" s="33"/>
      <c r="S752" s="22">
        <f t="shared" si="45"/>
        <v>0</v>
      </c>
      <c r="T752" s="23">
        <v>1</v>
      </c>
      <c r="U752" s="24">
        <v>185.26</v>
      </c>
      <c r="V752" s="25">
        <v>1</v>
      </c>
      <c r="W752" s="26">
        <v>66.56</v>
      </c>
      <c r="X752" s="27">
        <f t="shared" si="46"/>
        <v>2</v>
      </c>
      <c r="Y752" s="28">
        <f t="shared" si="47"/>
        <v>251.82</v>
      </c>
      <c r="Z752" s="22">
        <f t="shared" si="48"/>
        <v>251.82</v>
      </c>
      <c r="AA752" s="29"/>
    </row>
    <row r="753" spans="1:27" x14ac:dyDescent="0.2">
      <c r="A753" s="20" t="s">
        <v>103</v>
      </c>
      <c r="B753" s="20" t="s">
        <v>103</v>
      </c>
      <c r="C753" s="8" t="s">
        <v>422</v>
      </c>
      <c r="D753" s="7">
        <v>90408</v>
      </c>
      <c r="E753" s="44" t="s">
        <v>1</v>
      </c>
      <c r="F753" s="15"/>
      <c r="G753" s="16"/>
      <c r="H753" s="17" t="s">
        <v>38</v>
      </c>
      <c r="I753" s="17" t="s">
        <v>37</v>
      </c>
      <c r="J753" s="8" t="s">
        <v>1290</v>
      </c>
      <c r="K753" s="17" t="s">
        <v>37</v>
      </c>
      <c r="L753" s="21"/>
      <c r="M753" s="9">
        <v>45818.618055555555</v>
      </c>
      <c r="N753" s="9">
        <v>45820.025694444441</v>
      </c>
      <c r="O753" s="17"/>
      <c r="P753" s="17"/>
      <c r="Q753" s="17"/>
      <c r="R753" s="33"/>
      <c r="S753" s="22">
        <f t="shared" si="45"/>
        <v>0</v>
      </c>
      <c r="T753" s="23">
        <v>1</v>
      </c>
      <c r="U753" s="24">
        <v>185.26</v>
      </c>
      <c r="V753" s="25">
        <v>1</v>
      </c>
      <c r="W753" s="26">
        <v>66.56</v>
      </c>
      <c r="X753" s="27">
        <f t="shared" si="46"/>
        <v>2</v>
      </c>
      <c r="Y753" s="28">
        <f t="shared" si="47"/>
        <v>251.82</v>
      </c>
      <c r="Z753" s="22">
        <f t="shared" si="48"/>
        <v>251.82</v>
      </c>
      <c r="AA753" s="29"/>
    </row>
    <row r="754" spans="1:27" x14ac:dyDescent="0.2">
      <c r="A754" s="20" t="s">
        <v>103</v>
      </c>
      <c r="B754" s="20" t="s">
        <v>103</v>
      </c>
      <c r="C754" s="8" t="s">
        <v>2389</v>
      </c>
      <c r="D754" s="7">
        <v>7841</v>
      </c>
      <c r="E754" s="44" t="s">
        <v>0</v>
      </c>
      <c r="F754" s="15"/>
      <c r="G754" s="16"/>
      <c r="H754" s="17" t="s">
        <v>38</v>
      </c>
      <c r="I754" s="17" t="s">
        <v>37</v>
      </c>
      <c r="J754" s="8" t="s">
        <v>2805</v>
      </c>
      <c r="K754" s="17" t="s">
        <v>37</v>
      </c>
      <c r="L754" s="21"/>
      <c r="M754" s="9">
        <v>45855.291666666664</v>
      </c>
      <c r="N754" s="9">
        <v>45856.666666666664</v>
      </c>
      <c r="O754" s="17"/>
      <c r="P754" s="17"/>
      <c r="Q754" s="17"/>
      <c r="R754" s="33"/>
      <c r="S754" s="22">
        <f t="shared" si="45"/>
        <v>0</v>
      </c>
      <c r="T754" s="23">
        <v>1</v>
      </c>
      <c r="U754" s="24">
        <v>185.26</v>
      </c>
      <c r="V754" s="25">
        <v>1</v>
      </c>
      <c r="W754" s="26">
        <v>66.56</v>
      </c>
      <c r="X754" s="27">
        <f t="shared" si="46"/>
        <v>2</v>
      </c>
      <c r="Y754" s="28">
        <f t="shared" si="47"/>
        <v>251.82</v>
      </c>
      <c r="Z754" s="22">
        <f t="shared" si="48"/>
        <v>251.82</v>
      </c>
      <c r="AA754" s="29"/>
    </row>
    <row r="755" spans="1:27" x14ac:dyDescent="0.2">
      <c r="A755" s="20" t="s">
        <v>103</v>
      </c>
      <c r="B755" s="20" t="s">
        <v>103</v>
      </c>
      <c r="C755" s="8" t="s">
        <v>2388</v>
      </c>
      <c r="D755" s="7">
        <v>10552</v>
      </c>
      <c r="E755" s="44" t="s">
        <v>1</v>
      </c>
      <c r="F755" s="15"/>
      <c r="G755" s="16"/>
      <c r="H755" s="17" t="s">
        <v>38</v>
      </c>
      <c r="I755" s="17" t="s">
        <v>37</v>
      </c>
      <c r="J755" s="8" t="s">
        <v>2773</v>
      </c>
      <c r="K755" s="17" t="s">
        <v>37</v>
      </c>
      <c r="L755" s="21"/>
      <c r="M755" s="9">
        <v>45819.669444444444</v>
      </c>
      <c r="N755" s="9">
        <v>45821.311111111114</v>
      </c>
      <c r="O755" s="17"/>
      <c r="P755" s="17"/>
      <c r="Q755" s="17"/>
      <c r="R755" s="33"/>
      <c r="S755" s="22">
        <f t="shared" si="45"/>
        <v>0</v>
      </c>
      <c r="T755" s="23">
        <v>1</v>
      </c>
      <c r="U755" s="24">
        <v>185.26</v>
      </c>
      <c r="V755" s="25">
        <v>1</v>
      </c>
      <c r="W755" s="26">
        <v>66.56</v>
      </c>
      <c r="X755" s="27">
        <f t="shared" si="46"/>
        <v>2</v>
      </c>
      <c r="Y755" s="28">
        <f t="shared" si="47"/>
        <v>251.82</v>
      </c>
      <c r="Z755" s="22">
        <f t="shared" si="48"/>
        <v>251.82</v>
      </c>
      <c r="AA755" s="29"/>
    </row>
    <row r="756" spans="1:27" x14ac:dyDescent="0.2">
      <c r="A756" s="20" t="s">
        <v>103</v>
      </c>
      <c r="B756" s="20" t="s">
        <v>103</v>
      </c>
      <c r="C756" s="8" t="s">
        <v>1947</v>
      </c>
      <c r="D756" s="7">
        <v>10677</v>
      </c>
      <c r="E756" s="44" t="s">
        <v>0</v>
      </c>
      <c r="F756" s="15"/>
      <c r="G756" s="16"/>
      <c r="H756" s="17" t="s">
        <v>38</v>
      </c>
      <c r="I756" s="17" t="s">
        <v>37</v>
      </c>
      <c r="J756" s="8" t="s">
        <v>2806</v>
      </c>
      <c r="K756" s="17" t="s">
        <v>37</v>
      </c>
      <c r="L756" s="21"/>
      <c r="M756" s="9">
        <v>45813.333333333336</v>
      </c>
      <c r="N756" s="9">
        <v>45814.840277777781</v>
      </c>
      <c r="O756" s="17"/>
      <c r="P756" s="17"/>
      <c r="Q756" s="17"/>
      <c r="R756" s="33"/>
      <c r="S756" s="22">
        <f t="shared" si="45"/>
        <v>0</v>
      </c>
      <c r="T756" s="23">
        <v>1</v>
      </c>
      <c r="U756" s="24">
        <v>185.26</v>
      </c>
      <c r="V756" s="25">
        <v>1</v>
      </c>
      <c r="W756" s="26">
        <v>66.56</v>
      </c>
      <c r="X756" s="27">
        <f t="shared" si="46"/>
        <v>2</v>
      </c>
      <c r="Y756" s="28">
        <f t="shared" si="47"/>
        <v>251.82</v>
      </c>
      <c r="Z756" s="22">
        <f t="shared" si="48"/>
        <v>251.82</v>
      </c>
      <c r="AA756" s="29"/>
    </row>
    <row r="757" spans="1:27" x14ac:dyDescent="0.2">
      <c r="A757" s="20" t="s">
        <v>103</v>
      </c>
      <c r="B757" s="20" t="s">
        <v>103</v>
      </c>
      <c r="C757" s="8" t="s">
        <v>1947</v>
      </c>
      <c r="D757" s="7">
        <v>10677</v>
      </c>
      <c r="E757" s="44" t="s">
        <v>0</v>
      </c>
      <c r="F757" s="15"/>
      <c r="G757" s="16"/>
      <c r="H757" s="17" t="s">
        <v>38</v>
      </c>
      <c r="I757" s="17" t="s">
        <v>37</v>
      </c>
      <c r="J757" s="8" t="s">
        <v>1915</v>
      </c>
      <c r="K757" s="17" t="s">
        <v>37</v>
      </c>
      <c r="L757" s="21"/>
      <c r="M757" s="9">
        <v>45834.333333333336</v>
      </c>
      <c r="N757" s="9">
        <v>45835.791666666664</v>
      </c>
      <c r="O757" s="17"/>
      <c r="P757" s="17"/>
      <c r="Q757" s="17"/>
      <c r="R757" s="33"/>
      <c r="S757" s="22">
        <f t="shared" si="45"/>
        <v>0</v>
      </c>
      <c r="T757" s="23">
        <v>1</v>
      </c>
      <c r="U757" s="24">
        <v>185.26</v>
      </c>
      <c r="V757" s="25">
        <v>1</v>
      </c>
      <c r="W757" s="26">
        <v>66.56</v>
      </c>
      <c r="X757" s="27">
        <f t="shared" si="46"/>
        <v>2</v>
      </c>
      <c r="Y757" s="28">
        <f t="shared" si="47"/>
        <v>251.82</v>
      </c>
      <c r="Z757" s="22">
        <f t="shared" si="48"/>
        <v>251.82</v>
      </c>
      <c r="AA757" s="29"/>
    </row>
    <row r="758" spans="1:27" x14ac:dyDescent="0.2">
      <c r="A758" s="20" t="s">
        <v>103</v>
      </c>
      <c r="B758" s="20" t="s">
        <v>103</v>
      </c>
      <c r="C758" s="8" t="s">
        <v>159</v>
      </c>
      <c r="D758" s="7">
        <v>10826</v>
      </c>
      <c r="E758" s="44" t="s">
        <v>1</v>
      </c>
      <c r="F758" s="15"/>
      <c r="G758" s="16"/>
      <c r="H758" s="17" t="s">
        <v>38</v>
      </c>
      <c r="I758" s="17" t="s">
        <v>37</v>
      </c>
      <c r="J758" s="8" t="s">
        <v>358</v>
      </c>
      <c r="K758" s="17" t="s">
        <v>37</v>
      </c>
      <c r="L758" s="21"/>
      <c r="M758" s="9">
        <v>45824.295138888891</v>
      </c>
      <c r="N758" s="9">
        <v>45825.763888888891</v>
      </c>
      <c r="O758" s="17"/>
      <c r="P758" s="17"/>
      <c r="Q758" s="17"/>
      <c r="R758" s="33"/>
      <c r="S758" s="22">
        <f t="shared" si="45"/>
        <v>0</v>
      </c>
      <c r="T758" s="23">
        <v>1</v>
      </c>
      <c r="U758" s="24">
        <v>185.26</v>
      </c>
      <c r="V758" s="25">
        <v>1</v>
      </c>
      <c r="W758" s="26">
        <v>66.56</v>
      </c>
      <c r="X758" s="27">
        <f t="shared" si="46"/>
        <v>2</v>
      </c>
      <c r="Y758" s="28">
        <f t="shared" si="47"/>
        <v>251.82</v>
      </c>
      <c r="Z758" s="22">
        <f t="shared" si="48"/>
        <v>251.82</v>
      </c>
      <c r="AA758" s="29"/>
    </row>
    <row r="759" spans="1:27" x14ac:dyDescent="0.2">
      <c r="A759" s="20" t="s">
        <v>103</v>
      </c>
      <c r="B759" s="20" t="s">
        <v>103</v>
      </c>
      <c r="C759" s="8" t="s">
        <v>2390</v>
      </c>
      <c r="D759" s="7">
        <v>10925</v>
      </c>
      <c r="E759" s="44" t="s">
        <v>0</v>
      </c>
      <c r="F759" s="15"/>
      <c r="G759" s="16"/>
      <c r="H759" s="17" t="s">
        <v>38</v>
      </c>
      <c r="I759" s="17" t="s">
        <v>37</v>
      </c>
      <c r="J759" s="8" t="s">
        <v>2807</v>
      </c>
      <c r="K759" s="17" t="s">
        <v>37</v>
      </c>
      <c r="L759" s="21"/>
      <c r="M759" s="9">
        <v>45624.333333333336</v>
      </c>
      <c r="N759" s="9">
        <v>45625.729166666664</v>
      </c>
      <c r="O759" s="17"/>
      <c r="P759" s="17"/>
      <c r="Q759" s="17"/>
      <c r="R759" s="33"/>
      <c r="S759" s="22">
        <f t="shared" si="45"/>
        <v>0</v>
      </c>
      <c r="T759" s="23">
        <v>1</v>
      </c>
      <c r="U759" s="24">
        <v>185.26</v>
      </c>
      <c r="V759" s="25">
        <v>1</v>
      </c>
      <c r="W759" s="26">
        <v>66.56</v>
      </c>
      <c r="X759" s="27">
        <f t="shared" si="46"/>
        <v>2</v>
      </c>
      <c r="Y759" s="28">
        <f t="shared" si="47"/>
        <v>251.82</v>
      </c>
      <c r="Z759" s="22">
        <f t="shared" si="48"/>
        <v>251.82</v>
      </c>
      <c r="AA759" s="29"/>
    </row>
    <row r="760" spans="1:27" x14ac:dyDescent="0.2">
      <c r="A760" s="20" t="s">
        <v>103</v>
      </c>
      <c r="B760" s="20" t="s">
        <v>103</v>
      </c>
      <c r="C760" s="8" t="s">
        <v>134</v>
      </c>
      <c r="D760" s="7">
        <v>10772</v>
      </c>
      <c r="E760" s="44" t="s">
        <v>1</v>
      </c>
      <c r="F760" s="15"/>
      <c r="G760" s="16"/>
      <c r="H760" s="17" t="s">
        <v>38</v>
      </c>
      <c r="I760" s="17" t="s">
        <v>37</v>
      </c>
      <c r="J760" s="8" t="s">
        <v>262</v>
      </c>
      <c r="K760" s="17" t="s">
        <v>37</v>
      </c>
      <c r="L760" s="21"/>
      <c r="M760" s="9">
        <v>45798.333333333336</v>
      </c>
      <c r="N760" s="9">
        <v>45799.708333333336</v>
      </c>
      <c r="O760" s="17"/>
      <c r="P760" s="17"/>
      <c r="Q760" s="17"/>
      <c r="R760" s="33"/>
      <c r="S760" s="22">
        <f t="shared" si="45"/>
        <v>0</v>
      </c>
      <c r="T760" s="23">
        <v>1</v>
      </c>
      <c r="U760" s="24">
        <v>185.26</v>
      </c>
      <c r="V760" s="25">
        <v>1</v>
      </c>
      <c r="W760" s="26">
        <v>66.56</v>
      </c>
      <c r="X760" s="27">
        <f t="shared" si="46"/>
        <v>2</v>
      </c>
      <c r="Y760" s="28">
        <f t="shared" si="47"/>
        <v>251.82</v>
      </c>
      <c r="Z760" s="22">
        <f t="shared" si="48"/>
        <v>251.82</v>
      </c>
      <c r="AA760" s="29"/>
    </row>
    <row r="761" spans="1:27" x14ac:dyDescent="0.2">
      <c r="A761" s="20" t="s">
        <v>103</v>
      </c>
      <c r="B761" s="20" t="s">
        <v>103</v>
      </c>
      <c r="C761" s="8" t="s">
        <v>821</v>
      </c>
      <c r="D761" s="7">
        <v>11011</v>
      </c>
      <c r="E761" s="44" t="s">
        <v>1</v>
      </c>
      <c r="F761" s="15"/>
      <c r="G761" s="16"/>
      <c r="H761" s="17" t="s">
        <v>38</v>
      </c>
      <c r="I761" s="17" t="s">
        <v>37</v>
      </c>
      <c r="J761" s="8" t="s">
        <v>2790</v>
      </c>
      <c r="K761" s="17" t="s">
        <v>37</v>
      </c>
      <c r="L761" s="21"/>
      <c r="M761" s="9">
        <v>45816.541666666664</v>
      </c>
      <c r="N761" s="9">
        <v>45817.916666666664</v>
      </c>
      <c r="O761" s="17"/>
      <c r="P761" s="17"/>
      <c r="Q761" s="17"/>
      <c r="R761" s="33"/>
      <c r="S761" s="22">
        <f t="shared" si="45"/>
        <v>0</v>
      </c>
      <c r="T761" s="23">
        <v>1</v>
      </c>
      <c r="U761" s="24">
        <v>185.26</v>
      </c>
      <c r="V761" s="25">
        <v>1</v>
      </c>
      <c r="W761" s="26">
        <v>66.56</v>
      </c>
      <c r="X761" s="27">
        <f t="shared" si="46"/>
        <v>2</v>
      </c>
      <c r="Y761" s="28">
        <f t="shared" si="47"/>
        <v>251.82</v>
      </c>
      <c r="Z761" s="22">
        <f t="shared" si="48"/>
        <v>251.82</v>
      </c>
      <c r="AA761" s="29"/>
    </row>
    <row r="762" spans="1:27" x14ac:dyDescent="0.2">
      <c r="A762" s="20" t="s">
        <v>103</v>
      </c>
      <c r="B762" s="20" t="s">
        <v>103</v>
      </c>
      <c r="C762" s="8" t="s">
        <v>1862</v>
      </c>
      <c r="D762" s="7">
        <v>9578</v>
      </c>
      <c r="E762" s="44" t="s">
        <v>1</v>
      </c>
      <c r="F762" s="15"/>
      <c r="G762" s="16"/>
      <c r="H762" s="17" t="s">
        <v>38</v>
      </c>
      <c r="I762" s="17" t="s">
        <v>37</v>
      </c>
      <c r="J762" s="8" t="s">
        <v>2808</v>
      </c>
      <c r="K762" s="17" t="s">
        <v>37</v>
      </c>
      <c r="L762" s="21"/>
      <c r="M762" s="9">
        <v>45838.083333333336</v>
      </c>
      <c r="N762" s="9">
        <v>45839.625</v>
      </c>
      <c r="O762" s="17"/>
      <c r="P762" s="17"/>
      <c r="Q762" s="17"/>
      <c r="R762" s="33"/>
      <c r="S762" s="22">
        <f t="shared" si="45"/>
        <v>0</v>
      </c>
      <c r="T762" s="23">
        <v>1</v>
      </c>
      <c r="U762" s="24">
        <v>185.26</v>
      </c>
      <c r="V762" s="25">
        <v>1</v>
      </c>
      <c r="W762" s="26">
        <v>66.56</v>
      </c>
      <c r="X762" s="27">
        <f t="shared" si="46"/>
        <v>2</v>
      </c>
      <c r="Y762" s="28">
        <f t="shared" si="47"/>
        <v>251.82</v>
      </c>
      <c r="Z762" s="22">
        <f t="shared" si="48"/>
        <v>251.82</v>
      </c>
      <c r="AA762" s="29"/>
    </row>
    <row r="763" spans="1:27" x14ac:dyDescent="0.2">
      <c r="A763" s="20" t="s">
        <v>103</v>
      </c>
      <c r="B763" s="20" t="s">
        <v>103</v>
      </c>
      <c r="C763" s="8" t="s">
        <v>233</v>
      </c>
      <c r="D763" s="7">
        <v>8819</v>
      </c>
      <c r="E763" s="44" t="s">
        <v>1</v>
      </c>
      <c r="F763" s="15"/>
      <c r="G763" s="16"/>
      <c r="H763" s="17" t="s">
        <v>38</v>
      </c>
      <c r="I763" s="17" t="s">
        <v>37</v>
      </c>
      <c r="J763" s="8" t="s">
        <v>2809</v>
      </c>
      <c r="K763" s="17" t="s">
        <v>37</v>
      </c>
      <c r="L763" s="21"/>
      <c r="M763" s="9">
        <v>45819.3125</v>
      </c>
      <c r="N763" s="9">
        <v>45820.833333333336</v>
      </c>
      <c r="O763" s="17"/>
      <c r="P763" s="17"/>
      <c r="Q763" s="17"/>
      <c r="R763" s="33"/>
      <c r="S763" s="22">
        <f t="shared" si="45"/>
        <v>0</v>
      </c>
      <c r="T763" s="23">
        <v>1</v>
      </c>
      <c r="U763" s="24">
        <v>185.26</v>
      </c>
      <c r="V763" s="25">
        <v>1</v>
      </c>
      <c r="W763" s="26">
        <v>66.56</v>
      </c>
      <c r="X763" s="27">
        <f t="shared" si="46"/>
        <v>2</v>
      </c>
      <c r="Y763" s="28">
        <f t="shared" si="47"/>
        <v>251.82</v>
      </c>
      <c r="Z763" s="22">
        <f t="shared" si="48"/>
        <v>251.82</v>
      </c>
      <c r="AA763" s="29"/>
    </row>
    <row r="764" spans="1:27" x14ac:dyDescent="0.2">
      <c r="A764" s="20" t="s">
        <v>103</v>
      </c>
      <c r="B764" s="20" t="s">
        <v>103</v>
      </c>
      <c r="C764" s="8" t="s">
        <v>825</v>
      </c>
      <c r="D764" s="7">
        <v>10257</v>
      </c>
      <c r="E764" s="44" t="s">
        <v>1</v>
      </c>
      <c r="F764" s="15"/>
      <c r="G764" s="16"/>
      <c r="H764" s="17" t="s">
        <v>38</v>
      </c>
      <c r="I764" s="17" t="s">
        <v>37</v>
      </c>
      <c r="J764" s="8" t="s">
        <v>2810</v>
      </c>
      <c r="K764" s="17" t="s">
        <v>37</v>
      </c>
      <c r="L764" s="21"/>
      <c r="M764" s="9">
        <v>45852.384722222225</v>
      </c>
      <c r="N764" s="9">
        <v>45853.84097222222</v>
      </c>
      <c r="O764" s="17"/>
      <c r="P764" s="17"/>
      <c r="Q764" s="17"/>
      <c r="R764" s="33"/>
      <c r="S764" s="22">
        <f t="shared" si="45"/>
        <v>0</v>
      </c>
      <c r="T764" s="23">
        <v>1</v>
      </c>
      <c r="U764" s="24">
        <v>185.26</v>
      </c>
      <c r="V764" s="25">
        <v>1</v>
      </c>
      <c r="W764" s="26">
        <v>66.56</v>
      </c>
      <c r="X764" s="27">
        <f t="shared" si="46"/>
        <v>2</v>
      </c>
      <c r="Y764" s="28">
        <f t="shared" si="47"/>
        <v>251.82</v>
      </c>
      <c r="Z764" s="22">
        <f t="shared" si="48"/>
        <v>251.82</v>
      </c>
      <c r="AA764" s="29"/>
    </row>
    <row r="765" spans="1:27" x14ac:dyDescent="0.2">
      <c r="A765" s="20" t="s">
        <v>103</v>
      </c>
      <c r="B765" s="20" t="s">
        <v>103</v>
      </c>
      <c r="C765" s="8" t="s">
        <v>195</v>
      </c>
      <c r="D765" s="7">
        <v>10811</v>
      </c>
      <c r="E765" s="44" t="s">
        <v>1</v>
      </c>
      <c r="F765" s="15"/>
      <c r="G765" s="16"/>
      <c r="H765" s="17" t="s">
        <v>38</v>
      </c>
      <c r="I765" s="17" t="s">
        <v>37</v>
      </c>
      <c r="J765" s="8" t="s">
        <v>2811</v>
      </c>
      <c r="K765" s="17" t="s">
        <v>37</v>
      </c>
      <c r="L765" s="21"/>
      <c r="M765" s="9">
        <v>45834.4375</v>
      </c>
      <c r="N765" s="9">
        <v>45835.8125</v>
      </c>
      <c r="O765" s="17"/>
      <c r="P765" s="17"/>
      <c r="Q765" s="17"/>
      <c r="R765" s="33"/>
      <c r="S765" s="22">
        <f t="shared" si="45"/>
        <v>0</v>
      </c>
      <c r="T765" s="23">
        <v>1</v>
      </c>
      <c r="U765" s="24">
        <v>185.26</v>
      </c>
      <c r="V765" s="25">
        <v>1</v>
      </c>
      <c r="W765" s="26">
        <v>66.56</v>
      </c>
      <c r="X765" s="27">
        <f t="shared" si="46"/>
        <v>2</v>
      </c>
      <c r="Y765" s="28">
        <f t="shared" si="47"/>
        <v>251.82</v>
      </c>
      <c r="Z765" s="22">
        <f t="shared" si="48"/>
        <v>251.82</v>
      </c>
      <c r="AA765" s="29"/>
    </row>
    <row r="766" spans="1:27" x14ac:dyDescent="0.2">
      <c r="A766" s="20" t="s">
        <v>103</v>
      </c>
      <c r="B766" s="20" t="s">
        <v>103</v>
      </c>
      <c r="C766" s="8" t="s">
        <v>327</v>
      </c>
      <c r="D766" s="7">
        <v>11232</v>
      </c>
      <c r="E766" s="44" t="s">
        <v>1</v>
      </c>
      <c r="F766" s="15"/>
      <c r="G766" s="16"/>
      <c r="H766" s="17" t="s">
        <v>38</v>
      </c>
      <c r="I766" s="17" t="s">
        <v>37</v>
      </c>
      <c r="J766" s="8" t="s">
        <v>2802</v>
      </c>
      <c r="K766" s="17" t="s">
        <v>37</v>
      </c>
      <c r="L766" s="21"/>
      <c r="M766" s="9">
        <v>45860.336111111108</v>
      </c>
      <c r="N766" s="9">
        <v>45861.688194444447</v>
      </c>
      <c r="O766" s="17"/>
      <c r="P766" s="17"/>
      <c r="Q766" s="17"/>
      <c r="R766" s="33"/>
      <c r="S766" s="22">
        <f t="shared" si="45"/>
        <v>0</v>
      </c>
      <c r="T766" s="23">
        <v>1</v>
      </c>
      <c r="U766" s="24">
        <v>185.26</v>
      </c>
      <c r="V766" s="25">
        <v>1</v>
      </c>
      <c r="W766" s="26">
        <v>66.56</v>
      </c>
      <c r="X766" s="27">
        <f t="shared" si="46"/>
        <v>2</v>
      </c>
      <c r="Y766" s="28">
        <f t="shared" si="47"/>
        <v>251.82</v>
      </c>
      <c r="Z766" s="22">
        <f t="shared" si="48"/>
        <v>251.82</v>
      </c>
      <c r="AA766" s="29"/>
    </row>
    <row r="767" spans="1:27" x14ac:dyDescent="0.2">
      <c r="A767" s="20" t="s">
        <v>103</v>
      </c>
      <c r="B767" s="20" t="s">
        <v>103</v>
      </c>
      <c r="C767" s="8" t="s">
        <v>167</v>
      </c>
      <c r="D767" s="7">
        <v>9531</v>
      </c>
      <c r="E767" s="44" t="s">
        <v>1</v>
      </c>
      <c r="F767" s="15"/>
      <c r="G767" s="16"/>
      <c r="H767" s="17" t="s">
        <v>38</v>
      </c>
      <c r="I767" s="17" t="s">
        <v>37</v>
      </c>
      <c r="J767" s="8" t="s">
        <v>2812</v>
      </c>
      <c r="K767" s="17" t="s">
        <v>37</v>
      </c>
      <c r="L767" s="21"/>
      <c r="M767" s="9">
        <v>45845.583333333336</v>
      </c>
      <c r="N767" s="9">
        <v>45846.909722222219</v>
      </c>
      <c r="O767" s="17"/>
      <c r="P767" s="17"/>
      <c r="Q767" s="17"/>
      <c r="R767" s="33"/>
      <c r="S767" s="22">
        <f t="shared" si="45"/>
        <v>0</v>
      </c>
      <c r="T767" s="23">
        <v>1</v>
      </c>
      <c r="U767" s="24">
        <v>185.26</v>
      </c>
      <c r="V767" s="25">
        <v>1</v>
      </c>
      <c r="W767" s="26">
        <v>66.56</v>
      </c>
      <c r="X767" s="27">
        <f t="shared" si="46"/>
        <v>2</v>
      </c>
      <c r="Y767" s="28">
        <f t="shared" si="47"/>
        <v>251.82</v>
      </c>
      <c r="Z767" s="22">
        <f t="shared" si="48"/>
        <v>251.82</v>
      </c>
      <c r="AA767" s="29"/>
    </row>
    <row r="768" spans="1:27" x14ac:dyDescent="0.2">
      <c r="A768" s="20" t="s">
        <v>103</v>
      </c>
      <c r="B768" s="20" t="s">
        <v>103</v>
      </c>
      <c r="C768" s="8" t="s">
        <v>115</v>
      </c>
      <c r="D768" s="7">
        <v>8564</v>
      </c>
      <c r="E768" s="44" t="s">
        <v>1</v>
      </c>
      <c r="F768" s="15"/>
      <c r="G768" s="16"/>
      <c r="H768" s="17" t="s">
        <v>38</v>
      </c>
      <c r="I768" s="17" t="s">
        <v>37</v>
      </c>
      <c r="J768" s="8" t="s">
        <v>2813</v>
      </c>
      <c r="K768" s="17" t="s">
        <v>37</v>
      </c>
      <c r="L768" s="21"/>
      <c r="M768" s="9">
        <v>45852.25</v>
      </c>
      <c r="N768" s="9">
        <v>45853.790972222225</v>
      </c>
      <c r="O768" s="17"/>
      <c r="P768" s="17"/>
      <c r="Q768" s="17"/>
      <c r="R768" s="33"/>
      <c r="S768" s="22">
        <f t="shared" si="45"/>
        <v>0</v>
      </c>
      <c r="T768" s="23">
        <v>1</v>
      </c>
      <c r="U768" s="24">
        <v>185.26</v>
      </c>
      <c r="V768" s="25">
        <v>1</v>
      </c>
      <c r="W768" s="26">
        <v>66.56</v>
      </c>
      <c r="X768" s="27">
        <f t="shared" si="46"/>
        <v>2</v>
      </c>
      <c r="Y768" s="28">
        <f t="shared" si="47"/>
        <v>251.82</v>
      </c>
      <c r="Z768" s="22">
        <f t="shared" si="48"/>
        <v>251.82</v>
      </c>
      <c r="AA768" s="29"/>
    </row>
    <row r="769" spans="1:27" x14ac:dyDescent="0.2">
      <c r="A769" s="20" t="s">
        <v>103</v>
      </c>
      <c r="B769" s="20" t="s">
        <v>103</v>
      </c>
      <c r="C769" s="8" t="s">
        <v>139</v>
      </c>
      <c r="D769" s="7">
        <v>8192</v>
      </c>
      <c r="E769" s="44" t="s">
        <v>0</v>
      </c>
      <c r="F769" s="15"/>
      <c r="G769" s="16"/>
      <c r="H769" s="17" t="s">
        <v>38</v>
      </c>
      <c r="I769" s="17" t="s">
        <v>37</v>
      </c>
      <c r="J769" s="8" t="s">
        <v>347</v>
      </c>
      <c r="K769" s="17" t="s">
        <v>37</v>
      </c>
      <c r="L769" s="21"/>
      <c r="M769" s="9">
        <v>45848.293749999997</v>
      </c>
      <c r="N769" s="9">
        <v>45849.784722222219</v>
      </c>
      <c r="O769" s="17"/>
      <c r="P769" s="17"/>
      <c r="Q769" s="17"/>
      <c r="R769" s="33"/>
      <c r="S769" s="22">
        <f t="shared" si="45"/>
        <v>0</v>
      </c>
      <c r="T769" s="23">
        <v>1</v>
      </c>
      <c r="U769" s="24">
        <v>185.26</v>
      </c>
      <c r="V769" s="25">
        <v>1</v>
      </c>
      <c r="W769" s="26">
        <v>66.56</v>
      </c>
      <c r="X769" s="27">
        <f t="shared" si="46"/>
        <v>2</v>
      </c>
      <c r="Y769" s="28">
        <f t="shared" si="47"/>
        <v>251.82</v>
      </c>
      <c r="Z769" s="22">
        <f t="shared" si="48"/>
        <v>251.82</v>
      </c>
      <c r="AA769" s="29"/>
    </row>
    <row r="770" spans="1:27" x14ac:dyDescent="0.2">
      <c r="A770" s="20" t="s">
        <v>103</v>
      </c>
      <c r="B770" s="20" t="s">
        <v>103</v>
      </c>
      <c r="C770" s="8" t="s">
        <v>456</v>
      </c>
      <c r="D770" s="7">
        <v>9880</v>
      </c>
      <c r="E770" s="44" t="s">
        <v>1</v>
      </c>
      <c r="F770" s="15"/>
      <c r="G770" s="16"/>
      <c r="H770" s="17" t="s">
        <v>38</v>
      </c>
      <c r="I770" s="17" t="s">
        <v>37</v>
      </c>
      <c r="J770" s="8" t="s">
        <v>2814</v>
      </c>
      <c r="K770" s="17" t="s">
        <v>37</v>
      </c>
      <c r="L770" s="21"/>
      <c r="M770" s="9">
        <v>45834.375</v>
      </c>
      <c r="N770" s="9">
        <v>45835.96875</v>
      </c>
      <c r="O770" s="17"/>
      <c r="P770" s="17"/>
      <c r="Q770" s="17"/>
      <c r="R770" s="33"/>
      <c r="S770" s="22">
        <f t="shared" si="45"/>
        <v>0</v>
      </c>
      <c r="T770" s="23">
        <v>1</v>
      </c>
      <c r="U770" s="24">
        <v>185.26</v>
      </c>
      <c r="V770" s="25">
        <v>1</v>
      </c>
      <c r="W770" s="26">
        <v>66.56</v>
      </c>
      <c r="X770" s="27">
        <f t="shared" si="46"/>
        <v>2</v>
      </c>
      <c r="Y770" s="28">
        <f t="shared" si="47"/>
        <v>251.82</v>
      </c>
      <c r="Z770" s="22">
        <f t="shared" si="48"/>
        <v>251.82</v>
      </c>
      <c r="AA770" s="29"/>
    </row>
    <row r="771" spans="1:27" x14ac:dyDescent="0.2">
      <c r="A771" s="20" t="s">
        <v>103</v>
      </c>
      <c r="B771" s="20" t="s">
        <v>103</v>
      </c>
      <c r="C771" s="8" t="s">
        <v>791</v>
      </c>
      <c r="D771" s="7">
        <v>7309</v>
      </c>
      <c r="E771" s="44" t="s">
        <v>3</v>
      </c>
      <c r="F771" s="15"/>
      <c r="G771" s="16"/>
      <c r="H771" s="17" t="s">
        <v>38</v>
      </c>
      <c r="I771" s="17" t="s">
        <v>37</v>
      </c>
      <c r="J771" s="8" t="s">
        <v>20</v>
      </c>
      <c r="K771" s="17" t="s">
        <v>37</v>
      </c>
      <c r="L771" s="21"/>
      <c r="M771" s="9">
        <v>45841.208333333336</v>
      </c>
      <c r="N771" s="9">
        <v>45842.788194444445</v>
      </c>
      <c r="O771" s="17"/>
      <c r="P771" s="17"/>
      <c r="Q771" s="17"/>
      <c r="R771" s="33"/>
      <c r="S771" s="22">
        <f t="shared" si="45"/>
        <v>0</v>
      </c>
      <c r="T771" s="23">
        <v>1</v>
      </c>
      <c r="U771" s="24">
        <v>161.49</v>
      </c>
      <c r="V771" s="25">
        <v>1</v>
      </c>
      <c r="W771" s="26">
        <v>133.56</v>
      </c>
      <c r="X771" s="27">
        <f t="shared" si="46"/>
        <v>2</v>
      </c>
      <c r="Y771" s="28">
        <f t="shared" si="47"/>
        <v>295.05</v>
      </c>
      <c r="Z771" s="22">
        <f t="shared" si="48"/>
        <v>295.05</v>
      </c>
      <c r="AA771" s="29"/>
    </row>
    <row r="772" spans="1:27" x14ac:dyDescent="0.2">
      <c r="A772" s="20" t="s">
        <v>103</v>
      </c>
      <c r="B772" s="20" t="s">
        <v>103</v>
      </c>
      <c r="C772" s="8" t="s">
        <v>2384</v>
      </c>
      <c r="D772" s="7">
        <v>11029</v>
      </c>
      <c r="E772" s="44" t="s">
        <v>2</v>
      </c>
      <c r="F772" s="15"/>
      <c r="G772" s="16"/>
      <c r="H772" s="17" t="s">
        <v>38</v>
      </c>
      <c r="I772" s="17" t="s">
        <v>37</v>
      </c>
      <c r="J772" s="8" t="s">
        <v>2815</v>
      </c>
      <c r="K772" s="17" t="s">
        <v>37</v>
      </c>
      <c r="L772" s="21"/>
      <c r="M772" s="9">
        <v>45834.333333333336</v>
      </c>
      <c r="N772" s="9">
        <v>45836.333333333336</v>
      </c>
      <c r="O772" s="17"/>
      <c r="P772" s="17"/>
      <c r="Q772" s="17"/>
      <c r="R772" s="33"/>
      <c r="S772" s="22">
        <f t="shared" si="45"/>
        <v>0</v>
      </c>
      <c r="T772" s="23">
        <v>2</v>
      </c>
      <c r="U772" s="24">
        <v>161.49</v>
      </c>
      <c r="V772" s="25">
        <v>0</v>
      </c>
      <c r="W772" s="26">
        <v>0</v>
      </c>
      <c r="X772" s="27">
        <f t="shared" si="46"/>
        <v>2</v>
      </c>
      <c r="Y772" s="28">
        <f t="shared" si="47"/>
        <v>322.98</v>
      </c>
      <c r="Z772" s="22">
        <f t="shared" si="48"/>
        <v>322.98</v>
      </c>
      <c r="AA772" s="29"/>
    </row>
    <row r="773" spans="1:27" x14ac:dyDescent="0.2">
      <c r="A773" s="20" t="s">
        <v>103</v>
      </c>
      <c r="B773" s="20" t="s">
        <v>103</v>
      </c>
      <c r="C773" s="8" t="s">
        <v>791</v>
      </c>
      <c r="D773" s="7">
        <v>7309</v>
      </c>
      <c r="E773" s="44" t="s">
        <v>3</v>
      </c>
      <c r="F773" s="15"/>
      <c r="G773" s="16"/>
      <c r="H773" s="17" t="s">
        <v>38</v>
      </c>
      <c r="I773" s="17" t="s">
        <v>37</v>
      </c>
      <c r="J773" s="8" t="s">
        <v>20</v>
      </c>
      <c r="K773" s="17" t="s">
        <v>37</v>
      </c>
      <c r="L773" s="21"/>
      <c r="M773" s="9">
        <v>45846.215277777781</v>
      </c>
      <c r="N773" s="9">
        <v>45847.885416666664</v>
      </c>
      <c r="O773" s="17"/>
      <c r="P773" s="17"/>
      <c r="Q773" s="17"/>
      <c r="R773" s="33"/>
      <c r="S773" s="22">
        <f t="shared" si="45"/>
        <v>0</v>
      </c>
      <c r="T773" s="23">
        <v>2</v>
      </c>
      <c r="U773" s="24">
        <v>161.49</v>
      </c>
      <c r="V773" s="25">
        <v>0</v>
      </c>
      <c r="W773" s="26">
        <v>0</v>
      </c>
      <c r="X773" s="27">
        <f t="shared" si="46"/>
        <v>2</v>
      </c>
      <c r="Y773" s="28">
        <f t="shared" si="47"/>
        <v>322.98</v>
      </c>
      <c r="Z773" s="22">
        <f t="shared" si="48"/>
        <v>322.98</v>
      </c>
      <c r="AA773" s="29"/>
    </row>
    <row r="774" spans="1:27" x14ac:dyDescent="0.2">
      <c r="A774" s="20" t="s">
        <v>103</v>
      </c>
      <c r="B774" s="20" t="s">
        <v>103</v>
      </c>
      <c r="C774" s="8" t="s">
        <v>156</v>
      </c>
      <c r="D774" s="7">
        <v>7010</v>
      </c>
      <c r="E774" s="44" t="s">
        <v>3</v>
      </c>
      <c r="F774" s="15"/>
      <c r="G774" s="16"/>
      <c r="H774" s="17" t="s">
        <v>38</v>
      </c>
      <c r="I774" s="17" t="s">
        <v>37</v>
      </c>
      <c r="J774" s="8" t="s">
        <v>2816</v>
      </c>
      <c r="K774" s="17" t="s">
        <v>37</v>
      </c>
      <c r="L774" s="21"/>
      <c r="M774" s="9">
        <v>45855.229166666664</v>
      </c>
      <c r="N774" s="9">
        <v>45856.958333333336</v>
      </c>
      <c r="O774" s="17"/>
      <c r="P774" s="17"/>
      <c r="Q774" s="17"/>
      <c r="R774" s="33"/>
      <c r="S774" s="22">
        <f t="shared" si="45"/>
        <v>0</v>
      </c>
      <c r="T774" s="23">
        <v>2</v>
      </c>
      <c r="U774" s="24">
        <v>161.49</v>
      </c>
      <c r="V774" s="25">
        <v>0</v>
      </c>
      <c r="W774" s="26">
        <v>0</v>
      </c>
      <c r="X774" s="27">
        <f t="shared" si="46"/>
        <v>2</v>
      </c>
      <c r="Y774" s="28">
        <f t="shared" si="47"/>
        <v>322.98</v>
      </c>
      <c r="Z774" s="22">
        <f t="shared" si="48"/>
        <v>322.98</v>
      </c>
      <c r="AA774" s="29"/>
    </row>
    <row r="775" spans="1:27" x14ac:dyDescent="0.2">
      <c r="A775" s="20" t="s">
        <v>103</v>
      </c>
      <c r="B775" s="20" t="s">
        <v>103</v>
      </c>
      <c r="C775" s="8" t="s">
        <v>446</v>
      </c>
      <c r="D775" s="7">
        <v>10197</v>
      </c>
      <c r="E775" s="44" t="s">
        <v>2</v>
      </c>
      <c r="F775" s="15"/>
      <c r="G775" s="16"/>
      <c r="H775" s="17" t="s">
        <v>38</v>
      </c>
      <c r="I775" s="17" t="s">
        <v>37</v>
      </c>
      <c r="J775" s="8" t="s">
        <v>2617</v>
      </c>
      <c r="K775" s="17" t="s">
        <v>37</v>
      </c>
      <c r="L775" s="21"/>
      <c r="M775" s="9">
        <v>45816.375</v>
      </c>
      <c r="N775" s="9">
        <v>45818.291666666664</v>
      </c>
      <c r="O775" s="17"/>
      <c r="P775" s="17"/>
      <c r="Q775" s="17"/>
      <c r="R775" s="33"/>
      <c r="S775" s="22">
        <f t="shared" si="45"/>
        <v>0</v>
      </c>
      <c r="T775" s="23">
        <v>2</v>
      </c>
      <c r="U775" s="24">
        <v>161.49</v>
      </c>
      <c r="V775" s="25">
        <v>0</v>
      </c>
      <c r="W775" s="26">
        <v>0</v>
      </c>
      <c r="X775" s="27">
        <f t="shared" si="46"/>
        <v>2</v>
      </c>
      <c r="Y775" s="28">
        <f t="shared" si="47"/>
        <v>322.98</v>
      </c>
      <c r="Z775" s="22">
        <f t="shared" si="48"/>
        <v>322.98</v>
      </c>
      <c r="AA775" s="29"/>
    </row>
    <row r="776" spans="1:27" x14ac:dyDescent="0.2">
      <c r="A776" s="20" t="s">
        <v>103</v>
      </c>
      <c r="B776" s="20" t="s">
        <v>103</v>
      </c>
      <c r="C776" s="8" t="s">
        <v>446</v>
      </c>
      <c r="D776" s="7">
        <v>10197</v>
      </c>
      <c r="E776" s="44" t="s">
        <v>2</v>
      </c>
      <c r="F776" s="15"/>
      <c r="G776" s="16"/>
      <c r="H776" s="17" t="s">
        <v>38</v>
      </c>
      <c r="I776" s="17" t="s">
        <v>37</v>
      </c>
      <c r="J776" s="8" t="s">
        <v>1681</v>
      </c>
      <c r="K776" s="17" t="s">
        <v>37</v>
      </c>
      <c r="L776" s="21"/>
      <c r="M776" s="9">
        <v>45829.3125</v>
      </c>
      <c r="N776" s="9">
        <v>45831.291666666664</v>
      </c>
      <c r="O776" s="17"/>
      <c r="P776" s="17"/>
      <c r="Q776" s="17"/>
      <c r="R776" s="33"/>
      <c r="S776" s="22">
        <f t="shared" ref="S776:S839" si="49">Q776+R776</f>
        <v>0</v>
      </c>
      <c r="T776" s="23">
        <v>2</v>
      </c>
      <c r="U776" s="24">
        <v>161.49</v>
      </c>
      <c r="V776" s="25">
        <v>0</v>
      </c>
      <c r="W776" s="26">
        <v>0</v>
      </c>
      <c r="X776" s="27">
        <f t="shared" ref="X776:X839" si="50">T776+V776</f>
        <v>2</v>
      </c>
      <c r="Y776" s="28">
        <f t="shared" ref="Y776:Y839" si="51">(T776*U776)+(V776*W776)</f>
        <v>322.98</v>
      </c>
      <c r="Z776" s="22">
        <f t="shared" si="48"/>
        <v>322.98</v>
      </c>
      <c r="AA776" s="29"/>
    </row>
    <row r="777" spans="1:27" x14ac:dyDescent="0.2">
      <c r="A777" s="20" t="s">
        <v>103</v>
      </c>
      <c r="B777" s="20" t="s">
        <v>103</v>
      </c>
      <c r="C777" s="8" t="s">
        <v>50</v>
      </c>
      <c r="D777" s="7">
        <v>10894</v>
      </c>
      <c r="E777" s="44" t="s">
        <v>3</v>
      </c>
      <c r="F777" s="15"/>
      <c r="G777" s="16"/>
      <c r="H777" s="17" t="s">
        <v>38</v>
      </c>
      <c r="I777" s="17" t="s">
        <v>37</v>
      </c>
      <c r="J777" s="8" t="s">
        <v>2817</v>
      </c>
      <c r="K777" s="17" t="s">
        <v>37</v>
      </c>
      <c r="L777" s="21"/>
      <c r="M777" s="9">
        <v>45859.243055555555</v>
      </c>
      <c r="N777" s="9">
        <v>45860.916666666664</v>
      </c>
      <c r="O777" s="17"/>
      <c r="P777" s="17"/>
      <c r="Q777" s="17"/>
      <c r="R777" s="33"/>
      <c r="S777" s="22">
        <f t="shared" si="49"/>
        <v>0</v>
      </c>
      <c r="T777" s="23">
        <v>2</v>
      </c>
      <c r="U777" s="24">
        <v>161.49</v>
      </c>
      <c r="V777" s="25">
        <v>0</v>
      </c>
      <c r="W777" s="26">
        <v>0</v>
      </c>
      <c r="X777" s="27">
        <f t="shared" si="50"/>
        <v>2</v>
      </c>
      <c r="Y777" s="28">
        <f t="shared" si="51"/>
        <v>322.98</v>
      </c>
      <c r="Z777" s="22">
        <f t="shared" si="48"/>
        <v>322.98</v>
      </c>
      <c r="AA777" s="29"/>
    </row>
    <row r="778" spans="1:27" x14ac:dyDescent="0.2">
      <c r="A778" s="20" t="s">
        <v>103</v>
      </c>
      <c r="B778" s="20" t="s">
        <v>103</v>
      </c>
      <c r="C778" s="8" t="s">
        <v>446</v>
      </c>
      <c r="D778" s="7">
        <v>10197</v>
      </c>
      <c r="E778" s="44" t="s">
        <v>2</v>
      </c>
      <c r="F778" s="15"/>
      <c r="G778" s="16"/>
      <c r="H778" s="17" t="s">
        <v>38</v>
      </c>
      <c r="I778" s="17" t="s">
        <v>37</v>
      </c>
      <c r="J778" s="8" t="s">
        <v>2617</v>
      </c>
      <c r="K778" s="17" t="s">
        <v>37</v>
      </c>
      <c r="L778" s="21"/>
      <c r="M778" s="9">
        <v>45826.375</v>
      </c>
      <c r="N778" s="9">
        <v>45828.291666666664</v>
      </c>
      <c r="O778" s="17"/>
      <c r="P778" s="17"/>
      <c r="Q778" s="17"/>
      <c r="R778" s="33"/>
      <c r="S778" s="22">
        <f t="shared" si="49"/>
        <v>0</v>
      </c>
      <c r="T778" s="23">
        <v>2</v>
      </c>
      <c r="U778" s="24">
        <v>161.49</v>
      </c>
      <c r="V778" s="25">
        <v>0</v>
      </c>
      <c r="W778" s="26">
        <v>0</v>
      </c>
      <c r="X778" s="27">
        <f t="shared" si="50"/>
        <v>2</v>
      </c>
      <c r="Y778" s="28">
        <f t="shared" si="51"/>
        <v>322.98</v>
      </c>
      <c r="Z778" s="22">
        <f t="shared" si="48"/>
        <v>322.98</v>
      </c>
      <c r="AA778" s="29"/>
    </row>
    <row r="779" spans="1:27" x14ac:dyDescent="0.2">
      <c r="A779" s="20" t="s">
        <v>103</v>
      </c>
      <c r="B779" s="20" t="s">
        <v>103</v>
      </c>
      <c r="C779" s="8" t="s">
        <v>16</v>
      </c>
      <c r="D779" s="7">
        <v>9074</v>
      </c>
      <c r="E779" s="44" t="s">
        <v>2</v>
      </c>
      <c r="F779" s="15"/>
      <c r="G779" s="16"/>
      <c r="H779" s="17" t="s">
        <v>38</v>
      </c>
      <c r="I779" s="17" t="s">
        <v>37</v>
      </c>
      <c r="J779" s="8" t="s">
        <v>2767</v>
      </c>
      <c r="K779" s="17" t="s">
        <v>37</v>
      </c>
      <c r="L779" s="21"/>
      <c r="M779" s="9">
        <v>45854.331250000003</v>
      </c>
      <c r="N779" s="9">
        <v>45856.5</v>
      </c>
      <c r="O779" s="17"/>
      <c r="P779" s="17"/>
      <c r="Q779" s="17"/>
      <c r="R779" s="33"/>
      <c r="S779" s="22">
        <f t="shared" si="49"/>
        <v>0</v>
      </c>
      <c r="T779" s="23">
        <v>2</v>
      </c>
      <c r="U779" s="24">
        <v>161.49</v>
      </c>
      <c r="V779" s="25">
        <v>0</v>
      </c>
      <c r="W779" s="26">
        <v>0</v>
      </c>
      <c r="X779" s="27">
        <f t="shared" si="50"/>
        <v>2</v>
      </c>
      <c r="Y779" s="28">
        <f t="shared" si="51"/>
        <v>322.98</v>
      </c>
      <c r="Z779" s="22">
        <f t="shared" si="48"/>
        <v>322.98</v>
      </c>
      <c r="AA779" s="29"/>
    </row>
    <row r="780" spans="1:27" x14ac:dyDescent="0.2">
      <c r="A780" s="20" t="s">
        <v>103</v>
      </c>
      <c r="B780" s="20" t="s">
        <v>103</v>
      </c>
      <c r="C780" s="8" t="s">
        <v>825</v>
      </c>
      <c r="D780" s="7">
        <v>10257</v>
      </c>
      <c r="E780" s="44" t="s">
        <v>1</v>
      </c>
      <c r="F780" s="15"/>
      <c r="G780" s="16"/>
      <c r="H780" s="17" t="s">
        <v>38</v>
      </c>
      <c r="I780" s="17" t="s">
        <v>37</v>
      </c>
      <c r="J780" s="8" t="s">
        <v>2818</v>
      </c>
      <c r="K780" s="17" t="s">
        <v>37</v>
      </c>
      <c r="L780" s="21"/>
      <c r="M780" s="9">
        <v>45839.541666666664</v>
      </c>
      <c r="N780" s="9">
        <v>45841.5</v>
      </c>
      <c r="O780" s="17"/>
      <c r="P780" s="17"/>
      <c r="Q780" s="17"/>
      <c r="R780" s="33"/>
      <c r="S780" s="22">
        <f t="shared" si="49"/>
        <v>0</v>
      </c>
      <c r="T780" s="23">
        <v>2</v>
      </c>
      <c r="U780" s="24">
        <v>185.26</v>
      </c>
      <c r="V780" s="25">
        <v>0</v>
      </c>
      <c r="W780" s="26">
        <v>0</v>
      </c>
      <c r="X780" s="27">
        <f t="shared" si="50"/>
        <v>2</v>
      </c>
      <c r="Y780" s="28">
        <f t="shared" si="51"/>
        <v>370.52</v>
      </c>
      <c r="Z780" s="22">
        <f t="shared" ref="Z780:Z843" si="52">S780+Y780</f>
        <v>370.52</v>
      </c>
      <c r="AA780" s="29"/>
    </row>
    <row r="781" spans="1:27" x14ac:dyDescent="0.2">
      <c r="A781" s="20" t="s">
        <v>103</v>
      </c>
      <c r="B781" s="20" t="s">
        <v>103</v>
      </c>
      <c r="C781" s="8" t="s">
        <v>255</v>
      </c>
      <c r="D781" s="7">
        <v>9725</v>
      </c>
      <c r="E781" s="44" t="s">
        <v>1</v>
      </c>
      <c r="F781" s="15"/>
      <c r="G781" s="16"/>
      <c r="H781" s="17" t="s">
        <v>38</v>
      </c>
      <c r="I781" s="17" t="s">
        <v>37</v>
      </c>
      <c r="J781" s="8" t="s">
        <v>231</v>
      </c>
      <c r="K781" s="17" t="s">
        <v>37</v>
      </c>
      <c r="L781" s="21"/>
      <c r="M781" s="9">
        <v>45833.5</v>
      </c>
      <c r="N781" s="9">
        <v>45835.75</v>
      </c>
      <c r="O781" s="17"/>
      <c r="P781" s="17"/>
      <c r="Q781" s="17"/>
      <c r="R781" s="33"/>
      <c r="S781" s="22">
        <f t="shared" si="49"/>
        <v>0</v>
      </c>
      <c r="T781" s="23">
        <v>2</v>
      </c>
      <c r="U781" s="24">
        <v>185.26</v>
      </c>
      <c r="V781" s="25">
        <v>0</v>
      </c>
      <c r="W781" s="26">
        <v>0</v>
      </c>
      <c r="X781" s="27">
        <f t="shared" si="50"/>
        <v>2</v>
      </c>
      <c r="Y781" s="28">
        <f t="shared" si="51"/>
        <v>370.52</v>
      </c>
      <c r="Z781" s="22">
        <f t="shared" si="52"/>
        <v>370.52</v>
      </c>
      <c r="AA781" s="29"/>
    </row>
    <row r="782" spans="1:27" x14ac:dyDescent="0.2">
      <c r="A782" s="20" t="s">
        <v>103</v>
      </c>
      <c r="B782" s="20" t="s">
        <v>103</v>
      </c>
      <c r="C782" s="8" t="s">
        <v>42</v>
      </c>
      <c r="D782" s="7">
        <v>10374</v>
      </c>
      <c r="E782" s="44" t="s">
        <v>1</v>
      </c>
      <c r="F782" s="15"/>
      <c r="G782" s="16"/>
      <c r="H782" s="17" t="s">
        <v>38</v>
      </c>
      <c r="I782" s="17" t="s">
        <v>37</v>
      </c>
      <c r="J782" s="8" t="s">
        <v>394</v>
      </c>
      <c r="K782" s="17" t="s">
        <v>37</v>
      </c>
      <c r="L782" s="21"/>
      <c r="M782" s="9">
        <v>45839.541666666664</v>
      </c>
      <c r="N782" s="9">
        <v>45841.541666666664</v>
      </c>
      <c r="O782" s="17"/>
      <c r="P782" s="17"/>
      <c r="Q782" s="17"/>
      <c r="R782" s="33"/>
      <c r="S782" s="22">
        <f t="shared" si="49"/>
        <v>0</v>
      </c>
      <c r="T782" s="23">
        <v>2</v>
      </c>
      <c r="U782" s="24">
        <v>185.26</v>
      </c>
      <c r="V782" s="25">
        <v>0</v>
      </c>
      <c r="W782" s="26">
        <v>0</v>
      </c>
      <c r="X782" s="27">
        <f t="shared" si="50"/>
        <v>2</v>
      </c>
      <c r="Y782" s="28">
        <f t="shared" si="51"/>
        <v>370.52</v>
      </c>
      <c r="Z782" s="22">
        <f t="shared" si="52"/>
        <v>370.52</v>
      </c>
      <c r="AA782" s="29"/>
    </row>
    <row r="783" spans="1:27" x14ac:dyDescent="0.2">
      <c r="A783" s="20" t="s">
        <v>103</v>
      </c>
      <c r="B783" s="20" t="s">
        <v>103</v>
      </c>
      <c r="C783" s="8" t="s">
        <v>260</v>
      </c>
      <c r="D783" s="7">
        <v>8486</v>
      </c>
      <c r="E783" s="44" t="s">
        <v>1</v>
      </c>
      <c r="F783" s="15"/>
      <c r="G783" s="16"/>
      <c r="H783" s="17" t="s">
        <v>38</v>
      </c>
      <c r="I783" s="17" t="s">
        <v>37</v>
      </c>
      <c r="J783" s="8" t="s">
        <v>2819</v>
      </c>
      <c r="K783" s="17" t="s">
        <v>37</v>
      </c>
      <c r="L783" s="21"/>
      <c r="M783" s="9">
        <v>45855.625</v>
      </c>
      <c r="N783" s="9">
        <v>45857.458333333336</v>
      </c>
      <c r="O783" s="17"/>
      <c r="P783" s="17"/>
      <c r="Q783" s="17"/>
      <c r="R783" s="33"/>
      <c r="S783" s="22">
        <f t="shared" si="49"/>
        <v>0</v>
      </c>
      <c r="T783" s="23">
        <v>2</v>
      </c>
      <c r="U783" s="24">
        <v>185.26</v>
      </c>
      <c r="V783" s="25">
        <v>0</v>
      </c>
      <c r="W783" s="26">
        <v>0</v>
      </c>
      <c r="X783" s="27">
        <f t="shared" si="50"/>
        <v>2</v>
      </c>
      <c r="Y783" s="28">
        <f t="shared" si="51"/>
        <v>370.52</v>
      </c>
      <c r="Z783" s="22">
        <f t="shared" si="52"/>
        <v>370.52</v>
      </c>
      <c r="AA783" s="29"/>
    </row>
    <row r="784" spans="1:27" x14ac:dyDescent="0.2">
      <c r="A784" s="20" t="s">
        <v>103</v>
      </c>
      <c r="B784" s="20" t="s">
        <v>103</v>
      </c>
      <c r="C784" s="8" t="s">
        <v>163</v>
      </c>
      <c r="D784" s="7">
        <v>10162</v>
      </c>
      <c r="E784" s="44" t="s">
        <v>1</v>
      </c>
      <c r="F784" s="15"/>
      <c r="G784" s="16"/>
      <c r="H784" s="17" t="s">
        <v>38</v>
      </c>
      <c r="I784" s="17" t="s">
        <v>37</v>
      </c>
      <c r="J784" s="8" t="s">
        <v>2820</v>
      </c>
      <c r="K784" s="17" t="s">
        <v>37</v>
      </c>
      <c r="L784" s="21"/>
      <c r="M784" s="9">
        <v>45825.291666666664</v>
      </c>
      <c r="N784" s="9">
        <v>45827.375</v>
      </c>
      <c r="O784" s="17"/>
      <c r="P784" s="17"/>
      <c r="Q784" s="17"/>
      <c r="R784" s="33"/>
      <c r="S784" s="22">
        <f t="shared" si="49"/>
        <v>0</v>
      </c>
      <c r="T784" s="23">
        <v>2</v>
      </c>
      <c r="U784" s="24">
        <v>185.26</v>
      </c>
      <c r="V784" s="25">
        <v>0</v>
      </c>
      <c r="W784" s="26">
        <v>0</v>
      </c>
      <c r="X784" s="27">
        <f t="shared" si="50"/>
        <v>2</v>
      </c>
      <c r="Y784" s="28">
        <f t="shared" si="51"/>
        <v>370.52</v>
      </c>
      <c r="Z784" s="22">
        <f t="shared" si="52"/>
        <v>370.52</v>
      </c>
      <c r="AA784" s="29"/>
    </row>
    <row r="785" spans="1:27" x14ac:dyDescent="0.2">
      <c r="A785" s="20" t="s">
        <v>103</v>
      </c>
      <c r="B785" s="20" t="s">
        <v>103</v>
      </c>
      <c r="C785" s="8" t="s">
        <v>8</v>
      </c>
      <c r="D785" s="7">
        <v>9724</v>
      </c>
      <c r="E785" s="44" t="s">
        <v>1</v>
      </c>
      <c r="F785" s="15"/>
      <c r="G785" s="16"/>
      <c r="H785" s="17" t="s">
        <v>38</v>
      </c>
      <c r="I785" s="17" t="s">
        <v>37</v>
      </c>
      <c r="J785" s="8" t="s">
        <v>29</v>
      </c>
      <c r="K785" s="17" t="s">
        <v>37</v>
      </c>
      <c r="L785" s="21"/>
      <c r="M785" s="9">
        <v>45852.333333333336</v>
      </c>
      <c r="N785" s="9">
        <v>45854.333333333336</v>
      </c>
      <c r="O785" s="17"/>
      <c r="P785" s="17"/>
      <c r="Q785" s="17"/>
      <c r="R785" s="33"/>
      <c r="S785" s="22">
        <f t="shared" si="49"/>
        <v>0</v>
      </c>
      <c r="T785" s="23">
        <v>2</v>
      </c>
      <c r="U785" s="24">
        <v>185.26</v>
      </c>
      <c r="V785" s="25">
        <v>0</v>
      </c>
      <c r="W785" s="26">
        <v>0</v>
      </c>
      <c r="X785" s="27">
        <f t="shared" si="50"/>
        <v>2</v>
      </c>
      <c r="Y785" s="28">
        <f t="shared" si="51"/>
        <v>370.52</v>
      </c>
      <c r="Z785" s="22">
        <f t="shared" si="52"/>
        <v>370.52</v>
      </c>
      <c r="AA785" s="29"/>
    </row>
    <row r="786" spans="1:27" x14ac:dyDescent="0.2">
      <c r="A786" s="20" t="s">
        <v>103</v>
      </c>
      <c r="B786" s="20" t="s">
        <v>103</v>
      </c>
      <c r="C786" s="8" t="s">
        <v>50</v>
      </c>
      <c r="D786" s="7">
        <v>10894</v>
      </c>
      <c r="E786" s="44" t="s">
        <v>3</v>
      </c>
      <c r="F786" s="15"/>
      <c r="G786" s="16"/>
      <c r="H786" s="17" t="s">
        <v>38</v>
      </c>
      <c r="I786" s="17" t="s">
        <v>37</v>
      </c>
      <c r="J786" s="8" t="s">
        <v>2821</v>
      </c>
      <c r="K786" s="17" t="s">
        <v>37</v>
      </c>
      <c r="L786" s="21"/>
      <c r="M786" s="9">
        <v>45841.25</v>
      </c>
      <c r="N786" s="9">
        <v>45843.6875</v>
      </c>
      <c r="O786" s="17"/>
      <c r="P786" s="17"/>
      <c r="Q786" s="17"/>
      <c r="R786" s="33"/>
      <c r="S786" s="22">
        <f t="shared" si="49"/>
        <v>0</v>
      </c>
      <c r="T786" s="23">
        <v>2</v>
      </c>
      <c r="U786" s="24">
        <v>161.49</v>
      </c>
      <c r="V786" s="25">
        <v>1</v>
      </c>
      <c r="W786" s="26">
        <v>66.56</v>
      </c>
      <c r="X786" s="27">
        <f t="shared" si="50"/>
        <v>3</v>
      </c>
      <c r="Y786" s="28">
        <f t="shared" si="51"/>
        <v>389.54</v>
      </c>
      <c r="Z786" s="22">
        <f t="shared" si="52"/>
        <v>389.54</v>
      </c>
      <c r="AA786" s="29"/>
    </row>
    <row r="787" spans="1:27" x14ac:dyDescent="0.2">
      <c r="A787" s="20" t="s">
        <v>103</v>
      </c>
      <c r="B787" s="20" t="s">
        <v>103</v>
      </c>
      <c r="C787" s="8" t="s">
        <v>177</v>
      </c>
      <c r="D787" s="7">
        <v>11209</v>
      </c>
      <c r="E787" s="44" t="s">
        <v>2</v>
      </c>
      <c r="F787" s="15"/>
      <c r="G787" s="16"/>
      <c r="H787" s="17" t="s">
        <v>38</v>
      </c>
      <c r="I787" s="17" t="s">
        <v>37</v>
      </c>
      <c r="J787" s="8" t="s">
        <v>2822</v>
      </c>
      <c r="K787" s="17" t="s">
        <v>37</v>
      </c>
      <c r="L787" s="21"/>
      <c r="M787" s="9">
        <v>45840.291666666664</v>
      </c>
      <c r="N787" s="9">
        <v>45842.708333333336</v>
      </c>
      <c r="O787" s="17"/>
      <c r="P787" s="17"/>
      <c r="Q787" s="17"/>
      <c r="R787" s="33"/>
      <c r="S787" s="22">
        <f t="shared" si="49"/>
        <v>0</v>
      </c>
      <c r="T787" s="23">
        <v>2</v>
      </c>
      <c r="U787" s="24">
        <v>161.49</v>
      </c>
      <c r="V787" s="25">
        <v>1</v>
      </c>
      <c r="W787" s="26">
        <v>66.56</v>
      </c>
      <c r="X787" s="27">
        <f t="shared" si="50"/>
        <v>3</v>
      </c>
      <c r="Y787" s="28">
        <f t="shared" si="51"/>
        <v>389.54</v>
      </c>
      <c r="Z787" s="22">
        <f t="shared" si="52"/>
        <v>389.54</v>
      </c>
      <c r="AA787" s="29"/>
    </row>
    <row r="788" spans="1:27" x14ac:dyDescent="0.2">
      <c r="A788" s="20" t="s">
        <v>103</v>
      </c>
      <c r="B788" s="20" t="s">
        <v>103</v>
      </c>
      <c r="C788" s="8" t="s">
        <v>108</v>
      </c>
      <c r="D788" s="7">
        <v>7775</v>
      </c>
      <c r="E788" s="44" t="s">
        <v>3</v>
      </c>
      <c r="F788" s="15"/>
      <c r="G788" s="16"/>
      <c r="H788" s="17" t="s">
        <v>38</v>
      </c>
      <c r="I788" s="17" t="s">
        <v>37</v>
      </c>
      <c r="J788" s="8" t="s">
        <v>2823</v>
      </c>
      <c r="K788" s="17" t="s">
        <v>37</v>
      </c>
      <c r="L788" s="21"/>
      <c r="M788" s="9">
        <v>45824.28125</v>
      </c>
      <c r="N788" s="9">
        <v>45826.828472222223</v>
      </c>
      <c r="O788" s="17"/>
      <c r="P788" s="17"/>
      <c r="Q788" s="17"/>
      <c r="R788" s="33"/>
      <c r="S788" s="22">
        <f t="shared" si="49"/>
        <v>0</v>
      </c>
      <c r="T788" s="23">
        <v>2</v>
      </c>
      <c r="U788" s="24">
        <v>161.49</v>
      </c>
      <c r="V788" s="25">
        <v>1</v>
      </c>
      <c r="W788" s="26">
        <v>66.56</v>
      </c>
      <c r="X788" s="27">
        <f t="shared" si="50"/>
        <v>3</v>
      </c>
      <c r="Y788" s="28">
        <f t="shared" si="51"/>
        <v>389.54</v>
      </c>
      <c r="Z788" s="22">
        <f t="shared" si="52"/>
        <v>389.54</v>
      </c>
      <c r="AA788" s="29"/>
    </row>
    <row r="789" spans="1:27" x14ac:dyDescent="0.2">
      <c r="A789" s="20" t="s">
        <v>103</v>
      </c>
      <c r="B789" s="20" t="s">
        <v>103</v>
      </c>
      <c r="C789" s="8" t="s">
        <v>14</v>
      </c>
      <c r="D789" s="7">
        <v>11140</v>
      </c>
      <c r="E789" s="44" t="s">
        <v>2</v>
      </c>
      <c r="F789" s="15"/>
      <c r="G789" s="16"/>
      <c r="H789" s="17" t="s">
        <v>38</v>
      </c>
      <c r="I789" s="17" t="s">
        <v>37</v>
      </c>
      <c r="J789" s="8" t="s">
        <v>2074</v>
      </c>
      <c r="K789" s="17" t="s">
        <v>37</v>
      </c>
      <c r="L789" s="21"/>
      <c r="M789" s="9">
        <v>45846.333333333336</v>
      </c>
      <c r="N789" s="9">
        <v>45848.729166666664</v>
      </c>
      <c r="O789" s="17"/>
      <c r="P789" s="17"/>
      <c r="Q789" s="17"/>
      <c r="R789" s="33"/>
      <c r="S789" s="22">
        <f t="shared" si="49"/>
        <v>0</v>
      </c>
      <c r="T789" s="23">
        <v>2</v>
      </c>
      <c r="U789" s="24">
        <v>161.49</v>
      </c>
      <c r="V789" s="25">
        <v>1</v>
      </c>
      <c r="W789" s="26">
        <v>66.56</v>
      </c>
      <c r="X789" s="27">
        <f t="shared" si="50"/>
        <v>3</v>
      </c>
      <c r="Y789" s="28">
        <f t="shared" si="51"/>
        <v>389.54</v>
      </c>
      <c r="Z789" s="22">
        <f t="shared" si="52"/>
        <v>389.54</v>
      </c>
      <c r="AA789" s="29"/>
    </row>
    <row r="790" spans="1:27" x14ac:dyDescent="0.2">
      <c r="A790" s="20" t="s">
        <v>103</v>
      </c>
      <c r="B790" s="20" t="s">
        <v>103</v>
      </c>
      <c r="C790" s="8" t="s">
        <v>256</v>
      </c>
      <c r="D790" s="7">
        <v>8080</v>
      </c>
      <c r="E790" s="44" t="s">
        <v>2</v>
      </c>
      <c r="F790" s="15"/>
      <c r="G790" s="16"/>
      <c r="H790" s="17" t="s">
        <v>38</v>
      </c>
      <c r="I790" s="17" t="s">
        <v>37</v>
      </c>
      <c r="J790" s="8" t="s">
        <v>1334</v>
      </c>
      <c r="K790" s="17" t="s">
        <v>37</v>
      </c>
      <c r="L790" s="21"/>
      <c r="M790" s="9">
        <v>45833.386805555558</v>
      </c>
      <c r="N790" s="9">
        <v>45835.670138888891</v>
      </c>
      <c r="O790" s="17"/>
      <c r="P790" s="17"/>
      <c r="Q790" s="17"/>
      <c r="R790" s="33"/>
      <c r="S790" s="22">
        <f t="shared" si="49"/>
        <v>0</v>
      </c>
      <c r="T790" s="23">
        <v>2</v>
      </c>
      <c r="U790" s="24">
        <v>161.49</v>
      </c>
      <c r="V790" s="25">
        <v>1</v>
      </c>
      <c r="W790" s="26">
        <v>66.56</v>
      </c>
      <c r="X790" s="27">
        <f t="shared" si="50"/>
        <v>3</v>
      </c>
      <c r="Y790" s="28">
        <f t="shared" si="51"/>
        <v>389.54</v>
      </c>
      <c r="Z790" s="22">
        <f t="shared" si="52"/>
        <v>389.54</v>
      </c>
      <c r="AA790" s="29"/>
    </row>
    <row r="791" spans="1:27" x14ac:dyDescent="0.2">
      <c r="A791" s="20" t="s">
        <v>103</v>
      </c>
      <c r="B791" s="20" t="s">
        <v>103</v>
      </c>
      <c r="C791" s="8" t="s">
        <v>11</v>
      </c>
      <c r="D791" s="7">
        <v>11095</v>
      </c>
      <c r="E791" s="44" t="s">
        <v>2</v>
      </c>
      <c r="F791" s="15"/>
      <c r="G791" s="16"/>
      <c r="H791" s="17" t="s">
        <v>38</v>
      </c>
      <c r="I791" s="17" t="s">
        <v>37</v>
      </c>
      <c r="J791" s="8" t="s">
        <v>2824</v>
      </c>
      <c r="K791" s="17" t="s">
        <v>37</v>
      </c>
      <c r="L791" s="21"/>
      <c r="M791" s="9">
        <v>45833.302083333336</v>
      </c>
      <c r="N791" s="9">
        <v>45835.770833333336</v>
      </c>
      <c r="O791" s="17"/>
      <c r="P791" s="17"/>
      <c r="Q791" s="17"/>
      <c r="R791" s="33"/>
      <c r="S791" s="22">
        <f t="shared" si="49"/>
        <v>0</v>
      </c>
      <c r="T791" s="23">
        <v>2</v>
      </c>
      <c r="U791" s="24">
        <v>161.49</v>
      </c>
      <c r="V791" s="25">
        <v>1</v>
      </c>
      <c r="W791" s="26">
        <v>66.56</v>
      </c>
      <c r="X791" s="27">
        <f t="shared" si="50"/>
        <v>3</v>
      </c>
      <c r="Y791" s="28">
        <f t="shared" si="51"/>
        <v>389.54</v>
      </c>
      <c r="Z791" s="22">
        <f t="shared" si="52"/>
        <v>389.54</v>
      </c>
      <c r="AA791" s="29"/>
    </row>
    <row r="792" spans="1:27" x14ac:dyDescent="0.2">
      <c r="A792" s="20" t="s">
        <v>103</v>
      </c>
      <c r="B792" s="20" t="s">
        <v>103</v>
      </c>
      <c r="C792" s="8" t="s">
        <v>108</v>
      </c>
      <c r="D792" s="7">
        <v>7775</v>
      </c>
      <c r="E792" s="44" t="s">
        <v>3</v>
      </c>
      <c r="F792" s="15"/>
      <c r="G792" s="16"/>
      <c r="H792" s="17" t="s">
        <v>38</v>
      </c>
      <c r="I792" s="17" t="s">
        <v>37</v>
      </c>
      <c r="J792" s="8" t="s">
        <v>2825</v>
      </c>
      <c r="K792" s="17" t="s">
        <v>37</v>
      </c>
      <c r="L792" s="21"/>
      <c r="M792" s="9">
        <v>45855.410416666666</v>
      </c>
      <c r="N792" s="9">
        <v>45857.795138888891</v>
      </c>
      <c r="O792" s="17"/>
      <c r="P792" s="17"/>
      <c r="Q792" s="17"/>
      <c r="R792" s="33"/>
      <c r="S792" s="22">
        <f t="shared" si="49"/>
        <v>0</v>
      </c>
      <c r="T792" s="23">
        <v>2</v>
      </c>
      <c r="U792" s="24">
        <v>161.49</v>
      </c>
      <c r="V792" s="25">
        <v>1</v>
      </c>
      <c r="W792" s="26">
        <v>66.56</v>
      </c>
      <c r="X792" s="27">
        <f t="shared" si="50"/>
        <v>3</v>
      </c>
      <c r="Y792" s="28">
        <f t="shared" si="51"/>
        <v>389.54</v>
      </c>
      <c r="Z792" s="22">
        <f t="shared" si="52"/>
        <v>389.54</v>
      </c>
      <c r="AA792" s="29"/>
    </row>
    <row r="793" spans="1:27" x14ac:dyDescent="0.2">
      <c r="A793" s="20" t="s">
        <v>103</v>
      </c>
      <c r="B793" s="20" t="s">
        <v>103</v>
      </c>
      <c r="C793" s="8" t="s">
        <v>226</v>
      </c>
      <c r="D793" s="7">
        <v>7007</v>
      </c>
      <c r="E793" s="44" t="s">
        <v>2</v>
      </c>
      <c r="F793" s="15"/>
      <c r="G793" s="16"/>
      <c r="H793" s="17" t="s">
        <v>38</v>
      </c>
      <c r="I793" s="17" t="s">
        <v>37</v>
      </c>
      <c r="J793" s="8" t="s">
        <v>2340</v>
      </c>
      <c r="K793" s="17" t="s">
        <v>37</v>
      </c>
      <c r="L793" s="21"/>
      <c r="M793" s="9">
        <v>45833.331250000003</v>
      </c>
      <c r="N793" s="9">
        <v>45835.71875</v>
      </c>
      <c r="O793" s="17"/>
      <c r="P793" s="17"/>
      <c r="Q793" s="17"/>
      <c r="R793" s="33"/>
      <c r="S793" s="22">
        <f t="shared" si="49"/>
        <v>0</v>
      </c>
      <c r="T793" s="23">
        <v>2</v>
      </c>
      <c r="U793" s="24">
        <v>161.49</v>
      </c>
      <c r="V793" s="25">
        <v>1</v>
      </c>
      <c r="W793" s="26">
        <v>66.56</v>
      </c>
      <c r="X793" s="27">
        <f t="shared" si="50"/>
        <v>3</v>
      </c>
      <c r="Y793" s="28">
        <f t="shared" si="51"/>
        <v>389.54</v>
      </c>
      <c r="Z793" s="22">
        <f t="shared" si="52"/>
        <v>389.54</v>
      </c>
      <c r="AA793" s="29"/>
    </row>
    <row r="794" spans="1:27" x14ac:dyDescent="0.2">
      <c r="A794" s="20" t="s">
        <v>103</v>
      </c>
      <c r="B794" s="20" t="s">
        <v>103</v>
      </c>
      <c r="C794" s="8" t="s">
        <v>132</v>
      </c>
      <c r="D794" s="7">
        <v>9834</v>
      </c>
      <c r="E794" s="44" t="s">
        <v>2</v>
      </c>
      <c r="F794" s="15"/>
      <c r="G794" s="16"/>
      <c r="H794" s="17" t="s">
        <v>38</v>
      </c>
      <c r="I794" s="17" t="s">
        <v>37</v>
      </c>
      <c r="J794" s="8" t="s">
        <v>2826</v>
      </c>
      <c r="K794" s="17" t="s">
        <v>37</v>
      </c>
      <c r="L794" s="21"/>
      <c r="M794" s="9">
        <v>45833.451388888891</v>
      </c>
      <c r="N794" s="9">
        <v>45835.993055555555</v>
      </c>
      <c r="O794" s="17"/>
      <c r="P794" s="17"/>
      <c r="Q794" s="17"/>
      <c r="R794" s="33"/>
      <c r="S794" s="22">
        <f t="shared" si="49"/>
        <v>0</v>
      </c>
      <c r="T794" s="23">
        <v>2</v>
      </c>
      <c r="U794" s="24">
        <v>161.49</v>
      </c>
      <c r="V794" s="25">
        <v>1</v>
      </c>
      <c r="W794" s="26">
        <v>66.56</v>
      </c>
      <c r="X794" s="27">
        <f t="shared" si="50"/>
        <v>3</v>
      </c>
      <c r="Y794" s="28">
        <f t="shared" si="51"/>
        <v>389.54</v>
      </c>
      <c r="Z794" s="22">
        <f t="shared" si="52"/>
        <v>389.54</v>
      </c>
      <c r="AA794" s="29"/>
    </row>
    <row r="795" spans="1:27" x14ac:dyDescent="0.2">
      <c r="A795" s="20" t="s">
        <v>103</v>
      </c>
      <c r="B795" s="20" t="s">
        <v>103</v>
      </c>
      <c r="C795" s="8" t="s">
        <v>177</v>
      </c>
      <c r="D795" s="7">
        <v>11209</v>
      </c>
      <c r="E795" s="44" t="s">
        <v>2</v>
      </c>
      <c r="F795" s="15"/>
      <c r="G795" s="16"/>
      <c r="H795" s="17" t="s">
        <v>38</v>
      </c>
      <c r="I795" s="17" t="s">
        <v>37</v>
      </c>
      <c r="J795" s="8" t="s">
        <v>2822</v>
      </c>
      <c r="K795" s="17" t="s">
        <v>37</v>
      </c>
      <c r="L795" s="21"/>
      <c r="M795" s="9">
        <v>45845.291666666664</v>
      </c>
      <c r="N795" s="9">
        <v>45847.736111111109</v>
      </c>
      <c r="O795" s="17"/>
      <c r="P795" s="17"/>
      <c r="Q795" s="17"/>
      <c r="R795" s="33"/>
      <c r="S795" s="22">
        <f t="shared" si="49"/>
        <v>0</v>
      </c>
      <c r="T795" s="23">
        <v>2</v>
      </c>
      <c r="U795" s="24">
        <v>161.49</v>
      </c>
      <c r="V795" s="25">
        <v>1</v>
      </c>
      <c r="W795" s="26">
        <v>66.56</v>
      </c>
      <c r="X795" s="27">
        <f t="shared" si="50"/>
        <v>3</v>
      </c>
      <c r="Y795" s="28">
        <f t="shared" si="51"/>
        <v>389.54</v>
      </c>
      <c r="Z795" s="22">
        <f t="shared" si="52"/>
        <v>389.54</v>
      </c>
      <c r="AA795" s="29"/>
    </row>
    <row r="796" spans="1:27" x14ac:dyDescent="0.2">
      <c r="A796" s="20" t="s">
        <v>103</v>
      </c>
      <c r="B796" s="20" t="s">
        <v>103</v>
      </c>
      <c r="C796" s="8" t="s">
        <v>169</v>
      </c>
      <c r="D796" s="7">
        <v>7798</v>
      </c>
      <c r="E796" s="44" t="s">
        <v>2</v>
      </c>
      <c r="F796" s="15"/>
      <c r="G796" s="16"/>
      <c r="H796" s="17" t="s">
        <v>38</v>
      </c>
      <c r="I796" s="17" t="s">
        <v>37</v>
      </c>
      <c r="J796" s="8" t="s">
        <v>2827</v>
      </c>
      <c r="K796" s="17" t="s">
        <v>37</v>
      </c>
      <c r="L796" s="21"/>
      <c r="M796" s="9">
        <v>45817.25</v>
      </c>
      <c r="N796" s="9">
        <v>45819.625</v>
      </c>
      <c r="O796" s="17"/>
      <c r="P796" s="17"/>
      <c r="Q796" s="17"/>
      <c r="R796" s="33"/>
      <c r="S796" s="22">
        <f t="shared" si="49"/>
        <v>0</v>
      </c>
      <c r="T796" s="23">
        <v>2</v>
      </c>
      <c r="U796" s="24">
        <v>161.49</v>
      </c>
      <c r="V796" s="25">
        <v>1</v>
      </c>
      <c r="W796" s="26">
        <v>66.56</v>
      </c>
      <c r="X796" s="27">
        <f t="shared" si="50"/>
        <v>3</v>
      </c>
      <c r="Y796" s="28">
        <f t="shared" si="51"/>
        <v>389.54</v>
      </c>
      <c r="Z796" s="22">
        <f t="shared" si="52"/>
        <v>389.54</v>
      </c>
      <c r="AA796" s="29"/>
    </row>
    <row r="797" spans="1:27" x14ac:dyDescent="0.2">
      <c r="A797" s="20" t="s">
        <v>103</v>
      </c>
      <c r="B797" s="20" t="s">
        <v>103</v>
      </c>
      <c r="C797" s="8" t="s">
        <v>257</v>
      </c>
      <c r="D797" s="7">
        <v>6567</v>
      </c>
      <c r="E797" s="44" t="s">
        <v>3</v>
      </c>
      <c r="F797" s="15"/>
      <c r="G797" s="16"/>
      <c r="H797" s="17" t="s">
        <v>38</v>
      </c>
      <c r="I797" s="17" t="s">
        <v>37</v>
      </c>
      <c r="J797" s="8" t="s">
        <v>2828</v>
      </c>
      <c r="K797" s="17" t="s">
        <v>37</v>
      </c>
      <c r="L797" s="21"/>
      <c r="M797" s="9">
        <v>45803.402777777781</v>
      </c>
      <c r="N797" s="9">
        <v>45805.791666666664</v>
      </c>
      <c r="O797" s="17"/>
      <c r="P797" s="17"/>
      <c r="Q797" s="17"/>
      <c r="R797" s="33"/>
      <c r="S797" s="22">
        <f t="shared" si="49"/>
        <v>0</v>
      </c>
      <c r="T797" s="23">
        <v>2</v>
      </c>
      <c r="U797" s="24">
        <v>161.49</v>
      </c>
      <c r="V797" s="25">
        <v>1</v>
      </c>
      <c r="W797" s="26">
        <v>66.56</v>
      </c>
      <c r="X797" s="27">
        <f t="shared" si="50"/>
        <v>3</v>
      </c>
      <c r="Y797" s="28">
        <f t="shared" si="51"/>
        <v>389.54</v>
      </c>
      <c r="Z797" s="22">
        <f t="shared" si="52"/>
        <v>389.54</v>
      </c>
      <c r="AA797" s="29"/>
    </row>
    <row r="798" spans="1:27" x14ac:dyDescent="0.2">
      <c r="A798" s="20" t="s">
        <v>103</v>
      </c>
      <c r="B798" s="20" t="s">
        <v>103</v>
      </c>
      <c r="C798" s="8" t="s">
        <v>15</v>
      </c>
      <c r="D798" s="7">
        <v>7867</v>
      </c>
      <c r="E798" s="44" t="s">
        <v>2</v>
      </c>
      <c r="F798" s="15"/>
      <c r="G798" s="16"/>
      <c r="H798" s="17" t="s">
        <v>38</v>
      </c>
      <c r="I798" s="17" t="s">
        <v>37</v>
      </c>
      <c r="J798" s="8" t="s">
        <v>2826</v>
      </c>
      <c r="K798" s="17" t="s">
        <v>37</v>
      </c>
      <c r="L798" s="21"/>
      <c r="M798" s="9">
        <v>45833.451388888891</v>
      </c>
      <c r="N798" s="9">
        <v>45835.993055555555</v>
      </c>
      <c r="O798" s="17"/>
      <c r="P798" s="17"/>
      <c r="Q798" s="17"/>
      <c r="R798" s="33"/>
      <c r="S798" s="22">
        <f t="shared" si="49"/>
        <v>0</v>
      </c>
      <c r="T798" s="23">
        <v>2</v>
      </c>
      <c r="U798" s="24">
        <v>161.49</v>
      </c>
      <c r="V798" s="25">
        <v>1</v>
      </c>
      <c r="W798" s="26">
        <v>66.56</v>
      </c>
      <c r="X798" s="27">
        <f t="shared" si="50"/>
        <v>3</v>
      </c>
      <c r="Y798" s="28">
        <f t="shared" si="51"/>
        <v>389.54</v>
      </c>
      <c r="Z798" s="22">
        <f t="shared" si="52"/>
        <v>389.54</v>
      </c>
      <c r="AA798" s="29"/>
    </row>
    <row r="799" spans="1:27" x14ac:dyDescent="0.2">
      <c r="A799" s="20" t="s">
        <v>103</v>
      </c>
      <c r="B799" s="20" t="s">
        <v>103</v>
      </c>
      <c r="C799" s="8" t="s">
        <v>50</v>
      </c>
      <c r="D799" s="7">
        <v>10894</v>
      </c>
      <c r="E799" s="44" t="s">
        <v>3</v>
      </c>
      <c r="F799" s="15"/>
      <c r="G799" s="16"/>
      <c r="H799" s="17" t="s">
        <v>38</v>
      </c>
      <c r="I799" s="17" t="s">
        <v>37</v>
      </c>
      <c r="J799" s="8" t="s">
        <v>2829</v>
      </c>
      <c r="K799" s="17" t="s">
        <v>37</v>
      </c>
      <c r="L799" s="21"/>
      <c r="M799" s="9">
        <v>45834.208333333336</v>
      </c>
      <c r="N799" s="9">
        <v>45836.541666666664</v>
      </c>
      <c r="O799" s="17"/>
      <c r="P799" s="17"/>
      <c r="Q799" s="17"/>
      <c r="R799" s="33"/>
      <c r="S799" s="22">
        <f t="shared" si="49"/>
        <v>0</v>
      </c>
      <c r="T799" s="23">
        <v>2</v>
      </c>
      <c r="U799" s="24">
        <v>161.49</v>
      </c>
      <c r="V799" s="25">
        <v>1</v>
      </c>
      <c r="W799" s="26">
        <v>66.56</v>
      </c>
      <c r="X799" s="27">
        <f t="shared" si="50"/>
        <v>3</v>
      </c>
      <c r="Y799" s="28">
        <f t="shared" si="51"/>
        <v>389.54</v>
      </c>
      <c r="Z799" s="22">
        <f t="shared" si="52"/>
        <v>389.54</v>
      </c>
      <c r="AA799" s="29"/>
    </row>
    <row r="800" spans="1:27" x14ac:dyDescent="0.2">
      <c r="A800" s="20" t="s">
        <v>103</v>
      </c>
      <c r="B800" s="20" t="s">
        <v>103</v>
      </c>
      <c r="C800" s="8" t="s">
        <v>26</v>
      </c>
      <c r="D800" s="7">
        <v>8905</v>
      </c>
      <c r="E800" s="44" t="s">
        <v>2</v>
      </c>
      <c r="F800" s="15"/>
      <c r="G800" s="16"/>
      <c r="H800" s="17" t="s">
        <v>38</v>
      </c>
      <c r="I800" s="17" t="s">
        <v>37</v>
      </c>
      <c r="J800" s="8" t="s">
        <v>313</v>
      </c>
      <c r="K800" s="17" t="s">
        <v>37</v>
      </c>
      <c r="L800" s="21"/>
      <c r="M800" s="9">
        <v>45833.291666666664</v>
      </c>
      <c r="N800" s="9">
        <v>45835.75</v>
      </c>
      <c r="O800" s="17"/>
      <c r="P800" s="17"/>
      <c r="Q800" s="17"/>
      <c r="R800" s="33"/>
      <c r="S800" s="22">
        <f t="shared" si="49"/>
        <v>0</v>
      </c>
      <c r="T800" s="23">
        <v>2</v>
      </c>
      <c r="U800" s="24">
        <v>161.49</v>
      </c>
      <c r="V800" s="25">
        <v>1</v>
      </c>
      <c r="W800" s="26">
        <v>66.56</v>
      </c>
      <c r="X800" s="27">
        <f t="shared" si="50"/>
        <v>3</v>
      </c>
      <c r="Y800" s="28">
        <f t="shared" si="51"/>
        <v>389.54</v>
      </c>
      <c r="Z800" s="22">
        <f t="shared" si="52"/>
        <v>389.54</v>
      </c>
      <c r="AA800" s="29"/>
    </row>
    <row r="801" spans="1:27" x14ac:dyDescent="0.2">
      <c r="A801" s="20" t="s">
        <v>103</v>
      </c>
      <c r="B801" s="20" t="s">
        <v>103</v>
      </c>
      <c r="C801" s="8" t="s">
        <v>140</v>
      </c>
      <c r="D801" s="7">
        <v>10603</v>
      </c>
      <c r="E801" s="44" t="s">
        <v>3</v>
      </c>
      <c r="F801" s="15"/>
      <c r="G801" s="16"/>
      <c r="H801" s="17" t="s">
        <v>38</v>
      </c>
      <c r="I801" s="17" t="s">
        <v>37</v>
      </c>
      <c r="J801" s="8" t="s">
        <v>1288</v>
      </c>
      <c r="K801" s="17" t="s">
        <v>37</v>
      </c>
      <c r="L801" s="21"/>
      <c r="M801" s="9">
        <v>45834.270833333336</v>
      </c>
      <c r="N801" s="9">
        <v>45836.833333333336</v>
      </c>
      <c r="O801" s="17"/>
      <c r="P801" s="17"/>
      <c r="Q801" s="17"/>
      <c r="R801" s="33"/>
      <c r="S801" s="22">
        <f t="shared" si="49"/>
        <v>0</v>
      </c>
      <c r="T801" s="23">
        <v>2</v>
      </c>
      <c r="U801" s="24">
        <v>161.49</v>
      </c>
      <c r="V801" s="25">
        <v>1</v>
      </c>
      <c r="W801" s="26">
        <v>66.56</v>
      </c>
      <c r="X801" s="27">
        <f t="shared" si="50"/>
        <v>3</v>
      </c>
      <c r="Y801" s="28">
        <f t="shared" si="51"/>
        <v>389.54</v>
      </c>
      <c r="Z801" s="22">
        <f t="shared" si="52"/>
        <v>389.54</v>
      </c>
      <c r="AA801" s="29"/>
    </row>
    <row r="802" spans="1:27" x14ac:dyDescent="0.2">
      <c r="A802" s="20" t="s">
        <v>103</v>
      </c>
      <c r="B802" s="20" t="s">
        <v>103</v>
      </c>
      <c r="C802" s="8" t="s">
        <v>184</v>
      </c>
      <c r="D802" s="7">
        <v>9980</v>
      </c>
      <c r="E802" s="44" t="s">
        <v>2</v>
      </c>
      <c r="F802" s="15"/>
      <c r="G802" s="16"/>
      <c r="H802" s="17" t="s">
        <v>38</v>
      </c>
      <c r="I802" s="17" t="s">
        <v>37</v>
      </c>
      <c r="J802" s="8" t="s">
        <v>202</v>
      </c>
      <c r="K802" s="17" t="s">
        <v>37</v>
      </c>
      <c r="L802" s="21"/>
      <c r="M802" s="9">
        <v>45840.239583333336</v>
      </c>
      <c r="N802" s="9">
        <v>45842.791666666664</v>
      </c>
      <c r="O802" s="17"/>
      <c r="P802" s="17"/>
      <c r="Q802" s="17"/>
      <c r="R802" s="33"/>
      <c r="S802" s="22">
        <f t="shared" si="49"/>
        <v>0</v>
      </c>
      <c r="T802" s="23">
        <v>2</v>
      </c>
      <c r="U802" s="24">
        <v>161.49</v>
      </c>
      <c r="V802" s="25">
        <v>1</v>
      </c>
      <c r="W802" s="26">
        <v>66.56</v>
      </c>
      <c r="X802" s="27">
        <f t="shared" si="50"/>
        <v>3</v>
      </c>
      <c r="Y802" s="28">
        <f t="shared" si="51"/>
        <v>389.54</v>
      </c>
      <c r="Z802" s="22">
        <f t="shared" si="52"/>
        <v>389.54</v>
      </c>
      <c r="AA802" s="29"/>
    </row>
    <row r="803" spans="1:27" x14ac:dyDescent="0.2">
      <c r="A803" s="20" t="s">
        <v>103</v>
      </c>
      <c r="B803" s="20" t="s">
        <v>103</v>
      </c>
      <c r="C803" s="8" t="s">
        <v>18</v>
      </c>
      <c r="D803" s="7">
        <v>10732</v>
      </c>
      <c r="E803" s="44" t="s">
        <v>1</v>
      </c>
      <c r="F803" s="15"/>
      <c r="G803" s="16"/>
      <c r="H803" s="17" t="s">
        <v>38</v>
      </c>
      <c r="I803" s="17" t="s">
        <v>37</v>
      </c>
      <c r="J803" s="8" t="s">
        <v>2830</v>
      </c>
      <c r="K803" s="17" t="s">
        <v>37</v>
      </c>
      <c r="L803" s="21"/>
      <c r="M803" s="9">
        <v>45839.375</v>
      </c>
      <c r="N803" s="9">
        <v>45841.75</v>
      </c>
      <c r="O803" s="17"/>
      <c r="P803" s="17"/>
      <c r="Q803" s="17"/>
      <c r="R803" s="33"/>
      <c r="S803" s="22">
        <f t="shared" si="49"/>
        <v>0</v>
      </c>
      <c r="T803" s="23">
        <v>2</v>
      </c>
      <c r="U803" s="24">
        <v>185.26</v>
      </c>
      <c r="V803" s="25">
        <v>1</v>
      </c>
      <c r="W803" s="26">
        <v>66.56</v>
      </c>
      <c r="X803" s="27">
        <f t="shared" si="50"/>
        <v>3</v>
      </c>
      <c r="Y803" s="28">
        <f t="shared" si="51"/>
        <v>437.08</v>
      </c>
      <c r="Z803" s="22">
        <f t="shared" si="52"/>
        <v>437.08</v>
      </c>
      <c r="AA803" s="29"/>
    </row>
    <row r="804" spans="1:27" x14ac:dyDescent="0.2">
      <c r="A804" s="20" t="s">
        <v>103</v>
      </c>
      <c r="B804" s="20" t="s">
        <v>103</v>
      </c>
      <c r="C804" s="8" t="s">
        <v>243</v>
      </c>
      <c r="D804" s="7">
        <v>10571</v>
      </c>
      <c r="E804" s="44" t="s">
        <v>1</v>
      </c>
      <c r="F804" s="15"/>
      <c r="G804" s="16"/>
      <c r="H804" s="17" t="s">
        <v>38</v>
      </c>
      <c r="I804" s="17" t="s">
        <v>37</v>
      </c>
      <c r="J804" s="8" t="s">
        <v>2831</v>
      </c>
      <c r="K804" s="17" t="s">
        <v>37</v>
      </c>
      <c r="L804" s="21"/>
      <c r="M804" s="9">
        <v>45834.208333333336</v>
      </c>
      <c r="N804" s="9">
        <v>45836.541666666664</v>
      </c>
      <c r="O804" s="17"/>
      <c r="P804" s="17"/>
      <c r="Q804" s="17"/>
      <c r="R804" s="33"/>
      <c r="S804" s="22">
        <f t="shared" si="49"/>
        <v>0</v>
      </c>
      <c r="T804" s="23">
        <v>2</v>
      </c>
      <c r="U804" s="24">
        <v>185.26</v>
      </c>
      <c r="V804" s="25">
        <v>1</v>
      </c>
      <c r="W804" s="26">
        <v>66.56</v>
      </c>
      <c r="X804" s="27">
        <f t="shared" si="50"/>
        <v>3</v>
      </c>
      <c r="Y804" s="28">
        <f t="shared" si="51"/>
        <v>437.08</v>
      </c>
      <c r="Z804" s="22">
        <f t="shared" si="52"/>
        <v>437.08</v>
      </c>
      <c r="AA804" s="29"/>
    </row>
    <row r="805" spans="1:27" x14ac:dyDescent="0.2">
      <c r="A805" s="20" t="s">
        <v>103</v>
      </c>
      <c r="B805" s="20" t="s">
        <v>103</v>
      </c>
      <c r="C805" s="8" t="s">
        <v>327</v>
      </c>
      <c r="D805" s="7">
        <v>11232</v>
      </c>
      <c r="E805" s="44" t="s">
        <v>1</v>
      </c>
      <c r="F805" s="15"/>
      <c r="G805" s="16"/>
      <c r="H805" s="17" t="s">
        <v>38</v>
      </c>
      <c r="I805" s="17" t="s">
        <v>37</v>
      </c>
      <c r="J805" s="8" t="s">
        <v>1782</v>
      </c>
      <c r="K805" s="17" t="s">
        <v>37</v>
      </c>
      <c r="L805" s="21"/>
      <c r="M805" s="9">
        <v>45839.331944444442</v>
      </c>
      <c r="N805" s="9">
        <v>45841.776388888888</v>
      </c>
      <c r="O805" s="17"/>
      <c r="P805" s="17"/>
      <c r="Q805" s="17"/>
      <c r="R805" s="33"/>
      <c r="S805" s="22">
        <f t="shared" si="49"/>
        <v>0</v>
      </c>
      <c r="T805" s="23">
        <v>2</v>
      </c>
      <c r="U805" s="24">
        <v>185.26</v>
      </c>
      <c r="V805" s="25">
        <v>1</v>
      </c>
      <c r="W805" s="26">
        <v>66.56</v>
      </c>
      <c r="X805" s="27">
        <f t="shared" si="50"/>
        <v>3</v>
      </c>
      <c r="Y805" s="28">
        <f t="shared" si="51"/>
        <v>437.08</v>
      </c>
      <c r="Z805" s="22">
        <f t="shared" si="52"/>
        <v>437.08</v>
      </c>
      <c r="AA805" s="29"/>
    </row>
    <row r="806" spans="1:27" x14ac:dyDescent="0.2">
      <c r="A806" s="20" t="s">
        <v>103</v>
      </c>
      <c r="B806" s="20" t="s">
        <v>103</v>
      </c>
      <c r="C806" s="8" t="s">
        <v>2391</v>
      </c>
      <c r="D806" s="7">
        <v>7266</v>
      </c>
      <c r="E806" s="44" t="s">
        <v>3</v>
      </c>
      <c r="F806" s="15"/>
      <c r="G806" s="16"/>
      <c r="H806" s="17" t="s">
        <v>38</v>
      </c>
      <c r="I806" s="17" t="s">
        <v>37</v>
      </c>
      <c r="J806" s="8" t="s">
        <v>2832</v>
      </c>
      <c r="K806" s="17" t="s">
        <v>37</v>
      </c>
      <c r="L806" s="21"/>
      <c r="M806" s="9">
        <v>45838.333333333336</v>
      </c>
      <c r="N806" s="9">
        <v>45840.708333333336</v>
      </c>
      <c r="O806" s="17"/>
      <c r="P806" s="17"/>
      <c r="Q806" s="17"/>
      <c r="R806" s="33"/>
      <c r="S806" s="22">
        <f t="shared" si="49"/>
        <v>0</v>
      </c>
      <c r="T806" s="23">
        <v>2</v>
      </c>
      <c r="U806" s="24">
        <v>185.26</v>
      </c>
      <c r="V806" s="25">
        <v>1</v>
      </c>
      <c r="W806" s="26">
        <v>66.56</v>
      </c>
      <c r="X806" s="27">
        <f t="shared" si="50"/>
        <v>3</v>
      </c>
      <c r="Y806" s="28">
        <f t="shared" si="51"/>
        <v>437.08</v>
      </c>
      <c r="Z806" s="22">
        <f t="shared" si="52"/>
        <v>437.08</v>
      </c>
      <c r="AA806" s="29"/>
    </row>
    <row r="807" spans="1:27" x14ac:dyDescent="0.2">
      <c r="A807" s="20" t="s">
        <v>103</v>
      </c>
      <c r="B807" s="20" t="s">
        <v>103</v>
      </c>
      <c r="C807" s="8" t="s">
        <v>848</v>
      </c>
      <c r="D807" s="7">
        <v>8166</v>
      </c>
      <c r="E807" s="44" t="s">
        <v>0</v>
      </c>
      <c r="F807" s="15"/>
      <c r="G807" s="16"/>
      <c r="H807" s="17" t="s">
        <v>38</v>
      </c>
      <c r="I807" s="17" t="s">
        <v>37</v>
      </c>
      <c r="J807" s="8" t="s">
        <v>278</v>
      </c>
      <c r="K807" s="17" t="s">
        <v>37</v>
      </c>
      <c r="L807" s="21"/>
      <c r="M807" s="9">
        <v>45825.225694444445</v>
      </c>
      <c r="N807" s="9">
        <v>45827.638888888891</v>
      </c>
      <c r="O807" s="17"/>
      <c r="P807" s="17"/>
      <c r="Q807" s="17"/>
      <c r="R807" s="33"/>
      <c r="S807" s="22">
        <f t="shared" si="49"/>
        <v>0</v>
      </c>
      <c r="T807" s="23">
        <v>2</v>
      </c>
      <c r="U807" s="24">
        <v>185.26</v>
      </c>
      <c r="V807" s="25">
        <v>1</v>
      </c>
      <c r="W807" s="26">
        <v>66.56</v>
      </c>
      <c r="X807" s="27">
        <f t="shared" si="50"/>
        <v>3</v>
      </c>
      <c r="Y807" s="28">
        <f t="shared" si="51"/>
        <v>437.08</v>
      </c>
      <c r="Z807" s="22">
        <f t="shared" si="52"/>
        <v>437.08</v>
      </c>
      <c r="AA807" s="29"/>
    </row>
    <row r="808" spans="1:27" x14ac:dyDescent="0.2">
      <c r="A808" s="20" t="s">
        <v>103</v>
      </c>
      <c r="B808" s="20" t="s">
        <v>103</v>
      </c>
      <c r="C808" s="8" t="s">
        <v>161</v>
      </c>
      <c r="D808" s="7">
        <v>10052</v>
      </c>
      <c r="E808" s="44" t="s">
        <v>0</v>
      </c>
      <c r="F808" s="15"/>
      <c r="G808" s="16"/>
      <c r="H808" s="17" t="s">
        <v>38</v>
      </c>
      <c r="I808" s="17" t="s">
        <v>37</v>
      </c>
      <c r="J808" s="8" t="s">
        <v>2774</v>
      </c>
      <c r="K808" s="17" t="s">
        <v>37</v>
      </c>
      <c r="L808" s="21"/>
      <c r="M808" s="9">
        <v>45833.333333333336</v>
      </c>
      <c r="N808" s="9">
        <v>45835.708333333336</v>
      </c>
      <c r="O808" s="17"/>
      <c r="P808" s="17"/>
      <c r="Q808" s="17"/>
      <c r="R808" s="33"/>
      <c r="S808" s="22">
        <f t="shared" si="49"/>
        <v>0</v>
      </c>
      <c r="T808" s="23">
        <v>2</v>
      </c>
      <c r="U808" s="24">
        <v>185.26</v>
      </c>
      <c r="V808" s="25">
        <v>1</v>
      </c>
      <c r="W808" s="26">
        <v>66.56</v>
      </c>
      <c r="X808" s="27">
        <f t="shared" si="50"/>
        <v>3</v>
      </c>
      <c r="Y808" s="28">
        <f t="shared" si="51"/>
        <v>437.08</v>
      </c>
      <c r="Z808" s="22">
        <f t="shared" si="52"/>
        <v>437.08</v>
      </c>
      <c r="AA808" s="29"/>
    </row>
    <row r="809" spans="1:27" x14ac:dyDescent="0.2">
      <c r="A809" s="20" t="s">
        <v>103</v>
      </c>
      <c r="B809" s="20" t="s">
        <v>103</v>
      </c>
      <c r="C809" s="8" t="s">
        <v>10</v>
      </c>
      <c r="D809" s="7">
        <v>10535</v>
      </c>
      <c r="E809" s="44" t="s">
        <v>1</v>
      </c>
      <c r="F809" s="15"/>
      <c r="G809" s="16"/>
      <c r="H809" s="17" t="s">
        <v>38</v>
      </c>
      <c r="I809" s="17" t="s">
        <v>37</v>
      </c>
      <c r="J809" s="8" t="s">
        <v>2833</v>
      </c>
      <c r="K809" s="17" t="s">
        <v>37</v>
      </c>
      <c r="L809" s="21"/>
      <c r="M809" s="9">
        <v>45833.3125</v>
      </c>
      <c r="N809" s="9">
        <v>45835.743055555555</v>
      </c>
      <c r="O809" s="17"/>
      <c r="P809" s="17"/>
      <c r="Q809" s="17"/>
      <c r="R809" s="33"/>
      <c r="S809" s="22">
        <f t="shared" si="49"/>
        <v>0</v>
      </c>
      <c r="T809" s="23">
        <v>2</v>
      </c>
      <c r="U809" s="24">
        <v>185.26</v>
      </c>
      <c r="V809" s="25">
        <v>1</v>
      </c>
      <c r="W809" s="26">
        <v>66.56</v>
      </c>
      <c r="X809" s="27">
        <f t="shared" si="50"/>
        <v>3</v>
      </c>
      <c r="Y809" s="28">
        <f t="shared" si="51"/>
        <v>437.08</v>
      </c>
      <c r="Z809" s="22">
        <f t="shared" si="52"/>
        <v>437.08</v>
      </c>
      <c r="AA809" s="29"/>
    </row>
    <row r="810" spans="1:27" x14ac:dyDescent="0.2">
      <c r="A810" s="20" t="s">
        <v>103</v>
      </c>
      <c r="B810" s="20" t="s">
        <v>103</v>
      </c>
      <c r="C810" s="8" t="s">
        <v>456</v>
      </c>
      <c r="D810" s="7">
        <v>9880</v>
      </c>
      <c r="E810" s="44" t="s">
        <v>1</v>
      </c>
      <c r="F810" s="15"/>
      <c r="G810" s="16"/>
      <c r="H810" s="17" t="s">
        <v>38</v>
      </c>
      <c r="I810" s="17" t="s">
        <v>37</v>
      </c>
      <c r="J810" s="8" t="s">
        <v>2834</v>
      </c>
      <c r="K810" s="17" t="s">
        <v>37</v>
      </c>
      <c r="L810" s="21"/>
      <c r="M810" s="9">
        <v>45819.319444444445</v>
      </c>
      <c r="N810" s="9">
        <v>45821.828472222223</v>
      </c>
      <c r="O810" s="17"/>
      <c r="P810" s="17"/>
      <c r="Q810" s="17"/>
      <c r="R810" s="33"/>
      <c r="S810" s="22">
        <f t="shared" si="49"/>
        <v>0</v>
      </c>
      <c r="T810" s="23">
        <v>2</v>
      </c>
      <c r="U810" s="24">
        <v>185.26</v>
      </c>
      <c r="V810" s="25">
        <v>1</v>
      </c>
      <c r="W810" s="26">
        <v>66.56</v>
      </c>
      <c r="X810" s="27">
        <f t="shared" si="50"/>
        <v>3</v>
      </c>
      <c r="Y810" s="28">
        <f t="shared" si="51"/>
        <v>437.08</v>
      </c>
      <c r="Z810" s="22">
        <f t="shared" si="52"/>
        <v>437.08</v>
      </c>
      <c r="AA810" s="29"/>
    </row>
    <row r="811" spans="1:27" x14ac:dyDescent="0.2">
      <c r="A811" s="20" t="s">
        <v>103</v>
      </c>
      <c r="B811" s="20" t="s">
        <v>103</v>
      </c>
      <c r="C811" s="8" t="s">
        <v>2392</v>
      </c>
      <c r="D811" s="7">
        <v>11113</v>
      </c>
      <c r="E811" s="44" t="s">
        <v>1</v>
      </c>
      <c r="F811" s="15"/>
      <c r="G811" s="16"/>
      <c r="H811" s="17" t="s">
        <v>38</v>
      </c>
      <c r="I811" s="17" t="s">
        <v>37</v>
      </c>
      <c r="J811" s="8" t="s">
        <v>1290</v>
      </c>
      <c r="K811" s="17" t="s">
        <v>37</v>
      </c>
      <c r="L811" s="21"/>
      <c r="M811" s="9">
        <v>45818.618055555555</v>
      </c>
      <c r="N811" s="9">
        <v>45820.958333333336</v>
      </c>
      <c r="O811" s="17"/>
      <c r="P811" s="17"/>
      <c r="Q811" s="17"/>
      <c r="R811" s="33"/>
      <c r="S811" s="22">
        <f t="shared" si="49"/>
        <v>0</v>
      </c>
      <c r="T811" s="23">
        <v>2</v>
      </c>
      <c r="U811" s="24">
        <v>185.26</v>
      </c>
      <c r="V811" s="25">
        <v>1</v>
      </c>
      <c r="W811" s="26">
        <v>66.56</v>
      </c>
      <c r="X811" s="27">
        <f t="shared" si="50"/>
        <v>3</v>
      </c>
      <c r="Y811" s="28">
        <f t="shared" si="51"/>
        <v>437.08</v>
      </c>
      <c r="Z811" s="22">
        <f t="shared" si="52"/>
        <v>437.08</v>
      </c>
      <c r="AA811" s="29"/>
    </row>
    <row r="812" spans="1:27" x14ac:dyDescent="0.2">
      <c r="A812" s="20" t="s">
        <v>103</v>
      </c>
      <c r="B812" s="20" t="s">
        <v>103</v>
      </c>
      <c r="C812" s="8" t="s">
        <v>23</v>
      </c>
      <c r="D812" s="7">
        <v>9723</v>
      </c>
      <c r="E812" s="44" t="s">
        <v>1</v>
      </c>
      <c r="F812" s="15"/>
      <c r="G812" s="16"/>
      <c r="H812" s="17" t="s">
        <v>38</v>
      </c>
      <c r="I812" s="17" t="s">
        <v>37</v>
      </c>
      <c r="J812" s="8" t="s">
        <v>1285</v>
      </c>
      <c r="K812" s="17" t="s">
        <v>37</v>
      </c>
      <c r="L812" s="21"/>
      <c r="M812" s="9">
        <v>45798.361111111109</v>
      </c>
      <c r="N812" s="9">
        <v>45800.725694444445</v>
      </c>
      <c r="O812" s="17"/>
      <c r="P812" s="17"/>
      <c r="Q812" s="17"/>
      <c r="R812" s="33"/>
      <c r="S812" s="22">
        <f t="shared" si="49"/>
        <v>0</v>
      </c>
      <c r="T812" s="23">
        <v>2</v>
      </c>
      <c r="U812" s="24">
        <v>185.26</v>
      </c>
      <c r="V812" s="25">
        <v>1</v>
      </c>
      <c r="W812" s="26">
        <v>66.56</v>
      </c>
      <c r="X812" s="27">
        <f t="shared" si="50"/>
        <v>3</v>
      </c>
      <c r="Y812" s="28">
        <f t="shared" si="51"/>
        <v>437.08</v>
      </c>
      <c r="Z812" s="22">
        <f t="shared" si="52"/>
        <v>437.08</v>
      </c>
      <c r="AA812" s="29"/>
    </row>
    <row r="813" spans="1:27" x14ac:dyDescent="0.2">
      <c r="A813" s="20" t="s">
        <v>103</v>
      </c>
      <c r="B813" s="20" t="s">
        <v>103</v>
      </c>
      <c r="C813" s="8" t="s">
        <v>255</v>
      </c>
      <c r="D813" s="7">
        <v>9725</v>
      </c>
      <c r="E813" s="44" t="s">
        <v>1</v>
      </c>
      <c r="F813" s="15"/>
      <c r="G813" s="16"/>
      <c r="H813" s="17" t="s">
        <v>38</v>
      </c>
      <c r="I813" s="17" t="s">
        <v>37</v>
      </c>
      <c r="J813" s="8" t="s">
        <v>231</v>
      </c>
      <c r="K813" s="17" t="s">
        <v>37</v>
      </c>
      <c r="L813" s="21"/>
      <c r="M813" s="9">
        <v>45861.326388888891</v>
      </c>
      <c r="N813" s="9">
        <v>45863.714583333334</v>
      </c>
      <c r="O813" s="17"/>
      <c r="P813" s="17"/>
      <c r="Q813" s="17"/>
      <c r="R813" s="33"/>
      <c r="S813" s="22">
        <f t="shared" si="49"/>
        <v>0</v>
      </c>
      <c r="T813" s="23">
        <v>2</v>
      </c>
      <c r="U813" s="24">
        <v>185.26</v>
      </c>
      <c r="V813" s="25">
        <v>1</v>
      </c>
      <c r="W813" s="26">
        <v>66.56</v>
      </c>
      <c r="X813" s="27">
        <f t="shared" si="50"/>
        <v>3</v>
      </c>
      <c r="Y813" s="28">
        <f t="shared" si="51"/>
        <v>437.08</v>
      </c>
      <c r="Z813" s="22">
        <f t="shared" si="52"/>
        <v>437.08</v>
      </c>
      <c r="AA813" s="29"/>
    </row>
    <row r="814" spans="1:27" x14ac:dyDescent="0.2">
      <c r="A814" s="20" t="s">
        <v>103</v>
      </c>
      <c r="B814" s="20" t="s">
        <v>103</v>
      </c>
      <c r="C814" s="8" t="s">
        <v>855</v>
      </c>
      <c r="D814" s="7">
        <v>8526</v>
      </c>
      <c r="E814" s="44" t="s">
        <v>1</v>
      </c>
      <c r="F814" s="15"/>
      <c r="G814" s="16"/>
      <c r="H814" s="17" t="s">
        <v>38</v>
      </c>
      <c r="I814" s="17" t="s">
        <v>37</v>
      </c>
      <c r="J814" s="8" t="s">
        <v>2835</v>
      </c>
      <c r="K814" s="17" t="s">
        <v>37</v>
      </c>
      <c r="L814" s="21"/>
      <c r="M814" s="9">
        <v>45833.333333333336</v>
      </c>
      <c r="N814" s="9">
        <v>45835.75</v>
      </c>
      <c r="O814" s="17"/>
      <c r="P814" s="17"/>
      <c r="Q814" s="17"/>
      <c r="R814" s="33"/>
      <c r="S814" s="22">
        <f t="shared" si="49"/>
        <v>0</v>
      </c>
      <c r="T814" s="23">
        <v>2</v>
      </c>
      <c r="U814" s="24">
        <v>185.26</v>
      </c>
      <c r="V814" s="25">
        <v>1</v>
      </c>
      <c r="W814" s="26">
        <v>66.56</v>
      </c>
      <c r="X814" s="27">
        <f t="shared" si="50"/>
        <v>3</v>
      </c>
      <c r="Y814" s="28">
        <f t="shared" si="51"/>
        <v>437.08</v>
      </c>
      <c r="Z814" s="22">
        <f t="shared" si="52"/>
        <v>437.08</v>
      </c>
      <c r="AA814" s="29"/>
    </row>
    <row r="815" spans="1:27" x14ac:dyDescent="0.2">
      <c r="A815" s="20" t="s">
        <v>103</v>
      </c>
      <c r="B815" s="20" t="s">
        <v>103</v>
      </c>
      <c r="C815" s="8" t="s">
        <v>235</v>
      </c>
      <c r="D815" s="7">
        <v>9424</v>
      </c>
      <c r="E815" s="44" t="s">
        <v>1</v>
      </c>
      <c r="F815" s="15"/>
      <c r="G815" s="16"/>
      <c r="H815" s="17" t="s">
        <v>38</v>
      </c>
      <c r="I815" s="17" t="s">
        <v>37</v>
      </c>
      <c r="J815" s="8" t="s">
        <v>2836</v>
      </c>
      <c r="K815" s="17" t="s">
        <v>37</v>
      </c>
      <c r="L815" s="21"/>
      <c r="M815" s="9">
        <v>45833.333333333336</v>
      </c>
      <c r="N815" s="9">
        <v>45835.75</v>
      </c>
      <c r="O815" s="17"/>
      <c r="P815" s="17"/>
      <c r="Q815" s="17"/>
      <c r="R815" s="33"/>
      <c r="S815" s="22">
        <f t="shared" si="49"/>
        <v>0</v>
      </c>
      <c r="T815" s="23">
        <v>2</v>
      </c>
      <c r="U815" s="24">
        <v>185.26</v>
      </c>
      <c r="V815" s="25">
        <v>1</v>
      </c>
      <c r="W815" s="26">
        <v>66.56</v>
      </c>
      <c r="X815" s="27">
        <f t="shared" si="50"/>
        <v>3</v>
      </c>
      <c r="Y815" s="28">
        <f t="shared" si="51"/>
        <v>437.08</v>
      </c>
      <c r="Z815" s="22">
        <f t="shared" si="52"/>
        <v>437.08</v>
      </c>
      <c r="AA815" s="29"/>
    </row>
    <row r="816" spans="1:27" x14ac:dyDescent="0.2">
      <c r="A816" s="20" t="s">
        <v>103</v>
      </c>
      <c r="B816" s="20" t="s">
        <v>103</v>
      </c>
      <c r="C816" s="8" t="s">
        <v>10</v>
      </c>
      <c r="D816" s="7">
        <v>10535</v>
      </c>
      <c r="E816" s="44" t="s">
        <v>1</v>
      </c>
      <c r="F816" s="15"/>
      <c r="G816" s="16"/>
      <c r="H816" s="17" t="s">
        <v>38</v>
      </c>
      <c r="I816" s="17" t="s">
        <v>37</v>
      </c>
      <c r="J816" s="8" t="s">
        <v>1769</v>
      </c>
      <c r="K816" s="17" t="s">
        <v>37</v>
      </c>
      <c r="L816" s="21"/>
      <c r="M816" s="9">
        <v>45852.291666666664</v>
      </c>
      <c r="N816" s="9">
        <v>45854.767361111109</v>
      </c>
      <c r="O816" s="17"/>
      <c r="P816" s="17"/>
      <c r="Q816" s="17"/>
      <c r="R816" s="33"/>
      <c r="S816" s="22">
        <f t="shared" si="49"/>
        <v>0</v>
      </c>
      <c r="T816" s="23">
        <v>2</v>
      </c>
      <c r="U816" s="24">
        <v>185.26</v>
      </c>
      <c r="V816" s="25">
        <v>1</v>
      </c>
      <c r="W816" s="26">
        <v>66.56</v>
      </c>
      <c r="X816" s="27">
        <f t="shared" si="50"/>
        <v>3</v>
      </c>
      <c r="Y816" s="28">
        <f t="shared" si="51"/>
        <v>437.08</v>
      </c>
      <c r="Z816" s="22">
        <f t="shared" si="52"/>
        <v>437.08</v>
      </c>
      <c r="AA816" s="29"/>
    </row>
    <row r="817" spans="1:27" x14ac:dyDescent="0.2">
      <c r="A817" s="20" t="s">
        <v>103</v>
      </c>
      <c r="B817" s="20" t="s">
        <v>103</v>
      </c>
      <c r="C817" s="8" t="s">
        <v>1404</v>
      </c>
      <c r="D817" s="7">
        <v>10219</v>
      </c>
      <c r="E817" s="44" t="s">
        <v>1</v>
      </c>
      <c r="F817" s="15"/>
      <c r="G817" s="16"/>
      <c r="H817" s="17" t="s">
        <v>38</v>
      </c>
      <c r="I817" s="17" t="s">
        <v>37</v>
      </c>
      <c r="J817" s="8" t="s">
        <v>2832</v>
      </c>
      <c r="K817" s="17" t="s">
        <v>37</v>
      </c>
      <c r="L817" s="21"/>
      <c r="M817" s="9">
        <v>45838.333333333336</v>
      </c>
      <c r="N817" s="9">
        <v>45840.708333333336</v>
      </c>
      <c r="O817" s="17"/>
      <c r="P817" s="17"/>
      <c r="Q817" s="17"/>
      <c r="R817" s="33"/>
      <c r="S817" s="22">
        <f t="shared" si="49"/>
        <v>0</v>
      </c>
      <c r="T817" s="23">
        <v>2</v>
      </c>
      <c r="U817" s="24">
        <v>185.26</v>
      </c>
      <c r="V817" s="25">
        <v>1</v>
      </c>
      <c r="W817" s="26">
        <v>66.56</v>
      </c>
      <c r="X817" s="27">
        <f t="shared" si="50"/>
        <v>3</v>
      </c>
      <c r="Y817" s="28">
        <f t="shared" si="51"/>
        <v>437.08</v>
      </c>
      <c r="Z817" s="22">
        <f t="shared" si="52"/>
        <v>437.08</v>
      </c>
      <c r="AA817" s="29"/>
    </row>
    <row r="818" spans="1:27" x14ac:dyDescent="0.2">
      <c r="A818" s="20" t="s">
        <v>103</v>
      </c>
      <c r="B818" s="20" t="s">
        <v>103</v>
      </c>
      <c r="C818" s="8" t="s">
        <v>130</v>
      </c>
      <c r="D818" s="7">
        <v>10009</v>
      </c>
      <c r="E818" s="44" t="s">
        <v>1</v>
      </c>
      <c r="F818" s="15"/>
      <c r="G818" s="16"/>
      <c r="H818" s="17" t="s">
        <v>38</v>
      </c>
      <c r="I818" s="17" t="s">
        <v>37</v>
      </c>
      <c r="J818" s="8" t="s">
        <v>2837</v>
      </c>
      <c r="K818" s="17" t="s">
        <v>37</v>
      </c>
      <c r="L818" s="21"/>
      <c r="M818" s="9">
        <v>45817.354166666664</v>
      </c>
      <c r="N818" s="9">
        <v>45819.666666666664</v>
      </c>
      <c r="O818" s="17"/>
      <c r="P818" s="17"/>
      <c r="Q818" s="17"/>
      <c r="R818" s="33"/>
      <c r="S818" s="22">
        <f t="shared" si="49"/>
        <v>0</v>
      </c>
      <c r="T818" s="23">
        <v>2</v>
      </c>
      <c r="U818" s="24">
        <v>185.26</v>
      </c>
      <c r="V818" s="25">
        <v>1</v>
      </c>
      <c r="W818" s="26">
        <v>66.56</v>
      </c>
      <c r="X818" s="27">
        <f t="shared" si="50"/>
        <v>3</v>
      </c>
      <c r="Y818" s="28">
        <f t="shared" si="51"/>
        <v>437.08</v>
      </c>
      <c r="Z818" s="22">
        <f t="shared" si="52"/>
        <v>437.08</v>
      </c>
      <c r="AA818" s="29"/>
    </row>
    <row r="819" spans="1:27" x14ac:dyDescent="0.2">
      <c r="A819" s="20" t="s">
        <v>103</v>
      </c>
      <c r="B819" s="20" t="s">
        <v>103</v>
      </c>
      <c r="C819" s="8" t="s">
        <v>123</v>
      </c>
      <c r="D819" s="7">
        <v>8374</v>
      </c>
      <c r="E819" s="44" t="s">
        <v>3</v>
      </c>
      <c r="F819" s="15"/>
      <c r="G819" s="16"/>
      <c r="H819" s="17" t="s">
        <v>38</v>
      </c>
      <c r="I819" s="17" t="s">
        <v>37</v>
      </c>
      <c r="J819" s="8" t="s">
        <v>2838</v>
      </c>
      <c r="K819" s="17" t="s">
        <v>37</v>
      </c>
      <c r="L819" s="21"/>
      <c r="M819" s="9">
        <v>45838.076388888891</v>
      </c>
      <c r="N819" s="9">
        <v>45839.645833333336</v>
      </c>
      <c r="O819" s="17"/>
      <c r="P819" s="17"/>
      <c r="Q819" s="17"/>
      <c r="R819" s="33"/>
      <c r="S819" s="22">
        <f t="shared" si="49"/>
        <v>0</v>
      </c>
      <c r="T819" s="23">
        <v>1</v>
      </c>
      <c r="U819" s="24">
        <v>338.85</v>
      </c>
      <c r="V819" s="25">
        <v>1</v>
      </c>
      <c r="W819" s="26">
        <v>133.15</v>
      </c>
      <c r="X819" s="27">
        <f t="shared" si="50"/>
        <v>2</v>
      </c>
      <c r="Y819" s="28">
        <f t="shared" si="51"/>
        <v>472</v>
      </c>
      <c r="Z819" s="22">
        <f t="shared" si="52"/>
        <v>472</v>
      </c>
      <c r="AA819" s="29"/>
    </row>
    <row r="820" spans="1:27" x14ac:dyDescent="0.2">
      <c r="A820" s="20" t="s">
        <v>103</v>
      </c>
      <c r="B820" s="20" t="s">
        <v>103</v>
      </c>
      <c r="C820" s="8" t="s">
        <v>446</v>
      </c>
      <c r="D820" s="7">
        <v>10197</v>
      </c>
      <c r="E820" s="44" t="s">
        <v>2</v>
      </c>
      <c r="F820" s="15"/>
      <c r="G820" s="16"/>
      <c r="H820" s="17" t="s">
        <v>38</v>
      </c>
      <c r="I820" s="17" t="s">
        <v>37</v>
      </c>
      <c r="J820" s="8" t="s">
        <v>2617</v>
      </c>
      <c r="K820" s="17" t="s">
        <v>37</v>
      </c>
      <c r="L820" s="21"/>
      <c r="M820" s="9">
        <v>45809.375</v>
      </c>
      <c r="N820" s="9">
        <v>45812.291666666664</v>
      </c>
      <c r="O820" s="17"/>
      <c r="P820" s="17"/>
      <c r="Q820" s="17"/>
      <c r="R820" s="33"/>
      <c r="S820" s="22">
        <f t="shared" si="49"/>
        <v>0</v>
      </c>
      <c r="T820" s="23">
        <v>3</v>
      </c>
      <c r="U820" s="24">
        <v>161.49</v>
      </c>
      <c r="V820" s="25">
        <v>0</v>
      </c>
      <c r="W820" s="26">
        <v>0</v>
      </c>
      <c r="X820" s="27">
        <f t="shared" si="50"/>
        <v>3</v>
      </c>
      <c r="Y820" s="28">
        <f t="shared" si="51"/>
        <v>484.47</v>
      </c>
      <c r="Z820" s="22">
        <f t="shared" si="52"/>
        <v>484.47</v>
      </c>
      <c r="AA820" s="29"/>
    </row>
    <row r="821" spans="1:27" x14ac:dyDescent="0.2">
      <c r="A821" s="20" t="s">
        <v>103</v>
      </c>
      <c r="B821" s="20" t="s">
        <v>103</v>
      </c>
      <c r="C821" s="8" t="s">
        <v>288</v>
      </c>
      <c r="D821" s="7">
        <v>8786</v>
      </c>
      <c r="E821" s="44" t="s">
        <v>3</v>
      </c>
      <c r="F821" s="15"/>
      <c r="G821" s="16"/>
      <c r="H821" s="17" t="s">
        <v>38</v>
      </c>
      <c r="I821" s="17" t="s">
        <v>37</v>
      </c>
      <c r="J821" s="8" t="s">
        <v>269</v>
      </c>
      <c r="K821" s="17" t="s">
        <v>37</v>
      </c>
      <c r="L821" s="21"/>
      <c r="M821" s="9">
        <v>45825.75</v>
      </c>
      <c r="N821" s="9">
        <v>45828.666666666664</v>
      </c>
      <c r="O821" s="17"/>
      <c r="P821" s="17"/>
      <c r="Q821" s="17"/>
      <c r="R821" s="33"/>
      <c r="S821" s="22">
        <f t="shared" si="49"/>
        <v>0</v>
      </c>
      <c r="T821" s="23">
        <v>3</v>
      </c>
      <c r="U821" s="24">
        <v>161.49</v>
      </c>
      <c r="V821" s="25">
        <v>0</v>
      </c>
      <c r="W821" s="26">
        <v>0</v>
      </c>
      <c r="X821" s="27">
        <f t="shared" si="50"/>
        <v>3</v>
      </c>
      <c r="Y821" s="28">
        <f t="shared" si="51"/>
        <v>484.47</v>
      </c>
      <c r="Z821" s="22">
        <f t="shared" si="52"/>
        <v>484.47</v>
      </c>
      <c r="AA821" s="29"/>
    </row>
    <row r="822" spans="1:27" x14ac:dyDescent="0.2">
      <c r="A822" s="20" t="s">
        <v>103</v>
      </c>
      <c r="B822" s="20" t="s">
        <v>103</v>
      </c>
      <c r="C822" s="8" t="s">
        <v>2393</v>
      </c>
      <c r="D822" s="7">
        <v>11120</v>
      </c>
      <c r="E822" s="44" t="s">
        <v>2</v>
      </c>
      <c r="F822" s="15"/>
      <c r="G822" s="16"/>
      <c r="H822" s="17" t="s">
        <v>38</v>
      </c>
      <c r="I822" s="17" t="s">
        <v>37</v>
      </c>
      <c r="J822" s="8" t="s">
        <v>2333</v>
      </c>
      <c r="K822" s="17" t="s">
        <v>37</v>
      </c>
      <c r="L822" s="21"/>
      <c r="M822" s="9">
        <v>45819.625</v>
      </c>
      <c r="N822" s="9">
        <v>45822.645833333336</v>
      </c>
      <c r="O822" s="17"/>
      <c r="P822" s="17"/>
      <c r="Q822" s="17"/>
      <c r="R822" s="33"/>
      <c r="S822" s="22">
        <f t="shared" si="49"/>
        <v>0</v>
      </c>
      <c r="T822" s="23">
        <v>3</v>
      </c>
      <c r="U822" s="24">
        <v>161.49</v>
      </c>
      <c r="V822" s="25">
        <v>0</v>
      </c>
      <c r="W822" s="26">
        <v>0</v>
      </c>
      <c r="X822" s="27">
        <f t="shared" si="50"/>
        <v>3</v>
      </c>
      <c r="Y822" s="28">
        <f t="shared" si="51"/>
        <v>484.47</v>
      </c>
      <c r="Z822" s="22">
        <f t="shared" si="52"/>
        <v>484.47</v>
      </c>
      <c r="AA822" s="29"/>
    </row>
    <row r="823" spans="1:27" x14ac:dyDescent="0.2">
      <c r="A823" s="20" t="s">
        <v>103</v>
      </c>
      <c r="B823" s="20" t="s">
        <v>103</v>
      </c>
      <c r="C823" s="8" t="s">
        <v>1392</v>
      </c>
      <c r="D823" s="7">
        <v>10578</v>
      </c>
      <c r="E823" s="44" t="s">
        <v>1</v>
      </c>
      <c r="F823" s="15"/>
      <c r="G823" s="16"/>
      <c r="H823" s="17" t="s">
        <v>38</v>
      </c>
      <c r="I823" s="17" t="s">
        <v>37</v>
      </c>
      <c r="J823" s="8" t="s">
        <v>2839</v>
      </c>
      <c r="K823" s="17" t="s">
        <v>37</v>
      </c>
      <c r="L823" s="21"/>
      <c r="M823" s="9">
        <v>45834.291666666664</v>
      </c>
      <c r="N823" s="9">
        <v>45836.979166666664</v>
      </c>
      <c r="O823" s="17"/>
      <c r="P823" s="17"/>
      <c r="Q823" s="17"/>
      <c r="R823" s="33"/>
      <c r="S823" s="22">
        <f t="shared" si="49"/>
        <v>0</v>
      </c>
      <c r="T823" s="23">
        <v>3</v>
      </c>
      <c r="U823" s="24">
        <v>161.49</v>
      </c>
      <c r="V823" s="25">
        <v>0</v>
      </c>
      <c r="W823" s="26">
        <v>0</v>
      </c>
      <c r="X823" s="27">
        <f t="shared" si="50"/>
        <v>3</v>
      </c>
      <c r="Y823" s="28">
        <f t="shared" si="51"/>
        <v>484.47</v>
      </c>
      <c r="Z823" s="22">
        <f t="shared" si="52"/>
        <v>484.47</v>
      </c>
      <c r="AA823" s="29"/>
    </row>
    <row r="824" spans="1:27" x14ac:dyDescent="0.2">
      <c r="A824" s="20" t="s">
        <v>103</v>
      </c>
      <c r="B824" s="20" t="s">
        <v>103</v>
      </c>
      <c r="C824" s="8" t="s">
        <v>177</v>
      </c>
      <c r="D824" s="7">
        <v>11209</v>
      </c>
      <c r="E824" s="44" t="s">
        <v>2</v>
      </c>
      <c r="F824" s="15"/>
      <c r="G824" s="16"/>
      <c r="H824" s="17" t="s">
        <v>38</v>
      </c>
      <c r="I824" s="17" t="s">
        <v>37</v>
      </c>
      <c r="J824" s="8" t="s">
        <v>113</v>
      </c>
      <c r="K824" s="17" t="s">
        <v>37</v>
      </c>
      <c r="L824" s="21"/>
      <c r="M824" s="9">
        <v>45852.317361111112</v>
      </c>
      <c r="N824" s="9">
        <v>45855.561805555553</v>
      </c>
      <c r="O824" s="17"/>
      <c r="P824" s="17"/>
      <c r="Q824" s="17"/>
      <c r="R824" s="33"/>
      <c r="S824" s="22">
        <f t="shared" si="49"/>
        <v>0</v>
      </c>
      <c r="T824" s="23">
        <v>3</v>
      </c>
      <c r="U824" s="24">
        <v>161.49</v>
      </c>
      <c r="V824" s="25">
        <v>0</v>
      </c>
      <c r="W824" s="26">
        <v>0</v>
      </c>
      <c r="X824" s="27">
        <f t="shared" si="50"/>
        <v>3</v>
      </c>
      <c r="Y824" s="28">
        <f t="shared" si="51"/>
        <v>484.47</v>
      </c>
      <c r="Z824" s="22">
        <f t="shared" si="52"/>
        <v>484.47</v>
      </c>
      <c r="AA824" s="29"/>
    </row>
    <row r="825" spans="1:27" x14ac:dyDescent="0.2">
      <c r="A825" s="20" t="s">
        <v>103</v>
      </c>
      <c r="B825" s="20" t="s">
        <v>103</v>
      </c>
      <c r="C825" s="8" t="s">
        <v>16</v>
      </c>
      <c r="D825" s="7">
        <v>9074</v>
      </c>
      <c r="E825" s="44" t="s">
        <v>2</v>
      </c>
      <c r="F825" s="15"/>
      <c r="G825" s="16"/>
      <c r="H825" s="17" t="s">
        <v>38</v>
      </c>
      <c r="I825" s="17" t="s">
        <v>37</v>
      </c>
      <c r="J825" s="8" t="s">
        <v>2771</v>
      </c>
      <c r="K825" s="17" t="s">
        <v>37</v>
      </c>
      <c r="L825" s="21"/>
      <c r="M825" s="9">
        <v>45825.306944444441</v>
      </c>
      <c r="N825" s="9">
        <v>45828.53402777778</v>
      </c>
      <c r="O825" s="17"/>
      <c r="P825" s="17"/>
      <c r="Q825" s="17"/>
      <c r="R825" s="33"/>
      <c r="S825" s="22">
        <f t="shared" si="49"/>
        <v>0</v>
      </c>
      <c r="T825" s="23">
        <v>3</v>
      </c>
      <c r="U825" s="24">
        <v>161.49</v>
      </c>
      <c r="V825" s="25">
        <v>0</v>
      </c>
      <c r="W825" s="26">
        <v>0</v>
      </c>
      <c r="X825" s="27">
        <f t="shared" si="50"/>
        <v>3</v>
      </c>
      <c r="Y825" s="28">
        <f t="shared" si="51"/>
        <v>484.47</v>
      </c>
      <c r="Z825" s="22">
        <f t="shared" si="52"/>
        <v>484.47</v>
      </c>
      <c r="AA825" s="29"/>
    </row>
    <row r="826" spans="1:27" x14ac:dyDescent="0.2">
      <c r="A826" s="20" t="s">
        <v>103</v>
      </c>
      <c r="B826" s="20" t="s">
        <v>103</v>
      </c>
      <c r="C826" s="8" t="s">
        <v>220</v>
      </c>
      <c r="D826" s="7">
        <v>10911</v>
      </c>
      <c r="E826" s="44" t="s">
        <v>3</v>
      </c>
      <c r="F826" s="15"/>
      <c r="G826" s="16"/>
      <c r="H826" s="17" t="s">
        <v>38</v>
      </c>
      <c r="I826" s="17" t="s">
        <v>37</v>
      </c>
      <c r="J826" s="8" t="s">
        <v>2840</v>
      </c>
      <c r="K826" s="17" t="s">
        <v>37</v>
      </c>
      <c r="L826" s="21"/>
      <c r="M826" s="9">
        <v>45833.1875</v>
      </c>
      <c r="N826" s="9">
        <v>45835.930555555555</v>
      </c>
      <c r="O826" s="17"/>
      <c r="P826" s="17"/>
      <c r="Q826" s="17"/>
      <c r="R826" s="33"/>
      <c r="S826" s="22">
        <f t="shared" si="49"/>
        <v>0</v>
      </c>
      <c r="T826" s="23">
        <v>3</v>
      </c>
      <c r="U826" s="24">
        <v>161.49</v>
      </c>
      <c r="V826" s="25">
        <v>0</v>
      </c>
      <c r="W826" s="26">
        <v>0</v>
      </c>
      <c r="X826" s="27">
        <f t="shared" si="50"/>
        <v>3</v>
      </c>
      <c r="Y826" s="28">
        <f t="shared" si="51"/>
        <v>484.47</v>
      </c>
      <c r="Z826" s="22">
        <f t="shared" si="52"/>
        <v>484.47</v>
      </c>
      <c r="AA826" s="29"/>
    </row>
    <row r="827" spans="1:27" x14ac:dyDescent="0.2">
      <c r="A827" s="20" t="s">
        <v>103</v>
      </c>
      <c r="B827" s="20" t="s">
        <v>103</v>
      </c>
      <c r="C827" s="8" t="s">
        <v>27</v>
      </c>
      <c r="D827" s="7">
        <v>7755</v>
      </c>
      <c r="E827" s="44" t="s">
        <v>2</v>
      </c>
      <c r="F827" s="15"/>
      <c r="G827" s="16"/>
      <c r="H827" s="17" t="s">
        <v>38</v>
      </c>
      <c r="I827" s="17" t="s">
        <v>37</v>
      </c>
      <c r="J827" s="8" t="s">
        <v>2841</v>
      </c>
      <c r="K827" s="17" t="s">
        <v>37</v>
      </c>
      <c r="L827" s="21"/>
      <c r="M827" s="9">
        <v>45846.604166666664</v>
      </c>
      <c r="N827" s="9">
        <v>45849.666666666664</v>
      </c>
      <c r="O827" s="17"/>
      <c r="P827" s="17"/>
      <c r="Q827" s="17"/>
      <c r="R827" s="33"/>
      <c r="S827" s="22">
        <f t="shared" si="49"/>
        <v>0</v>
      </c>
      <c r="T827" s="23">
        <v>3</v>
      </c>
      <c r="U827" s="24">
        <v>161.49</v>
      </c>
      <c r="V827" s="25">
        <v>0</v>
      </c>
      <c r="W827" s="26">
        <v>0</v>
      </c>
      <c r="X827" s="27">
        <f t="shared" si="50"/>
        <v>3</v>
      </c>
      <c r="Y827" s="28">
        <f t="shared" si="51"/>
        <v>484.47</v>
      </c>
      <c r="Z827" s="22">
        <f t="shared" si="52"/>
        <v>484.47</v>
      </c>
      <c r="AA827" s="29"/>
    </row>
    <row r="828" spans="1:27" x14ac:dyDescent="0.2">
      <c r="A828" s="20" t="s">
        <v>103</v>
      </c>
      <c r="B828" s="20" t="s">
        <v>103</v>
      </c>
      <c r="C828" s="8" t="s">
        <v>141</v>
      </c>
      <c r="D828" s="7">
        <v>7336</v>
      </c>
      <c r="E828" s="44" t="s">
        <v>3</v>
      </c>
      <c r="F828" s="15"/>
      <c r="G828" s="16"/>
      <c r="H828" s="17" t="s">
        <v>38</v>
      </c>
      <c r="I828" s="17" t="s">
        <v>37</v>
      </c>
      <c r="J828" s="8" t="s">
        <v>2842</v>
      </c>
      <c r="K828" s="17" t="s">
        <v>37</v>
      </c>
      <c r="L828" s="21"/>
      <c r="M828" s="9">
        <v>45860.333333333336</v>
      </c>
      <c r="N828" s="9">
        <v>45863.50277777778</v>
      </c>
      <c r="O828" s="17"/>
      <c r="P828" s="17"/>
      <c r="Q828" s="17"/>
      <c r="R828" s="33"/>
      <c r="S828" s="22">
        <f t="shared" si="49"/>
        <v>0</v>
      </c>
      <c r="T828" s="23">
        <v>3</v>
      </c>
      <c r="U828" s="24">
        <v>161.49</v>
      </c>
      <c r="V828" s="25">
        <v>0</v>
      </c>
      <c r="W828" s="26">
        <v>0</v>
      </c>
      <c r="X828" s="27">
        <f t="shared" si="50"/>
        <v>3</v>
      </c>
      <c r="Y828" s="28">
        <f t="shared" si="51"/>
        <v>484.47</v>
      </c>
      <c r="Z828" s="22">
        <f t="shared" si="52"/>
        <v>484.47</v>
      </c>
      <c r="AA828" s="29"/>
    </row>
    <row r="829" spans="1:27" x14ac:dyDescent="0.2">
      <c r="A829" s="20" t="s">
        <v>103</v>
      </c>
      <c r="B829" s="20" t="s">
        <v>103</v>
      </c>
      <c r="C829" s="8" t="s">
        <v>446</v>
      </c>
      <c r="D829" s="7">
        <v>10197</v>
      </c>
      <c r="E829" s="44" t="s">
        <v>2</v>
      </c>
      <c r="F829" s="15"/>
      <c r="G829" s="16"/>
      <c r="H829" s="17" t="s">
        <v>38</v>
      </c>
      <c r="I829" s="17" t="s">
        <v>37</v>
      </c>
      <c r="J829" s="8" t="s">
        <v>2843</v>
      </c>
      <c r="K829" s="17" t="s">
        <v>37</v>
      </c>
      <c r="L829" s="21"/>
      <c r="M829" s="9">
        <v>45819.375</v>
      </c>
      <c r="N829" s="9">
        <v>45822.291666666664</v>
      </c>
      <c r="O829" s="17"/>
      <c r="P829" s="17"/>
      <c r="Q829" s="17"/>
      <c r="R829" s="33"/>
      <c r="S829" s="22">
        <f t="shared" si="49"/>
        <v>0</v>
      </c>
      <c r="T829" s="23">
        <v>3</v>
      </c>
      <c r="U829" s="24">
        <v>161.49</v>
      </c>
      <c r="V829" s="25">
        <v>0</v>
      </c>
      <c r="W829" s="26">
        <v>0</v>
      </c>
      <c r="X829" s="27">
        <f t="shared" si="50"/>
        <v>3</v>
      </c>
      <c r="Y829" s="28">
        <f t="shared" si="51"/>
        <v>484.47</v>
      </c>
      <c r="Z829" s="22">
        <f t="shared" si="52"/>
        <v>484.47</v>
      </c>
      <c r="AA829" s="29"/>
    </row>
    <row r="830" spans="1:27" x14ac:dyDescent="0.2">
      <c r="A830" s="20" t="s">
        <v>103</v>
      </c>
      <c r="B830" s="20" t="s">
        <v>103</v>
      </c>
      <c r="C830" s="8" t="s">
        <v>57</v>
      </c>
      <c r="D830" s="7">
        <v>11205</v>
      </c>
      <c r="E830" s="44" t="s">
        <v>2</v>
      </c>
      <c r="F830" s="15"/>
      <c r="G830" s="16"/>
      <c r="H830" s="17" t="s">
        <v>38</v>
      </c>
      <c r="I830" s="17" t="s">
        <v>37</v>
      </c>
      <c r="J830" s="8" t="s">
        <v>2840</v>
      </c>
      <c r="K830" s="17" t="s">
        <v>37</v>
      </c>
      <c r="L830" s="21"/>
      <c r="M830" s="9">
        <v>45833.1875</v>
      </c>
      <c r="N830" s="9">
        <v>45835.930555555555</v>
      </c>
      <c r="O830" s="17"/>
      <c r="P830" s="17"/>
      <c r="Q830" s="17"/>
      <c r="R830" s="33"/>
      <c r="S830" s="22">
        <f t="shared" si="49"/>
        <v>0</v>
      </c>
      <c r="T830" s="23">
        <v>3</v>
      </c>
      <c r="U830" s="24">
        <v>161.49</v>
      </c>
      <c r="V830" s="25">
        <v>0</v>
      </c>
      <c r="W830" s="26">
        <v>0</v>
      </c>
      <c r="X830" s="27">
        <f t="shared" si="50"/>
        <v>3</v>
      </c>
      <c r="Y830" s="28">
        <f t="shared" si="51"/>
        <v>484.47</v>
      </c>
      <c r="Z830" s="22">
        <f t="shared" si="52"/>
        <v>484.47</v>
      </c>
      <c r="AA830" s="29"/>
    </row>
    <row r="831" spans="1:27" s="47" customFormat="1" x14ac:dyDescent="0.2">
      <c r="A831" s="20" t="s">
        <v>103</v>
      </c>
      <c r="B831" s="20" t="s">
        <v>103</v>
      </c>
      <c r="C831" s="10" t="s">
        <v>2144</v>
      </c>
      <c r="D831" s="45">
        <v>10379</v>
      </c>
      <c r="E831" s="46" t="s">
        <v>0</v>
      </c>
      <c r="F831" s="15"/>
      <c r="G831" s="16"/>
      <c r="H831" s="17" t="s">
        <v>38</v>
      </c>
      <c r="I831" s="17" t="s">
        <v>37</v>
      </c>
      <c r="J831" s="10" t="s">
        <v>2844</v>
      </c>
      <c r="K831" s="17" t="s">
        <v>37</v>
      </c>
      <c r="L831" s="21"/>
      <c r="M831" s="11">
        <v>45855.25</v>
      </c>
      <c r="N831" s="11">
        <v>45856.75</v>
      </c>
      <c r="O831" s="17"/>
      <c r="P831" s="17"/>
      <c r="Q831" s="17"/>
      <c r="R831" s="33"/>
      <c r="S831" s="22">
        <f t="shared" si="49"/>
        <v>0</v>
      </c>
      <c r="T831" s="31">
        <v>1</v>
      </c>
      <c r="U831" s="32">
        <v>393.11</v>
      </c>
      <c r="V831" s="48">
        <v>1</v>
      </c>
      <c r="W831" s="26">
        <v>133.15</v>
      </c>
      <c r="X831" s="27">
        <f t="shared" si="50"/>
        <v>2</v>
      </c>
      <c r="Y831" s="28">
        <f t="shared" si="51"/>
        <v>526.26</v>
      </c>
      <c r="Z831" s="22">
        <f t="shared" si="52"/>
        <v>526.26</v>
      </c>
      <c r="AA831" s="29"/>
    </row>
    <row r="832" spans="1:27" x14ac:dyDescent="0.2">
      <c r="A832" s="20" t="s">
        <v>103</v>
      </c>
      <c r="B832" s="20" t="s">
        <v>103</v>
      </c>
      <c r="C832" s="8" t="s">
        <v>256</v>
      </c>
      <c r="D832" s="7">
        <v>8080</v>
      </c>
      <c r="E832" s="44" t="s">
        <v>2</v>
      </c>
      <c r="F832" s="15"/>
      <c r="G832" s="16"/>
      <c r="H832" s="17" t="s">
        <v>38</v>
      </c>
      <c r="I832" s="17" t="s">
        <v>37</v>
      </c>
      <c r="J832" s="8" t="s">
        <v>2845</v>
      </c>
      <c r="K832" s="17" t="s">
        <v>37</v>
      </c>
      <c r="L832" s="21"/>
      <c r="M832" s="9">
        <v>45839.383333333331</v>
      </c>
      <c r="N832" s="9">
        <v>45842.750694444447</v>
      </c>
      <c r="O832" s="17"/>
      <c r="P832" s="17"/>
      <c r="Q832" s="17"/>
      <c r="R832" s="33"/>
      <c r="S832" s="22">
        <f t="shared" si="49"/>
        <v>0</v>
      </c>
      <c r="T832" s="23">
        <v>3</v>
      </c>
      <c r="U832" s="24">
        <v>161.49</v>
      </c>
      <c r="V832" s="25">
        <v>1</v>
      </c>
      <c r="W832" s="26">
        <v>66.56</v>
      </c>
      <c r="X832" s="27">
        <f t="shared" si="50"/>
        <v>4</v>
      </c>
      <c r="Y832" s="28">
        <f t="shared" si="51"/>
        <v>551.03</v>
      </c>
      <c r="Z832" s="22">
        <f t="shared" si="52"/>
        <v>551.03</v>
      </c>
      <c r="AA832" s="29"/>
    </row>
    <row r="833" spans="1:27" x14ac:dyDescent="0.2">
      <c r="A833" s="20" t="s">
        <v>103</v>
      </c>
      <c r="B833" s="20" t="s">
        <v>103</v>
      </c>
      <c r="C833" s="8" t="s">
        <v>334</v>
      </c>
      <c r="D833" s="7">
        <v>6266</v>
      </c>
      <c r="E833" s="44" t="s">
        <v>2</v>
      </c>
      <c r="F833" s="15"/>
      <c r="G833" s="16"/>
      <c r="H833" s="17" t="s">
        <v>38</v>
      </c>
      <c r="I833" s="17" t="s">
        <v>37</v>
      </c>
      <c r="J833" s="8" t="s">
        <v>1915</v>
      </c>
      <c r="K833" s="17" t="s">
        <v>37</v>
      </c>
      <c r="L833" s="21"/>
      <c r="M833" s="9">
        <v>45825.322916666664</v>
      </c>
      <c r="N833" s="9">
        <v>45828.75</v>
      </c>
      <c r="O833" s="17"/>
      <c r="P833" s="17"/>
      <c r="Q833" s="17"/>
      <c r="R833" s="33"/>
      <c r="S833" s="22">
        <f t="shared" si="49"/>
        <v>0</v>
      </c>
      <c r="T833" s="23">
        <v>3</v>
      </c>
      <c r="U833" s="24">
        <v>161.49</v>
      </c>
      <c r="V833" s="25">
        <v>1</v>
      </c>
      <c r="W833" s="26">
        <v>66.56</v>
      </c>
      <c r="X833" s="27">
        <f t="shared" si="50"/>
        <v>4</v>
      </c>
      <c r="Y833" s="28">
        <f t="shared" si="51"/>
        <v>551.03</v>
      </c>
      <c r="Z833" s="22">
        <f t="shared" si="52"/>
        <v>551.03</v>
      </c>
      <c r="AA833" s="29"/>
    </row>
    <row r="834" spans="1:27" x14ac:dyDescent="0.2">
      <c r="A834" s="20" t="s">
        <v>103</v>
      </c>
      <c r="B834" s="20" t="s">
        <v>103</v>
      </c>
      <c r="C834" s="8" t="s">
        <v>141</v>
      </c>
      <c r="D834" s="7">
        <v>7336</v>
      </c>
      <c r="E834" s="44" t="s">
        <v>3</v>
      </c>
      <c r="F834" s="15"/>
      <c r="G834" s="16"/>
      <c r="H834" s="17" t="s">
        <v>38</v>
      </c>
      <c r="I834" s="17" t="s">
        <v>37</v>
      </c>
      <c r="J834" s="8" t="s">
        <v>2074</v>
      </c>
      <c r="K834" s="17" t="s">
        <v>37</v>
      </c>
      <c r="L834" s="21"/>
      <c r="M834" s="9">
        <v>45846.323611111111</v>
      </c>
      <c r="N834" s="9">
        <v>45849.709722222222</v>
      </c>
      <c r="O834" s="17"/>
      <c r="P834" s="17"/>
      <c r="Q834" s="17"/>
      <c r="R834" s="33"/>
      <c r="S834" s="22">
        <f t="shared" si="49"/>
        <v>0</v>
      </c>
      <c r="T834" s="23">
        <v>3</v>
      </c>
      <c r="U834" s="24">
        <v>161.49</v>
      </c>
      <c r="V834" s="25">
        <v>1</v>
      </c>
      <c r="W834" s="26">
        <v>66.56</v>
      </c>
      <c r="X834" s="27">
        <f t="shared" si="50"/>
        <v>4</v>
      </c>
      <c r="Y834" s="28">
        <f t="shared" si="51"/>
        <v>551.03</v>
      </c>
      <c r="Z834" s="22">
        <f t="shared" si="52"/>
        <v>551.03</v>
      </c>
      <c r="AA834" s="29"/>
    </row>
    <row r="835" spans="1:27" x14ac:dyDescent="0.2">
      <c r="A835" s="20" t="s">
        <v>103</v>
      </c>
      <c r="B835" s="20" t="s">
        <v>103</v>
      </c>
      <c r="C835" s="8" t="s">
        <v>257</v>
      </c>
      <c r="D835" s="7">
        <v>6567</v>
      </c>
      <c r="E835" s="44" t="s">
        <v>3</v>
      </c>
      <c r="F835" s="15"/>
      <c r="G835" s="16"/>
      <c r="H835" s="17" t="s">
        <v>38</v>
      </c>
      <c r="I835" s="17" t="s">
        <v>37</v>
      </c>
      <c r="J835" s="8" t="s">
        <v>2846</v>
      </c>
      <c r="K835" s="17" t="s">
        <v>37</v>
      </c>
      <c r="L835" s="21"/>
      <c r="M835" s="9">
        <v>45817.583333333336</v>
      </c>
      <c r="N835" s="9">
        <v>45820.861111111109</v>
      </c>
      <c r="O835" s="17"/>
      <c r="P835" s="17"/>
      <c r="Q835" s="17"/>
      <c r="R835" s="33"/>
      <c r="S835" s="22">
        <f t="shared" si="49"/>
        <v>0</v>
      </c>
      <c r="T835" s="23">
        <v>3</v>
      </c>
      <c r="U835" s="24">
        <v>161.49</v>
      </c>
      <c r="V835" s="25">
        <v>1</v>
      </c>
      <c r="W835" s="26">
        <v>66.56</v>
      </c>
      <c r="X835" s="27">
        <f t="shared" si="50"/>
        <v>4</v>
      </c>
      <c r="Y835" s="28">
        <f t="shared" si="51"/>
        <v>551.03</v>
      </c>
      <c r="Z835" s="22">
        <f t="shared" si="52"/>
        <v>551.03</v>
      </c>
      <c r="AA835" s="29"/>
    </row>
    <row r="836" spans="1:27" x14ac:dyDescent="0.2">
      <c r="A836" s="20" t="s">
        <v>103</v>
      </c>
      <c r="B836" s="20" t="s">
        <v>103</v>
      </c>
      <c r="C836" s="8" t="s">
        <v>11</v>
      </c>
      <c r="D836" s="7">
        <v>11095</v>
      </c>
      <c r="E836" s="44" t="s">
        <v>2</v>
      </c>
      <c r="F836" s="15"/>
      <c r="G836" s="16"/>
      <c r="H836" s="17" t="s">
        <v>38</v>
      </c>
      <c r="I836" s="17" t="s">
        <v>37</v>
      </c>
      <c r="J836" s="8" t="s">
        <v>361</v>
      </c>
      <c r="K836" s="17" t="s">
        <v>37</v>
      </c>
      <c r="L836" s="21"/>
      <c r="M836" s="9">
        <v>45846.291666666664</v>
      </c>
      <c r="N836" s="9">
        <v>45849.770833333336</v>
      </c>
      <c r="O836" s="17"/>
      <c r="P836" s="17"/>
      <c r="Q836" s="17"/>
      <c r="R836" s="33"/>
      <c r="S836" s="22">
        <f t="shared" si="49"/>
        <v>0</v>
      </c>
      <c r="T836" s="23">
        <v>3</v>
      </c>
      <c r="U836" s="24">
        <v>161.49</v>
      </c>
      <c r="V836" s="25">
        <v>1</v>
      </c>
      <c r="W836" s="26">
        <v>66.56</v>
      </c>
      <c r="X836" s="27">
        <f t="shared" si="50"/>
        <v>4</v>
      </c>
      <c r="Y836" s="28">
        <f t="shared" si="51"/>
        <v>551.03</v>
      </c>
      <c r="Z836" s="22">
        <f t="shared" si="52"/>
        <v>551.03</v>
      </c>
      <c r="AA836" s="29"/>
    </row>
    <row r="837" spans="1:27" x14ac:dyDescent="0.2">
      <c r="A837" s="20" t="s">
        <v>103</v>
      </c>
      <c r="B837" s="20" t="s">
        <v>103</v>
      </c>
      <c r="C837" s="8" t="s">
        <v>11</v>
      </c>
      <c r="D837" s="7">
        <v>11095</v>
      </c>
      <c r="E837" s="44" t="s">
        <v>2</v>
      </c>
      <c r="F837" s="15"/>
      <c r="G837" s="16"/>
      <c r="H837" s="17" t="s">
        <v>38</v>
      </c>
      <c r="I837" s="17" t="s">
        <v>37</v>
      </c>
      <c r="J837" s="8" t="s">
        <v>2847</v>
      </c>
      <c r="K837" s="17" t="s">
        <v>37</v>
      </c>
      <c r="L837" s="21"/>
      <c r="M837" s="9">
        <v>45853.3125</v>
      </c>
      <c r="N837" s="9">
        <v>45856.75</v>
      </c>
      <c r="O837" s="17"/>
      <c r="P837" s="17"/>
      <c r="Q837" s="17"/>
      <c r="R837" s="33"/>
      <c r="S837" s="22">
        <f t="shared" si="49"/>
        <v>0</v>
      </c>
      <c r="T837" s="23">
        <v>3</v>
      </c>
      <c r="U837" s="24">
        <v>161.49</v>
      </c>
      <c r="V837" s="25">
        <v>1</v>
      </c>
      <c r="W837" s="26">
        <v>66.56</v>
      </c>
      <c r="X837" s="27">
        <f t="shared" si="50"/>
        <v>4</v>
      </c>
      <c r="Y837" s="28">
        <f t="shared" si="51"/>
        <v>551.03</v>
      </c>
      <c r="Z837" s="22">
        <f t="shared" si="52"/>
        <v>551.03</v>
      </c>
      <c r="AA837" s="29"/>
    </row>
    <row r="838" spans="1:27" x14ac:dyDescent="0.2">
      <c r="A838" s="20" t="s">
        <v>103</v>
      </c>
      <c r="B838" s="20" t="s">
        <v>103</v>
      </c>
      <c r="C838" s="8" t="s">
        <v>11</v>
      </c>
      <c r="D838" s="7">
        <v>11095</v>
      </c>
      <c r="E838" s="44" t="s">
        <v>2</v>
      </c>
      <c r="F838" s="15"/>
      <c r="G838" s="16"/>
      <c r="H838" s="17" t="s">
        <v>38</v>
      </c>
      <c r="I838" s="17" t="s">
        <v>37</v>
      </c>
      <c r="J838" s="8" t="s">
        <v>361</v>
      </c>
      <c r="K838" s="17" t="s">
        <v>37</v>
      </c>
      <c r="L838" s="21"/>
      <c r="M838" s="9">
        <v>45860.270833333336</v>
      </c>
      <c r="N838" s="9">
        <v>45863.760416666664</v>
      </c>
      <c r="O838" s="17"/>
      <c r="P838" s="17"/>
      <c r="Q838" s="17"/>
      <c r="R838" s="33"/>
      <c r="S838" s="22">
        <f t="shared" si="49"/>
        <v>0</v>
      </c>
      <c r="T838" s="23">
        <v>3</v>
      </c>
      <c r="U838" s="24">
        <v>161.49</v>
      </c>
      <c r="V838" s="25">
        <v>1</v>
      </c>
      <c r="W838" s="26">
        <v>66.56</v>
      </c>
      <c r="X838" s="27">
        <f t="shared" si="50"/>
        <v>4</v>
      </c>
      <c r="Y838" s="28">
        <f t="shared" si="51"/>
        <v>551.03</v>
      </c>
      <c r="Z838" s="22">
        <f t="shared" si="52"/>
        <v>551.03</v>
      </c>
      <c r="AA838" s="29"/>
    </row>
    <row r="839" spans="1:27" x14ac:dyDescent="0.2">
      <c r="A839" s="20" t="s">
        <v>103</v>
      </c>
      <c r="B839" s="20" t="s">
        <v>103</v>
      </c>
      <c r="C839" s="8" t="s">
        <v>26</v>
      </c>
      <c r="D839" s="7">
        <v>8905</v>
      </c>
      <c r="E839" s="44" t="s">
        <v>2</v>
      </c>
      <c r="F839" s="15"/>
      <c r="G839" s="16"/>
      <c r="H839" s="17" t="s">
        <v>38</v>
      </c>
      <c r="I839" s="17" t="s">
        <v>37</v>
      </c>
      <c r="J839" s="8" t="s">
        <v>313</v>
      </c>
      <c r="K839" s="17" t="s">
        <v>37</v>
      </c>
      <c r="L839" s="21"/>
      <c r="M839" s="9">
        <v>45825.291666666664</v>
      </c>
      <c r="N839" s="9">
        <v>45828.75</v>
      </c>
      <c r="O839" s="17"/>
      <c r="P839" s="17"/>
      <c r="Q839" s="17"/>
      <c r="R839" s="33"/>
      <c r="S839" s="22">
        <f t="shared" si="49"/>
        <v>0</v>
      </c>
      <c r="T839" s="23">
        <v>3</v>
      </c>
      <c r="U839" s="24">
        <v>161.49</v>
      </c>
      <c r="V839" s="25">
        <v>1</v>
      </c>
      <c r="W839" s="26">
        <v>66.56</v>
      </c>
      <c r="X839" s="27">
        <f t="shared" si="50"/>
        <v>4</v>
      </c>
      <c r="Y839" s="28">
        <f t="shared" si="51"/>
        <v>551.03</v>
      </c>
      <c r="Z839" s="22">
        <f t="shared" si="52"/>
        <v>551.03</v>
      </c>
      <c r="AA839" s="29"/>
    </row>
    <row r="840" spans="1:27" x14ac:dyDescent="0.2">
      <c r="A840" s="20" t="s">
        <v>103</v>
      </c>
      <c r="B840" s="20" t="s">
        <v>103</v>
      </c>
      <c r="C840" s="8" t="s">
        <v>141</v>
      </c>
      <c r="D840" s="7">
        <v>7336</v>
      </c>
      <c r="E840" s="44" t="s">
        <v>3</v>
      </c>
      <c r="F840" s="15"/>
      <c r="G840" s="16"/>
      <c r="H840" s="17" t="s">
        <v>38</v>
      </c>
      <c r="I840" s="17" t="s">
        <v>37</v>
      </c>
      <c r="J840" s="8" t="s">
        <v>2848</v>
      </c>
      <c r="K840" s="17" t="s">
        <v>37</v>
      </c>
      <c r="L840" s="21"/>
      <c r="M840" s="9">
        <v>45853.369444444441</v>
      </c>
      <c r="N840" s="9">
        <v>45856.659722222219</v>
      </c>
      <c r="O840" s="17"/>
      <c r="P840" s="17"/>
      <c r="Q840" s="17"/>
      <c r="R840" s="33"/>
      <c r="S840" s="22">
        <f t="shared" ref="S840:S903" si="53">Q840+R840</f>
        <v>0</v>
      </c>
      <c r="T840" s="23">
        <v>3</v>
      </c>
      <c r="U840" s="24">
        <v>161.49</v>
      </c>
      <c r="V840" s="25">
        <v>1</v>
      </c>
      <c r="W840" s="26">
        <v>66.56</v>
      </c>
      <c r="X840" s="27">
        <f t="shared" ref="X840:X903" si="54">T840+V840</f>
        <v>4</v>
      </c>
      <c r="Y840" s="28">
        <f t="shared" ref="Y840:Y903" si="55">(T840*U840)+(V840*W840)</f>
        <v>551.03</v>
      </c>
      <c r="Z840" s="22">
        <f t="shared" si="52"/>
        <v>551.03</v>
      </c>
      <c r="AA840" s="29"/>
    </row>
    <row r="841" spans="1:27" x14ac:dyDescent="0.2">
      <c r="A841" s="20" t="s">
        <v>103</v>
      </c>
      <c r="B841" s="20" t="s">
        <v>103</v>
      </c>
      <c r="C841" s="8" t="s">
        <v>11</v>
      </c>
      <c r="D841" s="7">
        <v>11095</v>
      </c>
      <c r="E841" s="44" t="s">
        <v>2</v>
      </c>
      <c r="F841" s="15"/>
      <c r="G841" s="16"/>
      <c r="H841" s="17" t="s">
        <v>38</v>
      </c>
      <c r="I841" s="17" t="s">
        <v>37</v>
      </c>
      <c r="J841" s="8" t="s">
        <v>2799</v>
      </c>
      <c r="K841" s="17" t="s">
        <v>37</v>
      </c>
      <c r="L841" s="21"/>
      <c r="M841" s="9">
        <v>45839.298611111109</v>
      </c>
      <c r="N841" s="9">
        <v>45842.78125</v>
      </c>
      <c r="O841" s="17"/>
      <c r="P841" s="17"/>
      <c r="Q841" s="17"/>
      <c r="R841" s="33"/>
      <c r="S841" s="22">
        <f t="shared" si="53"/>
        <v>0</v>
      </c>
      <c r="T841" s="23">
        <v>3</v>
      </c>
      <c r="U841" s="24">
        <v>161.49</v>
      </c>
      <c r="V841" s="25">
        <v>1</v>
      </c>
      <c r="W841" s="26">
        <v>66.56</v>
      </c>
      <c r="X841" s="27">
        <f t="shared" si="54"/>
        <v>4</v>
      </c>
      <c r="Y841" s="28">
        <f t="shared" si="55"/>
        <v>551.03</v>
      </c>
      <c r="Z841" s="22">
        <f t="shared" si="52"/>
        <v>551.03</v>
      </c>
      <c r="AA841" s="29"/>
    </row>
    <row r="842" spans="1:27" x14ac:dyDescent="0.2">
      <c r="A842" s="20" t="s">
        <v>103</v>
      </c>
      <c r="B842" s="20" t="s">
        <v>103</v>
      </c>
      <c r="C842" s="8" t="s">
        <v>26</v>
      </c>
      <c r="D842" s="7">
        <v>8905</v>
      </c>
      <c r="E842" s="44" t="s">
        <v>2</v>
      </c>
      <c r="F842" s="15"/>
      <c r="G842" s="16"/>
      <c r="H842" s="17" t="s">
        <v>38</v>
      </c>
      <c r="I842" s="17" t="s">
        <v>37</v>
      </c>
      <c r="J842" s="8" t="s">
        <v>313</v>
      </c>
      <c r="K842" s="17" t="s">
        <v>37</v>
      </c>
      <c r="L842" s="21"/>
      <c r="M842" s="9">
        <v>45860.3125</v>
      </c>
      <c r="N842" s="9">
        <v>45863.715277777781</v>
      </c>
      <c r="O842" s="17"/>
      <c r="P842" s="17"/>
      <c r="Q842" s="17"/>
      <c r="R842" s="33"/>
      <c r="S842" s="22">
        <f t="shared" si="53"/>
        <v>0</v>
      </c>
      <c r="T842" s="23">
        <v>3</v>
      </c>
      <c r="U842" s="24">
        <v>161.49</v>
      </c>
      <c r="V842" s="25">
        <v>1</v>
      </c>
      <c r="W842" s="26">
        <v>66.56</v>
      </c>
      <c r="X842" s="27">
        <f t="shared" si="54"/>
        <v>4</v>
      </c>
      <c r="Y842" s="28">
        <f t="shared" si="55"/>
        <v>551.03</v>
      </c>
      <c r="Z842" s="22">
        <f t="shared" si="52"/>
        <v>551.03</v>
      </c>
      <c r="AA842" s="29"/>
    </row>
    <row r="843" spans="1:27" x14ac:dyDescent="0.2">
      <c r="A843" s="20" t="s">
        <v>103</v>
      </c>
      <c r="B843" s="20" t="s">
        <v>103</v>
      </c>
      <c r="C843" s="8" t="s">
        <v>334</v>
      </c>
      <c r="D843" s="7">
        <v>6266</v>
      </c>
      <c r="E843" s="44" t="s">
        <v>2</v>
      </c>
      <c r="F843" s="15"/>
      <c r="G843" s="16"/>
      <c r="H843" s="17" t="s">
        <v>38</v>
      </c>
      <c r="I843" s="17" t="s">
        <v>37</v>
      </c>
      <c r="J843" s="8" t="s">
        <v>1915</v>
      </c>
      <c r="K843" s="17" t="s">
        <v>37</v>
      </c>
      <c r="L843" s="21"/>
      <c r="M843" s="9">
        <v>45846.333333333336</v>
      </c>
      <c r="N843" s="9">
        <v>45849.708333333336</v>
      </c>
      <c r="O843" s="17"/>
      <c r="P843" s="17"/>
      <c r="Q843" s="17"/>
      <c r="R843" s="33"/>
      <c r="S843" s="22">
        <f t="shared" si="53"/>
        <v>0</v>
      </c>
      <c r="T843" s="23">
        <v>3</v>
      </c>
      <c r="U843" s="24">
        <v>161.49</v>
      </c>
      <c r="V843" s="25">
        <v>1</v>
      </c>
      <c r="W843" s="26">
        <v>66.56</v>
      </c>
      <c r="X843" s="27">
        <f t="shared" si="54"/>
        <v>4</v>
      </c>
      <c r="Y843" s="28">
        <f t="shared" si="55"/>
        <v>551.03</v>
      </c>
      <c r="Z843" s="22">
        <f t="shared" si="52"/>
        <v>551.03</v>
      </c>
      <c r="AA843" s="29"/>
    </row>
    <row r="844" spans="1:27" x14ac:dyDescent="0.2">
      <c r="A844" s="20" t="s">
        <v>103</v>
      </c>
      <c r="B844" s="20" t="s">
        <v>103</v>
      </c>
      <c r="C844" s="8" t="s">
        <v>14</v>
      </c>
      <c r="D844" s="7">
        <v>11140</v>
      </c>
      <c r="E844" s="44" t="s">
        <v>2</v>
      </c>
      <c r="F844" s="15"/>
      <c r="G844" s="16"/>
      <c r="H844" s="17" t="s">
        <v>38</v>
      </c>
      <c r="I844" s="17" t="s">
        <v>37</v>
      </c>
      <c r="J844" s="8" t="s">
        <v>148</v>
      </c>
      <c r="K844" s="17" t="s">
        <v>37</v>
      </c>
      <c r="L844" s="21"/>
      <c r="M844" s="9">
        <v>45839.333333333336</v>
      </c>
      <c r="N844" s="9">
        <v>45842.708333333336</v>
      </c>
      <c r="O844" s="17"/>
      <c r="P844" s="17"/>
      <c r="Q844" s="17"/>
      <c r="R844" s="33"/>
      <c r="S844" s="22">
        <f t="shared" si="53"/>
        <v>0</v>
      </c>
      <c r="T844" s="23">
        <v>3</v>
      </c>
      <c r="U844" s="24">
        <v>161.49</v>
      </c>
      <c r="V844" s="25">
        <v>1</v>
      </c>
      <c r="W844" s="26">
        <v>66.56</v>
      </c>
      <c r="X844" s="27">
        <f t="shared" si="54"/>
        <v>4</v>
      </c>
      <c r="Y844" s="28">
        <f t="shared" si="55"/>
        <v>551.03</v>
      </c>
      <c r="Z844" s="22">
        <f t="shared" ref="Z844:Z905" si="56">S844+Y844</f>
        <v>551.03</v>
      </c>
      <c r="AA844" s="29"/>
    </row>
    <row r="845" spans="1:27" x14ac:dyDescent="0.2">
      <c r="A845" s="20" t="s">
        <v>103</v>
      </c>
      <c r="B845" s="20" t="s">
        <v>103</v>
      </c>
      <c r="C845" s="8" t="s">
        <v>23</v>
      </c>
      <c r="D845" s="7">
        <v>9723</v>
      </c>
      <c r="E845" s="44" t="s">
        <v>1</v>
      </c>
      <c r="F845" s="15"/>
      <c r="G845" s="16"/>
      <c r="H845" s="17" t="s">
        <v>38</v>
      </c>
      <c r="I845" s="17" t="s">
        <v>37</v>
      </c>
      <c r="J845" s="8" t="s">
        <v>1285</v>
      </c>
      <c r="K845" s="17" t="s">
        <v>37</v>
      </c>
      <c r="L845" s="21"/>
      <c r="M845" s="9">
        <v>45804.399305555555</v>
      </c>
      <c r="N845" s="9">
        <v>45807.541666666664</v>
      </c>
      <c r="O845" s="17"/>
      <c r="P845" s="17"/>
      <c r="Q845" s="17"/>
      <c r="R845" s="33"/>
      <c r="S845" s="22">
        <f t="shared" si="53"/>
        <v>0</v>
      </c>
      <c r="T845" s="23">
        <v>3</v>
      </c>
      <c r="U845" s="24">
        <v>185.26</v>
      </c>
      <c r="V845" s="25">
        <v>0</v>
      </c>
      <c r="W845" s="26">
        <v>0</v>
      </c>
      <c r="X845" s="27">
        <f t="shared" si="54"/>
        <v>3</v>
      </c>
      <c r="Y845" s="28">
        <f t="shared" si="55"/>
        <v>555.78</v>
      </c>
      <c r="Z845" s="22">
        <f t="shared" si="56"/>
        <v>555.78</v>
      </c>
      <c r="AA845" s="29"/>
    </row>
    <row r="846" spans="1:27" x14ac:dyDescent="0.2">
      <c r="A846" s="20" t="s">
        <v>103</v>
      </c>
      <c r="B846" s="20" t="s">
        <v>103</v>
      </c>
      <c r="C846" s="8" t="s">
        <v>855</v>
      </c>
      <c r="D846" s="7">
        <v>8526</v>
      </c>
      <c r="E846" s="44" t="s">
        <v>1</v>
      </c>
      <c r="F846" s="15"/>
      <c r="G846" s="16"/>
      <c r="H846" s="17" t="s">
        <v>38</v>
      </c>
      <c r="I846" s="17" t="s">
        <v>37</v>
      </c>
      <c r="J846" s="8" t="s">
        <v>1825</v>
      </c>
      <c r="K846" s="17" t="s">
        <v>37</v>
      </c>
      <c r="L846" s="21"/>
      <c r="M846" s="9">
        <v>45818.604166666664</v>
      </c>
      <c r="N846" s="9">
        <v>45821.520833333336</v>
      </c>
      <c r="O846" s="17"/>
      <c r="P846" s="17"/>
      <c r="Q846" s="17"/>
      <c r="R846" s="33"/>
      <c r="S846" s="22">
        <f t="shared" si="53"/>
        <v>0</v>
      </c>
      <c r="T846" s="23">
        <v>3</v>
      </c>
      <c r="U846" s="24">
        <v>185.26</v>
      </c>
      <c r="V846" s="25">
        <v>0</v>
      </c>
      <c r="W846" s="26">
        <v>0</v>
      </c>
      <c r="X846" s="27">
        <f t="shared" si="54"/>
        <v>3</v>
      </c>
      <c r="Y846" s="28">
        <f t="shared" si="55"/>
        <v>555.78</v>
      </c>
      <c r="Z846" s="22">
        <f t="shared" si="56"/>
        <v>555.78</v>
      </c>
      <c r="AA846" s="29"/>
    </row>
    <row r="847" spans="1:27" x14ac:dyDescent="0.2">
      <c r="A847" s="20" t="s">
        <v>103</v>
      </c>
      <c r="B847" s="20" t="s">
        <v>103</v>
      </c>
      <c r="C847" s="8" t="s">
        <v>34</v>
      </c>
      <c r="D847" s="7">
        <v>10506</v>
      </c>
      <c r="E847" s="44" t="s">
        <v>1</v>
      </c>
      <c r="F847" s="15"/>
      <c r="G847" s="16"/>
      <c r="H847" s="17" t="s">
        <v>38</v>
      </c>
      <c r="I847" s="17" t="s">
        <v>37</v>
      </c>
      <c r="J847" s="8" t="s">
        <v>2849</v>
      </c>
      <c r="K847" s="17" t="s">
        <v>37</v>
      </c>
      <c r="L847" s="21"/>
      <c r="M847" s="9">
        <v>45835.291666666664</v>
      </c>
      <c r="N847" s="9">
        <v>45837.993055555555</v>
      </c>
      <c r="O847" s="17"/>
      <c r="P847" s="17"/>
      <c r="Q847" s="17"/>
      <c r="R847" s="33"/>
      <c r="S847" s="22">
        <f t="shared" si="53"/>
        <v>0</v>
      </c>
      <c r="T847" s="23">
        <v>3</v>
      </c>
      <c r="U847" s="24">
        <v>185.26</v>
      </c>
      <c r="V847" s="25">
        <v>0</v>
      </c>
      <c r="W847" s="26">
        <v>0</v>
      </c>
      <c r="X847" s="27">
        <f t="shared" si="54"/>
        <v>3</v>
      </c>
      <c r="Y847" s="28">
        <f t="shared" si="55"/>
        <v>555.78</v>
      </c>
      <c r="Z847" s="22">
        <f t="shared" si="56"/>
        <v>555.78</v>
      </c>
      <c r="AA847" s="29"/>
    </row>
    <row r="848" spans="1:27" x14ac:dyDescent="0.2">
      <c r="A848" s="20" t="s">
        <v>103</v>
      </c>
      <c r="B848" s="20" t="s">
        <v>103</v>
      </c>
      <c r="C848" s="8" t="s">
        <v>177</v>
      </c>
      <c r="D848" s="7">
        <v>11209</v>
      </c>
      <c r="E848" s="44" t="s">
        <v>2</v>
      </c>
      <c r="F848" s="15"/>
      <c r="G848" s="16"/>
      <c r="H848" s="17" t="s">
        <v>38</v>
      </c>
      <c r="I848" s="17" t="s">
        <v>37</v>
      </c>
      <c r="J848" s="8" t="s">
        <v>2850</v>
      </c>
      <c r="K848" s="17" t="s">
        <v>37</v>
      </c>
      <c r="L848" s="21"/>
      <c r="M848" s="9">
        <v>45833.583333333336</v>
      </c>
      <c r="N848" s="9">
        <v>45836.458333333336</v>
      </c>
      <c r="O848" s="17"/>
      <c r="P848" s="17"/>
      <c r="Q848" s="17"/>
      <c r="R848" s="33"/>
      <c r="S848" s="22">
        <f t="shared" si="53"/>
        <v>0</v>
      </c>
      <c r="T848" s="23">
        <v>3</v>
      </c>
      <c r="U848" s="24">
        <v>185.26</v>
      </c>
      <c r="V848" s="25">
        <v>0</v>
      </c>
      <c r="W848" s="26">
        <v>0</v>
      </c>
      <c r="X848" s="27">
        <f t="shared" si="54"/>
        <v>3</v>
      </c>
      <c r="Y848" s="28">
        <f t="shared" si="55"/>
        <v>555.78</v>
      </c>
      <c r="Z848" s="22">
        <f t="shared" si="56"/>
        <v>555.78</v>
      </c>
      <c r="AA848" s="29"/>
    </row>
    <row r="849" spans="1:27" x14ac:dyDescent="0.2">
      <c r="A849" s="20" t="s">
        <v>103</v>
      </c>
      <c r="B849" s="20" t="s">
        <v>103</v>
      </c>
      <c r="C849" s="8" t="s">
        <v>260</v>
      </c>
      <c r="D849" s="7">
        <v>8486</v>
      </c>
      <c r="E849" s="44" t="s">
        <v>1</v>
      </c>
      <c r="F849" s="15"/>
      <c r="G849" s="16"/>
      <c r="H849" s="17" t="s">
        <v>38</v>
      </c>
      <c r="I849" s="17" t="s">
        <v>37</v>
      </c>
      <c r="J849" s="8" t="s">
        <v>2851</v>
      </c>
      <c r="K849" s="17" t="s">
        <v>37</v>
      </c>
      <c r="L849" s="21"/>
      <c r="M849" s="9">
        <v>45833.583333333336</v>
      </c>
      <c r="N849" s="9">
        <v>45836.458333333336</v>
      </c>
      <c r="O849" s="17"/>
      <c r="P849" s="17"/>
      <c r="Q849" s="17"/>
      <c r="R849" s="33"/>
      <c r="S849" s="22">
        <f t="shared" si="53"/>
        <v>0</v>
      </c>
      <c r="T849" s="23">
        <v>3</v>
      </c>
      <c r="U849" s="24">
        <v>185.26</v>
      </c>
      <c r="V849" s="25">
        <v>0</v>
      </c>
      <c r="W849" s="26">
        <v>0</v>
      </c>
      <c r="X849" s="27">
        <f t="shared" si="54"/>
        <v>3</v>
      </c>
      <c r="Y849" s="28">
        <f t="shared" si="55"/>
        <v>555.78</v>
      </c>
      <c r="Z849" s="22">
        <f t="shared" si="56"/>
        <v>555.78</v>
      </c>
      <c r="AA849" s="29"/>
    </row>
    <row r="850" spans="1:27" x14ac:dyDescent="0.2">
      <c r="A850" s="20" t="s">
        <v>103</v>
      </c>
      <c r="B850" s="20" t="s">
        <v>103</v>
      </c>
      <c r="C850" s="8" t="s">
        <v>2388</v>
      </c>
      <c r="D850" s="7">
        <v>10552</v>
      </c>
      <c r="E850" s="44" t="s">
        <v>1</v>
      </c>
      <c r="F850" s="15"/>
      <c r="G850" s="16"/>
      <c r="H850" s="17" t="s">
        <v>38</v>
      </c>
      <c r="I850" s="17" t="s">
        <v>37</v>
      </c>
      <c r="J850" s="8" t="s">
        <v>2852</v>
      </c>
      <c r="K850" s="17" t="s">
        <v>37</v>
      </c>
      <c r="L850" s="21"/>
      <c r="M850" s="9">
        <v>45810.340277777781</v>
      </c>
      <c r="N850" s="9">
        <v>45813.39166666667</v>
      </c>
      <c r="O850" s="17"/>
      <c r="P850" s="17"/>
      <c r="Q850" s="17"/>
      <c r="R850" s="33"/>
      <c r="S850" s="22">
        <f t="shared" si="53"/>
        <v>0</v>
      </c>
      <c r="T850" s="23">
        <v>3</v>
      </c>
      <c r="U850" s="24">
        <v>185.26</v>
      </c>
      <c r="V850" s="25">
        <v>0</v>
      </c>
      <c r="W850" s="26">
        <v>0</v>
      </c>
      <c r="X850" s="27">
        <f t="shared" si="54"/>
        <v>3</v>
      </c>
      <c r="Y850" s="28">
        <f t="shared" si="55"/>
        <v>555.78</v>
      </c>
      <c r="Z850" s="22">
        <f t="shared" si="56"/>
        <v>555.78</v>
      </c>
      <c r="AA850" s="29"/>
    </row>
    <row r="851" spans="1:27" x14ac:dyDescent="0.2">
      <c r="A851" s="20" t="s">
        <v>103</v>
      </c>
      <c r="B851" s="20" t="s">
        <v>103</v>
      </c>
      <c r="C851" s="8" t="s">
        <v>173</v>
      </c>
      <c r="D851" s="7">
        <v>10765</v>
      </c>
      <c r="E851" s="44" t="s">
        <v>1</v>
      </c>
      <c r="F851" s="15"/>
      <c r="G851" s="16"/>
      <c r="H851" s="17" t="s">
        <v>38</v>
      </c>
      <c r="I851" s="17" t="s">
        <v>37</v>
      </c>
      <c r="J851" s="8" t="s">
        <v>2840</v>
      </c>
      <c r="K851" s="17" t="s">
        <v>37</v>
      </c>
      <c r="L851" s="21"/>
      <c r="M851" s="9">
        <v>45833.1875</v>
      </c>
      <c r="N851" s="9">
        <v>45835.930555555555</v>
      </c>
      <c r="O851" s="17"/>
      <c r="P851" s="17"/>
      <c r="Q851" s="17"/>
      <c r="R851" s="33"/>
      <c r="S851" s="22">
        <f t="shared" si="53"/>
        <v>0</v>
      </c>
      <c r="T851" s="23">
        <v>3</v>
      </c>
      <c r="U851" s="24">
        <v>185.26</v>
      </c>
      <c r="V851" s="25">
        <v>0</v>
      </c>
      <c r="W851" s="26">
        <v>0</v>
      </c>
      <c r="X851" s="27">
        <f t="shared" si="54"/>
        <v>3</v>
      </c>
      <c r="Y851" s="28">
        <f t="shared" si="55"/>
        <v>555.78</v>
      </c>
      <c r="Z851" s="22">
        <f t="shared" si="56"/>
        <v>555.78</v>
      </c>
      <c r="AA851" s="29"/>
    </row>
    <row r="852" spans="1:27" x14ac:dyDescent="0.2">
      <c r="A852" s="20" t="s">
        <v>103</v>
      </c>
      <c r="B852" s="20" t="s">
        <v>103</v>
      </c>
      <c r="C852" s="8" t="s">
        <v>420</v>
      </c>
      <c r="D852" s="7">
        <v>710062</v>
      </c>
      <c r="E852" s="44" t="s">
        <v>400</v>
      </c>
      <c r="F852" s="15"/>
      <c r="G852" s="16"/>
      <c r="H852" s="17" t="s">
        <v>38</v>
      </c>
      <c r="I852" s="17" t="s">
        <v>37</v>
      </c>
      <c r="J852" s="8" t="s">
        <v>2853</v>
      </c>
      <c r="K852" s="17" t="s">
        <v>37</v>
      </c>
      <c r="L852" s="21"/>
      <c r="M852" s="9">
        <v>45846.291666666664</v>
      </c>
      <c r="N852" s="9">
        <v>45846.895833333336</v>
      </c>
      <c r="O852" s="17"/>
      <c r="P852" s="17"/>
      <c r="Q852" s="17"/>
      <c r="R852" s="33"/>
      <c r="S852" s="22">
        <f t="shared" si="53"/>
        <v>0</v>
      </c>
      <c r="T852" s="23">
        <v>3</v>
      </c>
      <c r="U852" s="24">
        <v>161.49</v>
      </c>
      <c r="V852" s="25">
        <v>1</v>
      </c>
      <c r="W852" s="26">
        <v>82.97</v>
      </c>
      <c r="X852" s="27">
        <f t="shared" si="54"/>
        <v>4</v>
      </c>
      <c r="Y852" s="28">
        <f t="shared" si="55"/>
        <v>567.44000000000005</v>
      </c>
      <c r="Z852" s="22">
        <f t="shared" si="56"/>
        <v>567.44000000000005</v>
      </c>
      <c r="AA852" s="29"/>
    </row>
    <row r="853" spans="1:27" x14ac:dyDescent="0.2">
      <c r="A853" s="20" t="s">
        <v>103</v>
      </c>
      <c r="B853" s="20" t="s">
        <v>103</v>
      </c>
      <c r="C853" s="8" t="s">
        <v>170</v>
      </c>
      <c r="D853" s="7">
        <v>8183</v>
      </c>
      <c r="E853" s="44" t="s">
        <v>2</v>
      </c>
      <c r="F853" s="15"/>
      <c r="G853" s="16"/>
      <c r="H853" s="17" t="s">
        <v>38</v>
      </c>
      <c r="I853" s="17" t="s">
        <v>37</v>
      </c>
      <c r="J853" s="8" t="s">
        <v>1170</v>
      </c>
      <c r="K853" s="17" t="s">
        <v>37</v>
      </c>
      <c r="L853" s="21"/>
      <c r="M853" s="9">
        <v>45839.395833333336</v>
      </c>
      <c r="N853" s="9">
        <v>45842.5625</v>
      </c>
      <c r="O853" s="17"/>
      <c r="P853" s="17"/>
      <c r="Q853" s="17"/>
      <c r="R853" s="33"/>
      <c r="S853" s="22">
        <f t="shared" si="53"/>
        <v>0</v>
      </c>
      <c r="T853" s="23">
        <v>3</v>
      </c>
      <c r="U853" s="24">
        <v>161.49</v>
      </c>
      <c r="V853" s="25">
        <v>1</v>
      </c>
      <c r="W853" s="26">
        <v>112</v>
      </c>
      <c r="X853" s="27">
        <f t="shared" si="54"/>
        <v>4</v>
      </c>
      <c r="Y853" s="28">
        <f t="shared" si="55"/>
        <v>596.47</v>
      </c>
      <c r="Z853" s="22">
        <f t="shared" si="56"/>
        <v>596.47</v>
      </c>
      <c r="AA853" s="29"/>
    </row>
    <row r="854" spans="1:27" x14ac:dyDescent="0.2">
      <c r="A854" s="20" t="s">
        <v>103</v>
      </c>
      <c r="B854" s="20" t="s">
        <v>103</v>
      </c>
      <c r="C854" s="8" t="s">
        <v>161</v>
      </c>
      <c r="D854" s="7">
        <v>10052</v>
      </c>
      <c r="E854" s="44" t="s">
        <v>0</v>
      </c>
      <c r="F854" s="15"/>
      <c r="G854" s="16"/>
      <c r="H854" s="17" t="s">
        <v>38</v>
      </c>
      <c r="I854" s="17" t="s">
        <v>37</v>
      </c>
      <c r="J854" s="8" t="s">
        <v>2774</v>
      </c>
      <c r="K854" s="17" t="s">
        <v>37</v>
      </c>
      <c r="L854" s="21"/>
      <c r="M854" s="9">
        <v>45846.333333333336</v>
      </c>
      <c r="N854" s="9">
        <v>45849.708333333336</v>
      </c>
      <c r="O854" s="17"/>
      <c r="P854" s="17"/>
      <c r="Q854" s="17"/>
      <c r="R854" s="33"/>
      <c r="S854" s="22">
        <f t="shared" si="53"/>
        <v>0</v>
      </c>
      <c r="T854" s="23">
        <v>3</v>
      </c>
      <c r="U854" s="24">
        <v>185.26</v>
      </c>
      <c r="V854" s="25">
        <v>1</v>
      </c>
      <c r="W854" s="26">
        <v>66.56</v>
      </c>
      <c r="X854" s="27">
        <f t="shared" si="54"/>
        <v>4</v>
      </c>
      <c r="Y854" s="28">
        <f t="shared" si="55"/>
        <v>622.33999999999992</v>
      </c>
      <c r="Z854" s="22">
        <f t="shared" si="56"/>
        <v>622.33999999999992</v>
      </c>
      <c r="AA854" s="29"/>
    </row>
    <row r="855" spans="1:27" x14ac:dyDescent="0.2">
      <c r="A855" s="20" t="s">
        <v>103</v>
      </c>
      <c r="B855" s="20" t="s">
        <v>103</v>
      </c>
      <c r="C855" s="8" t="s">
        <v>33</v>
      </c>
      <c r="D855" s="7">
        <v>11216</v>
      </c>
      <c r="E855" s="44" t="s">
        <v>1</v>
      </c>
      <c r="F855" s="15"/>
      <c r="G855" s="16"/>
      <c r="H855" s="17" t="s">
        <v>38</v>
      </c>
      <c r="I855" s="17" t="s">
        <v>37</v>
      </c>
      <c r="J855" s="8" t="s">
        <v>2854</v>
      </c>
      <c r="K855" s="17" t="s">
        <v>37</v>
      </c>
      <c r="L855" s="21"/>
      <c r="M855" s="9">
        <v>45811.334027777775</v>
      </c>
      <c r="N855" s="9">
        <v>45814.715277777781</v>
      </c>
      <c r="O855" s="17"/>
      <c r="P855" s="17"/>
      <c r="Q855" s="17"/>
      <c r="R855" s="33"/>
      <c r="S855" s="22">
        <f t="shared" si="53"/>
        <v>0</v>
      </c>
      <c r="T855" s="23">
        <v>3</v>
      </c>
      <c r="U855" s="24">
        <v>185.26</v>
      </c>
      <c r="V855" s="25">
        <v>1</v>
      </c>
      <c r="W855" s="26">
        <v>66.56</v>
      </c>
      <c r="X855" s="27">
        <f t="shared" si="54"/>
        <v>4</v>
      </c>
      <c r="Y855" s="28">
        <f t="shared" si="55"/>
        <v>622.33999999999992</v>
      </c>
      <c r="Z855" s="22">
        <f t="shared" si="56"/>
        <v>622.33999999999992</v>
      </c>
      <c r="AA855" s="29"/>
    </row>
    <row r="856" spans="1:27" x14ac:dyDescent="0.2">
      <c r="A856" s="20" t="s">
        <v>103</v>
      </c>
      <c r="B856" s="20" t="s">
        <v>103</v>
      </c>
      <c r="C856" s="8" t="s">
        <v>161</v>
      </c>
      <c r="D856" s="7">
        <v>10052</v>
      </c>
      <c r="E856" s="44" t="s">
        <v>0</v>
      </c>
      <c r="F856" s="15"/>
      <c r="G856" s="16"/>
      <c r="H856" s="17" t="s">
        <v>38</v>
      </c>
      <c r="I856" s="17" t="s">
        <v>37</v>
      </c>
      <c r="J856" s="8" t="s">
        <v>2774</v>
      </c>
      <c r="K856" s="17" t="s">
        <v>37</v>
      </c>
      <c r="L856" s="21"/>
      <c r="M856" s="9">
        <v>45839.333333333336</v>
      </c>
      <c r="N856" s="9">
        <v>45842.708333333336</v>
      </c>
      <c r="O856" s="17"/>
      <c r="P856" s="17"/>
      <c r="Q856" s="17"/>
      <c r="R856" s="33"/>
      <c r="S856" s="22">
        <f t="shared" si="53"/>
        <v>0</v>
      </c>
      <c r="T856" s="23">
        <v>3</v>
      </c>
      <c r="U856" s="24">
        <v>185.26</v>
      </c>
      <c r="V856" s="25">
        <v>1</v>
      </c>
      <c r="W856" s="26">
        <v>66.56</v>
      </c>
      <c r="X856" s="27">
        <f t="shared" si="54"/>
        <v>4</v>
      </c>
      <c r="Y856" s="28">
        <f t="shared" si="55"/>
        <v>622.33999999999992</v>
      </c>
      <c r="Z856" s="22">
        <f t="shared" si="56"/>
        <v>622.33999999999992</v>
      </c>
      <c r="AA856" s="29"/>
    </row>
    <row r="857" spans="1:27" x14ac:dyDescent="0.2">
      <c r="A857" s="20" t="s">
        <v>103</v>
      </c>
      <c r="B857" s="20" t="s">
        <v>103</v>
      </c>
      <c r="C857" s="8" t="s">
        <v>422</v>
      </c>
      <c r="D857" s="7">
        <v>90408</v>
      </c>
      <c r="E857" s="44" t="s">
        <v>1</v>
      </c>
      <c r="F857" s="15"/>
      <c r="G857" s="16"/>
      <c r="H857" s="17" t="s">
        <v>38</v>
      </c>
      <c r="I857" s="17" t="s">
        <v>37</v>
      </c>
      <c r="J857" s="8" t="s">
        <v>2796</v>
      </c>
      <c r="K857" s="17" t="s">
        <v>37</v>
      </c>
      <c r="L857" s="21"/>
      <c r="M857" s="9">
        <v>45852.333333333336</v>
      </c>
      <c r="N857" s="9">
        <v>45855.791666666664</v>
      </c>
      <c r="O857" s="17"/>
      <c r="P857" s="17"/>
      <c r="Q857" s="17"/>
      <c r="R857" s="33"/>
      <c r="S857" s="22">
        <f t="shared" si="53"/>
        <v>0</v>
      </c>
      <c r="T857" s="23">
        <v>3</v>
      </c>
      <c r="U857" s="24">
        <v>185.26</v>
      </c>
      <c r="V857" s="25">
        <v>1</v>
      </c>
      <c r="W857" s="26">
        <v>66.56</v>
      </c>
      <c r="X857" s="27">
        <f t="shared" si="54"/>
        <v>4</v>
      </c>
      <c r="Y857" s="28">
        <f t="shared" si="55"/>
        <v>622.33999999999992</v>
      </c>
      <c r="Z857" s="22">
        <f t="shared" si="56"/>
        <v>622.33999999999992</v>
      </c>
      <c r="AA857" s="29"/>
    </row>
    <row r="858" spans="1:27" x14ac:dyDescent="0.2">
      <c r="A858" s="20" t="s">
        <v>103</v>
      </c>
      <c r="B858" s="20" t="s">
        <v>103</v>
      </c>
      <c r="C858" s="8" t="s">
        <v>33</v>
      </c>
      <c r="D858" s="7">
        <v>11216</v>
      </c>
      <c r="E858" s="44" t="s">
        <v>1</v>
      </c>
      <c r="F858" s="15"/>
      <c r="G858" s="16"/>
      <c r="H858" s="17" t="s">
        <v>38</v>
      </c>
      <c r="I858" s="17" t="s">
        <v>37</v>
      </c>
      <c r="J858" s="8" t="s">
        <v>2855</v>
      </c>
      <c r="K858" s="17" t="s">
        <v>37</v>
      </c>
      <c r="L858" s="21"/>
      <c r="M858" s="9">
        <v>45824.334027777775</v>
      </c>
      <c r="N858" s="9">
        <v>45827.765972222223</v>
      </c>
      <c r="O858" s="17"/>
      <c r="P858" s="17"/>
      <c r="Q858" s="17"/>
      <c r="R858" s="33"/>
      <c r="S858" s="22">
        <f t="shared" si="53"/>
        <v>0</v>
      </c>
      <c r="T858" s="23">
        <v>3</v>
      </c>
      <c r="U858" s="24">
        <v>185.26</v>
      </c>
      <c r="V858" s="25">
        <v>1</v>
      </c>
      <c r="W858" s="26">
        <v>66.56</v>
      </c>
      <c r="X858" s="27">
        <f t="shared" si="54"/>
        <v>4</v>
      </c>
      <c r="Y858" s="28">
        <f t="shared" si="55"/>
        <v>622.33999999999992</v>
      </c>
      <c r="Z858" s="22">
        <f t="shared" si="56"/>
        <v>622.33999999999992</v>
      </c>
      <c r="AA858" s="29"/>
    </row>
    <row r="859" spans="1:27" x14ac:dyDescent="0.2">
      <c r="A859" s="20" t="s">
        <v>103</v>
      </c>
      <c r="B859" s="20" t="s">
        <v>103</v>
      </c>
      <c r="C859" s="8" t="s">
        <v>849</v>
      </c>
      <c r="D859" s="7">
        <v>11342</v>
      </c>
      <c r="E859" s="44" t="s">
        <v>0</v>
      </c>
      <c r="F859" s="15"/>
      <c r="G859" s="16"/>
      <c r="H859" s="17" t="s">
        <v>38</v>
      </c>
      <c r="I859" s="17" t="s">
        <v>37</v>
      </c>
      <c r="J859" s="8" t="s">
        <v>2856</v>
      </c>
      <c r="K859" s="17" t="s">
        <v>37</v>
      </c>
      <c r="L859" s="21"/>
      <c r="M859" s="9">
        <v>45845.333333333336</v>
      </c>
      <c r="N859" s="9">
        <v>45848.708333333336</v>
      </c>
      <c r="O859" s="17"/>
      <c r="P859" s="17"/>
      <c r="Q859" s="17"/>
      <c r="R859" s="33"/>
      <c r="S859" s="22">
        <f t="shared" si="53"/>
        <v>0</v>
      </c>
      <c r="T859" s="23">
        <v>3</v>
      </c>
      <c r="U859" s="24">
        <v>185.26</v>
      </c>
      <c r="V859" s="25">
        <v>1</v>
      </c>
      <c r="W859" s="26">
        <v>66.56</v>
      </c>
      <c r="X859" s="27">
        <f t="shared" si="54"/>
        <v>4</v>
      </c>
      <c r="Y859" s="28">
        <f t="shared" si="55"/>
        <v>622.33999999999992</v>
      </c>
      <c r="Z859" s="22">
        <f t="shared" si="56"/>
        <v>622.33999999999992</v>
      </c>
      <c r="AA859" s="29"/>
    </row>
    <row r="860" spans="1:27" x14ac:dyDescent="0.2">
      <c r="A860" s="20" t="s">
        <v>103</v>
      </c>
      <c r="B860" s="20" t="s">
        <v>103</v>
      </c>
      <c r="C860" s="8" t="s">
        <v>854</v>
      </c>
      <c r="D860" s="7">
        <v>8487</v>
      </c>
      <c r="E860" s="44" t="s">
        <v>1</v>
      </c>
      <c r="F860" s="15"/>
      <c r="G860" s="16"/>
      <c r="H860" s="17" t="s">
        <v>38</v>
      </c>
      <c r="I860" s="17" t="s">
        <v>37</v>
      </c>
      <c r="J860" s="8" t="s">
        <v>1310</v>
      </c>
      <c r="K860" s="17" t="s">
        <v>37</v>
      </c>
      <c r="L860" s="21"/>
      <c r="M860" s="9">
        <v>45833.34375</v>
      </c>
      <c r="N860" s="9">
        <v>45836.614583333336</v>
      </c>
      <c r="O860" s="17"/>
      <c r="P860" s="17"/>
      <c r="Q860" s="17"/>
      <c r="R860" s="33"/>
      <c r="S860" s="22">
        <f t="shared" si="53"/>
        <v>0</v>
      </c>
      <c r="T860" s="23">
        <v>3</v>
      </c>
      <c r="U860" s="24">
        <v>185.26</v>
      </c>
      <c r="V860" s="25">
        <v>1</v>
      </c>
      <c r="W860" s="26">
        <v>66.56</v>
      </c>
      <c r="X860" s="27">
        <f t="shared" si="54"/>
        <v>4</v>
      </c>
      <c r="Y860" s="28">
        <f t="shared" si="55"/>
        <v>622.33999999999992</v>
      </c>
      <c r="Z860" s="22">
        <f t="shared" si="56"/>
        <v>622.33999999999992</v>
      </c>
      <c r="AA860" s="29"/>
    </row>
    <row r="861" spans="1:27" x14ac:dyDescent="0.2">
      <c r="A861" s="20" t="s">
        <v>103</v>
      </c>
      <c r="B861" s="20" t="s">
        <v>103</v>
      </c>
      <c r="C861" s="8" t="s">
        <v>323</v>
      </c>
      <c r="D861" s="7">
        <v>10229</v>
      </c>
      <c r="E861" s="44" t="s">
        <v>0</v>
      </c>
      <c r="F861" s="15"/>
      <c r="G861" s="16"/>
      <c r="H861" s="17" t="s">
        <v>38</v>
      </c>
      <c r="I861" s="17" t="s">
        <v>37</v>
      </c>
      <c r="J861" s="8" t="s">
        <v>2857</v>
      </c>
      <c r="K861" s="17" t="s">
        <v>37</v>
      </c>
      <c r="L861" s="21"/>
      <c r="M861" s="9">
        <v>45845.333333333336</v>
      </c>
      <c r="N861" s="9">
        <v>45848.625</v>
      </c>
      <c r="O861" s="17"/>
      <c r="P861" s="17"/>
      <c r="Q861" s="17"/>
      <c r="R861" s="33"/>
      <c r="S861" s="22">
        <f t="shared" si="53"/>
        <v>0</v>
      </c>
      <c r="T861" s="23">
        <v>3</v>
      </c>
      <c r="U861" s="24">
        <v>185.26</v>
      </c>
      <c r="V861" s="25">
        <v>1</v>
      </c>
      <c r="W861" s="26">
        <v>66.56</v>
      </c>
      <c r="X861" s="27">
        <f t="shared" si="54"/>
        <v>4</v>
      </c>
      <c r="Y861" s="28">
        <f t="shared" si="55"/>
        <v>622.33999999999992</v>
      </c>
      <c r="Z861" s="22">
        <f t="shared" si="56"/>
        <v>622.33999999999992</v>
      </c>
      <c r="AA861" s="29"/>
    </row>
    <row r="862" spans="1:27" x14ac:dyDescent="0.2">
      <c r="A862" s="20" t="s">
        <v>103</v>
      </c>
      <c r="B862" s="20" t="s">
        <v>103</v>
      </c>
      <c r="C862" s="8" t="s">
        <v>2388</v>
      </c>
      <c r="D862" s="7">
        <v>10552</v>
      </c>
      <c r="E862" s="44" t="s">
        <v>1</v>
      </c>
      <c r="F862" s="15"/>
      <c r="G862" s="16"/>
      <c r="H862" s="17" t="s">
        <v>38</v>
      </c>
      <c r="I862" s="17" t="s">
        <v>37</v>
      </c>
      <c r="J862" s="8" t="s">
        <v>2773</v>
      </c>
      <c r="K862" s="17" t="s">
        <v>37</v>
      </c>
      <c r="L862" s="21"/>
      <c r="M862" s="9">
        <v>45824.683333333334</v>
      </c>
      <c r="N862" s="9">
        <v>45828.330555555556</v>
      </c>
      <c r="O862" s="17"/>
      <c r="P862" s="17"/>
      <c r="Q862" s="17"/>
      <c r="R862" s="33"/>
      <c r="S862" s="22">
        <f t="shared" si="53"/>
        <v>0</v>
      </c>
      <c r="T862" s="23">
        <v>3</v>
      </c>
      <c r="U862" s="24">
        <v>185.26</v>
      </c>
      <c r="V862" s="25">
        <v>1</v>
      </c>
      <c r="W862" s="26">
        <v>66.56</v>
      </c>
      <c r="X862" s="27">
        <f t="shared" si="54"/>
        <v>4</v>
      </c>
      <c r="Y862" s="28">
        <f t="shared" si="55"/>
        <v>622.33999999999992</v>
      </c>
      <c r="Z862" s="22">
        <f t="shared" si="56"/>
        <v>622.33999999999992</v>
      </c>
      <c r="AA862" s="29"/>
    </row>
    <row r="863" spans="1:27" x14ac:dyDescent="0.2">
      <c r="A863" s="20" t="s">
        <v>103</v>
      </c>
      <c r="B863" s="20" t="s">
        <v>103</v>
      </c>
      <c r="C863" s="8" t="s">
        <v>324</v>
      </c>
      <c r="D863" s="7">
        <v>11298</v>
      </c>
      <c r="E863" s="44" t="s">
        <v>0</v>
      </c>
      <c r="F863" s="15"/>
      <c r="G863" s="16"/>
      <c r="H863" s="17" t="s">
        <v>38</v>
      </c>
      <c r="I863" s="17" t="s">
        <v>37</v>
      </c>
      <c r="J863" s="8" t="s">
        <v>2857</v>
      </c>
      <c r="K863" s="17" t="s">
        <v>37</v>
      </c>
      <c r="L863" s="21"/>
      <c r="M863" s="9">
        <v>45845.333333333336</v>
      </c>
      <c r="N863" s="9">
        <v>45848.625</v>
      </c>
      <c r="O863" s="17"/>
      <c r="P863" s="17"/>
      <c r="Q863" s="17"/>
      <c r="R863" s="33"/>
      <c r="S863" s="22">
        <f t="shared" si="53"/>
        <v>0</v>
      </c>
      <c r="T863" s="23">
        <v>3</v>
      </c>
      <c r="U863" s="24">
        <v>185.26</v>
      </c>
      <c r="V863" s="25">
        <v>1</v>
      </c>
      <c r="W863" s="26">
        <v>66.56</v>
      </c>
      <c r="X863" s="27">
        <f t="shared" si="54"/>
        <v>4</v>
      </c>
      <c r="Y863" s="28">
        <f t="shared" si="55"/>
        <v>622.33999999999992</v>
      </c>
      <c r="Z863" s="22">
        <f t="shared" si="56"/>
        <v>622.33999999999992</v>
      </c>
      <c r="AA863" s="29"/>
    </row>
    <row r="864" spans="1:27" x14ac:dyDescent="0.2">
      <c r="A864" s="20" t="s">
        <v>103</v>
      </c>
      <c r="B864" s="20" t="s">
        <v>103</v>
      </c>
      <c r="C864" s="8" t="s">
        <v>855</v>
      </c>
      <c r="D864" s="7">
        <v>8526</v>
      </c>
      <c r="E864" s="44" t="s">
        <v>1</v>
      </c>
      <c r="F864" s="15"/>
      <c r="G864" s="16"/>
      <c r="H864" s="17" t="s">
        <v>38</v>
      </c>
      <c r="I864" s="17" t="s">
        <v>37</v>
      </c>
      <c r="J864" s="8" t="s">
        <v>1311</v>
      </c>
      <c r="K864" s="17" t="s">
        <v>37</v>
      </c>
      <c r="L864" s="21"/>
      <c r="M864" s="9">
        <v>45853.404861111114</v>
      </c>
      <c r="N864" s="9">
        <v>45856.675694444442</v>
      </c>
      <c r="O864" s="17"/>
      <c r="P864" s="17"/>
      <c r="Q864" s="17"/>
      <c r="R864" s="33"/>
      <c r="S864" s="22">
        <f t="shared" si="53"/>
        <v>0</v>
      </c>
      <c r="T864" s="23">
        <v>3</v>
      </c>
      <c r="U864" s="24">
        <v>185.26</v>
      </c>
      <c r="V864" s="25">
        <v>1</v>
      </c>
      <c r="W864" s="26">
        <v>66.56</v>
      </c>
      <c r="X864" s="27">
        <f t="shared" si="54"/>
        <v>4</v>
      </c>
      <c r="Y864" s="28">
        <f t="shared" si="55"/>
        <v>622.33999999999992</v>
      </c>
      <c r="Z864" s="22">
        <f t="shared" si="56"/>
        <v>622.33999999999992</v>
      </c>
      <c r="AA864" s="29"/>
    </row>
    <row r="865" spans="1:27" x14ac:dyDescent="0.2">
      <c r="A865" s="20" t="s">
        <v>103</v>
      </c>
      <c r="B865" s="20" t="s">
        <v>103</v>
      </c>
      <c r="C865" s="8" t="s">
        <v>161</v>
      </c>
      <c r="D865" s="7">
        <v>10052</v>
      </c>
      <c r="E865" s="44" t="s">
        <v>0</v>
      </c>
      <c r="F865" s="15"/>
      <c r="G865" s="16"/>
      <c r="H865" s="17" t="s">
        <v>38</v>
      </c>
      <c r="I865" s="17" t="s">
        <v>37</v>
      </c>
      <c r="J865" s="8" t="s">
        <v>2774</v>
      </c>
      <c r="K865" s="17" t="s">
        <v>37</v>
      </c>
      <c r="L865" s="21"/>
      <c r="M865" s="9">
        <v>45853.333333333336</v>
      </c>
      <c r="N865" s="9">
        <v>45856.708333333336</v>
      </c>
      <c r="O865" s="17"/>
      <c r="P865" s="17"/>
      <c r="Q865" s="18"/>
      <c r="R865" s="33"/>
      <c r="S865" s="22">
        <f t="shared" si="53"/>
        <v>0</v>
      </c>
      <c r="T865" s="23">
        <v>3</v>
      </c>
      <c r="U865" s="24">
        <v>185.26</v>
      </c>
      <c r="V865" s="25">
        <v>1</v>
      </c>
      <c r="W865" s="26">
        <v>66.56</v>
      </c>
      <c r="X865" s="27">
        <f t="shared" si="54"/>
        <v>4</v>
      </c>
      <c r="Y865" s="28">
        <f t="shared" si="55"/>
        <v>622.33999999999992</v>
      </c>
      <c r="Z865" s="22">
        <f t="shared" si="56"/>
        <v>622.33999999999992</v>
      </c>
      <c r="AA865" s="29"/>
    </row>
    <row r="866" spans="1:27" x14ac:dyDescent="0.2">
      <c r="A866" s="20" t="s">
        <v>103</v>
      </c>
      <c r="B866" s="20" t="s">
        <v>103</v>
      </c>
      <c r="C866" s="8" t="s">
        <v>256</v>
      </c>
      <c r="D866" s="7">
        <v>8080</v>
      </c>
      <c r="E866" s="44" t="s">
        <v>2</v>
      </c>
      <c r="F866" s="15"/>
      <c r="G866" s="16"/>
      <c r="H866" s="17" t="s">
        <v>38</v>
      </c>
      <c r="I866" s="17" t="s">
        <v>37</v>
      </c>
      <c r="J866" s="8" t="s">
        <v>2845</v>
      </c>
      <c r="K866" s="17" t="s">
        <v>37</v>
      </c>
      <c r="L866" s="21"/>
      <c r="M866" s="9">
        <v>45859.387499999997</v>
      </c>
      <c r="N866" s="9">
        <v>45863.434027777781</v>
      </c>
      <c r="O866" s="17"/>
      <c r="P866" s="17"/>
      <c r="Q866" s="18"/>
      <c r="R866" s="33"/>
      <c r="S866" s="22">
        <f t="shared" si="53"/>
        <v>0</v>
      </c>
      <c r="T866" s="23">
        <v>4</v>
      </c>
      <c r="U866" s="24">
        <v>161.49</v>
      </c>
      <c r="V866" s="25">
        <v>0</v>
      </c>
      <c r="W866" s="26">
        <v>0</v>
      </c>
      <c r="X866" s="27">
        <f t="shared" si="54"/>
        <v>4</v>
      </c>
      <c r="Y866" s="28">
        <f t="shared" si="55"/>
        <v>645.96</v>
      </c>
      <c r="Z866" s="22">
        <f t="shared" si="56"/>
        <v>645.96</v>
      </c>
      <c r="AA866" s="29"/>
    </row>
    <row r="867" spans="1:27" x14ac:dyDescent="0.2">
      <c r="A867" s="20" t="s">
        <v>103</v>
      </c>
      <c r="B867" s="20" t="s">
        <v>103</v>
      </c>
      <c r="C867" s="8" t="s">
        <v>205</v>
      </c>
      <c r="D867" s="7">
        <v>10736</v>
      </c>
      <c r="E867" s="44" t="s">
        <v>3</v>
      </c>
      <c r="F867" s="15"/>
      <c r="G867" s="16"/>
      <c r="H867" s="17" t="s">
        <v>38</v>
      </c>
      <c r="I867" s="17" t="s">
        <v>37</v>
      </c>
      <c r="J867" s="8" t="s">
        <v>269</v>
      </c>
      <c r="K867" s="17" t="s">
        <v>37</v>
      </c>
      <c r="L867" s="21"/>
      <c r="M867" s="9">
        <v>45820.166666666664</v>
      </c>
      <c r="N867" s="9">
        <v>45823.875</v>
      </c>
      <c r="O867" s="36"/>
      <c r="P867" s="19"/>
      <c r="Q867" s="18"/>
      <c r="R867" s="18"/>
      <c r="S867" s="22">
        <f t="shared" si="53"/>
        <v>0</v>
      </c>
      <c r="T867" s="23">
        <v>4</v>
      </c>
      <c r="U867" s="24">
        <v>161.49</v>
      </c>
      <c r="V867" s="25">
        <v>0</v>
      </c>
      <c r="W867" s="26">
        <v>0</v>
      </c>
      <c r="X867" s="27">
        <f t="shared" si="54"/>
        <v>4</v>
      </c>
      <c r="Y867" s="28">
        <f t="shared" si="55"/>
        <v>645.96</v>
      </c>
      <c r="Z867" s="22">
        <f t="shared" si="56"/>
        <v>645.96</v>
      </c>
      <c r="AA867" s="29"/>
    </row>
    <row r="868" spans="1:27" x14ac:dyDescent="0.2">
      <c r="A868" s="20" t="s">
        <v>103</v>
      </c>
      <c r="B868" s="20" t="s">
        <v>103</v>
      </c>
      <c r="C868" s="8" t="s">
        <v>256</v>
      </c>
      <c r="D868" s="7">
        <v>8080</v>
      </c>
      <c r="E868" s="44" t="s">
        <v>2</v>
      </c>
      <c r="F868" s="15"/>
      <c r="G868" s="16"/>
      <c r="H868" s="17" t="s">
        <v>38</v>
      </c>
      <c r="I868" s="17" t="s">
        <v>37</v>
      </c>
      <c r="J868" s="8" t="s">
        <v>2858</v>
      </c>
      <c r="K868" s="17" t="s">
        <v>37</v>
      </c>
      <c r="L868" s="21"/>
      <c r="M868" s="9">
        <v>45852.395833333336</v>
      </c>
      <c r="N868" s="9">
        <v>45856.609027777777</v>
      </c>
      <c r="O868" s="17"/>
      <c r="P868" s="17"/>
      <c r="Q868" s="17"/>
      <c r="R868" s="33"/>
      <c r="S868" s="22">
        <f t="shared" si="53"/>
        <v>0</v>
      </c>
      <c r="T868" s="23">
        <v>4</v>
      </c>
      <c r="U868" s="24">
        <v>161.49</v>
      </c>
      <c r="V868" s="25">
        <v>0</v>
      </c>
      <c r="W868" s="26">
        <v>0</v>
      </c>
      <c r="X868" s="27">
        <f t="shared" si="54"/>
        <v>4</v>
      </c>
      <c r="Y868" s="28">
        <f t="shared" si="55"/>
        <v>645.96</v>
      </c>
      <c r="Z868" s="22">
        <f t="shared" si="56"/>
        <v>645.96</v>
      </c>
      <c r="AA868" s="29"/>
    </row>
    <row r="869" spans="1:27" x14ac:dyDescent="0.2">
      <c r="A869" s="20" t="s">
        <v>103</v>
      </c>
      <c r="B869" s="20" t="s">
        <v>103</v>
      </c>
      <c r="C869" s="8" t="s">
        <v>256</v>
      </c>
      <c r="D869" s="7">
        <v>8080</v>
      </c>
      <c r="E869" s="44" t="s">
        <v>2</v>
      </c>
      <c r="F869" s="15"/>
      <c r="G869" s="16"/>
      <c r="H869" s="17" t="s">
        <v>38</v>
      </c>
      <c r="I869" s="17" t="s">
        <v>37</v>
      </c>
      <c r="J869" s="8" t="s">
        <v>941</v>
      </c>
      <c r="K869" s="17" t="s">
        <v>37</v>
      </c>
      <c r="L869" s="21"/>
      <c r="M869" s="9">
        <v>45845.385416666664</v>
      </c>
      <c r="N869" s="9">
        <v>45849.601388888892</v>
      </c>
      <c r="O869" s="17"/>
      <c r="P869" s="17"/>
      <c r="Q869" s="17"/>
      <c r="R869" s="33"/>
      <c r="S869" s="22">
        <f t="shared" si="53"/>
        <v>0</v>
      </c>
      <c r="T869" s="23">
        <v>4</v>
      </c>
      <c r="U869" s="24">
        <v>161.49</v>
      </c>
      <c r="V869" s="25">
        <v>0</v>
      </c>
      <c r="W869" s="26">
        <v>0</v>
      </c>
      <c r="X869" s="27">
        <f t="shared" si="54"/>
        <v>4</v>
      </c>
      <c r="Y869" s="28">
        <f t="shared" si="55"/>
        <v>645.96</v>
      </c>
      <c r="Z869" s="22">
        <f t="shared" si="56"/>
        <v>645.96</v>
      </c>
      <c r="AA869" s="29"/>
    </row>
    <row r="870" spans="1:27" x14ac:dyDescent="0.2">
      <c r="A870" s="20" t="s">
        <v>103</v>
      </c>
      <c r="B870" s="20" t="s">
        <v>103</v>
      </c>
      <c r="C870" s="8" t="s">
        <v>141</v>
      </c>
      <c r="D870" s="7">
        <v>7336</v>
      </c>
      <c r="E870" s="44" t="s">
        <v>3</v>
      </c>
      <c r="F870" s="15"/>
      <c r="G870" s="16"/>
      <c r="H870" s="17" t="s">
        <v>38</v>
      </c>
      <c r="I870" s="17" t="s">
        <v>37</v>
      </c>
      <c r="J870" s="8" t="s">
        <v>2859</v>
      </c>
      <c r="K870" s="17" t="s">
        <v>37</v>
      </c>
      <c r="L870" s="21"/>
      <c r="M870" s="9">
        <v>45838.458333333336</v>
      </c>
      <c r="N870" s="9">
        <v>45842.666666666664</v>
      </c>
      <c r="O870" s="17"/>
      <c r="P870" s="17"/>
      <c r="Q870" s="17"/>
      <c r="R870" s="33"/>
      <c r="S870" s="22">
        <f t="shared" si="53"/>
        <v>0</v>
      </c>
      <c r="T870" s="23">
        <v>4</v>
      </c>
      <c r="U870" s="24">
        <v>161.49</v>
      </c>
      <c r="V870" s="25">
        <v>0</v>
      </c>
      <c r="W870" s="26">
        <v>0</v>
      </c>
      <c r="X870" s="27">
        <f t="shared" si="54"/>
        <v>4</v>
      </c>
      <c r="Y870" s="28">
        <f t="shared" si="55"/>
        <v>645.96</v>
      </c>
      <c r="Z870" s="22">
        <f t="shared" si="56"/>
        <v>645.96</v>
      </c>
      <c r="AA870" s="29"/>
    </row>
    <row r="871" spans="1:27" s="47" customFormat="1" x14ac:dyDescent="0.2">
      <c r="A871" s="20" t="s">
        <v>103</v>
      </c>
      <c r="B871" s="20" t="s">
        <v>103</v>
      </c>
      <c r="C871" s="10" t="s">
        <v>24</v>
      </c>
      <c r="D871" s="45">
        <v>11141</v>
      </c>
      <c r="E871" s="46" t="s">
        <v>2</v>
      </c>
      <c r="F871" s="15"/>
      <c r="G871" s="16"/>
      <c r="H871" s="17" t="s">
        <v>38</v>
      </c>
      <c r="I871" s="17" t="s">
        <v>37</v>
      </c>
      <c r="J871" s="10" t="s">
        <v>316</v>
      </c>
      <c r="K871" s="17" t="s">
        <v>37</v>
      </c>
      <c r="L871" s="21"/>
      <c r="M871" s="11">
        <v>45833.604166666664</v>
      </c>
      <c r="N871" s="11">
        <v>45835.819444444445</v>
      </c>
      <c r="O871" s="17"/>
      <c r="P871" s="17"/>
      <c r="Q871" s="17"/>
      <c r="R871" s="33"/>
      <c r="S871" s="22">
        <f t="shared" si="53"/>
        <v>0</v>
      </c>
      <c r="T871" s="31">
        <v>2</v>
      </c>
      <c r="U871" s="32">
        <v>338.85</v>
      </c>
      <c r="V871" s="48">
        <v>0</v>
      </c>
      <c r="W871" s="26">
        <v>0</v>
      </c>
      <c r="X871" s="27">
        <f t="shared" si="54"/>
        <v>2</v>
      </c>
      <c r="Y871" s="28">
        <f t="shared" si="55"/>
        <v>677.7</v>
      </c>
      <c r="Z871" s="22">
        <f t="shared" si="56"/>
        <v>677.7</v>
      </c>
      <c r="AA871" s="29"/>
    </row>
    <row r="872" spans="1:27" s="47" customFormat="1" x14ac:dyDescent="0.2">
      <c r="A872" s="20" t="s">
        <v>103</v>
      </c>
      <c r="B872" s="20" t="s">
        <v>103</v>
      </c>
      <c r="C872" s="10" t="s">
        <v>14</v>
      </c>
      <c r="D872" s="45">
        <v>11140</v>
      </c>
      <c r="E872" s="46" t="s">
        <v>2</v>
      </c>
      <c r="F872" s="15"/>
      <c r="G872" s="16"/>
      <c r="H872" s="17" t="s">
        <v>38</v>
      </c>
      <c r="I872" s="17" t="s">
        <v>37</v>
      </c>
      <c r="J872" s="10" t="s">
        <v>316</v>
      </c>
      <c r="K872" s="17" t="s">
        <v>37</v>
      </c>
      <c r="L872" s="21"/>
      <c r="M872" s="11">
        <v>45833.5</v>
      </c>
      <c r="N872" s="11">
        <v>45835.75</v>
      </c>
      <c r="O872" s="17"/>
      <c r="P872" s="17"/>
      <c r="Q872" s="17"/>
      <c r="R872" s="33"/>
      <c r="S872" s="22">
        <f t="shared" si="53"/>
        <v>0</v>
      </c>
      <c r="T872" s="31">
        <v>2</v>
      </c>
      <c r="U872" s="32">
        <v>338.85</v>
      </c>
      <c r="V872" s="48">
        <v>0</v>
      </c>
      <c r="W872" s="26">
        <v>0</v>
      </c>
      <c r="X872" s="27">
        <f t="shared" si="54"/>
        <v>2</v>
      </c>
      <c r="Y872" s="28">
        <f t="shared" si="55"/>
        <v>677.7</v>
      </c>
      <c r="Z872" s="22">
        <f t="shared" si="56"/>
        <v>677.7</v>
      </c>
      <c r="AA872" s="29"/>
    </row>
    <row r="873" spans="1:27" s="47" customFormat="1" x14ac:dyDescent="0.2">
      <c r="A873" s="20" t="s">
        <v>103</v>
      </c>
      <c r="B873" s="20" t="s">
        <v>103</v>
      </c>
      <c r="C873" s="10" t="s">
        <v>260</v>
      </c>
      <c r="D873" s="45">
        <v>8486</v>
      </c>
      <c r="E873" s="46" t="s">
        <v>1</v>
      </c>
      <c r="F873" s="15" t="s">
        <v>3418</v>
      </c>
      <c r="G873" s="16" t="s">
        <v>3419</v>
      </c>
      <c r="H873" s="17" t="s">
        <v>38</v>
      </c>
      <c r="I873" s="17" t="s">
        <v>37</v>
      </c>
      <c r="J873" s="10" t="s">
        <v>2860</v>
      </c>
      <c r="K873" s="17" t="s">
        <v>37</v>
      </c>
      <c r="L873" s="21"/>
      <c r="M873" s="11">
        <v>45825.670138888891</v>
      </c>
      <c r="N873" s="11">
        <v>45826.746527777781</v>
      </c>
      <c r="O873" s="17" t="s">
        <v>3420</v>
      </c>
      <c r="P873" s="17" t="s">
        <v>370</v>
      </c>
      <c r="Q873" s="18">
        <v>1263.06</v>
      </c>
      <c r="R873" s="18">
        <v>3233.04</v>
      </c>
      <c r="S873" s="22">
        <f t="shared" si="53"/>
        <v>4496.1000000000004</v>
      </c>
      <c r="T873" s="31">
        <v>2</v>
      </c>
      <c r="U873" s="32">
        <v>328.25</v>
      </c>
      <c r="V873" s="48">
        <v>1</v>
      </c>
      <c r="W873" s="26">
        <v>54.62</v>
      </c>
      <c r="X873" s="27">
        <f t="shared" si="54"/>
        <v>3</v>
      </c>
      <c r="Y873" s="28">
        <f t="shared" si="55"/>
        <v>711.12</v>
      </c>
      <c r="Z873" s="22">
        <f t="shared" si="56"/>
        <v>5207.22</v>
      </c>
      <c r="AA873" s="29"/>
    </row>
    <row r="874" spans="1:27" x14ac:dyDescent="0.2">
      <c r="A874" s="20" t="s">
        <v>103</v>
      </c>
      <c r="B874" s="20" t="s">
        <v>103</v>
      </c>
      <c r="C874" s="8" t="s">
        <v>226</v>
      </c>
      <c r="D874" s="7">
        <v>7007</v>
      </c>
      <c r="E874" s="44" t="s">
        <v>2</v>
      </c>
      <c r="F874" s="15"/>
      <c r="G874" s="16"/>
      <c r="H874" s="17" t="s">
        <v>38</v>
      </c>
      <c r="I874" s="17" t="s">
        <v>37</v>
      </c>
      <c r="J874" s="8" t="s">
        <v>2861</v>
      </c>
      <c r="K874" s="17" t="s">
        <v>37</v>
      </c>
      <c r="L874" s="21"/>
      <c r="M874" s="9">
        <v>45845.329861111109</v>
      </c>
      <c r="N874" s="9">
        <v>45849.71597222222</v>
      </c>
      <c r="O874" s="17"/>
      <c r="P874" s="17"/>
      <c r="Q874" s="17"/>
      <c r="R874" s="33"/>
      <c r="S874" s="22">
        <f t="shared" si="53"/>
        <v>0</v>
      </c>
      <c r="T874" s="23">
        <v>4</v>
      </c>
      <c r="U874" s="24">
        <v>161.49</v>
      </c>
      <c r="V874" s="25">
        <v>1</v>
      </c>
      <c r="W874" s="26">
        <v>66.56</v>
      </c>
      <c r="X874" s="27">
        <f t="shared" si="54"/>
        <v>5</v>
      </c>
      <c r="Y874" s="28">
        <f t="shared" si="55"/>
        <v>712.52</v>
      </c>
      <c r="Z874" s="22">
        <f t="shared" si="56"/>
        <v>712.52</v>
      </c>
      <c r="AA874" s="29"/>
    </row>
    <row r="875" spans="1:27" x14ac:dyDescent="0.2">
      <c r="A875" s="20" t="s">
        <v>103</v>
      </c>
      <c r="B875" s="20" t="s">
        <v>103</v>
      </c>
      <c r="C875" s="8" t="s">
        <v>132</v>
      </c>
      <c r="D875" s="7">
        <v>9834</v>
      </c>
      <c r="E875" s="44" t="s">
        <v>2</v>
      </c>
      <c r="F875" s="15"/>
      <c r="G875" s="16"/>
      <c r="H875" s="17" t="s">
        <v>38</v>
      </c>
      <c r="I875" s="17" t="s">
        <v>37</v>
      </c>
      <c r="J875" s="8" t="s">
        <v>2862</v>
      </c>
      <c r="K875" s="17" t="s">
        <v>37</v>
      </c>
      <c r="L875" s="21"/>
      <c r="M875" s="9">
        <v>45838.368055555555</v>
      </c>
      <c r="N875" s="9">
        <v>45842.904166666667</v>
      </c>
      <c r="O875" s="17"/>
      <c r="P875" s="17"/>
      <c r="Q875" s="17"/>
      <c r="R875" s="33"/>
      <c r="S875" s="22">
        <f t="shared" si="53"/>
        <v>0</v>
      </c>
      <c r="T875" s="23">
        <v>4</v>
      </c>
      <c r="U875" s="24">
        <v>161.49</v>
      </c>
      <c r="V875" s="25">
        <v>1</v>
      </c>
      <c r="W875" s="26">
        <v>66.56</v>
      </c>
      <c r="X875" s="27">
        <f t="shared" si="54"/>
        <v>5</v>
      </c>
      <c r="Y875" s="28">
        <f t="shared" si="55"/>
        <v>712.52</v>
      </c>
      <c r="Z875" s="22">
        <f t="shared" si="56"/>
        <v>712.52</v>
      </c>
      <c r="AA875" s="29"/>
    </row>
    <row r="876" spans="1:27" x14ac:dyDescent="0.2">
      <c r="A876" s="20" t="s">
        <v>103</v>
      </c>
      <c r="B876" s="20" t="s">
        <v>103</v>
      </c>
      <c r="C876" s="8" t="s">
        <v>11</v>
      </c>
      <c r="D876" s="7">
        <v>11095</v>
      </c>
      <c r="E876" s="44" t="s">
        <v>2</v>
      </c>
      <c r="F876" s="15"/>
      <c r="G876" s="16"/>
      <c r="H876" s="17" t="s">
        <v>38</v>
      </c>
      <c r="I876" s="17" t="s">
        <v>37</v>
      </c>
      <c r="J876" s="8" t="s">
        <v>361</v>
      </c>
      <c r="K876" s="17" t="s">
        <v>37</v>
      </c>
      <c r="L876" s="21"/>
      <c r="M876" s="9">
        <v>45824.302083333336</v>
      </c>
      <c r="N876" s="9">
        <v>45828.770833333336</v>
      </c>
      <c r="O876" s="17"/>
      <c r="P876" s="17"/>
      <c r="Q876" s="17"/>
      <c r="R876" s="33"/>
      <c r="S876" s="22">
        <f t="shared" si="53"/>
        <v>0</v>
      </c>
      <c r="T876" s="23">
        <v>4</v>
      </c>
      <c r="U876" s="24">
        <v>161.49</v>
      </c>
      <c r="V876" s="25">
        <v>1</v>
      </c>
      <c r="W876" s="26">
        <v>66.56</v>
      </c>
      <c r="X876" s="27">
        <f t="shared" si="54"/>
        <v>5</v>
      </c>
      <c r="Y876" s="28">
        <f t="shared" si="55"/>
        <v>712.52</v>
      </c>
      <c r="Z876" s="22">
        <f t="shared" si="56"/>
        <v>712.52</v>
      </c>
      <c r="AA876" s="29"/>
    </row>
    <row r="877" spans="1:27" x14ac:dyDescent="0.2">
      <c r="A877" s="20" t="s">
        <v>103</v>
      </c>
      <c r="B877" s="20" t="s">
        <v>103</v>
      </c>
      <c r="C877" s="8" t="s">
        <v>226</v>
      </c>
      <c r="D877" s="7">
        <v>7007</v>
      </c>
      <c r="E877" s="44" t="s">
        <v>2</v>
      </c>
      <c r="F877" s="15"/>
      <c r="G877" s="16"/>
      <c r="H877" s="17" t="s">
        <v>38</v>
      </c>
      <c r="I877" s="17" t="s">
        <v>37</v>
      </c>
      <c r="J877" s="8" t="s">
        <v>2340</v>
      </c>
      <c r="K877" s="17" t="s">
        <v>37</v>
      </c>
      <c r="L877" s="21"/>
      <c r="M877" s="9">
        <v>45852.333333333336</v>
      </c>
      <c r="N877" s="9">
        <v>45856.740972222222</v>
      </c>
      <c r="O877" s="17"/>
      <c r="P877" s="17"/>
      <c r="Q877" s="17"/>
      <c r="R877" s="33"/>
      <c r="S877" s="22">
        <f t="shared" si="53"/>
        <v>0</v>
      </c>
      <c r="T877" s="23">
        <v>4</v>
      </c>
      <c r="U877" s="24">
        <v>161.49</v>
      </c>
      <c r="V877" s="25">
        <v>1</v>
      </c>
      <c r="W877" s="26">
        <v>66.56</v>
      </c>
      <c r="X877" s="27">
        <f t="shared" si="54"/>
        <v>5</v>
      </c>
      <c r="Y877" s="28">
        <f t="shared" si="55"/>
        <v>712.52</v>
      </c>
      <c r="Z877" s="22">
        <f t="shared" si="56"/>
        <v>712.52</v>
      </c>
      <c r="AA877" s="29"/>
    </row>
    <row r="878" spans="1:27" x14ac:dyDescent="0.2">
      <c r="A878" s="20" t="s">
        <v>103</v>
      </c>
      <c r="B878" s="20" t="s">
        <v>103</v>
      </c>
      <c r="C878" s="8" t="s">
        <v>15</v>
      </c>
      <c r="D878" s="7">
        <v>7867</v>
      </c>
      <c r="E878" s="44" t="s">
        <v>2</v>
      </c>
      <c r="F878" s="15"/>
      <c r="G878" s="16"/>
      <c r="H878" s="17" t="s">
        <v>38</v>
      </c>
      <c r="I878" s="17" t="s">
        <v>37</v>
      </c>
      <c r="J878" s="8" t="s">
        <v>2862</v>
      </c>
      <c r="K878" s="17" t="s">
        <v>37</v>
      </c>
      <c r="L878" s="21"/>
      <c r="M878" s="9">
        <v>45838.368055555555</v>
      </c>
      <c r="N878" s="9">
        <v>45842.904166666667</v>
      </c>
      <c r="O878" s="17"/>
      <c r="P878" s="17"/>
      <c r="Q878" s="17"/>
      <c r="R878" s="33"/>
      <c r="S878" s="22">
        <f t="shared" si="53"/>
        <v>0</v>
      </c>
      <c r="T878" s="23">
        <v>4</v>
      </c>
      <c r="U878" s="24">
        <v>161.49</v>
      </c>
      <c r="V878" s="25">
        <v>1</v>
      </c>
      <c r="W878" s="26">
        <v>66.56</v>
      </c>
      <c r="X878" s="27">
        <f t="shared" si="54"/>
        <v>5</v>
      </c>
      <c r="Y878" s="28">
        <f t="shared" si="55"/>
        <v>712.52</v>
      </c>
      <c r="Z878" s="22">
        <f t="shared" si="56"/>
        <v>712.52</v>
      </c>
      <c r="AA878" s="29"/>
    </row>
    <row r="879" spans="1:27" x14ac:dyDescent="0.2">
      <c r="A879" s="20" t="s">
        <v>103</v>
      </c>
      <c r="B879" s="20" t="s">
        <v>103</v>
      </c>
      <c r="C879" s="8" t="s">
        <v>364</v>
      </c>
      <c r="D879" s="7">
        <v>6991</v>
      </c>
      <c r="E879" s="44" t="s">
        <v>2</v>
      </c>
      <c r="F879" s="15"/>
      <c r="G879" s="16"/>
      <c r="H879" s="17" t="s">
        <v>38</v>
      </c>
      <c r="I879" s="17" t="s">
        <v>37</v>
      </c>
      <c r="J879" s="8" t="s">
        <v>148</v>
      </c>
      <c r="K879" s="17" t="s">
        <v>37</v>
      </c>
      <c r="L879" s="21"/>
      <c r="M879" s="9">
        <v>45810.333333333336</v>
      </c>
      <c r="N879" s="9">
        <v>45814.708333333336</v>
      </c>
      <c r="O879" s="17"/>
      <c r="P879" s="17"/>
      <c r="Q879" s="17"/>
      <c r="R879" s="33"/>
      <c r="S879" s="22">
        <f t="shared" si="53"/>
        <v>0</v>
      </c>
      <c r="T879" s="23">
        <v>4</v>
      </c>
      <c r="U879" s="24">
        <v>161.49</v>
      </c>
      <c r="V879" s="25">
        <v>1</v>
      </c>
      <c r="W879" s="26">
        <v>66.56</v>
      </c>
      <c r="X879" s="27">
        <f t="shared" si="54"/>
        <v>5</v>
      </c>
      <c r="Y879" s="28">
        <f t="shared" si="55"/>
        <v>712.52</v>
      </c>
      <c r="Z879" s="22">
        <f t="shared" si="56"/>
        <v>712.52</v>
      </c>
      <c r="AA879" s="29"/>
    </row>
    <row r="880" spans="1:27" x14ac:dyDescent="0.2">
      <c r="A880" s="20" t="s">
        <v>103</v>
      </c>
      <c r="B880" s="20" t="s">
        <v>103</v>
      </c>
      <c r="C880" s="8" t="s">
        <v>364</v>
      </c>
      <c r="D880" s="7">
        <v>6991</v>
      </c>
      <c r="E880" s="44" t="s">
        <v>2</v>
      </c>
      <c r="F880" s="15"/>
      <c r="G880" s="16"/>
      <c r="H880" s="17" t="s">
        <v>38</v>
      </c>
      <c r="I880" s="17" t="s">
        <v>37</v>
      </c>
      <c r="J880" s="8" t="s">
        <v>148</v>
      </c>
      <c r="K880" s="17" t="s">
        <v>37</v>
      </c>
      <c r="L880" s="21"/>
      <c r="M880" s="9">
        <v>45824.333333333336</v>
      </c>
      <c r="N880" s="9">
        <v>45828.708333333336</v>
      </c>
      <c r="O880" s="17"/>
      <c r="P880" s="17"/>
      <c r="Q880" s="17"/>
      <c r="R880" s="33"/>
      <c r="S880" s="22">
        <f t="shared" si="53"/>
        <v>0</v>
      </c>
      <c r="T880" s="23">
        <v>4</v>
      </c>
      <c r="U880" s="24">
        <v>161.49</v>
      </c>
      <c r="V880" s="25">
        <v>1</v>
      </c>
      <c r="W880" s="26">
        <v>66.56</v>
      </c>
      <c r="X880" s="27">
        <f t="shared" si="54"/>
        <v>5</v>
      </c>
      <c r="Y880" s="28">
        <f t="shared" si="55"/>
        <v>712.52</v>
      </c>
      <c r="Z880" s="22">
        <f t="shared" si="56"/>
        <v>712.52</v>
      </c>
      <c r="AA880" s="29"/>
    </row>
    <row r="881" spans="1:27" x14ac:dyDescent="0.2">
      <c r="A881" s="20" t="s">
        <v>103</v>
      </c>
      <c r="B881" s="20" t="s">
        <v>103</v>
      </c>
      <c r="C881" s="8" t="s">
        <v>226</v>
      </c>
      <c r="D881" s="7">
        <v>7007</v>
      </c>
      <c r="E881" s="44" t="s">
        <v>2</v>
      </c>
      <c r="F881" s="15"/>
      <c r="G881" s="16"/>
      <c r="H881" s="17" t="s">
        <v>38</v>
      </c>
      <c r="I881" s="17" t="s">
        <v>37</v>
      </c>
      <c r="J881" s="8" t="s">
        <v>231</v>
      </c>
      <c r="K881" s="17" t="s">
        <v>37</v>
      </c>
      <c r="L881" s="21"/>
      <c r="M881" s="9">
        <v>45838.331944444442</v>
      </c>
      <c r="N881" s="9">
        <v>45842.720833333333</v>
      </c>
      <c r="O881" s="17"/>
      <c r="P881" s="17"/>
      <c r="Q881" s="17"/>
      <c r="R881" s="33"/>
      <c r="S881" s="22">
        <f t="shared" si="53"/>
        <v>0</v>
      </c>
      <c r="T881" s="23">
        <v>4</v>
      </c>
      <c r="U881" s="24">
        <v>161.49</v>
      </c>
      <c r="V881" s="25">
        <v>1</v>
      </c>
      <c r="W881" s="26">
        <v>66.56</v>
      </c>
      <c r="X881" s="27">
        <f t="shared" si="54"/>
        <v>5</v>
      </c>
      <c r="Y881" s="28">
        <f t="shared" si="55"/>
        <v>712.52</v>
      </c>
      <c r="Z881" s="22">
        <f t="shared" si="56"/>
        <v>712.52</v>
      </c>
      <c r="AA881" s="29"/>
    </row>
    <row r="882" spans="1:27" x14ac:dyDescent="0.2">
      <c r="A882" s="20" t="s">
        <v>103</v>
      </c>
      <c r="B882" s="20" t="s">
        <v>103</v>
      </c>
      <c r="C882" s="8" t="s">
        <v>177</v>
      </c>
      <c r="D882" s="7">
        <v>11209</v>
      </c>
      <c r="E882" s="44" t="s">
        <v>2</v>
      </c>
      <c r="F882" s="15"/>
      <c r="G882" s="16"/>
      <c r="H882" s="17" t="s">
        <v>38</v>
      </c>
      <c r="I882" s="17" t="s">
        <v>37</v>
      </c>
      <c r="J882" s="8" t="s">
        <v>2822</v>
      </c>
      <c r="K882" s="17" t="s">
        <v>37</v>
      </c>
      <c r="L882" s="21"/>
      <c r="M882" s="9">
        <v>45859.291666666664</v>
      </c>
      <c r="N882" s="9">
        <v>45863.583333333336</v>
      </c>
      <c r="O882" s="17"/>
      <c r="P882" s="17"/>
      <c r="Q882" s="17"/>
      <c r="R882" s="33"/>
      <c r="S882" s="22">
        <f t="shared" si="53"/>
        <v>0</v>
      </c>
      <c r="T882" s="23">
        <v>4</v>
      </c>
      <c r="U882" s="24">
        <v>161.49</v>
      </c>
      <c r="V882" s="25">
        <v>1</v>
      </c>
      <c r="W882" s="26">
        <v>66.56</v>
      </c>
      <c r="X882" s="27">
        <f t="shared" si="54"/>
        <v>5</v>
      </c>
      <c r="Y882" s="28">
        <f t="shared" si="55"/>
        <v>712.52</v>
      </c>
      <c r="Z882" s="22">
        <f t="shared" si="56"/>
        <v>712.52</v>
      </c>
      <c r="AA882" s="29"/>
    </row>
    <row r="883" spans="1:27" x14ac:dyDescent="0.2">
      <c r="A883" s="20" t="s">
        <v>103</v>
      </c>
      <c r="B883" s="20" t="s">
        <v>103</v>
      </c>
      <c r="C883" s="8" t="s">
        <v>226</v>
      </c>
      <c r="D883" s="7">
        <v>7007</v>
      </c>
      <c r="E883" s="44" t="s">
        <v>2</v>
      </c>
      <c r="F883" s="15"/>
      <c r="G883" s="16"/>
      <c r="H883" s="17" t="s">
        <v>38</v>
      </c>
      <c r="I883" s="17" t="s">
        <v>37</v>
      </c>
      <c r="J883" s="8" t="s">
        <v>2340</v>
      </c>
      <c r="K883" s="17" t="s">
        <v>37</v>
      </c>
      <c r="L883" s="21"/>
      <c r="M883" s="9">
        <v>45859.333333333336</v>
      </c>
      <c r="N883" s="9">
        <v>45863.740972222222</v>
      </c>
      <c r="O883" s="17"/>
      <c r="P883" s="17"/>
      <c r="Q883" s="17"/>
      <c r="R883" s="33"/>
      <c r="S883" s="22">
        <f t="shared" si="53"/>
        <v>0</v>
      </c>
      <c r="T883" s="23">
        <v>4</v>
      </c>
      <c r="U883" s="24">
        <v>161.49</v>
      </c>
      <c r="V883" s="25">
        <v>1</v>
      </c>
      <c r="W883" s="26">
        <v>66.56</v>
      </c>
      <c r="X883" s="27">
        <f t="shared" si="54"/>
        <v>5</v>
      </c>
      <c r="Y883" s="28">
        <f t="shared" si="55"/>
        <v>712.52</v>
      </c>
      <c r="Z883" s="22">
        <f t="shared" si="56"/>
        <v>712.52</v>
      </c>
      <c r="AA883" s="29"/>
    </row>
    <row r="884" spans="1:27" x14ac:dyDescent="0.2">
      <c r="A884" s="20" t="s">
        <v>103</v>
      </c>
      <c r="B884" s="20" t="s">
        <v>103</v>
      </c>
      <c r="C884" s="8" t="s">
        <v>364</v>
      </c>
      <c r="D884" s="7">
        <v>6991</v>
      </c>
      <c r="E884" s="44" t="s">
        <v>2</v>
      </c>
      <c r="F884" s="15"/>
      <c r="G884" s="16"/>
      <c r="H884" s="17" t="s">
        <v>38</v>
      </c>
      <c r="I884" s="17" t="s">
        <v>37</v>
      </c>
      <c r="J884" s="8" t="s">
        <v>148</v>
      </c>
      <c r="K884" s="17" t="s">
        <v>37</v>
      </c>
      <c r="L884" s="21"/>
      <c r="M884" s="9">
        <v>45817.333333333336</v>
      </c>
      <c r="N884" s="9">
        <v>45821.708333333336</v>
      </c>
      <c r="O884" s="17"/>
      <c r="P884" s="17"/>
      <c r="Q884" s="18"/>
      <c r="R884" s="33"/>
      <c r="S884" s="22">
        <f t="shared" si="53"/>
        <v>0</v>
      </c>
      <c r="T884" s="23">
        <v>4</v>
      </c>
      <c r="U884" s="24">
        <v>161.49</v>
      </c>
      <c r="V884" s="25">
        <v>1</v>
      </c>
      <c r="W884" s="26">
        <v>66.56</v>
      </c>
      <c r="X884" s="27">
        <f t="shared" si="54"/>
        <v>5</v>
      </c>
      <c r="Y884" s="28">
        <f t="shared" si="55"/>
        <v>712.52</v>
      </c>
      <c r="Z884" s="22">
        <f t="shared" si="56"/>
        <v>712.52</v>
      </c>
      <c r="AA884" s="29"/>
    </row>
    <row r="885" spans="1:27" x14ac:dyDescent="0.2">
      <c r="A885" s="20" t="s">
        <v>103</v>
      </c>
      <c r="B885" s="20" t="s">
        <v>103</v>
      </c>
      <c r="C885" s="8" t="s">
        <v>260</v>
      </c>
      <c r="D885" s="7">
        <v>8486</v>
      </c>
      <c r="E885" s="44" t="s">
        <v>1</v>
      </c>
      <c r="F885" s="15"/>
      <c r="G885" s="16"/>
      <c r="H885" s="17" t="s">
        <v>38</v>
      </c>
      <c r="I885" s="17" t="s">
        <v>37</v>
      </c>
      <c r="J885" s="8" t="s">
        <v>2863</v>
      </c>
      <c r="K885" s="17" t="s">
        <v>37</v>
      </c>
      <c r="L885" s="21"/>
      <c r="M885" s="9">
        <v>45837.625</v>
      </c>
      <c r="N885" s="9">
        <v>45841.395833333336</v>
      </c>
      <c r="O885" s="17"/>
      <c r="P885" s="17"/>
      <c r="Q885" s="17"/>
      <c r="R885" s="33"/>
      <c r="S885" s="22">
        <f t="shared" si="53"/>
        <v>0</v>
      </c>
      <c r="T885" s="23">
        <v>4</v>
      </c>
      <c r="U885" s="24">
        <v>185.26</v>
      </c>
      <c r="V885" s="25">
        <v>0</v>
      </c>
      <c r="W885" s="26">
        <v>0</v>
      </c>
      <c r="X885" s="27">
        <f t="shared" si="54"/>
        <v>4</v>
      </c>
      <c r="Y885" s="28">
        <f t="shared" si="55"/>
        <v>741.04</v>
      </c>
      <c r="Z885" s="22">
        <f t="shared" si="56"/>
        <v>741.04</v>
      </c>
      <c r="AA885" s="29"/>
    </row>
    <row r="886" spans="1:27" x14ac:dyDescent="0.2">
      <c r="A886" s="20" t="s">
        <v>103</v>
      </c>
      <c r="B886" s="20" t="s">
        <v>103</v>
      </c>
      <c r="C886" s="8" t="s">
        <v>8</v>
      </c>
      <c r="D886" s="7">
        <v>9724</v>
      </c>
      <c r="E886" s="44" t="s">
        <v>1</v>
      </c>
      <c r="F886" s="15"/>
      <c r="G886" s="16"/>
      <c r="H886" s="17" t="s">
        <v>38</v>
      </c>
      <c r="I886" s="17" t="s">
        <v>37</v>
      </c>
      <c r="J886" s="8" t="s">
        <v>2864</v>
      </c>
      <c r="K886" s="17" t="s">
        <v>37</v>
      </c>
      <c r="L886" s="21"/>
      <c r="M886" s="9">
        <v>45859.333333333336</v>
      </c>
      <c r="N886" s="9">
        <v>45863.40625</v>
      </c>
      <c r="O886" s="17"/>
      <c r="P886" s="17"/>
      <c r="Q886" s="17"/>
      <c r="R886" s="33"/>
      <c r="S886" s="22">
        <f t="shared" si="53"/>
        <v>0</v>
      </c>
      <c r="T886" s="23">
        <v>4</v>
      </c>
      <c r="U886" s="24">
        <v>185.26</v>
      </c>
      <c r="V886" s="25">
        <v>0</v>
      </c>
      <c r="W886" s="26">
        <v>0</v>
      </c>
      <c r="X886" s="27">
        <f t="shared" si="54"/>
        <v>4</v>
      </c>
      <c r="Y886" s="28">
        <f t="shared" si="55"/>
        <v>741.04</v>
      </c>
      <c r="Z886" s="22">
        <f t="shared" si="56"/>
        <v>741.04</v>
      </c>
      <c r="AA886" s="29"/>
    </row>
    <row r="887" spans="1:27" x14ac:dyDescent="0.2">
      <c r="A887" s="20" t="s">
        <v>103</v>
      </c>
      <c r="B887" s="20" t="s">
        <v>103</v>
      </c>
      <c r="C887" s="8" t="s">
        <v>173</v>
      </c>
      <c r="D887" s="7">
        <v>10765</v>
      </c>
      <c r="E887" s="44" t="s">
        <v>1</v>
      </c>
      <c r="F887" s="15"/>
      <c r="G887" s="16"/>
      <c r="H887" s="17" t="s">
        <v>38</v>
      </c>
      <c r="I887" s="17" t="s">
        <v>37</v>
      </c>
      <c r="J887" s="8" t="s">
        <v>2865</v>
      </c>
      <c r="K887" s="17" t="s">
        <v>37</v>
      </c>
      <c r="L887" s="21"/>
      <c r="M887" s="9">
        <v>45845.208333333336</v>
      </c>
      <c r="N887" s="9">
        <v>45848.895833333336</v>
      </c>
      <c r="O887" s="38"/>
      <c r="P887" s="17"/>
      <c r="Q887" s="18"/>
      <c r="R887" s="18"/>
      <c r="S887" s="22">
        <f t="shared" si="53"/>
        <v>0</v>
      </c>
      <c r="T887" s="23">
        <v>4</v>
      </c>
      <c r="U887" s="24">
        <v>185.26</v>
      </c>
      <c r="V887" s="25">
        <v>0</v>
      </c>
      <c r="W887" s="26">
        <v>0</v>
      </c>
      <c r="X887" s="27">
        <f t="shared" si="54"/>
        <v>4</v>
      </c>
      <c r="Y887" s="28">
        <f t="shared" si="55"/>
        <v>741.04</v>
      </c>
      <c r="Z887" s="22">
        <f t="shared" si="56"/>
        <v>741.04</v>
      </c>
      <c r="AA887" s="29"/>
    </row>
    <row r="888" spans="1:27" x14ac:dyDescent="0.2">
      <c r="A888" s="20" t="s">
        <v>103</v>
      </c>
      <c r="B888" s="20" t="s">
        <v>103</v>
      </c>
      <c r="C888" s="8" t="s">
        <v>260</v>
      </c>
      <c r="D888" s="7">
        <v>8486</v>
      </c>
      <c r="E888" s="44" t="s">
        <v>1</v>
      </c>
      <c r="F888" s="15"/>
      <c r="G888" s="16"/>
      <c r="H888" s="17" t="s">
        <v>38</v>
      </c>
      <c r="I888" s="17" t="s">
        <v>37</v>
      </c>
      <c r="J888" s="8" t="s">
        <v>2866</v>
      </c>
      <c r="K888" s="17" t="s">
        <v>37</v>
      </c>
      <c r="L888" s="21"/>
      <c r="M888" s="9">
        <v>45859.625</v>
      </c>
      <c r="N888" s="9">
        <v>45863.4375</v>
      </c>
      <c r="O888" s="36"/>
      <c r="P888" s="19"/>
      <c r="Q888" s="18"/>
      <c r="R888" s="18"/>
      <c r="S888" s="22">
        <f t="shared" si="53"/>
        <v>0</v>
      </c>
      <c r="T888" s="23">
        <v>4</v>
      </c>
      <c r="U888" s="24">
        <v>185.26</v>
      </c>
      <c r="V888" s="25">
        <v>0</v>
      </c>
      <c r="W888" s="26">
        <v>0</v>
      </c>
      <c r="X888" s="27">
        <f t="shared" si="54"/>
        <v>4</v>
      </c>
      <c r="Y888" s="28">
        <f t="shared" si="55"/>
        <v>741.04</v>
      </c>
      <c r="Z888" s="22">
        <f t="shared" si="56"/>
        <v>741.04</v>
      </c>
      <c r="AA888" s="29"/>
    </row>
    <row r="889" spans="1:27" x14ac:dyDescent="0.2">
      <c r="A889" s="20" t="s">
        <v>103</v>
      </c>
      <c r="B889" s="20" t="s">
        <v>103</v>
      </c>
      <c r="C889" s="8" t="s">
        <v>2140</v>
      </c>
      <c r="D889" s="7">
        <v>11316</v>
      </c>
      <c r="E889" s="44" t="s">
        <v>1</v>
      </c>
      <c r="F889" s="15"/>
      <c r="G889" s="16"/>
      <c r="H889" s="17" t="s">
        <v>38</v>
      </c>
      <c r="I889" s="17" t="s">
        <v>37</v>
      </c>
      <c r="J889" s="8" t="s">
        <v>2867</v>
      </c>
      <c r="K889" s="17" t="s">
        <v>37</v>
      </c>
      <c r="L889" s="21"/>
      <c r="M889" s="9">
        <v>45103.708333333336</v>
      </c>
      <c r="N889" s="9">
        <v>45107.965277777781</v>
      </c>
      <c r="O889" s="17"/>
      <c r="P889" s="17"/>
      <c r="Q889" s="17"/>
      <c r="R889" s="33"/>
      <c r="S889" s="22">
        <f t="shared" si="53"/>
        <v>0</v>
      </c>
      <c r="T889" s="23">
        <v>4</v>
      </c>
      <c r="U889" s="24">
        <v>179.46</v>
      </c>
      <c r="V889" s="25">
        <v>1</v>
      </c>
      <c r="W889" s="26">
        <v>35.619999999999997</v>
      </c>
      <c r="X889" s="27">
        <f t="shared" si="54"/>
        <v>5</v>
      </c>
      <c r="Y889" s="28">
        <f t="shared" si="55"/>
        <v>753.46</v>
      </c>
      <c r="Z889" s="22">
        <f t="shared" si="56"/>
        <v>753.46</v>
      </c>
      <c r="AA889" s="29"/>
    </row>
    <row r="890" spans="1:27" x14ac:dyDescent="0.2">
      <c r="A890" s="20" t="s">
        <v>103</v>
      </c>
      <c r="B890" s="20" t="s">
        <v>103</v>
      </c>
      <c r="C890" s="8" t="s">
        <v>50</v>
      </c>
      <c r="D890" s="7">
        <v>10894</v>
      </c>
      <c r="E890" s="44" t="s">
        <v>3</v>
      </c>
      <c r="F890" s="15"/>
      <c r="G890" s="16"/>
      <c r="H890" s="17" t="s">
        <v>38</v>
      </c>
      <c r="I890" s="17" t="s">
        <v>37</v>
      </c>
      <c r="J890" s="8" t="s">
        <v>2868</v>
      </c>
      <c r="K890" s="17" t="s">
        <v>37</v>
      </c>
      <c r="L890" s="21"/>
      <c r="M890" s="9">
        <v>45845.208333333336</v>
      </c>
      <c r="N890" s="9">
        <v>45849.895833333336</v>
      </c>
      <c r="O890" s="17"/>
      <c r="P890" s="17"/>
      <c r="Q890" s="17"/>
      <c r="R890" s="33"/>
      <c r="S890" s="22">
        <f t="shared" si="53"/>
        <v>0</v>
      </c>
      <c r="T890" s="23">
        <v>5</v>
      </c>
      <c r="U890" s="24">
        <v>161.49</v>
      </c>
      <c r="V890" s="25">
        <v>0</v>
      </c>
      <c r="W890" s="26">
        <v>0</v>
      </c>
      <c r="X890" s="27">
        <f t="shared" si="54"/>
        <v>5</v>
      </c>
      <c r="Y890" s="28">
        <f t="shared" si="55"/>
        <v>807.45</v>
      </c>
      <c r="Z890" s="22">
        <f t="shared" si="56"/>
        <v>807.45</v>
      </c>
      <c r="AA890" s="29"/>
    </row>
    <row r="891" spans="1:27" x14ac:dyDescent="0.2">
      <c r="A891" s="20" t="s">
        <v>103</v>
      </c>
      <c r="B891" s="20" t="s">
        <v>103</v>
      </c>
      <c r="C891" s="8" t="s">
        <v>220</v>
      </c>
      <c r="D891" s="7">
        <v>10911</v>
      </c>
      <c r="E891" s="44" t="s">
        <v>3</v>
      </c>
      <c r="F891" s="15"/>
      <c r="G891" s="16"/>
      <c r="H891" s="17" t="s">
        <v>38</v>
      </c>
      <c r="I891" s="17" t="s">
        <v>37</v>
      </c>
      <c r="J891" s="8" t="s">
        <v>2869</v>
      </c>
      <c r="K891" s="17" t="s">
        <v>37</v>
      </c>
      <c r="L891" s="21"/>
      <c r="M891" s="9">
        <v>45859.243055555555</v>
      </c>
      <c r="N891" s="9">
        <v>45863.920138888891</v>
      </c>
      <c r="O891" s="17"/>
      <c r="P891" s="17"/>
      <c r="Q891" s="17"/>
      <c r="R891" s="33"/>
      <c r="S891" s="22">
        <f t="shared" si="53"/>
        <v>0</v>
      </c>
      <c r="T891" s="23">
        <v>5</v>
      </c>
      <c r="U891" s="24">
        <v>161.49</v>
      </c>
      <c r="V891" s="25">
        <v>0</v>
      </c>
      <c r="W891" s="26">
        <v>0</v>
      </c>
      <c r="X891" s="27">
        <f t="shared" si="54"/>
        <v>5</v>
      </c>
      <c r="Y891" s="28">
        <f t="shared" si="55"/>
        <v>807.45</v>
      </c>
      <c r="Z891" s="22">
        <f t="shared" si="56"/>
        <v>807.45</v>
      </c>
      <c r="AA891" s="29"/>
    </row>
    <row r="892" spans="1:27" x14ac:dyDescent="0.2">
      <c r="A892" s="20" t="s">
        <v>103</v>
      </c>
      <c r="B892" s="20" t="s">
        <v>103</v>
      </c>
      <c r="C892" s="8" t="s">
        <v>1392</v>
      </c>
      <c r="D892" s="7">
        <v>10578</v>
      </c>
      <c r="E892" s="44" t="s">
        <v>1</v>
      </c>
      <c r="F892" s="15"/>
      <c r="G892" s="16"/>
      <c r="H892" s="17" t="s">
        <v>38</v>
      </c>
      <c r="I892" s="17" t="s">
        <v>37</v>
      </c>
      <c r="J892" s="8" t="s">
        <v>2870</v>
      </c>
      <c r="K892" s="17" t="s">
        <v>37</v>
      </c>
      <c r="L892" s="21"/>
      <c r="M892" s="9">
        <v>45824.333333333336</v>
      </c>
      <c r="N892" s="9">
        <v>45828.958333333336</v>
      </c>
      <c r="O892" s="17"/>
      <c r="P892" s="17"/>
      <c r="Q892" s="17"/>
      <c r="R892" s="33"/>
      <c r="S892" s="22">
        <f t="shared" si="53"/>
        <v>0</v>
      </c>
      <c r="T892" s="23">
        <v>5</v>
      </c>
      <c r="U892" s="24">
        <v>161.49</v>
      </c>
      <c r="V892" s="25">
        <v>0</v>
      </c>
      <c r="W892" s="26">
        <v>0</v>
      </c>
      <c r="X892" s="27">
        <f t="shared" si="54"/>
        <v>5</v>
      </c>
      <c r="Y892" s="28">
        <f t="shared" si="55"/>
        <v>807.45</v>
      </c>
      <c r="Z892" s="22">
        <f t="shared" si="56"/>
        <v>807.45</v>
      </c>
      <c r="AA892" s="29"/>
    </row>
    <row r="893" spans="1:27" x14ac:dyDescent="0.2">
      <c r="A893" s="20" t="s">
        <v>103</v>
      </c>
      <c r="B893" s="20" t="s">
        <v>103</v>
      </c>
      <c r="C893" s="8" t="s">
        <v>57</v>
      </c>
      <c r="D893" s="7">
        <v>11205</v>
      </c>
      <c r="E893" s="44" t="s">
        <v>2</v>
      </c>
      <c r="F893" s="15"/>
      <c r="G893" s="16"/>
      <c r="H893" s="17" t="s">
        <v>38</v>
      </c>
      <c r="I893" s="17" t="s">
        <v>37</v>
      </c>
      <c r="J893" s="8" t="s">
        <v>2869</v>
      </c>
      <c r="K893" s="17" t="s">
        <v>37</v>
      </c>
      <c r="L893" s="21"/>
      <c r="M893" s="9">
        <v>45859.243055555555</v>
      </c>
      <c r="N893" s="9">
        <v>45863.920138888891</v>
      </c>
      <c r="O893" s="17"/>
      <c r="P893" s="17"/>
      <c r="Q893" s="17"/>
      <c r="R893" s="33"/>
      <c r="S893" s="22">
        <f t="shared" si="53"/>
        <v>0</v>
      </c>
      <c r="T893" s="23">
        <v>5</v>
      </c>
      <c r="U893" s="24">
        <v>161.49</v>
      </c>
      <c r="V893" s="25">
        <v>0</v>
      </c>
      <c r="W893" s="26">
        <v>0</v>
      </c>
      <c r="X893" s="27">
        <f t="shared" si="54"/>
        <v>5</v>
      </c>
      <c r="Y893" s="28">
        <f t="shared" si="55"/>
        <v>807.45</v>
      </c>
      <c r="Z893" s="22">
        <f t="shared" si="56"/>
        <v>807.45</v>
      </c>
      <c r="AA893" s="29"/>
    </row>
    <row r="894" spans="1:27" x14ac:dyDescent="0.2">
      <c r="A894" s="20" t="s">
        <v>103</v>
      </c>
      <c r="B894" s="20" t="s">
        <v>103</v>
      </c>
      <c r="C894" s="8" t="s">
        <v>57</v>
      </c>
      <c r="D894" s="7">
        <v>11205</v>
      </c>
      <c r="E894" s="44" t="s">
        <v>2</v>
      </c>
      <c r="F894" s="15"/>
      <c r="G894" s="16"/>
      <c r="H894" s="17" t="s">
        <v>38</v>
      </c>
      <c r="I894" s="17" t="s">
        <v>37</v>
      </c>
      <c r="J894" s="8" t="s">
        <v>2865</v>
      </c>
      <c r="K894" s="17" t="s">
        <v>37</v>
      </c>
      <c r="L894" s="21"/>
      <c r="M894" s="9">
        <v>45845.208333333336</v>
      </c>
      <c r="N894" s="9">
        <v>45849.895833333336</v>
      </c>
      <c r="O894" s="17"/>
      <c r="P894" s="17"/>
      <c r="Q894" s="17"/>
      <c r="R894" s="33"/>
      <c r="S894" s="22">
        <f t="shared" si="53"/>
        <v>0</v>
      </c>
      <c r="T894" s="23">
        <v>5</v>
      </c>
      <c r="U894" s="24">
        <v>161.49</v>
      </c>
      <c r="V894" s="25">
        <v>0</v>
      </c>
      <c r="W894" s="26">
        <v>0</v>
      </c>
      <c r="X894" s="27">
        <f t="shared" si="54"/>
        <v>5</v>
      </c>
      <c r="Y894" s="28">
        <f t="shared" si="55"/>
        <v>807.45</v>
      </c>
      <c r="Z894" s="22">
        <f t="shared" si="56"/>
        <v>807.45</v>
      </c>
      <c r="AA894" s="29"/>
    </row>
    <row r="895" spans="1:27" x14ac:dyDescent="0.2">
      <c r="A895" s="20" t="s">
        <v>103</v>
      </c>
      <c r="B895" s="20" t="s">
        <v>103</v>
      </c>
      <c r="C895" s="8" t="s">
        <v>220</v>
      </c>
      <c r="D895" s="7">
        <v>10911</v>
      </c>
      <c r="E895" s="44" t="s">
        <v>3</v>
      </c>
      <c r="F895" s="15"/>
      <c r="G895" s="16"/>
      <c r="H895" s="17" t="s">
        <v>38</v>
      </c>
      <c r="I895" s="17" t="s">
        <v>37</v>
      </c>
      <c r="J895" s="8" t="s">
        <v>2871</v>
      </c>
      <c r="K895" s="17" t="s">
        <v>37</v>
      </c>
      <c r="L895" s="21"/>
      <c r="M895" s="9">
        <v>45852.166666666664</v>
      </c>
      <c r="N895" s="9">
        <v>45856.840277777781</v>
      </c>
      <c r="O895" s="17"/>
      <c r="P895" s="17"/>
      <c r="Q895" s="17"/>
      <c r="R895" s="33"/>
      <c r="S895" s="22">
        <f t="shared" si="53"/>
        <v>0</v>
      </c>
      <c r="T895" s="23">
        <v>5</v>
      </c>
      <c r="U895" s="24">
        <v>161.49</v>
      </c>
      <c r="V895" s="25">
        <v>0</v>
      </c>
      <c r="W895" s="26">
        <v>0</v>
      </c>
      <c r="X895" s="27">
        <f t="shared" si="54"/>
        <v>5</v>
      </c>
      <c r="Y895" s="28">
        <f t="shared" si="55"/>
        <v>807.45</v>
      </c>
      <c r="Z895" s="22">
        <f t="shared" si="56"/>
        <v>807.45</v>
      </c>
      <c r="AA895" s="29"/>
    </row>
    <row r="896" spans="1:27" x14ac:dyDescent="0.2">
      <c r="A896" s="20" t="s">
        <v>103</v>
      </c>
      <c r="B896" s="20" t="s">
        <v>103</v>
      </c>
      <c r="C896" s="8" t="s">
        <v>220</v>
      </c>
      <c r="D896" s="7">
        <v>10911</v>
      </c>
      <c r="E896" s="44" t="s">
        <v>3</v>
      </c>
      <c r="F896" s="15"/>
      <c r="G896" s="16"/>
      <c r="H896" s="17" t="s">
        <v>38</v>
      </c>
      <c r="I896" s="17" t="s">
        <v>37</v>
      </c>
      <c r="J896" s="8" t="s">
        <v>2865</v>
      </c>
      <c r="K896" s="17" t="s">
        <v>37</v>
      </c>
      <c r="L896" s="21"/>
      <c r="M896" s="9">
        <v>45845.208333333336</v>
      </c>
      <c r="N896" s="9">
        <v>45849.895833333336</v>
      </c>
      <c r="O896" s="17"/>
      <c r="P896" s="17"/>
      <c r="Q896" s="17"/>
      <c r="R896" s="33"/>
      <c r="S896" s="22">
        <f t="shared" si="53"/>
        <v>0</v>
      </c>
      <c r="T896" s="23">
        <v>5</v>
      </c>
      <c r="U896" s="24">
        <v>161.49</v>
      </c>
      <c r="V896" s="25">
        <v>0</v>
      </c>
      <c r="W896" s="26">
        <v>0</v>
      </c>
      <c r="X896" s="27">
        <f t="shared" si="54"/>
        <v>5</v>
      </c>
      <c r="Y896" s="28">
        <f t="shared" si="55"/>
        <v>807.45</v>
      </c>
      <c r="Z896" s="22">
        <f t="shared" si="56"/>
        <v>807.45</v>
      </c>
      <c r="AA896" s="29"/>
    </row>
    <row r="897" spans="1:27" x14ac:dyDescent="0.2">
      <c r="A897" s="20" t="s">
        <v>103</v>
      </c>
      <c r="B897" s="20" t="s">
        <v>103</v>
      </c>
      <c r="C897" s="8" t="s">
        <v>57</v>
      </c>
      <c r="D897" s="7">
        <v>11205</v>
      </c>
      <c r="E897" s="44" t="s">
        <v>2</v>
      </c>
      <c r="F897" s="15"/>
      <c r="G897" s="16"/>
      <c r="H897" s="17" t="s">
        <v>38</v>
      </c>
      <c r="I897" s="17" t="s">
        <v>37</v>
      </c>
      <c r="J897" s="8" t="s">
        <v>2871</v>
      </c>
      <c r="K897" s="17" t="s">
        <v>37</v>
      </c>
      <c r="L897" s="21"/>
      <c r="M897" s="9">
        <v>45852.166666666664</v>
      </c>
      <c r="N897" s="9">
        <v>45856.840277777781</v>
      </c>
      <c r="O897" s="17"/>
      <c r="P897" s="17"/>
      <c r="Q897" s="17"/>
      <c r="R897" s="33"/>
      <c r="S897" s="22">
        <f t="shared" si="53"/>
        <v>0</v>
      </c>
      <c r="T897" s="23">
        <v>5</v>
      </c>
      <c r="U897" s="24">
        <v>161.49</v>
      </c>
      <c r="V897" s="25">
        <v>0</v>
      </c>
      <c r="W897" s="26">
        <v>0</v>
      </c>
      <c r="X897" s="27">
        <f t="shared" si="54"/>
        <v>5</v>
      </c>
      <c r="Y897" s="28">
        <f t="shared" si="55"/>
        <v>807.45</v>
      </c>
      <c r="Z897" s="22">
        <f t="shared" si="56"/>
        <v>807.45</v>
      </c>
      <c r="AA897" s="29"/>
    </row>
    <row r="898" spans="1:27" x14ac:dyDescent="0.2">
      <c r="A898" s="20" t="s">
        <v>103</v>
      </c>
      <c r="B898" s="20" t="s">
        <v>103</v>
      </c>
      <c r="C898" s="8" t="s">
        <v>1947</v>
      </c>
      <c r="D898" s="7">
        <v>10677</v>
      </c>
      <c r="E898" s="44" t="s">
        <v>0</v>
      </c>
      <c r="F898" s="15"/>
      <c r="G898" s="16"/>
      <c r="H898" s="17" t="s">
        <v>38</v>
      </c>
      <c r="I898" s="17" t="s">
        <v>37</v>
      </c>
      <c r="J898" s="8" t="s">
        <v>1915</v>
      </c>
      <c r="K898" s="17" t="s">
        <v>37</v>
      </c>
      <c r="L898" s="21"/>
      <c r="M898" s="9">
        <v>45782.333333333336</v>
      </c>
      <c r="N898" s="9">
        <v>45786.8125</v>
      </c>
      <c r="O898" s="17"/>
      <c r="P898" s="17"/>
      <c r="Q898" s="17"/>
      <c r="R898" s="33"/>
      <c r="S898" s="22">
        <f t="shared" si="53"/>
        <v>0</v>
      </c>
      <c r="T898" s="23">
        <v>4</v>
      </c>
      <c r="U898" s="24">
        <v>185.26</v>
      </c>
      <c r="V898" s="25">
        <v>1</v>
      </c>
      <c r="W898" s="26">
        <v>66.56</v>
      </c>
      <c r="X898" s="27">
        <f t="shared" si="54"/>
        <v>5</v>
      </c>
      <c r="Y898" s="28">
        <f t="shared" si="55"/>
        <v>807.59999999999991</v>
      </c>
      <c r="Z898" s="22">
        <f t="shared" si="56"/>
        <v>807.59999999999991</v>
      </c>
      <c r="AA898" s="29"/>
    </row>
    <row r="899" spans="1:27" x14ac:dyDescent="0.2">
      <c r="A899" s="20" t="s">
        <v>103</v>
      </c>
      <c r="B899" s="20" t="s">
        <v>103</v>
      </c>
      <c r="C899" s="8" t="s">
        <v>6</v>
      </c>
      <c r="D899" s="7">
        <v>10357</v>
      </c>
      <c r="E899" s="44" t="s">
        <v>1</v>
      </c>
      <c r="F899" s="15"/>
      <c r="G899" s="16"/>
      <c r="H899" s="17" t="s">
        <v>38</v>
      </c>
      <c r="I899" s="17" t="s">
        <v>37</v>
      </c>
      <c r="J899" s="8" t="s">
        <v>2872</v>
      </c>
      <c r="K899" s="17" t="s">
        <v>37</v>
      </c>
      <c r="L899" s="21"/>
      <c r="M899" s="9">
        <v>45824.333333333336</v>
      </c>
      <c r="N899" s="9">
        <v>45828.708333333336</v>
      </c>
      <c r="O899" s="17"/>
      <c r="P899" s="17"/>
      <c r="Q899" s="17"/>
      <c r="R899" s="33"/>
      <c r="S899" s="22">
        <f t="shared" si="53"/>
        <v>0</v>
      </c>
      <c r="T899" s="23">
        <v>4</v>
      </c>
      <c r="U899" s="24">
        <v>185.26</v>
      </c>
      <c r="V899" s="25">
        <v>1</v>
      </c>
      <c r="W899" s="26">
        <v>66.56</v>
      </c>
      <c r="X899" s="27">
        <f t="shared" si="54"/>
        <v>5</v>
      </c>
      <c r="Y899" s="28">
        <f t="shared" si="55"/>
        <v>807.59999999999991</v>
      </c>
      <c r="Z899" s="22">
        <f t="shared" si="56"/>
        <v>807.59999999999991</v>
      </c>
      <c r="AA899" s="29"/>
    </row>
    <row r="900" spans="1:27" x14ac:dyDescent="0.2">
      <c r="A900" s="20" t="s">
        <v>103</v>
      </c>
      <c r="B900" s="20" t="s">
        <v>103</v>
      </c>
      <c r="C900" s="8" t="s">
        <v>1947</v>
      </c>
      <c r="D900" s="7">
        <v>10677</v>
      </c>
      <c r="E900" s="44" t="s">
        <v>0</v>
      </c>
      <c r="F900" s="15"/>
      <c r="G900" s="16"/>
      <c r="H900" s="17" t="s">
        <v>38</v>
      </c>
      <c r="I900" s="17" t="s">
        <v>37</v>
      </c>
      <c r="J900" s="8" t="s">
        <v>1915</v>
      </c>
      <c r="K900" s="17" t="s">
        <v>37</v>
      </c>
      <c r="L900" s="21"/>
      <c r="M900" s="9">
        <v>45824.265277777777</v>
      </c>
      <c r="N900" s="9">
        <v>45828.822916666664</v>
      </c>
      <c r="O900" s="17"/>
      <c r="P900" s="17"/>
      <c r="Q900" s="17"/>
      <c r="R900" s="33"/>
      <c r="S900" s="22">
        <f t="shared" si="53"/>
        <v>0</v>
      </c>
      <c r="T900" s="23">
        <v>4</v>
      </c>
      <c r="U900" s="24">
        <v>185.26</v>
      </c>
      <c r="V900" s="25">
        <v>1</v>
      </c>
      <c r="W900" s="26">
        <v>66.56</v>
      </c>
      <c r="X900" s="27">
        <f t="shared" si="54"/>
        <v>5</v>
      </c>
      <c r="Y900" s="28">
        <f t="shared" si="55"/>
        <v>807.59999999999991</v>
      </c>
      <c r="Z900" s="22">
        <f t="shared" si="56"/>
        <v>807.59999999999991</v>
      </c>
      <c r="AA900" s="29"/>
    </row>
    <row r="901" spans="1:27" x14ac:dyDescent="0.2">
      <c r="A901" s="20" t="s">
        <v>103</v>
      </c>
      <c r="B901" s="20" t="s">
        <v>103</v>
      </c>
      <c r="C901" s="8" t="s">
        <v>855</v>
      </c>
      <c r="D901" s="7">
        <v>8526</v>
      </c>
      <c r="E901" s="44" t="s">
        <v>1</v>
      </c>
      <c r="F901" s="15"/>
      <c r="G901" s="16"/>
      <c r="H901" s="17" t="s">
        <v>38</v>
      </c>
      <c r="I901" s="17" t="s">
        <v>37</v>
      </c>
      <c r="J901" s="8" t="s">
        <v>2873</v>
      </c>
      <c r="K901" s="17" t="s">
        <v>37</v>
      </c>
      <c r="L901" s="21"/>
      <c r="M901" s="9">
        <v>45838.458333333336</v>
      </c>
      <c r="N901" s="9">
        <v>45842.740972222222</v>
      </c>
      <c r="O901" s="17"/>
      <c r="P901" s="17"/>
      <c r="Q901" s="17"/>
      <c r="R901" s="33"/>
      <c r="S901" s="22">
        <f t="shared" si="53"/>
        <v>0</v>
      </c>
      <c r="T901" s="23">
        <v>4</v>
      </c>
      <c r="U901" s="24">
        <v>185.26</v>
      </c>
      <c r="V901" s="25">
        <v>1</v>
      </c>
      <c r="W901" s="26">
        <v>66.56</v>
      </c>
      <c r="X901" s="27">
        <f t="shared" si="54"/>
        <v>5</v>
      </c>
      <c r="Y901" s="28">
        <f t="shared" si="55"/>
        <v>807.59999999999991</v>
      </c>
      <c r="Z901" s="22">
        <f t="shared" si="56"/>
        <v>807.59999999999991</v>
      </c>
      <c r="AA901" s="29"/>
    </row>
    <row r="902" spans="1:27" x14ac:dyDescent="0.2">
      <c r="A902" s="20" t="s">
        <v>103</v>
      </c>
      <c r="B902" s="20" t="s">
        <v>103</v>
      </c>
      <c r="C902" s="8" t="s">
        <v>1947</v>
      </c>
      <c r="D902" s="7">
        <v>10677</v>
      </c>
      <c r="E902" s="44" t="s">
        <v>0</v>
      </c>
      <c r="F902" s="15"/>
      <c r="G902" s="16"/>
      <c r="H902" s="17" t="s">
        <v>38</v>
      </c>
      <c r="I902" s="17" t="s">
        <v>37</v>
      </c>
      <c r="J902" s="8" t="s">
        <v>1915</v>
      </c>
      <c r="K902" s="17" t="s">
        <v>37</v>
      </c>
      <c r="L902" s="21"/>
      <c r="M902" s="9">
        <v>45817.270833333336</v>
      </c>
      <c r="N902" s="9">
        <v>45821.805555555555</v>
      </c>
      <c r="O902" s="17"/>
      <c r="P902" s="17"/>
      <c r="Q902" s="17"/>
      <c r="R902" s="33"/>
      <c r="S902" s="22">
        <f t="shared" si="53"/>
        <v>0</v>
      </c>
      <c r="T902" s="23">
        <v>4</v>
      </c>
      <c r="U902" s="24">
        <v>185.26</v>
      </c>
      <c r="V902" s="25">
        <v>1</v>
      </c>
      <c r="W902" s="26">
        <v>66.56</v>
      </c>
      <c r="X902" s="27">
        <f t="shared" si="54"/>
        <v>5</v>
      </c>
      <c r="Y902" s="28">
        <f t="shared" si="55"/>
        <v>807.59999999999991</v>
      </c>
      <c r="Z902" s="22">
        <f t="shared" si="56"/>
        <v>807.59999999999991</v>
      </c>
      <c r="AA902" s="29"/>
    </row>
    <row r="903" spans="1:27" x14ac:dyDescent="0.2">
      <c r="A903" s="20" t="s">
        <v>103</v>
      </c>
      <c r="B903" s="20" t="s">
        <v>103</v>
      </c>
      <c r="C903" s="8" t="s">
        <v>208</v>
      </c>
      <c r="D903" s="7">
        <v>10150</v>
      </c>
      <c r="E903" s="44" t="s">
        <v>2</v>
      </c>
      <c r="F903" s="15"/>
      <c r="G903" s="16"/>
      <c r="H903" s="17" t="s">
        <v>38</v>
      </c>
      <c r="I903" s="17" t="s">
        <v>37</v>
      </c>
      <c r="J903" s="8" t="s">
        <v>1357</v>
      </c>
      <c r="K903" s="17" t="s">
        <v>37</v>
      </c>
      <c r="L903" s="21"/>
      <c r="M903" s="9">
        <v>45824.291666666664</v>
      </c>
      <c r="N903" s="9">
        <v>45829.770833333336</v>
      </c>
      <c r="O903" s="17"/>
      <c r="P903" s="17"/>
      <c r="Q903" s="17"/>
      <c r="R903" s="33"/>
      <c r="S903" s="22">
        <f t="shared" si="53"/>
        <v>0</v>
      </c>
      <c r="T903" s="23">
        <v>5</v>
      </c>
      <c r="U903" s="24">
        <v>161.49</v>
      </c>
      <c r="V903" s="25">
        <v>1</v>
      </c>
      <c r="W903" s="26">
        <v>66.56</v>
      </c>
      <c r="X903" s="27">
        <f t="shared" si="54"/>
        <v>6</v>
      </c>
      <c r="Y903" s="28">
        <f t="shared" si="55"/>
        <v>874.01</v>
      </c>
      <c r="Z903" s="22">
        <f t="shared" si="56"/>
        <v>874.01</v>
      </c>
      <c r="AA903" s="29"/>
    </row>
    <row r="904" spans="1:27" x14ac:dyDescent="0.2">
      <c r="A904" s="20" t="s">
        <v>103</v>
      </c>
      <c r="B904" s="20" t="s">
        <v>103</v>
      </c>
      <c r="C904" s="8" t="s">
        <v>208</v>
      </c>
      <c r="D904" s="7">
        <v>10150</v>
      </c>
      <c r="E904" s="44" t="s">
        <v>2</v>
      </c>
      <c r="F904" s="15"/>
      <c r="G904" s="16"/>
      <c r="H904" s="17" t="s">
        <v>38</v>
      </c>
      <c r="I904" s="17" t="s">
        <v>37</v>
      </c>
      <c r="J904" s="8" t="s">
        <v>2874</v>
      </c>
      <c r="K904" s="17" t="s">
        <v>37</v>
      </c>
      <c r="L904" s="21"/>
      <c r="M904" s="9">
        <v>45810.291666666664</v>
      </c>
      <c r="N904" s="9">
        <v>45815.75</v>
      </c>
      <c r="O904" s="17"/>
      <c r="P904" s="17"/>
      <c r="Q904" s="17"/>
      <c r="R904" s="33"/>
      <c r="S904" s="22">
        <f t="shared" ref="S904:S906" si="57">Q904+R904</f>
        <v>0</v>
      </c>
      <c r="T904" s="23">
        <v>5</v>
      </c>
      <c r="U904" s="24">
        <v>161.49</v>
      </c>
      <c r="V904" s="25">
        <v>1</v>
      </c>
      <c r="W904" s="26">
        <v>66.56</v>
      </c>
      <c r="X904" s="27">
        <f t="shared" ref="X904:X906" si="58">T904+V904</f>
        <v>6</v>
      </c>
      <c r="Y904" s="28">
        <f t="shared" ref="Y904:Y906" si="59">(T904*U904)+(V904*W904)</f>
        <v>874.01</v>
      </c>
      <c r="Z904" s="22">
        <f t="shared" si="56"/>
        <v>874.01</v>
      </c>
      <c r="AA904" s="29"/>
    </row>
    <row r="905" spans="1:27" x14ac:dyDescent="0.2">
      <c r="A905" s="20" t="s">
        <v>103</v>
      </c>
      <c r="B905" s="20" t="s">
        <v>103</v>
      </c>
      <c r="C905" s="8" t="s">
        <v>1392</v>
      </c>
      <c r="D905" s="7">
        <v>10578</v>
      </c>
      <c r="E905" s="44" t="s">
        <v>1</v>
      </c>
      <c r="F905" s="15"/>
      <c r="G905" s="16"/>
      <c r="H905" s="17" t="s">
        <v>38</v>
      </c>
      <c r="I905" s="17" t="s">
        <v>37</v>
      </c>
      <c r="J905" s="8" t="s">
        <v>2875</v>
      </c>
      <c r="K905" s="17" t="s">
        <v>37</v>
      </c>
      <c r="L905" s="21"/>
      <c r="M905" s="9">
        <v>45838.166666666664</v>
      </c>
      <c r="N905" s="9">
        <v>45843.541666666664</v>
      </c>
      <c r="O905" s="17"/>
      <c r="P905" s="17"/>
      <c r="Q905" s="17"/>
      <c r="R905" s="33"/>
      <c r="S905" s="22">
        <f t="shared" si="57"/>
        <v>0</v>
      </c>
      <c r="T905" s="23">
        <v>5</v>
      </c>
      <c r="U905" s="24">
        <v>161.49</v>
      </c>
      <c r="V905" s="25">
        <v>1</v>
      </c>
      <c r="W905" s="26">
        <v>66.56</v>
      </c>
      <c r="X905" s="27">
        <f t="shared" si="58"/>
        <v>6</v>
      </c>
      <c r="Y905" s="28">
        <f t="shared" si="59"/>
        <v>874.01</v>
      </c>
      <c r="Z905" s="22">
        <f t="shared" si="56"/>
        <v>874.01</v>
      </c>
      <c r="AA905" s="29"/>
    </row>
    <row r="906" spans="1:27" x14ac:dyDescent="0.2">
      <c r="A906" s="20" t="s">
        <v>103</v>
      </c>
      <c r="B906" s="20" t="s">
        <v>103</v>
      </c>
      <c r="C906" s="8" t="s">
        <v>220</v>
      </c>
      <c r="D906" s="7">
        <v>10911</v>
      </c>
      <c r="E906" s="44" t="s">
        <v>3</v>
      </c>
      <c r="F906" s="15"/>
      <c r="G906" s="16"/>
      <c r="H906" s="17" t="s">
        <v>38</v>
      </c>
      <c r="I906" s="17" t="s">
        <v>37</v>
      </c>
      <c r="J906" s="8" t="s">
        <v>2876</v>
      </c>
      <c r="K906" s="17" t="s">
        <v>37</v>
      </c>
      <c r="L906" s="21"/>
      <c r="M906" s="9">
        <v>45838.253472222219</v>
      </c>
      <c r="N906" s="9">
        <v>45843.6875</v>
      </c>
      <c r="O906" s="38"/>
      <c r="P906" s="17"/>
      <c r="Q906" s="18"/>
      <c r="R906" s="18"/>
      <c r="S906" s="22">
        <f t="shared" si="57"/>
        <v>0</v>
      </c>
      <c r="T906" s="23">
        <v>5</v>
      </c>
      <c r="U906" s="24">
        <v>161.49</v>
      </c>
      <c r="V906" s="25">
        <v>1</v>
      </c>
      <c r="W906" s="26">
        <v>66.56</v>
      </c>
      <c r="X906" s="27">
        <f t="shared" si="58"/>
        <v>6</v>
      </c>
      <c r="Y906" s="28">
        <f t="shared" si="59"/>
        <v>874.01</v>
      </c>
      <c r="Z906" s="22">
        <f>S906+Y906</f>
        <v>874.01</v>
      </c>
      <c r="AA906" s="29"/>
    </row>
    <row r="907" spans="1:27" x14ac:dyDescent="0.2">
      <c r="A907" s="20" t="s">
        <v>103</v>
      </c>
      <c r="B907" s="20" t="s">
        <v>103</v>
      </c>
      <c r="C907" s="8" t="s">
        <v>57</v>
      </c>
      <c r="D907" s="7">
        <v>11205</v>
      </c>
      <c r="E907" s="44" t="s">
        <v>2</v>
      </c>
      <c r="F907" s="15"/>
      <c r="G907" s="16"/>
      <c r="H907" s="17" t="s">
        <v>38</v>
      </c>
      <c r="I907" s="17" t="s">
        <v>37</v>
      </c>
      <c r="J907" s="8" t="s">
        <v>2876</v>
      </c>
      <c r="K907" s="17" t="s">
        <v>37</v>
      </c>
      <c r="L907" s="21"/>
      <c r="M907" s="9">
        <v>45838.260416666664</v>
      </c>
      <c r="N907" s="9">
        <v>45843.6875</v>
      </c>
      <c r="O907" s="38"/>
      <c r="P907" s="17"/>
      <c r="Q907" s="18"/>
      <c r="R907" s="18"/>
      <c r="S907" s="22">
        <f t="shared" ref="S907:S928" si="60">Q907+R907</f>
        <v>0</v>
      </c>
      <c r="T907" s="23">
        <v>5</v>
      </c>
      <c r="U907" s="24">
        <v>161.49</v>
      </c>
      <c r="V907" s="25">
        <v>1</v>
      </c>
      <c r="W907" s="26">
        <v>66.56</v>
      </c>
      <c r="X907" s="27">
        <f t="shared" ref="X907:X928" si="61">T907+V907</f>
        <v>6</v>
      </c>
      <c r="Y907" s="28">
        <f t="shared" ref="Y907:Y928" si="62">(T907*U907)+(V907*W907)</f>
        <v>874.01</v>
      </c>
      <c r="Z907" s="22">
        <f t="shared" ref="Z907:Z928" si="63">S907+Y907</f>
        <v>874.01</v>
      </c>
      <c r="AA907" s="29"/>
    </row>
    <row r="908" spans="1:27" x14ac:dyDescent="0.2">
      <c r="A908" s="20" t="s">
        <v>103</v>
      </c>
      <c r="B908" s="20" t="s">
        <v>103</v>
      </c>
      <c r="C908" s="8" t="s">
        <v>8</v>
      </c>
      <c r="D908" s="7">
        <v>9724</v>
      </c>
      <c r="E908" s="44" t="s">
        <v>1</v>
      </c>
      <c r="F908" s="15"/>
      <c r="G908" s="16"/>
      <c r="H908" s="17" t="s">
        <v>38</v>
      </c>
      <c r="I908" s="17" t="s">
        <v>37</v>
      </c>
      <c r="J908" s="8" t="s">
        <v>2877</v>
      </c>
      <c r="K908" s="17" t="s">
        <v>37</v>
      </c>
      <c r="L908" s="21"/>
      <c r="M908" s="9">
        <v>45845.333333333336</v>
      </c>
      <c r="N908" s="9">
        <v>45850.333333333336</v>
      </c>
      <c r="O908" s="38"/>
      <c r="P908" s="17"/>
      <c r="Q908" s="18"/>
      <c r="R908" s="18"/>
      <c r="S908" s="22">
        <f t="shared" si="60"/>
        <v>0</v>
      </c>
      <c r="T908" s="23">
        <v>5</v>
      </c>
      <c r="U908" s="24">
        <v>185.26</v>
      </c>
      <c r="V908" s="25">
        <v>0</v>
      </c>
      <c r="W908" s="26">
        <v>0</v>
      </c>
      <c r="X908" s="27">
        <f t="shared" si="61"/>
        <v>5</v>
      </c>
      <c r="Y908" s="28">
        <f t="shared" si="62"/>
        <v>926.3</v>
      </c>
      <c r="Z908" s="22">
        <f t="shared" si="63"/>
        <v>926.3</v>
      </c>
      <c r="AA908" s="29"/>
    </row>
    <row r="909" spans="1:27" x14ac:dyDescent="0.2">
      <c r="A909" s="20" t="s">
        <v>103</v>
      </c>
      <c r="B909" s="20" t="s">
        <v>103</v>
      </c>
      <c r="C909" s="8" t="s">
        <v>173</v>
      </c>
      <c r="D909" s="7">
        <v>10765</v>
      </c>
      <c r="E909" s="44" t="s">
        <v>1</v>
      </c>
      <c r="F909" s="15"/>
      <c r="G909" s="16"/>
      <c r="H909" s="17" t="s">
        <v>38</v>
      </c>
      <c r="I909" s="17" t="s">
        <v>37</v>
      </c>
      <c r="J909" s="8" t="s">
        <v>2869</v>
      </c>
      <c r="K909" s="17" t="s">
        <v>37</v>
      </c>
      <c r="L909" s="21"/>
      <c r="M909" s="9">
        <v>45859.243055555555</v>
      </c>
      <c r="N909" s="9">
        <v>45863.920138888891</v>
      </c>
      <c r="O909" s="38"/>
      <c r="P909" s="17"/>
      <c r="Q909" s="18"/>
      <c r="R909" s="18"/>
      <c r="S909" s="22">
        <f t="shared" si="60"/>
        <v>0</v>
      </c>
      <c r="T909" s="23">
        <v>5</v>
      </c>
      <c r="U909" s="24">
        <v>185.26</v>
      </c>
      <c r="V909" s="25">
        <v>0</v>
      </c>
      <c r="W909" s="26">
        <v>0</v>
      </c>
      <c r="X909" s="27">
        <f t="shared" si="61"/>
        <v>5</v>
      </c>
      <c r="Y909" s="28">
        <f t="shared" si="62"/>
        <v>926.3</v>
      </c>
      <c r="Z909" s="22">
        <f t="shared" si="63"/>
        <v>926.3</v>
      </c>
      <c r="AA909" s="29"/>
    </row>
    <row r="910" spans="1:27" x14ac:dyDescent="0.2">
      <c r="A910" s="20" t="s">
        <v>103</v>
      </c>
      <c r="B910" s="20" t="s">
        <v>103</v>
      </c>
      <c r="C910" s="8" t="s">
        <v>157</v>
      </c>
      <c r="D910" s="7">
        <v>9786</v>
      </c>
      <c r="E910" s="44" t="s">
        <v>0</v>
      </c>
      <c r="F910" s="15"/>
      <c r="G910" s="16"/>
      <c r="H910" s="17" t="s">
        <v>38</v>
      </c>
      <c r="I910" s="17" t="s">
        <v>37</v>
      </c>
      <c r="J910" s="8" t="s">
        <v>2878</v>
      </c>
      <c r="K910" s="17" t="s">
        <v>37</v>
      </c>
      <c r="L910" s="21"/>
      <c r="M910" s="9">
        <v>45845.208333333336</v>
      </c>
      <c r="N910" s="9">
        <v>45849.885416666664</v>
      </c>
      <c r="O910" s="38"/>
      <c r="P910" s="17"/>
      <c r="Q910" s="18"/>
      <c r="R910" s="18"/>
      <c r="S910" s="22">
        <f t="shared" si="60"/>
        <v>0</v>
      </c>
      <c r="T910" s="23">
        <v>5</v>
      </c>
      <c r="U910" s="24">
        <v>185.26</v>
      </c>
      <c r="V910" s="25">
        <v>0</v>
      </c>
      <c r="W910" s="26">
        <v>0</v>
      </c>
      <c r="X910" s="27">
        <f t="shared" si="61"/>
        <v>5</v>
      </c>
      <c r="Y910" s="28">
        <f t="shared" si="62"/>
        <v>926.3</v>
      </c>
      <c r="Z910" s="22">
        <f t="shared" si="63"/>
        <v>926.3</v>
      </c>
      <c r="AA910" s="29"/>
    </row>
    <row r="911" spans="1:27" x14ac:dyDescent="0.2">
      <c r="A911" s="20" t="s">
        <v>103</v>
      </c>
      <c r="B911" s="20" t="s">
        <v>103</v>
      </c>
      <c r="C911" s="8" t="s">
        <v>173</v>
      </c>
      <c r="D911" s="7">
        <v>10765</v>
      </c>
      <c r="E911" s="44" t="s">
        <v>1</v>
      </c>
      <c r="F911" s="15"/>
      <c r="G911" s="16"/>
      <c r="H911" s="17" t="s">
        <v>38</v>
      </c>
      <c r="I911" s="17" t="s">
        <v>37</v>
      </c>
      <c r="J911" s="8" t="s">
        <v>2871</v>
      </c>
      <c r="K911" s="17" t="s">
        <v>37</v>
      </c>
      <c r="L911" s="21"/>
      <c r="M911" s="9">
        <v>45852.166666666664</v>
      </c>
      <c r="N911" s="9">
        <v>45856.840277777781</v>
      </c>
      <c r="O911" s="38"/>
      <c r="P911" s="17"/>
      <c r="Q911" s="18"/>
      <c r="R911" s="18"/>
      <c r="S911" s="22">
        <f t="shared" si="60"/>
        <v>0</v>
      </c>
      <c r="T911" s="23">
        <v>5</v>
      </c>
      <c r="U911" s="24">
        <v>185.26</v>
      </c>
      <c r="V911" s="25">
        <v>0</v>
      </c>
      <c r="W911" s="26">
        <v>0</v>
      </c>
      <c r="X911" s="27">
        <f t="shared" si="61"/>
        <v>5</v>
      </c>
      <c r="Y911" s="28">
        <f t="shared" si="62"/>
        <v>926.3</v>
      </c>
      <c r="Z911" s="22">
        <f t="shared" si="63"/>
        <v>926.3</v>
      </c>
      <c r="AA911" s="29"/>
    </row>
    <row r="912" spans="1:27" x14ac:dyDescent="0.2">
      <c r="A912" s="20" t="s">
        <v>103</v>
      </c>
      <c r="B912" s="20" t="s">
        <v>103</v>
      </c>
      <c r="C912" s="8" t="s">
        <v>170</v>
      </c>
      <c r="D912" s="7">
        <v>8183</v>
      </c>
      <c r="E912" s="44" t="s">
        <v>2</v>
      </c>
      <c r="F912" s="15"/>
      <c r="G912" s="16"/>
      <c r="H912" s="17" t="s">
        <v>38</v>
      </c>
      <c r="I912" s="17" t="s">
        <v>37</v>
      </c>
      <c r="J912" s="8" t="s">
        <v>2879</v>
      </c>
      <c r="K912" s="17" t="s">
        <v>37</v>
      </c>
      <c r="L912" s="21"/>
      <c r="M912" s="9">
        <v>45844.520833333336</v>
      </c>
      <c r="N912" s="9">
        <v>45850.5625</v>
      </c>
      <c r="O912" s="38"/>
      <c r="P912" s="17"/>
      <c r="Q912" s="18"/>
      <c r="R912" s="18"/>
      <c r="S912" s="22">
        <f t="shared" si="60"/>
        <v>0</v>
      </c>
      <c r="T912" s="23">
        <v>6</v>
      </c>
      <c r="U912" s="24">
        <v>161.49</v>
      </c>
      <c r="V912" s="25">
        <v>0</v>
      </c>
      <c r="W912" s="26">
        <v>0</v>
      </c>
      <c r="X912" s="27">
        <f t="shared" si="61"/>
        <v>6</v>
      </c>
      <c r="Y912" s="28">
        <f t="shared" si="62"/>
        <v>968.94</v>
      </c>
      <c r="Z912" s="22">
        <f t="shared" si="63"/>
        <v>968.94</v>
      </c>
      <c r="AA912" s="29"/>
    </row>
    <row r="913" spans="1:27" x14ac:dyDescent="0.2">
      <c r="A913" s="20" t="s">
        <v>103</v>
      </c>
      <c r="B913" s="20" t="s">
        <v>103</v>
      </c>
      <c r="C913" s="8" t="s">
        <v>284</v>
      </c>
      <c r="D913" s="7">
        <v>8479</v>
      </c>
      <c r="E913" s="44" t="s">
        <v>2</v>
      </c>
      <c r="F913" s="15"/>
      <c r="G913" s="16"/>
      <c r="H913" s="17" t="s">
        <v>38</v>
      </c>
      <c r="I913" s="17" t="s">
        <v>37</v>
      </c>
      <c r="J913" s="8" t="s">
        <v>2879</v>
      </c>
      <c r="K913" s="17" t="s">
        <v>37</v>
      </c>
      <c r="L913" s="21"/>
      <c r="M913" s="9">
        <v>45844.520833333336</v>
      </c>
      <c r="N913" s="9">
        <v>45850.5625</v>
      </c>
      <c r="O913" s="38"/>
      <c r="P913" s="17"/>
      <c r="Q913" s="18"/>
      <c r="R913" s="18"/>
      <c r="S913" s="22">
        <f t="shared" si="60"/>
        <v>0</v>
      </c>
      <c r="T913" s="23">
        <v>6</v>
      </c>
      <c r="U913" s="24">
        <v>161.49</v>
      </c>
      <c r="V913" s="25">
        <v>0</v>
      </c>
      <c r="W913" s="26">
        <v>0</v>
      </c>
      <c r="X913" s="27">
        <f t="shared" si="61"/>
        <v>6</v>
      </c>
      <c r="Y913" s="28">
        <f t="shared" si="62"/>
        <v>968.94</v>
      </c>
      <c r="Z913" s="22">
        <f t="shared" si="63"/>
        <v>968.94</v>
      </c>
      <c r="AA913" s="29"/>
    </row>
    <row r="914" spans="1:27" x14ac:dyDescent="0.2">
      <c r="A914" s="20" t="s">
        <v>103</v>
      </c>
      <c r="B914" s="20" t="s">
        <v>103</v>
      </c>
      <c r="C914" s="8" t="s">
        <v>59</v>
      </c>
      <c r="D914" s="7">
        <v>10134</v>
      </c>
      <c r="E914" s="44" t="s">
        <v>1</v>
      </c>
      <c r="F914" s="15"/>
      <c r="G914" s="16"/>
      <c r="H914" s="17" t="s">
        <v>38</v>
      </c>
      <c r="I914" s="17" t="s">
        <v>37</v>
      </c>
      <c r="J914" s="8" t="s">
        <v>2880</v>
      </c>
      <c r="K914" s="17" t="s">
        <v>37</v>
      </c>
      <c r="L914" s="21"/>
      <c r="M914" s="9">
        <v>45807.333333333336</v>
      </c>
      <c r="N914" s="9">
        <v>45812.708333333336</v>
      </c>
      <c r="O914" s="38"/>
      <c r="P914" s="17"/>
      <c r="Q914" s="18"/>
      <c r="R914" s="18"/>
      <c r="S914" s="22">
        <f t="shared" si="60"/>
        <v>0</v>
      </c>
      <c r="T914" s="23">
        <v>5</v>
      </c>
      <c r="U914" s="24">
        <v>185.26</v>
      </c>
      <c r="V914" s="25">
        <v>1</v>
      </c>
      <c r="W914" s="26">
        <v>66.56</v>
      </c>
      <c r="X914" s="27">
        <f t="shared" si="61"/>
        <v>6</v>
      </c>
      <c r="Y914" s="28">
        <f t="shared" si="62"/>
        <v>992.8599999999999</v>
      </c>
      <c r="Z914" s="22">
        <f t="shared" si="63"/>
        <v>992.8599999999999</v>
      </c>
      <c r="AA914" s="29"/>
    </row>
    <row r="915" spans="1:27" x14ac:dyDescent="0.2">
      <c r="A915" s="20" t="s">
        <v>103</v>
      </c>
      <c r="B915" s="20" t="s">
        <v>103</v>
      </c>
      <c r="C915" s="10" t="s">
        <v>173</v>
      </c>
      <c r="D915" s="45">
        <v>10765</v>
      </c>
      <c r="E915" s="46" t="s">
        <v>1</v>
      </c>
      <c r="F915" s="15"/>
      <c r="G915" s="16"/>
      <c r="H915" s="17" t="s">
        <v>38</v>
      </c>
      <c r="I915" s="17" t="s">
        <v>37</v>
      </c>
      <c r="J915" s="10" t="s">
        <v>2876</v>
      </c>
      <c r="K915" s="17" t="s">
        <v>37</v>
      </c>
      <c r="L915" s="21"/>
      <c r="M915" s="9">
        <v>45838.253472222219</v>
      </c>
      <c r="N915" s="9">
        <v>45843.6875</v>
      </c>
      <c r="O915" s="38"/>
      <c r="P915" s="17"/>
      <c r="Q915" s="18"/>
      <c r="R915" s="18"/>
      <c r="S915" s="22">
        <f t="shared" si="60"/>
        <v>0</v>
      </c>
      <c r="T915" s="23">
        <v>5</v>
      </c>
      <c r="U915" s="24">
        <v>185.26</v>
      </c>
      <c r="V915" s="25">
        <v>1</v>
      </c>
      <c r="W915" s="26">
        <v>66.56</v>
      </c>
      <c r="X915" s="27">
        <f t="shared" si="61"/>
        <v>6</v>
      </c>
      <c r="Y915" s="28">
        <f t="shared" si="62"/>
        <v>992.8599999999999</v>
      </c>
      <c r="Z915" s="22">
        <f t="shared" si="63"/>
        <v>992.8599999999999</v>
      </c>
      <c r="AA915" s="29"/>
    </row>
    <row r="916" spans="1:27" x14ac:dyDescent="0.2">
      <c r="A916" s="20" t="s">
        <v>103</v>
      </c>
      <c r="B916" s="20" t="s">
        <v>103</v>
      </c>
      <c r="C916" s="10" t="s">
        <v>422</v>
      </c>
      <c r="D916" s="45">
        <v>90408</v>
      </c>
      <c r="E916" s="46" t="s">
        <v>1</v>
      </c>
      <c r="F916" s="15"/>
      <c r="G916" s="16"/>
      <c r="H916" s="17" t="s">
        <v>38</v>
      </c>
      <c r="I916" s="17" t="s">
        <v>37</v>
      </c>
      <c r="J916" s="10" t="s">
        <v>2881</v>
      </c>
      <c r="K916" s="17" t="s">
        <v>37</v>
      </c>
      <c r="L916" s="21"/>
      <c r="M916" s="9">
        <v>45824.291666666664</v>
      </c>
      <c r="N916" s="9">
        <v>45829.9375</v>
      </c>
      <c r="O916" s="38"/>
      <c r="P916" s="17"/>
      <c r="Q916" s="18"/>
      <c r="R916" s="18"/>
      <c r="S916" s="22">
        <f t="shared" si="60"/>
        <v>0</v>
      </c>
      <c r="T916" s="23">
        <v>5</v>
      </c>
      <c r="U916" s="24">
        <v>185.26</v>
      </c>
      <c r="V916" s="25">
        <v>1</v>
      </c>
      <c r="W916" s="26">
        <v>66.56</v>
      </c>
      <c r="X916" s="27">
        <f t="shared" si="61"/>
        <v>6</v>
      </c>
      <c r="Y916" s="28">
        <f t="shared" si="62"/>
        <v>992.8599999999999</v>
      </c>
      <c r="Z916" s="22">
        <f t="shared" si="63"/>
        <v>992.8599999999999</v>
      </c>
      <c r="AA916" s="29"/>
    </row>
    <row r="917" spans="1:27" x14ac:dyDescent="0.2">
      <c r="A917" s="20" t="s">
        <v>103</v>
      </c>
      <c r="B917" s="20" t="s">
        <v>103</v>
      </c>
      <c r="C917" s="10" t="s">
        <v>24</v>
      </c>
      <c r="D917" s="45">
        <v>11141</v>
      </c>
      <c r="E917" s="46" t="s">
        <v>2</v>
      </c>
      <c r="F917" s="15"/>
      <c r="G917" s="16"/>
      <c r="H917" s="17" t="s">
        <v>38</v>
      </c>
      <c r="I917" s="17" t="s">
        <v>37</v>
      </c>
      <c r="J917" s="10" t="s">
        <v>2882</v>
      </c>
      <c r="K917" s="17" t="s">
        <v>37</v>
      </c>
      <c r="L917" s="21"/>
      <c r="M917" s="9">
        <v>45853.334027777775</v>
      </c>
      <c r="N917" s="9">
        <v>45856.338888888888</v>
      </c>
      <c r="O917" s="38"/>
      <c r="P917" s="17"/>
      <c r="Q917" s="18"/>
      <c r="R917" s="18"/>
      <c r="S917" s="22">
        <f t="shared" si="60"/>
        <v>0</v>
      </c>
      <c r="T917" s="23">
        <v>3</v>
      </c>
      <c r="U917" s="24">
        <v>338.85</v>
      </c>
      <c r="V917" s="25">
        <v>0</v>
      </c>
      <c r="W917" s="26">
        <v>0</v>
      </c>
      <c r="X917" s="27">
        <f t="shared" si="61"/>
        <v>3</v>
      </c>
      <c r="Y917" s="28">
        <f t="shared" si="62"/>
        <v>1016.5500000000001</v>
      </c>
      <c r="Z917" s="22">
        <f t="shared" si="63"/>
        <v>1016.5500000000001</v>
      </c>
      <c r="AA917" s="29"/>
    </row>
    <row r="918" spans="1:27" x14ac:dyDescent="0.2">
      <c r="A918" s="20" t="s">
        <v>103</v>
      </c>
      <c r="B918" s="20" t="s">
        <v>103</v>
      </c>
      <c r="C918" s="10" t="s">
        <v>1948</v>
      </c>
      <c r="D918" s="45">
        <v>10886</v>
      </c>
      <c r="E918" s="46" t="s">
        <v>3</v>
      </c>
      <c r="F918" s="15"/>
      <c r="G918" s="16"/>
      <c r="H918" s="17" t="s">
        <v>38</v>
      </c>
      <c r="I918" s="17" t="s">
        <v>37</v>
      </c>
      <c r="J918" s="10" t="s">
        <v>2883</v>
      </c>
      <c r="K918" s="17" t="s">
        <v>37</v>
      </c>
      <c r="L918" s="21"/>
      <c r="M918" s="9">
        <v>45844.375</v>
      </c>
      <c r="N918" s="9">
        <v>45850.951388888891</v>
      </c>
      <c r="O918" s="38"/>
      <c r="P918" s="17"/>
      <c r="Q918" s="18"/>
      <c r="R918" s="18"/>
      <c r="S918" s="22">
        <f t="shared" si="60"/>
        <v>0</v>
      </c>
      <c r="T918" s="23">
        <v>6</v>
      </c>
      <c r="U918" s="24">
        <v>161.49</v>
      </c>
      <c r="V918" s="25">
        <v>1</v>
      </c>
      <c r="W918" s="26">
        <v>66.56</v>
      </c>
      <c r="X918" s="27">
        <f t="shared" si="61"/>
        <v>7</v>
      </c>
      <c r="Y918" s="28">
        <f t="shared" si="62"/>
        <v>1035.5</v>
      </c>
      <c r="Z918" s="22">
        <f t="shared" si="63"/>
        <v>1035.5</v>
      </c>
      <c r="AA918" s="29"/>
    </row>
    <row r="919" spans="1:27" x14ac:dyDescent="0.2">
      <c r="A919" s="20" t="s">
        <v>103</v>
      </c>
      <c r="B919" s="20" t="s">
        <v>103</v>
      </c>
      <c r="C919" s="10" t="s">
        <v>172</v>
      </c>
      <c r="D919" s="45">
        <v>10325</v>
      </c>
      <c r="E919" s="46" t="s">
        <v>2</v>
      </c>
      <c r="F919" s="15"/>
      <c r="G919" s="16"/>
      <c r="H919" s="17" t="s">
        <v>38</v>
      </c>
      <c r="I919" s="17" t="s">
        <v>37</v>
      </c>
      <c r="J919" s="10" t="s">
        <v>2884</v>
      </c>
      <c r="K919" s="17" t="s">
        <v>37</v>
      </c>
      <c r="L919" s="21"/>
      <c r="M919" s="9">
        <v>45844.432638888888</v>
      </c>
      <c r="N919" s="9">
        <v>45850.6875</v>
      </c>
      <c r="O919" s="38"/>
      <c r="P919" s="17"/>
      <c r="Q919" s="18"/>
      <c r="R919" s="18"/>
      <c r="S919" s="22">
        <f t="shared" si="60"/>
        <v>0</v>
      </c>
      <c r="T919" s="23">
        <v>6</v>
      </c>
      <c r="U919" s="24">
        <v>161.49</v>
      </c>
      <c r="V919" s="25">
        <v>1</v>
      </c>
      <c r="W919" s="26">
        <v>66.56</v>
      </c>
      <c r="X919" s="27">
        <f t="shared" si="61"/>
        <v>7</v>
      </c>
      <c r="Y919" s="28">
        <f t="shared" si="62"/>
        <v>1035.5</v>
      </c>
      <c r="Z919" s="22">
        <f t="shared" si="63"/>
        <v>1035.5</v>
      </c>
      <c r="AA919" s="29"/>
    </row>
    <row r="920" spans="1:27" x14ac:dyDescent="0.2">
      <c r="A920" s="20" t="s">
        <v>103</v>
      </c>
      <c r="B920" s="20" t="s">
        <v>103</v>
      </c>
      <c r="C920" s="10" t="s">
        <v>800</v>
      </c>
      <c r="D920" s="45">
        <v>11282</v>
      </c>
      <c r="E920" s="46" t="s">
        <v>1</v>
      </c>
      <c r="F920" s="15"/>
      <c r="G920" s="16"/>
      <c r="H920" s="17" t="s">
        <v>38</v>
      </c>
      <c r="I920" s="17" t="s">
        <v>37</v>
      </c>
      <c r="J920" s="10" t="s">
        <v>2879</v>
      </c>
      <c r="K920" s="17" t="s">
        <v>37</v>
      </c>
      <c r="L920" s="21"/>
      <c r="M920" s="9">
        <v>45844.520833333336</v>
      </c>
      <c r="N920" s="9">
        <v>45850.5625</v>
      </c>
      <c r="O920" s="38"/>
      <c r="P920" s="17"/>
      <c r="Q920" s="18"/>
      <c r="R920" s="18"/>
      <c r="S920" s="22">
        <f t="shared" si="60"/>
        <v>0</v>
      </c>
      <c r="T920" s="23">
        <v>6</v>
      </c>
      <c r="U920" s="24">
        <v>185.26</v>
      </c>
      <c r="V920" s="25">
        <v>0</v>
      </c>
      <c r="W920" s="26">
        <v>0</v>
      </c>
      <c r="X920" s="27">
        <f t="shared" si="61"/>
        <v>6</v>
      </c>
      <c r="Y920" s="28">
        <f t="shared" si="62"/>
        <v>1111.56</v>
      </c>
      <c r="Z920" s="22">
        <f t="shared" si="63"/>
        <v>1111.56</v>
      </c>
      <c r="AA920" s="29"/>
    </row>
    <row r="921" spans="1:27" x14ac:dyDescent="0.2">
      <c r="A921" s="20" t="s">
        <v>103</v>
      </c>
      <c r="B921" s="20" t="s">
        <v>103</v>
      </c>
      <c r="C921" s="10" t="s">
        <v>24</v>
      </c>
      <c r="D921" s="45">
        <v>11141</v>
      </c>
      <c r="E921" s="46" t="s">
        <v>2</v>
      </c>
      <c r="F921" s="15"/>
      <c r="G921" s="16"/>
      <c r="H921" s="17" t="s">
        <v>38</v>
      </c>
      <c r="I921" s="17" t="s">
        <v>37</v>
      </c>
      <c r="J921" s="10" t="s">
        <v>1853</v>
      </c>
      <c r="K921" s="17" t="s">
        <v>37</v>
      </c>
      <c r="L921" s="21"/>
      <c r="M921" s="9">
        <v>45839.333333333336</v>
      </c>
      <c r="N921" s="9">
        <v>45842.709027777775</v>
      </c>
      <c r="O921" s="38"/>
      <c r="P921" s="17"/>
      <c r="Q921" s="18"/>
      <c r="R921" s="18"/>
      <c r="S921" s="22">
        <f t="shared" si="60"/>
        <v>0</v>
      </c>
      <c r="T921" s="23">
        <v>3</v>
      </c>
      <c r="U921" s="24">
        <v>338.85</v>
      </c>
      <c r="V921" s="25">
        <v>1</v>
      </c>
      <c r="W921" s="26">
        <v>133.15</v>
      </c>
      <c r="X921" s="27">
        <f t="shared" si="61"/>
        <v>4</v>
      </c>
      <c r="Y921" s="28">
        <f t="shared" si="62"/>
        <v>1149.7</v>
      </c>
      <c r="Z921" s="22">
        <f t="shared" si="63"/>
        <v>1149.7</v>
      </c>
      <c r="AA921" s="29"/>
    </row>
    <row r="922" spans="1:27" x14ac:dyDescent="0.2">
      <c r="A922" s="20" t="s">
        <v>103</v>
      </c>
      <c r="B922" s="20" t="s">
        <v>103</v>
      </c>
      <c r="C922" s="10" t="s">
        <v>24</v>
      </c>
      <c r="D922" s="45">
        <v>11141</v>
      </c>
      <c r="E922" s="46" t="s">
        <v>2</v>
      </c>
      <c r="F922" s="15"/>
      <c r="G922" s="16"/>
      <c r="H922" s="17" t="s">
        <v>38</v>
      </c>
      <c r="I922" s="17" t="s">
        <v>37</v>
      </c>
      <c r="J922" s="10" t="s">
        <v>2882</v>
      </c>
      <c r="K922" s="17" t="s">
        <v>37</v>
      </c>
      <c r="L922" s="21"/>
      <c r="M922" s="9">
        <v>45846.334027777775</v>
      </c>
      <c r="N922" s="9">
        <v>45849.708333333336</v>
      </c>
      <c r="O922" s="38"/>
      <c r="P922" s="17"/>
      <c r="Q922" s="18"/>
      <c r="R922" s="18"/>
      <c r="S922" s="22">
        <f t="shared" si="60"/>
        <v>0</v>
      </c>
      <c r="T922" s="23">
        <v>3</v>
      </c>
      <c r="U922" s="24">
        <v>338.85</v>
      </c>
      <c r="V922" s="25">
        <v>1</v>
      </c>
      <c r="W922" s="26">
        <v>133.15</v>
      </c>
      <c r="X922" s="27">
        <f t="shared" si="61"/>
        <v>4</v>
      </c>
      <c r="Y922" s="28">
        <f t="shared" si="62"/>
        <v>1149.7</v>
      </c>
      <c r="Z922" s="22">
        <f t="shared" si="63"/>
        <v>1149.7</v>
      </c>
      <c r="AA922" s="29"/>
    </row>
    <row r="923" spans="1:27" x14ac:dyDescent="0.2">
      <c r="A923" s="20" t="s">
        <v>103</v>
      </c>
      <c r="B923" s="20" t="s">
        <v>103</v>
      </c>
      <c r="C923" s="10" t="s">
        <v>24</v>
      </c>
      <c r="D923" s="45">
        <v>11141</v>
      </c>
      <c r="E923" s="46" t="s">
        <v>2</v>
      </c>
      <c r="F923" s="15"/>
      <c r="G923" s="16"/>
      <c r="H923" s="17" t="s">
        <v>38</v>
      </c>
      <c r="I923" s="17" t="s">
        <v>37</v>
      </c>
      <c r="J923" s="10" t="s">
        <v>2882</v>
      </c>
      <c r="K923" s="17" t="s">
        <v>37</v>
      </c>
      <c r="L923" s="21"/>
      <c r="M923" s="9">
        <v>45860.324999999997</v>
      </c>
      <c r="N923" s="9">
        <v>45864.693055555559</v>
      </c>
      <c r="O923" s="38"/>
      <c r="P923" s="17"/>
      <c r="Q923" s="18"/>
      <c r="R923" s="18"/>
      <c r="S923" s="22">
        <f t="shared" si="60"/>
        <v>0</v>
      </c>
      <c r="T923" s="23">
        <v>4</v>
      </c>
      <c r="U923" s="24">
        <v>338.85</v>
      </c>
      <c r="V923" s="25">
        <v>1</v>
      </c>
      <c r="W923" s="26">
        <v>133.15</v>
      </c>
      <c r="X923" s="27">
        <f t="shared" si="61"/>
        <v>5</v>
      </c>
      <c r="Y923" s="28">
        <f t="shared" si="62"/>
        <v>1488.5500000000002</v>
      </c>
      <c r="Z923" s="22">
        <f t="shared" si="63"/>
        <v>1488.5500000000002</v>
      </c>
      <c r="AA923" s="29"/>
    </row>
    <row r="924" spans="1:27" x14ac:dyDescent="0.2">
      <c r="A924" s="20" t="s">
        <v>103</v>
      </c>
      <c r="B924" s="20" t="s">
        <v>103</v>
      </c>
      <c r="C924" s="10" t="s">
        <v>2394</v>
      </c>
      <c r="D924" s="45">
        <v>11042</v>
      </c>
      <c r="E924" s="46" t="s">
        <v>1</v>
      </c>
      <c r="F924" s="15"/>
      <c r="G924" s="16"/>
      <c r="H924" s="17" t="s">
        <v>38</v>
      </c>
      <c r="I924" s="17" t="s">
        <v>37</v>
      </c>
      <c r="J924" s="10" t="s">
        <v>2885</v>
      </c>
      <c r="K924" s="17" t="s">
        <v>37</v>
      </c>
      <c r="L924" s="21"/>
      <c r="M924" s="9">
        <v>45853.583333333336</v>
      </c>
      <c r="N924" s="9">
        <v>45857.416666666664</v>
      </c>
      <c r="O924" s="38"/>
      <c r="P924" s="17"/>
      <c r="Q924" s="18"/>
      <c r="R924" s="18"/>
      <c r="S924" s="22">
        <f t="shared" si="60"/>
        <v>0</v>
      </c>
      <c r="T924" s="23">
        <v>4</v>
      </c>
      <c r="U924" s="24">
        <v>393.11</v>
      </c>
      <c r="V924" s="25">
        <v>0</v>
      </c>
      <c r="W924" s="26">
        <v>0</v>
      </c>
      <c r="X924" s="27">
        <f t="shared" si="61"/>
        <v>4</v>
      </c>
      <c r="Y924" s="28">
        <f t="shared" si="62"/>
        <v>1572.44</v>
      </c>
      <c r="Z924" s="22">
        <f t="shared" si="63"/>
        <v>1572.44</v>
      </c>
      <c r="AA924" s="29"/>
    </row>
    <row r="925" spans="1:27" x14ac:dyDescent="0.2">
      <c r="A925" s="20" t="s">
        <v>103</v>
      </c>
      <c r="B925" s="20" t="s">
        <v>103</v>
      </c>
      <c r="C925" s="10" t="s">
        <v>857</v>
      </c>
      <c r="D925" s="45">
        <v>9694</v>
      </c>
      <c r="E925" s="46" t="s">
        <v>3</v>
      </c>
      <c r="F925" s="15"/>
      <c r="G925" s="16"/>
      <c r="H925" s="17" t="s">
        <v>38</v>
      </c>
      <c r="I925" s="17" t="s">
        <v>37</v>
      </c>
      <c r="J925" s="10" t="s">
        <v>1338</v>
      </c>
      <c r="K925" s="17" t="s">
        <v>37</v>
      </c>
      <c r="L925" s="21"/>
      <c r="M925" s="9">
        <v>45838.333333333336</v>
      </c>
      <c r="N925" s="9">
        <v>45849.708333333336</v>
      </c>
      <c r="O925" s="38"/>
      <c r="P925" s="17"/>
      <c r="Q925" s="18"/>
      <c r="R925" s="18"/>
      <c r="S925" s="22">
        <f t="shared" si="60"/>
        <v>0</v>
      </c>
      <c r="T925" s="23">
        <v>11</v>
      </c>
      <c r="U925" s="24">
        <v>161.49</v>
      </c>
      <c r="V925" s="25">
        <v>1</v>
      </c>
      <c r="W925" s="26">
        <v>66.56</v>
      </c>
      <c r="X925" s="27">
        <f t="shared" si="61"/>
        <v>12</v>
      </c>
      <c r="Y925" s="28">
        <f t="shared" si="62"/>
        <v>1842.95</v>
      </c>
      <c r="Z925" s="22">
        <f t="shared" si="63"/>
        <v>1842.95</v>
      </c>
      <c r="AA925" s="29"/>
    </row>
    <row r="926" spans="1:27" x14ac:dyDescent="0.2">
      <c r="A926" s="20" t="s">
        <v>103</v>
      </c>
      <c r="B926" s="20" t="s">
        <v>103</v>
      </c>
      <c r="C926" s="10" t="s">
        <v>863</v>
      </c>
      <c r="D926" s="45">
        <v>10234</v>
      </c>
      <c r="E926" s="46" t="s">
        <v>1</v>
      </c>
      <c r="F926" s="15"/>
      <c r="G926" s="16"/>
      <c r="H926" s="17" t="s">
        <v>38</v>
      </c>
      <c r="I926" s="17" t="s">
        <v>37</v>
      </c>
      <c r="J926" s="10" t="s">
        <v>1366</v>
      </c>
      <c r="K926" s="17" t="s">
        <v>37</v>
      </c>
      <c r="L926" s="21"/>
      <c r="M926" s="9">
        <v>45838.600694444445</v>
      </c>
      <c r="N926" s="9">
        <v>45853.517361111109</v>
      </c>
      <c r="O926" s="38"/>
      <c r="P926" s="17"/>
      <c r="Q926" s="18"/>
      <c r="R926" s="18"/>
      <c r="S926" s="22">
        <f t="shared" si="60"/>
        <v>0</v>
      </c>
      <c r="T926" s="23">
        <v>15</v>
      </c>
      <c r="U926" s="24">
        <v>185.26</v>
      </c>
      <c r="V926" s="25">
        <v>0</v>
      </c>
      <c r="W926" s="26">
        <v>0</v>
      </c>
      <c r="X926" s="27">
        <f t="shared" si="61"/>
        <v>15</v>
      </c>
      <c r="Y926" s="28">
        <f t="shared" si="62"/>
        <v>2778.8999999999996</v>
      </c>
      <c r="Z926" s="22">
        <f t="shared" si="63"/>
        <v>2778.8999999999996</v>
      </c>
      <c r="AA926" s="29"/>
    </row>
    <row r="927" spans="1:27" x14ac:dyDescent="0.2">
      <c r="A927" s="20" t="s">
        <v>103</v>
      </c>
      <c r="B927" s="20" t="s">
        <v>103</v>
      </c>
      <c r="C927" s="10" t="s">
        <v>2395</v>
      </c>
      <c r="D927" s="45">
        <v>11330</v>
      </c>
      <c r="E927" s="46" t="s">
        <v>0</v>
      </c>
      <c r="F927" s="15"/>
      <c r="G927" s="16"/>
      <c r="H927" s="17" t="s">
        <v>38</v>
      </c>
      <c r="I927" s="17" t="s">
        <v>37</v>
      </c>
      <c r="J927" s="10" t="s">
        <v>2886</v>
      </c>
      <c r="K927" s="17" t="s">
        <v>37</v>
      </c>
      <c r="L927" s="21"/>
      <c r="M927" s="9">
        <v>45846.333333333336</v>
      </c>
      <c r="N927" s="9">
        <v>45853.774305555555</v>
      </c>
      <c r="O927" s="38"/>
      <c r="P927" s="17"/>
      <c r="Q927" s="18"/>
      <c r="R927" s="18"/>
      <c r="S927" s="22">
        <f t="shared" si="60"/>
        <v>0</v>
      </c>
      <c r="T927" s="23">
        <v>7</v>
      </c>
      <c r="U927" s="24">
        <v>393.11</v>
      </c>
      <c r="V927" s="25">
        <v>1</v>
      </c>
      <c r="W927" s="26">
        <v>133.15</v>
      </c>
      <c r="X927" s="27">
        <f t="shared" si="61"/>
        <v>8</v>
      </c>
      <c r="Y927" s="28">
        <f t="shared" si="62"/>
        <v>2884.92</v>
      </c>
      <c r="Z927" s="22">
        <f t="shared" si="63"/>
        <v>2884.92</v>
      </c>
      <c r="AA927" s="29"/>
    </row>
    <row r="928" spans="1:27" x14ac:dyDescent="0.2">
      <c r="A928" s="20" t="s">
        <v>103</v>
      </c>
      <c r="B928" s="20" t="s">
        <v>103</v>
      </c>
      <c r="C928" s="10" t="s">
        <v>420</v>
      </c>
      <c r="D928" s="45">
        <v>710062</v>
      </c>
      <c r="E928" s="46" t="s">
        <v>400</v>
      </c>
      <c r="F928" s="15" t="s">
        <v>3416</v>
      </c>
      <c r="G928" s="16" t="s">
        <v>398</v>
      </c>
      <c r="H928" s="17" t="s">
        <v>38</v>
      </c>
      <c r="I928" s="17" t="s">
        <v>37</v>
      </c>
      <c r="J928" s="10" t="s">
        <v>2887</v>
      </c>
      <c r="K928" s="17" t="s">
        <v>37</v>
      </c>
      <c r="L928" s="21"/>
      <c r="M928" s="9">
        <v>45781.333333333336</v>
      </c>
      <c r="N928" s="9">
        <v>45787.833333333336</v>
      </c>
      <c r="O928" s="38" t="s">
        <v>3417</v>
      </c>
      <c r="P928" s="17" t="s">
        <v>370</v>
      </c>
      <c r="Q928" s="18">
        <v>17487.851208</v>
      </c>
      <c r="R928" s="18"/>
      <c r="S928" s="22">
        <f t="shared" si="60"/>
        <v>17487.851208</v>
      </c>
      <c r="T928" s="23">
        <v>8</v>
      </c>
      <c r="U928" s="24">
        <v>1438.65</v>
      </c>
      <c r="V928" s="25">
        <v>1</v>
      </c>
      <c r="W928" s="26">
        <v>133.19999999999999</v>
      </c>
      <c r="X928" s="27">
        <f t="shared" si="61"/>
        <v>9</v>
      </c>
      <c r="Y928" s="28">
        <f t="shared" si="62"/>
        <v>11642.400000000001</v>
      </c>
      <c r="Z928" s="22">
        <f t="shared" si="63"/>
        <v>29130.251208000001</v>
      </c>
      <c r="AA928" s="29"/>
    </row>
    <row r="929" spans="3:26" x14ac:dyDescent="0.2">
      <c r="C929" s="47"/>
      <c r="D929" s="47"/>
      <c r="E929" s="47"/>
      <c r="F929" s="47"/>
      <c r="G929" s="47"/>
      <c r="H929" s="47"/>
      <c r="I929" s="47"/>
      <c r="J929" s="47"/>
      <c r="T929" s="39"/>
      <c r="U929" s="41"/>
      <c r="V929" s="39"/>
      <c r="W929" s="41"/>
      <c r="X929" s="39"/>
      <c r="Y929" s="41"/>
      <c r="Z929" s="41"/>
    </row>
    <row r="930" spans="3:26" x14ac:dyDescent="0.2">
      <c r="C930" s="47"/>
      <c r="D930" s="47"/>
      <c r="E930" s="47"/>
      <c r="F930" s="47"/>
      <c r="G930" s="47"/>
      <c r="H930" s="47"/>
      <c r="I930" s="47"/>
      <c r="J930" s="47"/>
    </row>
  </sheetData>
  <autoFilter ref="A7:IB928"/>
  <mergeCells count="29"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Y6:Y7"/>
    <mergeCell ref="V6:W6"/>
    <mergeCell ref="X6:X7"/>
    <mergeCell ref="I6:J6"/>
    <mergeCell ref="K6:L6"/>
    <mergeCell ref="M6:M7"/>
    <mergeCell ref="Q6:Q7"/>
    <mergeCell ref="R6:R7"/>
    <mergeCell ref="S6:S7"/>
    <mergeCell ref="T6:U6"/>
    <mergeCell ref="C6:C7"/>
    <mergeCell ref="D6:D7"/>
    <mergeCell ref="E6:E7"/>
    <mergeCell ref="F6:F7"/>
    <mergeCell ref="G6:G7"/>
    <mergeCell ref="H6:H7"/>
    <mergeCell ref="N6:N7"/>
    <mergeCell ref="O6:O7"/>
    <mergeCell ref="P6:P7"/>
  </mergeCells>
  <conditionalFormatting sqref="AA8:AA734 S101:S676 S678:S928">
    <cfRule type="expression" dxfId="160" priority="39" stopIfTrue="1">
      <formula>#REF!&lt;&gt;$X8</formula>
    </cfRule>
  </conditionalFormatting>
  <conditionalFormatting sqref="Y16:Y676 Y875:Y928 Y832:Y870 Y678:Y830">
    <cfRule type="expression" dxfId="159" priority="38" stopIfTrue="1">
      <formula>#REF!&lt;&gt;$U16</formula>
    </cfRule>
  </conditionalFormatting>
  <conditionalFormatting sqref="W15:W109 X16:X676 X875:X928 X832:X870 X678:X830">
    <cfRule type="expression" dxfId="158" priority="37" stopIfTrue="1">
      <formula>#REF!&lt;&gt;$U15</formula>
    </cfRule>
  </conditionalFormatting>
  <conditionalFormatting sqref="X15 W110:W676 W907:W928 W678:W734">
    <cfRule type="expression" dxfId="157" priority="36" stopIfTrue="1">
      <formula>#REF!&lt;&gt;$U15</formula>
    </cfRule>
  </conditionalFormatting>
  <conditionalFormatting sqref="Y15">
    <cfRule type="expression" dxfId="156" priority="35" stopIfTrue="1">
      <formula>#REF!&lt;&gt;$U15</formula>
    </cfRule>
  </conditionalFormatting>
  <conditionalFormatting sqref="X8:X14">
    <cfRule type="expression" dxfId="155" priority="34" stopIfTrue="1">
      <formula>#REF!&lt;&gt;$U8</formula>
    </cfRule>
  </conditionalFormatting>
  <conditionalFormatting sqref="Y8:Y14">
    <cfRule type="expression" dxfId="154" priority="33" stopIfTrue="1">
      <formula>#REF!&lt;&gt;$U8</formula>
    </cfRule>
  </conditionalFormatting>
  <conditionalFormatting sqref="W14">
    <cfRule type="expression" dxfId="153" priority="32" stopIfTrue="1">
      <formula>#REF!&lt;&gt;$U14</formula>
    </cfRule>
  </conditionalFormatting>
  <conditionalFormatting sqref="W11:W13">
    <cfRule type="expression" dxfId="152" priority="31" stopIfTrue="1">
      <formula>#REF!&lt;&gt;$U11</formula>
    </cfRule>
  </conditionalFormatting>
  <conditionalFormatting sqref="Z8:Z676 Z907:AA928 Z875:Z906 S101:S676 Z832:Z870 S678:S928 Z678:Z830">
    <cfRule type="expression" dxfId="151" priority="30" stopIfTrue="1">
      <formula>#REF!&lt;&gt;$X8</formula>
    </cfRule>
  </conditionalFormatting>
  <conditionalFormatting sqref="S8:S100">
    <cfRule type="expression" dxfId="150" priority="29" stopIfTrue="1">
      <formula>#REF!&lt;&gt;$X8</formula>
    </cfRule>
  </conditionalFormatting>
  <conditionalFormatting sqref="S8:S100">
    <cfRule type="expression" dxfId="149" priority="28" stopIfTrue="1">
      <formula>#REF!&lt;&gt;$X8</formula>
    </cfRule>
  </conditionalFormatting>
  <conditionalFormatting sqref="W8:W10">
    <cfRule type="expression" dxfId="148" priority="27" stopIfTrue="1">
      <formula>#REF!&lt;&gt;$U8</formula>
    </cfRule>
  </conditionalFormatting>
  <conditionalFormatting sqref="W735:W739">
    <cfRule type="expression" dxfId="147" priority="26" stopIfTrue="1">
      <formula>#REF!&lt;&gt;$U735</formula>
    </cfRule>
  </conditionalFormatting>
  <conditionalFormatting sqref="W740">
    <cfRule type="expression" dxfId="146" priority="25" stopIfTrue="1">
      <formula>#REF!&lt;&gt;$U740</formula>
    </cfRule>
  </conditionalFormatting>
  <conditionalFormatting sqref="W741:W753">
    <cfRule type="expression" dxfId="145" priority="24" stopIfTrue="1">
      <formula>#REF!&lt;&gt;$U741</formula>
    </cfRule>
  </conditionalFormatting>
  <conditionalFormatting sqref="W754:W771">
    <cfRule type="expression" dxfId="144" priority="23" stopIfTrue="1">
      <formula>#REF!&lt;&gt;$U754</formula>
    </cfRule>
  </conditionalFormatting>
  <conditionalFormatting sqref="W772:W799">
    <cfRule type="expression" dxfId="143" priority="22" stopIfTrue="1">
      <formula>#REF!&lt;&gt;$U772</formula>
    </cfRule>
  </conditionalFormatting>
  <conditionalFormatting sqref="W800:W830 W875:W906 W832:W870">
    <cfRule type="expression" dxfId="142" priority="21" stopIfTrue="1">
      <formula>#REF!&lt;&gt;$U800</formula>
    </cfRule>
  </conditionalFormatting>
  <conditionalFormatting sqref="AA735:AA906">
    <cfRule type="expression" dxfId="141" priority="20" stopIfTrue="1">
      <formula>#REF!&lt;&gt;$X735</formula>
    </cfRule>
  </conditionalFormatting>
  <conditionalFormatting sqref="Y871:Y874">
    <cfRule type="expression" dxfId="140" priority="13" stopIfTrue="1">
      <formula>#REF!&lt;&gt;$U871</formula>
    </cfRule>
  </conditionalFormatting>
  <conditionalFormatting sqref="X871:X874">
    <cfRule type="expression" dxfId="139" priority="12" stopIfTrue="1">
      <formula>#REF!&lt;&gt;$U871</formula>
    </cfRule>
  </conditionalFormatting>
  <conditionalFormatting sqref="Z871:Z874">
    <cfRule type="expression" dxfId="138" priority="11" stopIfTrue="1">
      <formula>#REF!&lt;&gt;$X871</formula>
    </cfRule>
  </conditionalFormatting>
  <conditionalFormatting sqref="W871:W874">
    <cfRule type="expression" dxfId="137" priority="10" stopIfTrue="1">
      <formula>#REF!&lt;&gt;$U871</formula>
    </cfRule>
  </conditionalFormatting>
  <conditionalFormatting sqref="Y831">
    <cfRule type="expression" dxfId="136" priority="9" stopIfTrue="1">
      <formula>#REF!&lt;&gt;$U831</formula>
    </cfRule>
  </conditionalFormatting>
  <conditionalFormatting sqref="X831">
    <cfRule type="expression" dxfId="135" priority="8" stopIfTrue="1">
      <formula>#REF!&lt;&gt;$U831</formula>
    </cfRule>
  </conditionalFormatting>
  <conditionalFormatting sqref="Z831">
    <cfRule type="expression" dxfId="134" priority="7" stopIfTrue="1">
      <formula>#REF!&lt;&gt;$X831</formula>
    </cfRule>
  </conditionalFormatting>
  <conditionalFormatting sqref="W831">
    <cfRule type="expression" dxfId="133" priority="6" stopIfTrue="1">
      <formula>#REF!&lt;&gt;$U831</formula>
    </cfRule>
  </conditionalFormatting>
  <conditionalFormatting sqref="S677">
    <cfRule type="expression" dxfId="132" priority="5" stopIfTrue="1">
      <formula>#REF!&lt;&gt;$X677</formula>
    </cfRule>
  </conditionalFormatting>
  <conditionalFormatting sqref="Y677">
    <cfRule type="expression" dxfId="131" priority="4" stopIfTrue="1">
      <formula>#REF!&lt;&gt;$U677</formula>
    </cfRule>
  </conditionalFormatting>
  <conditionalFormatting sqref="X677">
    <cfRule type="expression" dxfId="130" priority="3" stopIfTrue="1">
      <formula>#REF!&lt;&gt;$U677</formula>
    </cfRule>
  </conditionalFormatting>
  <conditionalFormatting sqref="W677">
    <cfRule type="expression" dxfId="129" priority="2" stopIfTrue="1">
      <formula>#REF!&lt;&gt;$U677</formula>
    </cfRule>
  </conditionalFormatting>
  <conditionalFormatting sqref="Z677 S677">
    <cfRule type="expression" dxfId="128" priority="1" stopIfTrue="1">
      <formula>#REF!&lt;&gt;$X677</formula>
    </cfRule>
  </conditionalFormatting>
  <dataValidations count="3">
    <dataValidation type="list" allowBlank="1" sqref="H8:H928">
      <formula1>"Nacional,Internacional"</formula1>
    </dataValidation>
    <dataValidation type="list" allowBlank="1" sqref="I8:I928 K8:K928">
      <formula1>"AL,AP,AM,BA,CE,DF,ES,GO,MA,MT,MS,MG,PA,PB,PR,PE,PI,RJ,RN,RS,RO,RR,SC,SP,SE,TO,–"</formula1>
    </dataValidation>
    <dataValidation type="list" errorStyle="warning" allowBlank="1" showErrorMessage="1" sqref="A8:B928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975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2888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8" t="s">
        <v>2143</v>
      </c>
      <c r="D8" s="7">
        <v>80048</v>
      </c>
      <c r="E8" s="44" t="s">
        <v>400</v>
      </c>
      <c r="F8" s="15"/>
      <c r="G8" s="16"/>
      <c r="H8" s="17" t="s">
        <v>38</v>
      </c>
      <c r="I8" s="17" t="s">
        <v>37</v>
      </c>
      <c r="J8" s="8" t="s">
        <v>341</v>
      </c>
      <c r="K8" s="17" t="s">
        <v>37</v>
      </c>
      <c r="L8" s="21"/>
      <c r="M8" s="9">
        <v>45874.25</v>
      </c>
      <c r="N8" s="9">
        <v>45874.833333333336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65</v>
      </c>
      <c r="X8" s="27">
        <f t="shared" ref="X8:X71" si="1">T8+V8</f>
        <v>1</v>
      </c>
      <c r="Y8" s="28">
        <f t="shared" ref="Y8:Y71" si="2">(T8*U8)+(V8*W8)</f>
        <v>65</v>
      </c>
      <c r="Z8" s="22">
        <f>S8+Y8</f>
        <v>65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8" t="s">
        <v>381</v>
      </c>
      <c r="D9" s="7">
        <v>9142</v>
      </c>
      <c r="E9" s="44" t="s">
        <v>3</v>
      </c>
      <c r="F9" s="15"/>
      <c r="G9" s="16"/>
      <c r="H9" s="17" t="s">
        <v>38</v>
      </c>
      <c r="I9" s="17" t="s">
        <v>37</v>
      </c>
      <c r="J9" s="8" t="s">
        <v>2911</v>
      </c>
      <c r="K9" s="17" t="s">
        <v>37</v>
      </c>
      <c r="L9" s="21"/>
      <c r="M9" s="9">
        <v>45852.525694444441</v>
      </c>
      <c r="N9" s="9">
        <v>45852.798611111109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8" t="s">
        <v>25</v>
      </c>
      <c r="D10" s="7">
        <v>9153</v>
      </c>
      <c r="E10" s="44" t="s">
        <v>2</v>
      </c>
      <c r="F10" s="15"/>
      <c r="G10" s="16"/>
      <c r="H10" s="17" t="s">
        <v>38</v>
      </c>
      <c r="I10" s="17" t="s">
        <v>37</v>
      </c>
      <c r="J10" s="8" t="s">
        <v>2912</v>
      </c>
      <c r="K10" s="17" t="s">
        <v>37</v>
      </c>
      <c r="L10" s="21"/>
      <c r="M10" s="9">
        <v>45861.338194444441</v>
      </c>
      <c r="N10" s="9">
        <v>45861.688888888886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8" t="s">
        <v>56</v>
      </c>
      <c r="D11" s="7">
        <v>7526</v>
      </c>
      <c r="E11" s="44" t="s">
        <v>3</v>
      </c>
      <c r="F11" s="15"/>
      <c r="G11" s="16"/>
      <c r="H11" s="17" t="s">
        <v>38</v>
      </c>
      <c r="I11" s="17" t="s">
        <v>37</v>
      </c>
      <c r="J11" s="8" t="s">
        <v>2913</v>
      </c>
      <c r="K11" s="17" t="s">
        <v>37</v>
      </c>
      <c r="L11" s="21"/>
      <c r="M11" s="9">
        <v>45866.466666666667</v>
      </c>
      <c r="N11" s="9">
        <v>45866.823611111111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8" t="s">
        <v>56</v>
      </c>
      <c r="D12" s="7">
        <v>7526</v>
      </c>
      <c r="E12" s="44" t="s">
        <v>3</v>
      </c>
      <c r="F12" s="15"/>
      <c r="G12" s="16"/>
      <c r="H12" s="17" t="s">
        <v>38</v>
      </c>
      <c r="I12" s="17" t="s">
        <v>37</v>
      </c>
      <c r="J12" s="8" t="s">
        <v>22</v>
      </c>
      <c r="K12" s="17" t="s">
        <v>37</v>
      </c>
      <c r="L12" s="21"/>
      <c r="M12" s="9">
        <v>45877.479166666664</v>
      </c>
      <c r="N12" s="9">
        <v>45877.941666666666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8" t="s">
        <v>56</v>
      </c>
      <c r="D13" s="7">
        <v>7526</v>
      </c>
      <c r="E13" s="44" t="s">
        <v>3</v>
      </c>
      <c r="F13" s="15"/>
      <c r="G13" s="16"/>
      <c r="H13" s="17" t="s">
        <v>38</v>
      </c>
      <c r="I13" s="17" t="s">
        <v>37</v>
      </c>
      <c r="J13" s="8" t="s">
        <v>2914</v>
      </c>
      <c r="K13" s="17" t="s">
        <v>37</v>
      </c>
      <c r="L13" s="21"/>
      <c r="M13" s="9">
        <v>45870.490972222222</v>
      </c>
      <c r="N13" s="9">
        <v>45870.940972222219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8" t="s">
        <v>56</v>
      </c>
      <c r="D14" s="7">
        <v>7526</v>
      </c>
      <c r="E14" s="44" t="s">
        <v>3</v>
      </c>
      <c r="F14" s="15"/>
      <c r="G14" s="16"/>
      <c r="H14" s="17" t="s">
        <v>38</v>
      </c>
      <c r="I14" s="17" t="s">
        <v>37</v>
      </c>
      <c r="J14" s="8" t="s">
        <v>22</v>
      </c>
      <c r="K14" s="17" t="s">
        <v>37</v>
      </c>
      <c r="L14" s="21"/>
      <c r="M14" s="9">
        <v>45867.552083333336</v>
      </c>
      <c r="N14" s="9">
        <v>45867.831250000003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8" t="s">
        <v>56</v>
      </c>
      <c r="D15" s="7">
        <v>7526</v>
      </c>
      <c r="E15" s="44" t="s">
        <v>3</v>
      </c>
      <c r="F15" s="15"/>
      <c r="G15" s="16"/>
      <c r="H15" s="17" t="s">
        <v>38</v>
      </c>
      <c r="I15" s="17" t="s">
        <v>37</v>
      </c>
      <c r="J15" s="8" t="s">
        <v>2915</v>
      </c>
      <c r="K15" s="17" t="s">
        <v>37</v>
      </c>
      <c r="L15" s="21"/>
      <c r="M15" s="9">
        <v>45873.489583333336</v>
      </c>
      <c r="N15" s="9">
        <v>45873.879166666666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8" t="s">
        <v>803</v>
      </c>
      <c r="D16" s="7">
        <v>9364</v>
      </c>
      <c r="E16" s="44" t="s">
        <v>2</v>
      </c>
      <c r="F16" s="15"/>
      <c r="G16" s="16"/>
      <c r="H16" s="17" t="s">
        <v>38</v>
      </c>
      <c r="I16" s="17" t="s">
        <v>37</v>
      </c>
      <c r="J16" s="8" t="s">
        <v>2916</v>
      </c>
      <c r="K16" s="17" t="s">
        <v>37</v>
      </c>
      <c r="L16" s="21"/>
      <c r="M16" s="9">
        <v>45839.414583333331</v>
      </c>
      <c r="N16" s="9">
        <v>45839.713194444441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8" t="s">
        <v>2370</v>
      </c>
      <c r="D17" s="7">
        <v>7735</v>
      </c>
      <c r="E17" s="44" t="s">
        <v>2</v>
      </c>
      <c r="F17" s="15"/>
      <c r="G17" s="16"/>
      <c r="H17" s="17" t="s">
        <v>38</v>
      </c>
      <c r="I17" s="17" t="s">
        <v>37</v>
      </c>
      <c r="J17" s="8" t="s">
        <v>2917</v>
      </c>
      <c r="K17" s="17" t="s">
        <v>37</v>
      </c>
      <c r="L17" s="21"/>
      <c r="M17" s="9">
        <v>45876.347222222219</v>
      </c>
      <c r="N17" s="9">
        <v>45876.715277777781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8" t="s">
        <v>2370</v>
      </c>
      <c r="D18" s="7">
        <v>7735</v>
      </c>
      <c r="E18" s="44" t="s">
        <v>2</v>
      </c>
      <c r="F18" s="15"/>
      <c r="G18" s="16"/>
      <c r="H18" s="17" t="s">
        <v>38</v>
      </c>
      <c r="I18" s="17" t="s">
        <v>37</v>
      </c>
      <c r="J18" s="8" t="s">
        <v>2918</v>
      </c>
      <c r="K18" s="17" t="s">
        <v>37</v>
      </c>
      <c r="L18" s="21"/>
      <c r="M18" s="9">
        <v>45884.319444444445</v>
      </c>
      <c r="N18" s="9">
        <v>45884.767361111109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8" t="s">
        <v>55</v>
      </c>
      <c r="D19" s="7">
        <v>7744</v>
      </c>
      <c r="E19" s="44" t="s">
        <v>2</v>
      </c>
      <c r="F19" s="15"/>
      <c r="G19" s="16"/>
      <c r="H19" s="17" t="s">
        <v>38</v>
      </c>
      <c r="I19" s="17" t="s">
        <v>37</v>
      </c>
      <c r="J19" s="8" t="s">
        <v>2919</v>
      </c>
      <c r="K19" s="17" t="s">
        <v>37</v>
      </c>
      <c r="L19" s="21"/>
      <c r="M19" s="9">
        <v>45848.434027777781</v>
      </c>
      <c r="N19" s="9">
        <v>45848.701388888891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8" t="s">
        <v>55</v>
      </c>
      <c r="D20" s="7">
        <v>7744</v>
      </c>
      <c r="E20" s="44" t="s">
        <v>2</v>
      </c>
      <c r="F20" s="15"/>
      <c r="G20" s="16"/>
      <c r="H20" s="17" t="s">
        <v>38</v>
      </c>
      <c r="I20" s="17" t="s">
        <v>37</v>
      </c>
      <c r="J20" s="8" t="s">
        <v>2920</v>
      </c>
      <c r="K20" s="17" t="s">
        <v>37</v>
      </c>
      <c r="L20" s="21"/>
      <c r="M20" s="9">
        <v>45846.408333333333</v>
      </c>
      <c r="N20" s="9">
        <v>45846.69027777778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8" t="s">
        <v>123</v>
      </c>
      <c r="D21" s="7">
        <v>8374</v>
      </c>
      <c r="E21" s="44" t="s">
        <v>3</v>
      </c>
      <c r="F21" s="15"/>
      <c r="G21" s="16"/>
      <c r="H21" s="17" t="s">
        <v>38</v>
      </c>
      <c r="I21" s="17" t="s">
        <v>37</v>
      </c>
      <c r="J21" s="8" t="s">
        <v>188</v>
      </c>
      <c r="K21" s="17" t="s">
        <v>37</v>
      </c>
      <c r="L21" s="21"/>
      <c r="M21" s="9">
        <v>45887.5</v>
      </c>
      <c r="N21" s="9">
        <v>45887.826388888891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8" t="s">
        <v>123</v>
      </c>
      <c r="D22" s="7">
        <v>8374</v>
      </c>
      <c r="E22" s="44" t="s">
        <v>3</v>
      </c>
      <c r="F22" s="15"/>
      <c r="G22" s="16"/>
      <c r="H22" s="17" t="s">
        <v>38</v>
      </c>
      <c r="I22" s="17" t="s">
        <v>37</v>
      </c>
      <c r="J22" s="8" t="s">
        <v>2921</v>
      </c>
      <c r="K22" s="17" t="s">
        <v>37</v>
      </c>
      <c r="L22" s="21"/>
      <c r="M22" s="9">
        <v>45889.458333333336</v>
      </c>
      <c r="N22" s="9">
        <v>45889.847222222219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8" t="s">
        <v>5</v>
      </c>
      <c r="D23" s="7">
        <v>9057</v>
      </c>
      <c r="E23" s="44" t="s">
        <v>1</v>
      </c>
      <c r="F23" s="15"/>
      <c r="G23" s="16"/>
      <c r="H23" s="17" t="s">
        <v>38</v>
      </c>
      <c r="I23" s="17" t="s">
        <v>37</v>
      </c>
      <c r="J23" s="8" t="s">
        <v>652</v>
      </c>
      <c r="K23" s="17" t="s">
        <v>37</v>
      </c>
      <c r="L23" s="21"/>
      <c r="M23" s="9">
        <v>45853.375</v>
      </c>
      <c r="N23" s="9">
        <v>45853.729166666664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8" t="s">
        <v>54</v>
      </c>
      <c r="D24" s="7">
        <v>7573</v>
      </c>
      <c r="E24" s="44" t="s">
        <v>3</v>
      </c>
      <c r="F24" s="15"/>
      <c r="G24" s="16"/>
      <c r="H24" s="17" t="s">
        <v>38</v>
      </c>
      <c r="I24" s="17" t="s">
        <v>37</v>
      </c>
      <c r="J24" s="8" t="s">
        <v>2922</v>
      </c>
      <c r="K24" s="17" t="s">
        <v>37</v>
      </c>
      <c r="L24" s="21"/>
      <c r="M24" s="9">
        <v>45863.392361111109</v>
      </c>
      <c r="N24" s="9">
        <v>45863.809027777781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8" t="s">
        <v>2368</v>
      </c>
      <c r="D25" s="7">
        <v>8252</v>
      </c>
      <c r="E25" s="44" t="s">
        <v>1</v>
      </c>
      <c r="F25" s="15"/>
      <c r="G25" s="16"/>
      <c r="H25" s="17" t="s">
        <v>38</v>
      </c>
      <c r="I25" s="17" t="s">
        <v>37</v>
      </c>
      <c r="J25" s="8" t="s">
        <v>2923</v>
      </c>
      <c r="K25" s="17" t="s">
        <v>37</v>
      </c>
      <c r="L25" s="21"/>
      <c r="M25" s="9">
        <v>45882.288194444445</v>
      </c>
      <c r="N25" s="9">
        <v>45882.756944444445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8" t="s">
        <v>7</v>
      </c>
      <c r="D26" s="7">
        <v>7782</v>
      </c>
      <c r="E26" s="44" t="s">
        <v>0</v>
      </c>
      <c r="F26" s="15"/>
      <c r="G26" s="16"/>
      <c r="H26" s="17" t="s">
        <v>38</v>
      </c>
      <c r="I26" s="17" t="s">
        <v>37</v>
      </c>
      <c r="J26" s="8" t="s">
        <v>2924</v>
      </c>
      <c r="K26" s="17" t="s">
        <v>37</v>
      </c>
      <c r="L26" s="21"/>
      <c r="M26" s="9">
        <v>45867.416666666664</v>
      </c>
      <c r="N26" s="9">
        <v>45867.680555555555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8" t="s">
        <v>7</v>
      </c>
      <c r="D27" s="7">
        <v>7782</v>
      </c>
      <c r="E27" s="44" t="s">
        <v>0</v>
      </c>
      <c r="F27" s="15"/>
      <c r="G27" s="16"/>
      <c r="H27" s="17" t="s">
        <v>38</v>
      </c>
      <c r="I27" s="17" t="s">
        <v>37</v>
      </c>
      <c r="J27" s="8" t="s">
        <v>2925</v>
      </c>
      <c r="K27" s="17" t="s">
        <v>37</v>
      </c>
      <c r="L27" s="21"/>
      <c r="M27" s="9">
        <v>45861.336805555555</v>
      </c>
      <c r="N27" s="9">
        <v>45861.708333333336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8" t="s">
        <v>169</v>
      </c>
      <c r="D28" s="7">
        <v>7798</v>
      </c>
      <c r="E28" s="44" t="s">
        <v>2</v>
      </c>
      <c r="F28" s="15"/>
      <c r="G28" s="16"/>
      <c r="H28" s="17" t="s">
        <v>38</v>
      </c>
      <c r="I28" s="17" t="s">
        <v>37</v>
      </c>
      <c r="J28" s="8" t="s">
        <v>2926</v>
      </c>
      <c r="K28" s="17" t="s">
        <v>37</v>
      </c>
      <c r="L28" s="21"/>
      <c r="M28" s="9">
        <v>45881.239583333336</v>
      </c>
      <c r="N28" s="9">
        <v>45881.805555555555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8" t="s">
        <v>164</v>
      </c>
      <c r="D29" s="7">
        <v>8277</v>
      </c>
      <c r="E29" s="44" t="s">
        <v>2</v>
      </c>
      <c r="F29" s="15"/>
      <c r="G29" s="16"/>
      <c r="H29" s="17" t="s">
        <v>38</v>
      </c>
      <c r="I29" s="17" t="s">
        <v>37</v>
      </c>
      <c r="J29" s="8" t="s">
        <v>2927</v>
      </c>
      <c r="K29" s="17" t="s">
        <v>37</v>
      </c>
      <c r="L29" s="21"/>
      <c r="M29" s="9">
        <v>45866.411805555559</v>
      </c>
      <c r="N29" s="9">
        <v>45866.675000000003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8" t="s">
        <v>164</v>
      </c>
      <c r="D30" s="7">
        <v>8277</v>
      </c>
      <c r="E30" s="44" t="s">
        <v>2</v>
      </c>
      <c r="F30" s="15"/>
      <c r="G30" s="16"/>
      <c r="H30" s="17" t="s">
        <v>38</v>
      </c>
      <c r="I30" s="17" t="s">
        <v>37</v>
      </c>
      <c r="J30" s="8" t="s">
        <v>2928</v>
      </c>
      <c r="K30" s="17" t="s">
        <v>37</v>
      </c>
      <c r="L30" s="21"/>
      <c r="M30" s="9">
        <v>45859.375</v>
      </c>
      <c r="N30" s="9">
        <v>45859.680555555555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8" t="s">
        <v>164</v>
      </c>
      <c r="D31" s="7">
        <v>8277</v>
      </c>
      <c r="E31" s="44" t="s">
        <v>2</v>
      </c>
      <c r="F31" s="15"/>
      <c r="G31" s="16"/>
      <c r="H31" s="17" t="s">
        <v>38</v>
      </c>
      <c r="I31" s="17" t="s">
        <v>37</v>
      </c>
      <c r="J31" s="8" t="s">
        <v>2929</v>
      </c>
      <c r="K31" s="17" t="s">
        <v>37</v>
      </c>
      <c r="L31" s="21"/>
      <c r="M31" s="9">
        <v>45877.4</v>
      </c>
      <c r="N31" s="9">
        <v>45877.659722222219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8" t="s">
        <v>127</v>
      </c>
      <c r="D32" s="7">
        <v>7371</v>
      </c>
      <c r="E32" s="44" t="s">
        <v>3</v>
      </c>
      <c r="F32" s="15"/>
      <c r="G32" s="16"/>
      <c r="H32" s="17" t="s">
        <v>38</v>
      </c>
      <c r="I32" s="17" t="s">
        <v>37</v>
      </c>
      <c r="J32" s="8" t="s">
        <v>49</v>
      </c>
      <c r="K32" s="17" t="s">
        <v>37</v>
      </c>
      <c r="L32" s="21"/>
      <c r="M32" s="9">
        <v>45887.354166666664</v>
      </c>
      <c r="N32" s="9">
        <v>45887.666666666664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8" t="s">
        <v>279</v>
      </c>
      <c r="D33" s="7">
        <v>7606</v>
      </c>
      <c r="E33" s="44" t="s">
        <v>1</v>
      </c>
      <c r="F33" s="15"/>
      <c r="G33" s="16"/>
      <c r="H33" s="17" t="s">
        <v>38</v>
      </c>
      <c r="I33" s="17" t="s">
        <v>37</v>
      </c>
      <c r="J33" s="8" t="s">
        <v>2930</v>
      </c>
      <c r="K33" s="17" t="s">
        <v>37</v>
      </c>
      <c r="L33" s="21"/>
      <c r="M33" s="9">
        <v>45751.348611111112</v>
      </c>
      <c r="N33" s="9">
        <v>45751.774305555555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8" t="s">
        <v>279</v>
      </c>
      <c r="D34" s="7">
        <v>7606</v>
      </c>
      <c r="E34" s="44" t="s">
        <v>1</v>
      </c>
      <c r="F34" s="15"/>
      <c r="G34" s="16"/>
      <c r="H34" s="17" t="s">
        <v>38</v>
      </c>
      <c r="I34" s="17" t="s">
        <v>37</v>
      </c>
      <c r="J34" s="8" t="s">
        <v>2931</v>
      </c>
      <c r="K34" s="17" t="s">
        <v>37</v>
      </c>
      <c r="L34" s="21"/>
      <c r="M34" s="9">
        <v>45719.333333333336</v>
      </c>
      <c r="N34" s="9">
        <v>45719.722222222219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8" t="s">
        <v>789</v>
      </c>
      <c r="D35" s="7">
        <v>7643</v>
      </c>
      <c r="E35" s="44" t="s">
        <v>1</v>
      </c>
      <c r="F35" s="15"/>
      <c r="G35" s="16"/>
      <c r="H35" s="17" t="s">
        <v>38</v>
      </c>
      <c r="I35" s="17" t="s">
        <v>37</v>
      </c>
      <c r="J35" s="8" t="s">
        <v>2932</v>
      </c>
      <c r="K35" s="17" t="s">
        <v>37</v>
      </c>
      <c r="L35" s="21"/>
      <c r="M35" s="9">
        <v>45883.368055555555</v>
      </c>
      <c r="N35" s="9">
        <v>45883.680555555555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8" t="s">
        <v>66</v>
      </c>
      <c r="D36" s="7">
        <v>8821</v>
      </c>
      <c r="E36" s="44" t="s">
        <v>2</v>
      </c>
      <c r="F36" s="15"/>
      <c r="G36" s="16"/>
      <c r="H36" s="17" t="s">
        <v>38</v>
      </c>
      <c r="I36" s="17" t="s">
        <v>37</v>
      </c>
      <c r="J36" s="8" t="s">
        <v>2933</v>
      </c>
      <c r="K36" s="17" t="s">
        <v>37</v>
      </c>
      <c r="L36" s="21"/>
      <c r="M36" s="9">
        <v>45839.355555555558</v>
      </c>
      <c r="N36" s="9">
        <v>45839.723611111112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8" t="s">
        <v>53</v>
      </c>
      <c r="D37" s="7">
        <v>7656</v>
      </c>
      <c r="E37" s="44" t="s">
        <v>2</v>
      </c>
      <c r="F37" s="15"/>
      <c r="G37" s="16"/>
      <c r="H37" s="17" t="s">
        <v>38</v>
      </c>
      <c r="I37" s="17" t="s">
        <v>37</v>
      </c>
      <c r="J37" s="8" t="s">
        <v>266</v>
      </c>
      <c r="K37" s="17" t="s">
        <v>37</v>
      </c>
      <c r="L37" s="21"/>
      <c r="M37" s="9">
        <v>45842.336805555555</v>
      </c>
      <c r="N37" s="9">
        <v>45842.716666666667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8" t="s">
        <v>53</v>
      </c>
      <c r="D38" s="7">
        <v>7656</v>
      </c>
      <c r="E38" s="44" t="s">
        <v>2</v>
      </c>
      <c r="F38" s="15"/>
      <c r="G38" s="16"/>
      <c r="H38" s="17" t="s">
        <v>38</v>
      </c>
      <c r="I38" s="17" t="s">
        <v>37</v>
      </c>
      <c r="J38" s="8" t="s">
        <v>1980</v>
      </c>
      <c r="K38" s="17" t="s">
        <v>37</v>
      </c>
      <c r="L38" s="21"/>
      <c r="M38" s="9">
        <v>45849.330555555556</v>
      </c>
      <c r="N38" s="9">
        <v>45849.711111111108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8" t="s">
        <v>2128</v>
      </c>
      <c r="D39" s="7">
        <v>6373</v>
      </c>
      <c r="E39" s="44" t="s">
        <v>3</v>
      </c>
      <c r="F39" s="15"/>
      <c r="G39" s="16"/>
      <c r="H39" s="17" t="s">
        <v>38</v>
      </c>
      <c r="I39" s="17" t="s">
        <v>37</v>
      </c>
      <c r="J39" s="8" t="s">
        <v>2934</v>
      </c>
      <c r="K39" s="17" t="s">
        <v>37</v>
      </c>
      <c r="L39" s="21"/>
      <c r="M39" s="9">
        <v>45663.381944444445</v>
      </c>
      <c r="N39" s="9">
        <v>45663.875694444447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8" t="s">
        <v>238</v>
      </c>
      <c r="D40" s="7">
        <v>6391</v>
      </c>
      <c r="E40" s="44" t="s">
        <v>3</v>
      </c>
      <c r="F40" s="15"/>
      <c r="G40" s="16"/>
      <c r="H40" s="17" t="s">
        <v>38</v>
      </c>
      <c r="I40" s="17" t="s">
        <v>37</v>
      </c>
      <c r="J40" s="8" t="s">
        <v>2935</v>
      </c>
      <c r="K40" s="17" t="s">
        <v>37</v>
      </c>
      <c r="L40" s="21"/>
      <c r="M40" s="9">
        <v>45894.354166666664</v>
      </c>
      <c r="N40" s="9">
        <v>45894.734722222223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8" t="s">
        <v>815</v>
      </c>
      <c r="D41" s="7">
        <v>5287</v>
      </c>
      <c r="E41" s="44" t="s">
        <v>3</v>
      </c>
      <c r="F41" s="15"/>
      <c r="G41" s="16"/>
      <c r="H41" s="17" t="s">
        <v>38</v>
      </c>
      <c r="I41" s="17" t="s">
        <v>37</v>
      </c>
      <c r="J41" s="8" t="s">
        <v>2936</v>
      </c>
      <c r="K41" s="17" t="s">
        <v>37</v>
      </c>
      <c r="L41" s="21"/>
      <c r="M41" s="9">
        <v>45861.333333333336</v>
      </c>
      <c r="N41" s="9">
        <v>45861.600694444445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8" t="s">
        <v>251</v>
      </c>
      <c r="D42" s="7">
        <v>6033</v>
      </c>
      <c r="E42" s="44" t="s">
        <v>3</v>
      </c>
      <c r="F42" s="15"/>
      <c r="G42" s="16"/>
      <c r="H42" s="17" t="s">
        <v>38</v>
      </c>
      <c r="I42" s="17" t="s">
        <v>37</v>
      </c>
      <c r="J42" s="8" t="s">
        <v>2937</v>
      </c>
      <c r="K42" s="17" t="s">
        <v>37</v>
      </c>
      <c r="L42" s="21"/>
      <c r="M42" s="9">
        <v>45874.361111111109</v>
      </c>
      <c r="N42" s="9">
        <v>45874.708333333336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8" t="s">
        <v>251</v>
      </c>
      <c r="D43" s="7">
        <v>6033</v>
      </c>
      <c r="E43" s="44" t="s">
        <v>3</v>
      </c>
      <c r="F43" s="15"/>
      <c r="G43" s="16"/>
      <c r="H43" s="17" t="s">
        <v>38</v>
      </c>
      <c r="I43" s="17" t="s">
        <v>37</v>
      </c>
      <c r="J43" s="8" t="s">
        <v>2938</v>
      </c>
      <c r="K43" s="17" t="s">
        <v>37</v>
      </c>
      <c r="L43" s="21"/>
      <c r="M43" s="9">
        <v>45882.270833333336</v>
      </c>
      <c r="N43" s="9">
        <v>45882.708333333336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8" t="s">
        <v>156</v>
      </c>
      <c r="D44" s="7">
        <v>7010</v>
      </c>
      <c r="E44" s="44" t="s">
        <v>3</v>
      </c>
      <c r="F44" s="15"/>
      <c r="G44" s="16"/>
      <c r="H44" s="17" t="s">
        <v>38</v>
      </c>
      <c r="I44" s="17" t="s">
        <v>37</v>
      </c>
      <c r="J44" s="8" t="s">
        <v>2939</v>
      </c>
      <c r="K44" s="17" t="s">
        <v>37</v>
      </c>
      <c r="L44" s="21"/>
      <c r="M44" s="9">
        <v>45874.25</v>
      </c>
      <c r="N44" s="9">
        <v>45874.705555555556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8" t="s">
        <v>2137</v>
      </c>
      <c r="D45" s="7">
        <v>9761</v>
      </c>
      <c r="E45" s="44" t="s">
        <v>0</v>
      </c>
      <c r="F45" s="15"/>
      <c r="G45" s="16"/>
      <c r="H45" s="17" t="s">
        <v>38</v>
      </c>
      <c r="I45" s="17" t="s">
        <v>37</v>
      </c>
      <c r="J45" s="8" t="s">
        <v>2940</v>
      </c>
      <c r="K45" s="17" t="s">
        <v>37</v>
      </c>
      <c r="L45" s="21"/>
      <c r="M45" s="9">
        <v>45873.333333333336</v>
      </c>
      <c r="N45" s="9">
        <v>45873.706944444442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8" t="s">
        <v>1944</v>
      </c>
      <c r="D46" s="7">
        <v>10249</v>
      </c>
      <c r="E46" s="44" t="s">
        <v>2</v>
      </c>
      <c r="F46" s="15"/>
      <c r="G46" s="16"/>
      <c r="H46" s="17" t="s">
        <v>38</v>
      </c>
      <c r="I46" s="17" t="s">
        <v>37</v>
      </c>
      <c r="J46" s="8" t="s">
        <v>2941</v>
      </c>
      <c r="K46" s="17" t="s">
        <v>37</v>
      </c>
      <c r="L46" s="21"/>
      <c r="M46" s="9">
        <v>45855.348611111112</v>
      </c>
      <c r="N46" s="9">
        <v>45855.763888888891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8" t="s">
        <v>234</v>
      </c>
      <c r="D47" s="7">
        <v>10250</v>
      </c>
      <c r="E47" s="44" t="s">
        <v>2</v>
      </c>
      <c r="F47" s="15"/>
      <c r="G47" s="16"/>
      <c r="H47" s="17" t="s">
        <v>38</v>
      </c>
      <c r="I47" s="17" t="s">
        <v>37</v>
      </c>
      <c r="J47" s="8" t="s">
        <v>2942</v>
      </c>
      <c r="K47" s="17" t="s">
        <v>37</v>
      </c>
      <c r="L47" s="21"/>
      <c r="M47" s="9">
        <v>45869.270833333336</v>
      </c>
      <c r="N47" s="9">
        <v>45869.75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8" t="s">
        <v>446</v>
      </c>
      <c r="D48" s="7">
        <v>10197</v>
      </c>
      <c r="E48" s="44" t="s">
        <v>2</v>
      </c>
      <c r="F48" s="15"/>
      <c r="G48" s="16"/>
      <c r="H48" s="17" t="s">
        <v>38</v>
      </c>
      <c r="I48" s="17" t="s">
        <v>37</v>
      </c>
      <c r="J48" s="8" t="s">
        <v>2943</v>
      </c>
      <c r="K48" s="17" t="s">
        <v>37</v>
      </c>
      <c r="L48" s="21"/>
      <c r="M48" s="9">
        <v>45847.336805555555</v>
      </c>
      <c r="N48" s="9">
        <v>45847.725694444445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8" t="s">
        <v>446</v>
      </c>
      <c r="D49" s="7">
        <v>10197</v>
      </c>
      <c r="E49" s="44" t="s">
        <v>2</v>
      </c>
      <c r="F49" s="15"/>
      <c r="G49" s="16"/>
      <c r="H49" s="17" t="s">
        <v>38</v>
      </c>
      <c r="I49" s="17" t="s">
        <v>37</v>
      </c>
      <c r="J49" s="8" t="s">
        <v>2944</v>
      </c>
      <c r="K49" s="17" t="s">
        <v>37</v>
      </c>
      <c r="L49" s="21"/>
      <c r="M49" s="9">
        <v>45835.291666666664</v>
      </c>
      <c r="N49" s="9">
        <v>45835.791666666664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8" t="s">
        <v>133</v>
      </c>
      <c r="D50" s="7">
        <v>10190</v>
      </c>
      <c r="E50" s="44" t="s">
        <v>2</v>
      </c>
      <c r="F50" s="15"/>
      <c r="G50" s="16"/>
      <c r="H50" s="17" t="s">
        <v>38</v>
      </c>
      <c r="I50" s="17" t="s">
        <v>37</v>
      </c>
      <c r="J50" s="8" t="s">
        <v>49</v>
      </c>
      <c r="K50" s="17" t="s">
        <v>37</v>
      </c>
      <c r="L50" s="21"/>
      <c r="M50" s="9">
        <v>45883.375</v>
      </c>
      <c r="N50" s="9">
        <v>45883.666666666664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8" t="s">
        <v>52</v>
      </c>
      <c r="D51" s="7">
        <v>10422</v>
      </c>
      <c r="E51" s="44" t="s">
        <v>2</v>
      </c>
      <c r="F51" s="15"/>
      <c r="G51" s="16"/>
      <c r="H51" s="17" t="s">
        <v>38</v>
      </c>
      <c r="I51" s="17" t="s">
        <v>37</v>
      </c>
      <c r="J51" s="8" t="s">
        <v>1914</v>
      </c>
      <c r="K51" s="17" t="s">
        <v>37</v>
      </c>
      <c r="L51" s="21"/>
      <c r="M51" s="9">
        <v>45856.395833333336</v>
      </c>
      <c r="N51" s="9">
        <v>45856.895833333336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8" t="s">
        <v>59</v>
      </c>
      <c r="D52" s="7">
        <v>10134</v>
      </c>
      <c r="E52" s="44" t="s">
        <v>1</v>
      </c>
      <c r="F52" s="15"/>
      <c r="G52" s="16"/>
      <c r="H52" s="17" t="s">
        <v>38</v>
      </c>
      <c r="I52" s="17" t="s">
        <v>37</v>
      </c>
      <c r="J52" s="8" t="s">
        <v>2945</v>
      </c>
      <c r="K52" s="17" t="s">
        <v>37</v>
      </c>
      <c r="L52" s="21"/>
      <c r="M52" s="9">
        <v>45861.333333333336</v>
      </c>
      <c r="N52" s="9">
        <v>45861.708333333336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8" t="s">
        <v>225</v>
      </c>
      <c r="D53" s="7">
        <v>10549</v>
      </c>
      <c r="E53" s="44" t="s">
        <v>2</v>
      </c>
      <c r="F53" s="15"/>
      <c r="G53" s="16"/>
      <c r="H53" s="17" t="s">
        <v>38</v>
      </c>
      <c r="I53" s="17" t="s">
        <v>37</v>
      </c>
      <c r="J53" s="8" t="s">
        <v>868</v>
      </c>
      <c r="K53" s="17" t="s">
        <v>37</v>
      </c>
      <c r="L53" s="21"/>
      <c r="M53" s="9">
        <v>45839.269444444442</v>
      </c>
      <c r="N53" s="9">
        <v>45839.728472222225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8" t="s">
        <v>283</v>
      </c>
      <c r="D54" s="7">
        <v>10542</v>
      </c>
      <c r="E54" s="44" t="s">
        <v>2</v>
      </c>
      <c r="F54" s="15"/>
      <c r="G54" s="16"/>
      <c r="H54" s="17" t="s">
        <v>38</v>
      </c>
      <c r="I54" s="17" t="s">
        <v>37</v>
      </c>
      <c r="J54" s="8" t="s">
        <v>1034</v>
      </c>
      <c r="K54" s="17" t="s">
        <v>37</v>
      </c>
      <c r="L54" s="21"/>
      <c r="M54" s="9">
        <v>45890.311805555553</v>
      </c>
      <c r="N54" s="9">
        <v>45890.673611111109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8" t="s">
        <v>140</v>
      </c>
      <c r="D55" s="7">
        <v>10603</v>
      </c>
      <c r="E55" s="44" t="s">
        <v>3</v>
      </c>
      <c r="F55" s="15"/>
      <c r="G55" s="16"/>
      <c r="H55" s="17" t="s">
        <v>38</v>
      </c>
      <c r="I55" s="17" t="s">
        <v>37</v>
      </c>
      <c r="J55" s="8" t="s">
        <v>2946</v>
      </c>
      <c r="K55" s="17" t="s">
        <v>37</v>
      </c>
      <c r="L55" s="21"/>
      <c r="M55" s="9">
        <v>45888.333333333336</v>
      </c>
      <c r="N55" s="9">
        <v>45888.791666666664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8" t="s">
        <v>819</v>
      </c>
      <c r="D56" s="7">
        <v>10902</v>
      </c>
      <c r="E56" s="44" t="s">
        <v>1</v>
      </c>
      <c r="F56" s="15"/>
      <c r="G56" s="16"/>
      <c r="H56" s="17" t="s">
        <v>38</v>
      </c>
      <c r="I56" s="17" t="s">
        <v>37</v>
      </c>
      <c r="J56" s="8" t="s">
        <v>2947</v>
      </c>
      <c r="K56" s="17" t="s">
        <v>37</v>
      </c>
      <c r="L56" s="21"/>
      <c r="M56" s="9">
        <v>45881.305555555555</v>
      </c>
      <c r="N56" s="9">
        <v>45881.752083333333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8" t="s">
        <v>1948</v>
      </c>
      <c r="D57" s="7">
        <v>10886</v>
      </c>
      <c r="E57" s="44" t="s">
        <v>3</v>
      </c>
      <c r="F57" s="15"/>
      <c r="G57" s="16"/>
      <c r="H57" s="17" t="s">
        <v>38</v>
      </c>
      <c r="I57" s="17" t="s">
        <v>37</v>
      </c>
      <c r="J57" s="8" t="s">
        <v>2948</v>
      </c>
      <c r="K57" s="17" t="s">
        <v>37</v>
      </c>
      <c r="L57" s="21"/>
      <c r="M57" s="9">
        <v>45879.416666666664</v>
      </c>
      <c r="N57" s="9">
        <v>45879.708333333336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8" t="s">
        <v>1948</v>
      </c>
      <c r="D58" s="7">
        <v>10886</v>
      </c>
      <c r="E58" s="44" t="s">
        <v>3</v>
      </c>
      <c r="F58" s="15"/>
      <c r="G58" s="16"/>
      <c r="H58" s="17" t="s">
        <v>38</v>
      </c>
      <c r="I58" s="17" t="s">
        <v>37</v>
      </c>
      <c r="J58" s="8" t="s">
        <v>2949</v>
      </c>
      <c r="K58" s="17" t="s">
        <v>37</v>
      </c>
      <c r="L58" s="21"/>
      <c r="M58" s="9">
        <v>45884.333333333336</v>
      </c>
      <c r="N58" s="9">
        <v>45884.708333333336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8" t="s">
        <v>18</v>
      </c>
      <c r="D59" s="7">
        <v>10732</v>
      </c>
      <c r="E59" s="44" t="s">
        <v>1</v>
      </c>
      <c r="F59" s="15"/>
      <c r="G59" s="16"/>
      <c r="H59" s="17" t="s">
        <v>38</v>
      </c>
      <c r="I59" s="17" t="s">
        <v>37</v>
      </c>
      <c r="J59" s="8" t="s">
        <v>1891</v>
      </c>
      <c r="K59" s="17" t="s">
        <v>37</v>
      </c>
      <c r="L59" s="21"/>
      <c r="M59" s="9">
        <v>45876.375</v>
      </c>
      <c r="N59" s="9">
        <v>45876.6875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8" t="s">
        <v>50</v>
      </c>
      <c r="D60" s="7">
        <v>10894</v>
      </c>
      <c r="E60" s="44" t="s">
        <v>3</v>
      </c>
      <c r="F60" s="15"/>
      <c r="G60" s="16"/>
      <c r="H60" s="17" t="s">
        <v>38</v>
      </c>
      <c r="I60" s="17" t="s">
        <v>37</v>
      </c>
      <c r="J60" s="8" t="s">
        <v>2950</v>
      </c>
      <c r="K60" s="17" t="s">
        <v>37</v>
      </c>
      <c r="L60" s="21"/>
      <c r="M60" s="9">
        <v>45871.291666666664</v>
      </c>
      <c r="N60" s="9">
        <v>45871.6875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8" t="s">
        <v>280</v>
      </c>
      <c r="D61" s="7">
        <v>10824</v>
      </c>
      <c r="E61" s="44" t="s">
        <v>3</v>
      </c>
      <c r="F61" s="15"/>
      <c r="G61" s="16"/>
      <c r="H61" s="17" t="s">
        <v>38</v>
      </c>
      <c r="I61" s="17" t="s">
        <v>37</v>
      </c>
      <c r="J61" s="8" t="s">
        <v>312</v>
      </c>
      <c r="K61" s="17" t="s">
        <v>37</v>
      </c>
      <c r="L61" s="21"/>
      <c r="M61" s="9">
        <v>45846.350694444445</v>
      </c>
      <c r="N61" s="9">
        <v>45846.75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8" t="s">
        <v>280</v>
      </c>
      <c r="D62" s="7">
        <v>10824</v>
      </c>
      <c r="E62" s="44" t="s">
        <v>3</v>
      </c>
      <c r="F62" s="15"/>
      <c r="G62" s="16"/>
      <c r="H62" s="17" t="s">
        <v>38</v>
      </c>
      <c r="I62" s="17" t="s">
        <v>37</v>
      </c>
      <c r="J62" s="8" t="s">
        <v>305</v>
      </c>
      <c r="K62" s="17" t="s">
        <v>37</v>
      </c>
      <c r="L62" s="21"/>
      <c r="M62" s="9">
        <v>45867.347222222219</v>
      </c>
      <c r="N62" s="9">
        <v>45867.802083333336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8" t="s">
        <v>280</v>
      </c>
      <c r="D63" s="7">
        <v>10824</v>
      </c>
      <c r="E63" s="44" t="s">
        <v>3</v>
      </c>
      <c r="F63" s="15"/>
      <c r="G63" s="16"/>
      <c r="H63" s="17" t="s">
        <v>38</v>
      </c>
      <c r="I63" s="17" t="s">
        <v>37</v>
      </c>
      <c r="J63" s="8" t="s">
        <v>2605</v>
      </c>
      <c r="K63" s="17" t="s">
        <v>37</v>
      </c>
      <c r="L63" s="21"/>
      <c r="M63" s="9">
        <v>45847.347222222219</v>
      </c>
      <c r="N63" s="9">
        <v>45847.878472222219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8" t="s">
        <v>280</v>
      </c>
      <c r="D64" s="7">
        <v>10824</v>
      </c>
      <c r="E64" s="44" t="s">
        <v>3</v>
      </c>
      <c r="F64" s="15"/>
      <c r="G64" s="16"/>
      <c r="H64" s="17" t="s">
        <v>38</v>
      </c>
      <c r="I64" s="17" t="s">
        <v>37</v>
      </c>
      <c r="J64" s="8" t="s">
        <v>305</v>
      </c>
      <c r="K64" s="17" t="s">
        <v>37</v>
      </c>
      <c r="L64" s="21"/>
      <c r="M64" s="9">
        <v>45848.350694444445</v>
      </c>
      <c r="N64" s="9">
        <v>45848.756944444445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8" t="s">
        <v>2889</v>
      </c>
      <c r="D65" s="7">
        <v>10402</v>
      </c>
      <c r="E65" s="44" t="s">
        <v>3</v>
      </c>
      <c r="F65" s="15"/>
      <c r="G65" s="16"/>
      <c r="H65" s="17" t="s">
        <v>38</v>
      </c>
      <c r="I65" s="17" t="s">
        <v>37</v>
      </c>
      <c r="J65" s="8" t="s">
        <v>2474</v>
      </c>
      <c r="K65" s="17" t="s">
        <v>37</v>
      </c>
      <c r="L65" s="21"/>
      <c r="M65" s="9">
        <v>45867.25</v>
      </c>
      <c r="N65" s="9">
        <v>45867.708333333336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8" t="s">
        <v>2890</v>
      </c>
      <c r="D66" s="7">
        <v>10404</v>
      </c>
      <c r="E66" s="44" t="s">
        <v>3</v>
      </c>
      <c r="F66" s="15"/>
      <c r="G66" s="16"/>
      <c r="H66" s="17" t="s">
        <v>38</v>
      </c>
      <c r="I66" s="17" t="s">
        <v>37</v>
      </c>
      <c r="J66" s="8" t="s">
        <v>2710</v>
      </c>
      <c r="K66" s="17" t="s">
        <v>37</v>
      </c>
      <c r="L66" s="21"/>
      <c r="M66" s="9">
        <v>45866.291666666664</v>
      </c>
      <c r="N66" s="9">
        <v>45866.666666666664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8" t="s">
        <v>1393</v>
      </c>
      <c r="D67" s="7">
        <v>10436</v>
      </c>
      <c r="E67" s="44" t="s">
        <v>2</v>
      </c>
      <c r="F67" s="15"/>
      <c r="G67" s="16"/>
      <c r="H67" s="17" t="s">
        <v>38</v>
      </c>
      <c r="I67" s="17" t="s">
        <v>37</v>
      </c>
      <c r="J67" s="8" t="s">
        <v>2951</v>
      </c>
      <c r="K67" s="17" t="s">
        <v>37</v>
      </c>
      <c r="L67" s="21"/>
      <c r="M67" s="9">
        <v>45848.354861111111</v>
      </c>
      <c r="N67" s="9">
        <v>45848.618750000001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8" t="s">
        <v>243</v>
      </c>
      <c r="D68" s="7">
        <v>10571</v>
      </c>
      <c r="E68" s="44" t="s">
        <v>1</v>
      </c>
      <c r="F68" s="15"/>
      <c r="G68" s="16"/>
      <c r="H68" s="17" t="s">
        <v>38</v>
      </c>
      <c r="I68" s="17" t="s">
        <v>37</v>
      </c>
      <c r="J68" s="8" t="s">
        <v>2952</v>
      </c>
      <c r="K68" s="17" t="s">
        <v>37</v>
      </c>
      <c r="L68" s="21"/>
      <c r="M68" s="9">
        <v>45874.375</v>
      </c>
      <c r="N68" s="9">
        <v>45874.715277777781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8" t="s">
        <v>399</v>
      </c>
      <c r="D69" s="7">
        <v>10498</v>
      </c>
      <c r="E69" s="44" t="s">
        <v>1</v>
      </c>
      <c r="F69" s="15"/>
      <c r="G69" s="16"/>
      <c r="H69" s="17" t="s">
        <v>38</v>
      </c>
      <c r="I69" s="17" t="s">
        <v>37</v>
      </c>
      <c r="J69" s="8" t="s">
        <v>1092</v>
      </c>
      <c r="K69" s="17" t="s">
        <v>37</v>
      </c>
      <c r="L69" s="21"/>
      <c r="M69" s="9">
        <v>45812.333333333336</v>
      </c>
      <c r="N69" s="9">
        <v>45812.666666666664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8" t="s">
        <v>399</v>
      </c>
      <c r="D70" s="7">
        <v>10498</v>
      </c>
      <c r="E70" s="44" t="s">
        <v>1</v>
      </c>
      <c r="F70" s="15"/>
      <c r="G70" s="16"/>
      <c r="H70" s="17" t="s">
        <v>38</v>
      </c>
      <c r="I70" s="17" t="s">
        <v>37</v>
      </c>
      <c r="J70" s="8" t="s">
        <v>2953</v>
      </c>
      <c r="K70" s="17" t="s">
        <v>37</v>
      </c>
      <c r="L70" s="21"/>
      <c r="M70" s="9">
        <v>45846.333333333336</v>
      </c>
      <c r="N70" s="9">
        <v>45846.680555555555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8" t="s">
        <v>456</v>
      </c>
      <c r="D71" s="7">
        <v>9880</v>
      </c>
      <c r="E71" s="44" t="s">
        <v>1</v>
      </c>
      <c r="F71" s="15"/>
      <c r="G71" s="16"/>
      <c r="H71" s="17" t="s">
        <v>38</v>
      </c>
      <c r="I71" s="17" t="s">
        <v>37</v>
      </c>
      <c r="J71" s="8" t="s">
        <v>2954</v>
      </c>
      <c r="K71" s="17" t="s">
        <v>37</v>
      </c>
      <c r="L71" s="21"/>
      <c r="M71" s="9">
        <v>45877.541666666664</v>
      </c>
      <c r="N71" s="9">
        <v>45877.979166666664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8" t="s">
        <v>826</v>
      </c>
      <c r="D72" s="7">
        <v>10872</v>
      </c>
      <c r="E72" s="44" t="s">
        <v>1</v>
      </c>
      <c r="F72" s="15"/>
      <c r="G72" s="16"/>
      <c r="H72" s="17" t="s">
        <v>38</v>
      </c>
      <c r="I72" s="17" t="s">
        <v>37</v>
      </c>
      <c r="J72" s="8" t="s">
        <v>2955</v>
      </c>
      <c r="K72" s="17" t="s">
        <v>37</v>
      </c>
      <c r="L72" s="21"/>
      <c r="M72" s="9">
        <v>45881.333333333336</v>
      </c>
      <c r="N72" s="9">
        <v>45881.708333333336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8" t="s">
        <v>826</v>
      </c>
      <c r="D73" s="7">
        <v>10872</v>
      </c>
      <c r="E73" s="44" t="s">
        <v>1</v>
      </c>
      <c r="F73" s="15"/>
      <c r="G73" s="16"/>
      <c r="H73" s="17" t="s">
        <v>38</v>
      </c>
      <c r="I73" s="17" t="s">
        <v>37</v>
      </c>
      <c r="J73" s="8" t="s">
        <v>2956</v>
      </c>
      <c r="K73" s="17" t="s">
        <v>37</v>
      </c>
      <c r="L73" s="21"/>
      <c r="M73" s="9">
        <v>45866.333333333336</v>
      </c>
      <c r="N73" s="9">
        <v>45866.708333333336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8" t="s">
        <v>795</v>
      </c>
      <c r="D74" s="7">
        <v>9978</v>
      </c>
      <c r="E74" s="44" t="s">
        <v>2</v>
      </c>
      <c r="F74" s="15"/>
      <c r="G74" s="16"/>
      <c r="H74" s="17" t="s">
        <v>38</v>
      </c>
      <c r="I74" s="17" t="s">
        <v>37</v>
      </c>
      <c r="J74" s="8" t="s">
        <v>2957</v>
      </c>
      <c r="K74" s="17" t="s">
        <v>37</v>
      </c>
      <c r="L74" s="21"/>
      <c r="M74" s="9">
        <v>45884.3125</v>
      </c>
      <c r="N74" s="9">
        <v>45884.729166666664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8" t="s">
        <v>2891</v>
      </c>
      <c r="D75" s="7">
        <v>9984</v>
      </c>
      <c r="E75" s="44" t="s">
        <v>2</v>
      </c>
      <c r="F75" s="15"/>
      <c r="G75" s="16"/>
      <c r="H75" s="17" t="s">
        <v>38</v>
      </c>
      <c r="I75" s="17" t="s">
        <v>37</v>
      </c>
      <c r="J75" s="8" t="s">
        <v>2958</v>
      </c>
      <c r="K75" s="17" t="s">
        <v>37</v>
      </c>
      <c r="L75" s="21"/>
      <c r="M75" s="9">
        <v>45855.321527777778</v>
      </c>
      <c r="N75" s="9">
        <v>45855.625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8" t="s">
        <v>221</v>
      </c>
      <c r="D76" s="7">
        <v>10284</v>
      </c>
      <c r="E76" s="44" t="s">
        <v>1</v>
      </c>
      <c r="F76" s="15"/>
      <c r="G76" s="16"/>
      <c r="H76" s="17" t="s">
        <v>38</v>
      </c>
      <c r="I76" s="17" t="s">
        <v>37</v>
      </c>
      <c r="J76" s="8" t="s">
        <v>2959</v>
      </c>
      <c r="K76" s="17" t="s">
        <v>37</v>
      </c>
      <c r="L76" s="21"/>
      <c r="M76" s="9">
        <v>45868.3125</v>
      </c>
      <c r="N76" s="9">
        <v>45868.645833333336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8" t="s">
        <v>221</v>
      </c>
      <c r="D77" s="7">
        <v>10284</v>
      </c>
      <c r="E77" s="44" t="s">
        <v>1</v>
      </c>
      <c r="F77" s="15"/>
      <c r="G77" s="16"/>
      <c r="H77" s="17" t="s">
        <v>38</v>
      </c>
      <c r="I77" s="17" t="s">
        <v>37</v>
      </c>
      <c r="J77" s="8" t="s">
        <v>2960</v>
      </c>
      <c r="K77" s="17" t="s">
        <v>37</v>
      </c>
      <c r="L77" s="21"/>
      <c r="M77" s="9">
        <v>45855.458333333336</v>
      </c>
      <c r="N77" s="9">
        <v>45855.75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8" t="s">
        <v>222</v>
      </c>
      <c r="D78" s="7">
        <v>10317</v>
      </c>
      <c r="E78" s="44" t="s">
        <v>1</v>
      </c>
      <c r="F78" s="15"/>
      <c r="G78" s="16"/>
      <c r="H78" s="17" t="s">
        <v>38</v>
      </c>
      <c r="I78" s="17" t="s">
        <v>37</v>
      </c>
      <c r="J78" s="8" t="s">
        <v>710</v>
      </c>
      <c r="K78" s="17" t="s">
        <v>37</v>
      </c>
      <c r="L78" s="21"/>
      <c r="M78" s="9">
        <v>45856.333333333336</v>
      </c>
      <c r="N78" s="9">
        <v>45856.708333333336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8" t="s">
        <v>222</v>
      </c>
      <c r="D79" s="7">
        <v>10317</v>
      </c>
      <c r="E79" s="44" t="s">
        <v>1</v>
      </c>
      <c r="F79" s="15"/>
      <c r="G79" s="16"/>
      <c r="H79" s="17" t="s">
        <v>38</v>
      </c>
      <c r="I79" s="17" t="s">
        <v>37</v>
      </c>
      <c r="J79" s="8" t="s">
        <v>698</v>
      </c>
      <c r="K79" s="17" t="s">
        <v>37</v>
      </c>
      <c r="L79" s="21"/>
      <c r="M79" s="9">
        <v>45869.333333333336</v>
      </c>
      <c r="N79" s="9">
        <v>45869.708333333336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8" t="s">
        <v>63</v>
      </c>
      <c r="D80" s="7">
        <v>11075</v>
      </c>
      <c r="E80" s="44" t="s">
        <v>2</v>
      </c>
      <c r="F80" s="15"/>
      <c r="G80" s="16"/>
      <c r="H80" s="17" t="s">
        <v>38</v>
      </c>
      <c r="I80" s="17" t="s">
        <v>37</v>
      </c>
      <c r="J80" s="8" t="s">
        <v>2961</v>
      </c>
      <c r="K80" s="17" t="s">
        <v>37</v>
      </c>
      <c r="L80" s="21"/>
      <c r="M80" s="9">
        <v>45862.395833333336</v>
      </c>
      <c r="N80" s="9">
        <v>45862.785416666666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8" t="s">
        <v>63</v>
      </c>
      <c r="D81" s="7">
        <v>11075</v>
      </c>
      <c r="E81" s="44" t="s">
        <v>2</v>
      </c>
      <c r="F81" s="15"/>
      <c r="G81" s="16"/>
      <c r="H81" s="17" t="s">
        <v>38</v>
      </c>
      <c r="I81" s="17" t="s">
        <v>37</v>
      </c>
      <c r="J81" s="8" t="s">
        <v>2962</v>
      </c>
      <c r="K81" s="17" t="s">
        <v>37</v>
      </c>
      <c r="L81" s="21"/>
      <c r="M81" s="9">
        <v>45856.369444444441</v>
      </c>
      <c r="N81" s="9">
        <v>45856.85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8" t="s">
        <v>833</v>
      </c>
      <c r="D82" s="7">
        <v>11190</v>
      </c>
      <c r="E82" s="44" t="s">
        <v>2</v>
      </c>
      <c r="F82" s="15"/>
      <c r="G82" s="16"/>
      <c r="H82" s="17" t="s">
        <v>38</v>
      </c>
      <c r="I82" s="17" t="s">
        <v>37</v>
      </c>
      <c r="J82" s="8" t="s">
        <v>2963</v>
      </c>
      <c r="K82" s="17" t="s">
        <v>37</v>
      </c>
      <c r="L82" s="21"/>
      <c r="M82" s="9">
        <v>45782.333333333336</v>
      </c>
      <c r="N82" s="9">
        <v>45782.694444444445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8" t="s">
        <v>286</v>
      </c>
      <c r="D83" s="7">
        <v>11189</v>
      </c>
      <c r="E83" s="44" t="s">
        <v>1</v>
      </c>
      <c r="F83" s="15"/>
      <c r="G83" s="16"/>
      <c r="H83" s="17" t="s">
        <v>38</v>
      </c>
      <c r="I83" s="17" t="s">
        <v>37</v>
      </c>
      <c r="J83" s="8" t="s">
        <v>2964</v>
      </c>
      <c r="K83" s="17" t="s">
        <v>37</v>
      </c>
      <c r="L83" s="21"/>
      <c r="M83" s="9">
        <v>45861.291666666664</v>
      </c>
      <c r="N83" s="9">
        <v>45861.666666666664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8" t="s">
        <v>286</v>
      </c>
      <c r="D84" s="7">
        <v>11189</v>
      </c>
      <c r="E84" s="44" t="s">
        <v>1</v>
      </c>
      <c r="F84" s="15"/>
      <c r="G84" s="16"/>
      <c r="H84" s="17" t="s">
        <v>38</v>
      </c>
      <c r="I84" s="17" t="s">
        <v>37</v>
      </c>
      <c r="J84" s="8" t="s">
        <v>2965</v>
      </c>
      <c r="K84" s="17" t="s">
        <v>37</v>
      </c>
      <c r="L84" s="21"/>
      <c r="M84" s="9">
        <v>45860.333333333336</v>
      </c>
      <c r="N84" s="9">
        <v>45860.708333333336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8" t="s">
        <v>827</v>
      </c>
      <c r="D85" s="7">
        <v>11242</v>
      </c>
      <c r="E85" s="44" t="s">
        <v>0</v>
      </c>
      <c r="F85" s="15"/>
      <c r="G85" s="16"/>
      <c r="H85" s="17" t="s">
        <v>38</v>
      </c>
      <c r="I85" s="17" t="s">
        <v>37</v>
      </c>
      <c r="J85" s="8" t="s">
        <v>2966</v>
      </c>
      <c r="K85" s="17" t="s">
        <v>37</v>
      </c>
      <c r="L85" s="21"/>
      <c r="M85" s="9">
        <v>45827.388888888891</v>
      </c>
      <c r="N85" s="9">
        <v>45827.666666666664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8" t="s">
        <v>33</v>
      </c>
      <c r="D86" s="7">
        <v>11216</v>
      </c>
      <c r="E86" s="44" t="s">
        <v>1</v>
      </c>
      <c r="F86" s="15"/>
      <c r="G86" s="16"/>
      <c r="H86" s="17" t="s">
        <v>38</v>
      </c>
      <c r="I86" s="17" t="s">
        <v>37</v>
      </c>
      <c r="J86" s="8" t="s">
        <v>2607</v>
      </c>
      <c r="K86" s="17" t="s">
        <v>37</v>
      </c>
      <c r="L86" s="21"/>
      <c r="M86" s="9">
        <v>45855.331944444442</v>
      </c>
      <c r="N86" s="9">
        <v>45855.722916666666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8" t="s">
        <v>121</v>
      </c>
      <c r="D87" s="7">
        <v>11195</v>
      </c>
      <c r="E87" s="44" t="s">
        <v>2</v>
      </c>
      <c r="F87" s="15"/>
      <c r="G87" s="16"/>
      <c r="H87" s="17" t="s">
        <v>38</v>
      </c>
      <c r="I87" s="17" t="s">
        <v>37</v>
      </c>
      <c r="J87" s="8" t="s">
        <v>2957</v>
      </c>
      <c r="K87" s="17" t="s">
        <v>37</v>
      </c>
      <c r="L87" s="21"/>
      <c r="M87" s="9">
        <v>45888.291666666664</v>
      </c>
      <c r="N87" s="9">
        <v>45888.75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8" t="s">
        <v>800</v>
      </c>
      <c r="D88" s="7">
        <v>11282</v>
      </c>
      <c r="E88" s="44" t="s">
        <v>1</v>
      </c>
      <c r="F88" s="15"/>
      <c r="G88" s="16"/>
      <c r="H88" s="17" t="s">
        <v>38</v>
      </c>
      <c r="I88" s="17" t="s">
        <v>37</v>
      </c>
      <c r="J88" s="8" t="s">
        <v>2967</v>
      </c>
      <c r="K88" s="17" t="s">
        <v>37</v>
      </c>
      <c r="L88" s="21"/>
      <c r="M88" s="9">
        <v>45860.333333333336</v>
      </c>
      <c r="N88" s="9">
        <v>45860.6875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8" t="s">
        <v>1862</v>
      </c>
      <c r="D89" s="7">
        <v>9578</v>
      </c>
      <c r="E89" s="44" t="s">
        <v>1</v>
      </c>
      <c r="F89" s="15"/>
      <c r="G89" s="16"/>
      <c r="H89" s="17" t="s">
        <v>38</v>
      </c>
      <c r="I89" s="17" t="s">
        <v>37</v>
      </c>
      <c r="J89" s="8" t="s">
        <v>350</v>
      </c>
      <c r="K89" s="17" t="s">
        <v>37</v>
      </c>
      <c r="L89" s="21"/>
      <c r="M89" s="9">
        <v>45874.416666666664</v>
      </c>
      <c r="N89" s="9">
        <v>45874.701388888891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8" t="s">
        <v>1862</v>
      </c>
      <c r="D90" s="7">
        <v>9578</v>
      </c>
      <c r="E90" s="44" t="s">
        <v>1</v>
      </c>
      <c r="F90" s="15"/>
      <c r="G90" s="16"/>
      <c r="H90" s="17" t="s">
        <v>38</v>
      </c>
      <c r="I90" s="17" t="s">
        <v>37</v>
      </c>
      <c r="J90" s="8" t="s">
        <v>2968</v>
      </c>
      <c r="K90" s="17" t="s">
        <v>37</v>
      </c>
      <c r="L90" s="21"/>
      <c r="M90" s="9">
        <v>45847.375</v>
      </c>
      <c r="N90" s="9">
        <v>45847.729166666664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8" t="s">
        <v>1862</v>
      </c>
      <c r="D91" s="7">
        <v>9578</v>
      </c>
      <c r="E91" s="44" t="s">
        <v>1</v>
      </c>
      <c r="F91" s="15"/>
      <c r="G91" s="16"/>
      <c r="H91" s="17" t="s">
        <v>38</v>
      </c>
      <c r="I91" s="17" t="s">
        <v>37</v>
      </c>
      <c r="J91" s="8" t="s">
        <v>29</v>
      </c>
      <c r="K91" s="17" t="s">
        <v>37</v>
      </c>
      <c r="L91" s="21"/>
      <c r="M91" s="9">
        <v>45876.401388888888</v>
      </c>
      <c r="N91" s="9">
        <v>45876.833333333336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8" t="s">
        <v>1862</v>
      </c>
      <c r="D92" s="7">
        <v>9578</v>
      </c>
      <c r="E92" s="44" t="s">
        <v>1</v>
      </c>
      <c r="F92" s="15"/>
      <c r="G92" s="16"/>
      <c r="H92" s="17" t="s">
        <v>38</v>
      </c>
      <c r="I92" s="17" t="s">
        <v>37</v>
      </c>
      <c r="J92" s="8" t="s">
        <v>350</v>
      </c>
      <c r="K92" s="17" t="s">
        <v>37</v>
      </c>
      <c r="L92" s="21"/>
      <c r="M92" s="9">
        <v>45866.395833333336</v>
      </c>
      <c r="N92" s="9">
        <v>45866.6875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8" t="s">
        <v>56</v>
      </c>
      <c r="D93" s="7">
        <v>7526</v>
      </c>
      <c r="E93" s="44" t="s">
        <v>3</v>
      </c>
      <c r="F93" s="15"/>
      <c r="G93" s="16"/>
      <c r="H93" s="17" t="s">
        <v>38</v>
      </c>
      <c r="I93" s="17" t="s">
        <v>37</v>
      </c>
      <c r="J93" s="8" t="s">
        <v>2969</v>
      </c>
      <c r="K93" s="17" t="s">
        <v>37</v>
      </c>
      <c r="L93" s="21"/>
      <c r="M93" s="9">
        <v>45856.502083333333</v>
      </c>
      <c r="N93" s="9">
        <v>45856.913888888892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8" t="s">
        <v>56</v>
      </c>
      <c r="D94" s="7">
        <v>7526</v>
      </c>
      <c r="E94" s="44" t="s">
        <v>3</v>
      </c>
      <c r="F94" s="15"/>
      <c r="G94" s="16"/>
      <c r="H94" s="17" t="s">
        <v>38</v>
      </c>
      <c r="I94" s="17" t="s">
        <v>37</v>
      </c>
      <c r="J94" s="8" t="s">
        <v>2970</v>
      </c>
      <c r="K94" s="17" t="s">
        <v>37</v>
      </c>
      <c r="L94" s="21"/>
      <c r="M94" s="9">
        <v>45853.392361111109</v>
      </c>
      <c r="N94" s="9">
        <v>45854.041666666664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8" t="s">
        <v>56</v>
      </c>
      <c r="D95" s="7">
        <v>7526</v>
      </c>
      <c r="E95" s="44" t="s">
        <v>3</v>
      </c>
      <c r="F95" s="15"/>
      <c r="G95" s="16"/>
      <c r="H95" s="17" t="s">
        <v>38</v>
      </c>
      <c r="I95" s="17" t="s">
        <v>37</v>
      </c>
      <c r="J95" s="8" t="s">
        <v>2971</v>
      </c>
      <c r="K95" s="17" t="s">
        <v>37</v>
      </c>
      <c r="L95" s="21"/>
      <c r="M95" s="9">
        <v>45859.5</v>
      </c>
      <c r="N95" s="9">
        <v>45859.876388888886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8" t="s">
        <v>803</v>
      </c>
      <c r="D96" s="7">
        <v>9364</v>
      </c>
      <c r="E96" s="44" t="s">
        <v>2</v>
      </c>
      <c r="F96" s="15"/>
      <c r="G96" s="16"/>
      <c r="H96" s="17" t="s">
        <v>38</v>
      </c>
      <c r="I96" s="17" t="s">
        <v>37</v>
      </c>
      <c r="J96" s="8" t="s">
        <v>2972</v>
      </c>
      <c r="K96" s="17" t="s">
        <v>37</v>
      </c>
      <c r="L96" s="21"/>
      <c r="M96" s="9">
        <v>45848.434027777781</v>
      </c>
      <c r="N96" s="9">
        <v>45848.701388888891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8" t="s">
        <v>803</v>
      </c>
      <c r="D97" s="7">
        <v>9364</v>
      </c>
      <c r="E97" s="44" t="s">
        <v>2</v>
      </c>
      <c r="F97" s="15"/>
      <c r="G97" s="16"/>
      <c r="H97" s="17" t="s">
        <v>38</v>
      </c>
      <c r="I97" s="17" t="s">
        <v>37</v>
      </c>
      <c r="J97" s="8" t="s">
        <v>2973</v>
      </c>
      <c r="K97" s="17" t="s">
        <v>37</v>
      </c>
      <c r="L97" s="21"/>
      <c r="M97" s="9">
        <v>45846.408333333333</v>
      </c>
      <c r="N97" s="9">
        <v>45846.69027777778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8" t="s">
        <v>2370</v>
      </c>
      <c r="D98" s="7">
        <v>7735</v>
      </c>
      <c r="E98" s="44" t="s">
        <v>2</v>
      </c>
      <c r="F98" s="15"/>
      <c r="G98" s="16"/>
      <c r="H98" s="17" t="s">
        <v>38</v>
      </c>
      <c r="I98" s="17" t="s">
        <v>37</v>
      </c>
      <c r="J98" s="8" t="s">
        <v>2974</v>
      </c>
      <c r="K98" s="17" t="s">
        <v>37</v>
      </c>
      <c r="L98" s="21"/>
      <c r="M98" s="9">
        <v>45883.336805555555</v>
      </c>
      <c r="N98" s="9">
        <v>45883.798611111109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8" t="s">
        <v>1402</v>
      </c>
      <c r="D99" s="7">
        <v>7740</v>
      </c>
      <c r="E99" s="44" t="s">
        <v>2</v>
      </c>
      <c r="F99" s="15"/>
      <c r="G99" s="16"/>
      <c r="H99" s="17" t="s">
        <v>38</v>
      </c>
      <c r="I99" s="17" t="s">
        <v>37</v>
      </c>
      <c r="J99" s="8" t="s">
        <v>2975</v>
      </c>
      <c r="K99" s="17" t="s">
        <v>37</v>
      </c>
      <c r="L99" s="21"/>
      <c r="M99" s="9">
        <v>45884.347222222219</v>
      </c>
      <c r="N99" s="9">
        <v>45884.631944444445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8" t="s">
        <v>55</v>
      </c>
      <c r="D100" s="7">
        <v>7744</v>
      </c>
      <c r="E100" s="44" t="s">
        <v>2</v>
      </c>
      <c r="F100" s="15"/>
      <c r="G100" s="16"/>
      <c r="H100" s="17" t="s">
        <v>38</v>
      </c>
      <c r="I100" s="17" t="s">
        <v>37</v>
      </c>
      <c r="J100" s="8" t="s">
        <v>2976</v>
      </c>
      <c r="K100" s="17" t="s">
        <v>37</v>
      </c>
      <c r="L100" s="21"/>
      <c r="M100" s="9">
        <v>45869.404861111114</v>
      </c>
      <c r="N100" s="9">
        <v>45869.724305555559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8" t="s">
        <v>55</v>
      </c>
      <c r="D101" s="7">
        <v>7744</v>
      </c>
      <c r="E101" s="44" t="s">
        <v>2</v>
      </c>
      <c r="F101" s="15"/>
      <c r="G101" s="16"/>
      <c r="H101" s="17" t="s">
        <v>38</v>
      </c>
      <c r="I101" s="17" t="s">
        <v>37</v>
      </c>
      <c r="J101" s="8" t="s">
        <v>2977</v>
      </c>
      <c r="K101" s="17" t="s">
        <v>37</v>
      </c>
      <c r="L101" s="21"/>
      <c r="M101" s="9">
        <v>45841.427083333336</v>
      </c>
      <c r="N101" s="9">
        <v>45841.709722222222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8" t="s">
        <v>55</v>
      </c>
      <c r="D102" s="7">
        <v>7744</v>
      </c>
      <c r="E102" s="44" t="s">
        <v>2</v>
      </c>
      <c r="F102" s="15"/>
      <c r="G102" s="16"/>
      <c r="H102" s="17" t="s">
        <v>38</v>
      </c>
      <c r="I102" s="17" t="s">
        <v>37</v>
      </c>
      <c r="J102" s="8" t="s">
        <v>2978</v>
      </c>
      <c r="K102" s="17" t="s">
        <v>37</v>
      </c>
      <c r="L102" s="21"/>
      <c r="M102" s="9">
        <v>45845.40625</v>
      </c>
      <c r="N102" s="9">
        <v>45845.693055555559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8" t="s">
        <v>2892</v>
      </c>
      <c r="D103" s="7">
        <v>7749</v>
      </c>
      <c r="E103" s="44" t="s">
        <v>3</v>
      </c>
      <c r="F103" s="15"/>
      <c r="G103" s="16"/>
      <c r="H103" s="17" t="s">
        <v>38</v>
      </c>
      <c r="I103" s="17" t="s">
        <v>37</v>
      </c>
      <c r="J103" s="8" t="s">
        <v>2979</v>
      </c>
      <c r="K103" s="17" t="s">
        <v>37</v>
      </c>
      <c r="L103" s="21"/>
      <c r="M103" s="9">
        <v>45875.375</v>
      </c>
      <c r="N103" s="9">
        <v>45875.666666666664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8" t="s">
        <v>5</v>
      </c>
      <c r="D104" s="7">
        <v>9057</v>
      </c>
      <c r="E104" s="44" t="s">
        <v>1</v>
      </c>
      <c r="F104" s="15"/>
      <c r="G104" s="16"/>
      <c r="H104" s="17" t="s">
        <v>38</v>
      </c>
      <c r="I104" s="17" t="s">
        <v>37</v>
      </c>
      <c r="J104" s="8" t="s">
        <v>2980</v>
      </c>
      <c r="K104" s="17" t="s">
        <v>37</v>
      </c>
      <c r="L104" s="21"/>
      <c r="M104" s="9">
        <v>45849.333333333336</v>
      </c>
      <c r="N104" s="9">
        <v>45849.708333333336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8" t="s">
        <v>54</v>
      </c>
      <c r="D105" s="7">
        <v>7573</v>
      </c>
      <c r="E105" s="44" t="s">
        <v>3</v>
      </c>
      <c r="F105" s="15"/>
      <c r="G105" s="16"/>
      <c r="H105" s="17" t="s">
        <v>38</v>
      </c>
      <c r="I105" s="17" t="s">
        <v>37</v>
      </c>
      <c r="J105" s="8" t="s">
        <v>2981</v>
      </c>
      <c r="K105" s="17" t="s">
        <v>37</v>
      </c>
      <c r="L105" s="21"/>
      <c r="M105" s="9">
        <v>45888.427083333336</v>
      </c>
      <c r="N105" s="9">
        <v>45888.802777777775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8" t="s">
        <v>54</v>
      </c>
      <c r="D106" s="7">
        <v>7573</v>
      </c>
      <c r="E106" s="44" t="s">
        <v>3</v>
      </c>
      <c r="F106" s="15"/>
      <c r="G106" s="16"/>
      <c r="H106" s="17" t="s">
        <v>38</v>
      </c>
      <c r="I106" s="17" t="s">
        <v>37</v>
      </c>
      <c r="J106" s="8" t="s">
        <v>2982</v>
      </c>
      <c r="K106" s="17" t="s">
        <v>37</v>
      </c>
      <c r="L106" s="21"/>
      <c r="M106" s="9">
        <v>45870.302083333336</v>
      </c>
      <c r="N106" s="9">
        <v>45870.811111111114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8" t="s">
        <v>786</v>
      </c>
      <c r="D107" s="7">
        <v>8123</v>
      </c>
      <c r="E107" s="44" t="s">
        <v>3</v>
      </c>
      <c r="F107" s="15"/>
      <c r="G107" s="16"/>
      <c r="H107" s="17" t="s">
        <v>38</v>
      </c>
      <c r="I107" s="17" t="s">
        <v>37</v>
      </c>
      <c r="J107" s="8" t="s">
        <v>2245</v>
      </c>
      <c r="K107" s="17" t="s">
        <v>37</v>
      </c>
      <c r="L107" s="21"/>
      <c r="M107" s="9">
        <v>45861.388888888891</v>
      </c>
      <c r="N107" s="9">
        <v>45861.701388888891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8" t="s">
        <v>7</v>
      </c>
      <c r="D108" s="7">
        <v>7782</v>
      </c>
      <c r="E108" s="44" t="s">
        <v>0</v>
      </c>
      <c r="F108" s="15"/>
      <c r="G108" s="16"/>
      <c r="H108" s="17" t="s">
        <v>38</v>
      </c>
      <c r="I108" s="17" t="s">
        <v>37</v>
      </c>
      <c r="J108" s="8" t="s">
        <v>2983</v>
      </c>
      <c r="K108" s="17" t="s">
        <v>37</v>
      </c>
      <c r="L108" s="21"/>
      <c r="M108" s="9">
        <v>45855.416666666664</v>
      </c>
      <c r="N108" s="9">
        <v>45855.750694444447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8" t="s">
        <v>7</v>
      </c>
      <c r="D109" s="7">
        <v>7782</v>
      </c>
      <c r="E109" s="44" t="s">
        <v>0</v>
      </c>
      <c r="F109" s="15"/>
      <c r="G109" s="16"/>
      <c r="H109" s="17" t="s">
        <v>38</v>
      </c>
      <c r="I109" s="17" t="s">
        <v>37</v>
      </c>
      <c r="J109" s="8" t="s">
        <v>2984</v>
      </c>
      <c r="K109" s="17" t="s">
        <v>37</v>
      </c>
      <c r="L109" s="21"/>
      <c r="M109" s="9">
        <v>45852.388888888891</v>
      </c>
      <c r="N109" s="9">
        <v>45852.667361111111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8" t="s">
        <v>7</v>
      </c>
      <c r="D110" s="7">
        <v>7782</v>
      </c>
      <c r="E110" s="44" t="s">
        <v>0</v>
      </c>
      <c r="F110" s="15"/>
      <c r="G110" s="16"/>
      <c r="H110" s="17" t="s">
        <v>38</v>
      </c>
      <c r="I110" s="17" t="s">
        <v>37</v>
      </c>
      <c r="J110" s="8" t="s">
        <v>2985</v>
      </c>
      <c r="K110" s="17" t="s">
        <v>37</v>
      </c>
      <c r="L110" s="21"/>
      <c r="M110" s="9">
        <v>45862.381944444445</v>
      </c>
      <c r="N110" s="9">
        <v>45862.680555555555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8" t="s">
        <v>7</v>
      </c>
      <c r="D111" s="7">
        <v>7782</v>
      </c>
      <c r="E111" s="44" t="s">
        <v>0</v>
      </c>
      <c r="F111" s="15"/>
      <c r="G111" s="16"/>
      <c r="H111" s="17" t="s">
        <v>38</v>
      </c>
      <c r="I111" s="17" t="s">
        <v>37</v>
      </c>
      <c r="J111" s="8" t="s">
        <v>2986</v>
      </c>
      <c r="K111" s="17" t="s">
        <v>37</v>
      </c>
      <c r="L111" s="21"/>
      <c r="M111" s="9">
        <v>45848.402777777781</v>
      </c>
      <c r="N111" s="9">
        <v>45848.715277777781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8" t="s">
        <v>279</v>
      </c>
      <c r="D112" s="7">
        <v>7606</v>
      </c>
      <c r="E112" s="44" t="s">
        <v>1</v>
      </c>
      <c r="F112" s="15"/>
      <c r="G112" s="16"/>
      <c r="H112" s="17" t="s">
        <v>38</v>
      </c>
      <c r="I112" s="17" t="s">
        <v>37</v>
      </c>
      <c r="J112" s="8" t="s">
        <v>2930</v>
      </c>
      <c r="K112" s="17" t="s">
        <v>37</v>
      </c>
      <c r="L112" s="21"/>
      <c r="M112" s="9">
        <v>45756.3125</v>
      </c>
      <c r="N112" s="9">
        <v>45756.826388888891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8" t="s">
        <v>45</v>
      </c>
      <c r="D113" s="7">
        <v>7630</v>
      </c>
      <c r="E113" s="44" t="s">
        <v>3</v>
      </c>
      <c r="F113" s="15"/>
      <c r="G113" s="16"/>
      <c r="H113" s="17" t="s">
        <v>38</v>
      </c>
      <c r="I113" s="17" t="s">
        <v>37</v>
      </c>
      <c r="J113" s="8" t="s">
        <v>20</v>
      </c>
      <c r="K113" s="17" t="s">
        <v>37</v>
      </c>
      <c r="L113" s="21"/>
      <c r="M113" s="9">
        <v>45896.234027777777</v>
      </c>
      <c r="N113" s="9">
        <v>45896.795138888891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8" t="s">
        <v>12</v>
      </c>
      <c r="D114" s="7">
        <v>7652</v>
      </c>
      <c r="E114" s="44" t="s">
        <v>3</v>
      </c>
      <c r="F114" s="15"/>
      <c r="G114" s="16"/>
      <c r="H114" s="17" t="s">
        <v>38</v>
      </c>
      <c r="I114" s="17" t="s">
        <v>37</v>
      </c>
      <c r="J114" s="8" t="s">
        <v>2987</v>
      </c>
      <c r="K114" s="17" t="s">
        <v>37</v>
      </c>
      <c r="L114" s="21"/>
      <c r="M114" s="9">
        <v>45866.411805555559</v>
      </c>
      <c r="N114" s="9">
        <v>45866.675000000003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8" t="s">
        <v>1868</v>
      </c>
      <c r="D115" s="7">
        <v>8810</v>
      </c>
      <c r="E115" s="44" t="s">
        <v>2</v>
      </c>
      <c r="F115" s="15"/>
      <c r="G115" s="16"/>
      <c r="H115" s="17" t="s">
        <v>38</v>
      </c>
      <c r="I115" s="17" t="s">
        <v>37</v>
      </c>
      <c r="J115" s="8" t="s">
        <v>2988</v>
      </c>
      <c r="K115" s="17" t="s">
        <v>37</v>
      </c>
      <c r="L115" s="21"/>
      <c r="M115" s="9">
        <v>45874.395833333336</v>
      </c>
      <c r="N115" s="9">
        <v>45874.773611111108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8" t="s">
        <v>66</v>
      </c>
      <c r="D116" s="7">
        <v>8821</v>
      </c>
      <c r="E116" s="44" t="s">
        <v>2</v>
      </c>
      <c r="F116" s="15"/>
      <c r="G116" s="16"/>
      <c r="H116" s="17" t="s">
        <v>38</v>
      </c>
      <c r="I116" s="17" t="s">
        <v>37</v>
      </c>
      <c r="J116" s="8" t="s">
        <v>1061</v>
      </c>
      <c r="K116" s="17" t="s">
        <v>37</v>
      </c>
      <c r="L116" s="21"/>
      <c r="M116" s="9">
        <v>45840.407638888886</v>
      </c>
      <c r="N116" s="9">
        <v>45840.815972222219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8" t="s">
        <v>53</v>
      </c>
      <c r="D117" s="7">
        <v>7656</v>
      </c>
      <c r="E117" s="44" t="s">
        <v>2</v>
      </c>
      <c r="F117" s="15"/>
      <c r="G117" s="16"/>
      <c r="H117" s="17" t="s">
        <v>38</v>
      </c>
      <c r="I117" s="17" t="s">
        <v>37</v>
      </c>
      <c r="J117" s="8" t="s">
        <v>266</v>
      </c>
      <c r="K117" s="17" t="s">
        <v>37</v>
      </c>
      <c r="L117" s="21"/>
      <c r="M117" s="9">
        <v>45868.308333333334</v>
      </c>
      <c r="N117" s="9">
        <v>45868.71597222222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8" t="s">
        <v>53</v>
      </c>
      <c r="D118" s="7">
        <v>7656</v>
      </c>
      <c r="E118" s="44" t="s">
        <v>2</v>
      </c>
      <c r="F118" s="15"/>
      <c r="G118" s="16"/>
      <c r="H118" s="17" t="s">
        <v>38</v>
      </c>
      <c r="I118" s="17" t="s">
        <v>37</v>
      </c>
      <c r="J118" s="8" t="s">
        <v>2072</v>
      </c>
      <c r="K118" s="17" t="s">
        <v>37</v>
      </c>
      <c r="L118" s="21"/>
      <c r="M118" s="9">
        <v>45847.334722222222</v>
      </c>
      <c r="N118" s="9">
        <v>45847.722916666666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8" t="s">
        <v>40</v>
      </c>
      <c r="D119" s="7">
        <v>7700</v>
      </c>
      <c r="E119" s="44" t="s">
        <v>1</v>
      </c>
      <c r="F119" s="15"/>
      <c r="G119" s="16"/>
      <c r="H119" s="17" t="s">
        <v>38</v>
      </c>
      <c r="I119" s="17" t="s">
        <v>37</v>
      </c>
      <c r="J119" s="8" t="s">
        <v>886</v>
      </c>
      <c r="K119" s="17" t="s">
        <v>37</v>
      </c>
      <c r="L119" s="21"/>
      <c r="M119" s="9">
        <v>45868.333333333336</v>
      </c>
      <c r="N119" s="9">
        <v>45868.708333333336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8" t="s">
        <v>1864</v>
      </c>
      <c r="D120" s="7">
        <v>8328</v>
      </c>
      <c r="E120" s="44" t="s">
        <v>1</v>
      </c>
      <c r="F120" s="15"/>
      <c r="G120" s="16"/>
      <c r="H120" s="17" t="s">
        <v>38</v>
      </c>
      <c r="I120" s="17" t="s">
        <v>37</v>
      </c>
      <c r="J120" s="8" t="s">
        <v>2989</v>
      </c>
      <c r="K120" s="17" t="s">
        <v>37</v>
      </c>
      <c r="L120" s="21"/>
      <c r="M120" s="9">
        <v>45882.336805555555</v>
      </c>
      <c r="N120" s="9">
        <v>45882.710416666669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8" t="s">
        <v>15</v>
      </c>
      <c r="D121" s="7">
        <v>7867</v>
      </c>
      <c r="E121" s="44" t="s">
        <v>2</v>
      </c>
      <c r="F121" s="15"/>
      <c r="G121" s="16"/>
      <c r="H121" s="17" t="s">
        <v>38</v>
      </c>
      <c r="I121" s="17" t="s">
        <v>37</v>
      </c>
      <c r="J121" s="8" t="s">
        <v>2941</v>
      </c>
      <c r="K121" s="17" t="s">
        <v>37</v>
      </c>
      <c r="L121" s="21"/>
      <c r="M121" s="9">
        <v>45855.348611111112</v>
      </c>
      <c r="N121" s="9">
        <v>45855.763888888891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8" t="s">
        <v>790</v>
      </c>
      <c r="D122" s="7">
        <v>7897</v>
      </c>
      <c r="E122" s="44" t="s">
        <v>2</v>
      </c>
      <c r="F122" s="15"/>
      <c r="G122" s="16"/>
      <c r="H122" s="17" t="s">
        <v>38</v>
      </c>
      <c r="I122" s="17" t="s">
        <v>37</v>
      </c>
      <c r="J122" s="8" t="s">
        <v>2990</v>
      </c>
      <c r="K122" s="17" t="s">
        <v>37</v>
      </c>
      <c r="L122" s="21"/>
      <c r="M122" s="9">
        <v>45854.291666666664</v>
      </c>
      <c r="N122" s="9">
        <v>45854.8125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8" t="s">
        <v>2893</v>
      </c>
      <c r="D123" s="7">
        <v>6369</v>
      </c>
      <c r="E123" s="44" t="s">
        <v>3</v>
      </c>
      <c r="F123" s="15"/>
      <c r="G123" s="16"/>
      <c r="H123" s="17" t="s">
        <v>38</v>
      </c>
      <c r="I123" s="17" t="s">
        <v>37</v>
      </c>
      <c r="J123" s="8" t="s">
        <v>2991</v>
      </c>
      <c r="K123" s="17" t="s">
        <v>37</v>
      </c>
      <c r="L123" s="21"/>
      <c r="M123" s="9">
        <v>45810.388888888891</v>
      </c>
      <c r="N123" s="9">
        <v>45810.652777777781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8" t="s">
        <v>2893</v>
      </c>
      <c r="D124" s="7">
        <v>6369</v>
      </c>
      <c r="E124" s="44" t="s">
        <v>3</v>
      </c>
      <c r="F124" s="15"/>
      <c r="G124" s="16"/>
      <c r="H124" s="17" t="s">
        <v>38</v>
      </c>
      <c r="I124" s="17" t="s">
        <v>37</v>
      </c>
      <c r="J124" s="8" t="s">
        <v>2992</v>
      </c>
      <c r="K124" s="17" t="s">
        <v>37</v>
      </c>
      <c r="L124" s="21"/>
      <c r="M124" s="9">
        <v>45852.388888888891</v>
      </c>
      <c r="N124" s="9">
        <v>45852.684027777781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8" t="s">
        <v>2128</v>
      </c>
      <c r="D125" s="7">
        <v>6373</v>
      </c>
      <c r="E125" s="44" t="s">
        <v>3</v>
      </c>
      <c r="F125" s="15"/>
      <c r="G125" s="16"/>
      <c r="H125" s="17" t="s">
        <v>38</v>
      </c>
      <c r="I125" s="17" t="s">
        <v>37</v>
      </c>
      <c r="J125" s="8" t="s">
        <v>2993</v>
      </c>
      <c r="K125" s="17" t="s">
        <v>37</v>
      </c>
      <c r="L125" s="21"/>
      <c r="M125" s="9">
        <v>45854.29583333333</v>
      </c>
      <c r="N125" s="9">
        <v>45854.614583333336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8" t="s">
        <v>2128</v>
      </c>
      <c r="D126" s="7">
        <v>6373</v>
      </c>
      <c r="E126" s="44" t="s">
        <v>3</v>
      </c>
      <c r="F126" s="15"/>
      <c r="G126" s="16"/>
      <c r="H126" s="17" t="s">
        <v>38</v>
      </c>
      <c r="I126" s="17" t="s">
        <v>37</v>
      </c>
      <c r="J126" s="8" t="s">
        <v>2994</v>
      </c>
      <c r="K126" s="17" t="s">
        <v>37</v>
      </c>
      <c r="L126" s="21"/>
      <c r="M126" s="9">
        <v>45841.365277777775</v>
      </c>
      <c r="N126" s="9">
        <v>45841.724305555559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8" t="s">
        <v>2128</v>
      </c>
      <c r="D127" s="7">
        <v>6373</v>
      </c>
      <c r="E127" s="44" t="s">
        <v>3</v>
      </c>
      <c r="F127" s="15"/>
      <c r="G127" s="16"/>
      <c r="H127" s="17" t="s">
        <v>38</v>
      </c>
      <c r="I127" s="17" t="s">
        <v>37</v>
      </c>
      <c r="J127" s="8" t="s">
        <v>2995</v>
      </c>
      <c r="K127" s="17" t="s">
        <v>37</v>
      </c>
      <c r="L127" s="21"/>
      <c r="M127" s="9">
        <v>45838.378472222219</v>
      </c>
      <c r="N127" s="9">
        <v>45838.736111111109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8" t="s">
        <v>238</v>
      </c>
      <c r="D128" s="7">
        <v>6391</v>
      </c>
      <c r="E128" s="44" t="s">
        <v>3</v>
      </c>
      <c r="F128" s="15"/>
      <c r="G128" s="16"/>
      <c r="H128" s="17" t="s">
        <v>38</v>
      </c>
      <c r="I128" s="17" t="s">
        <v>37</v>
      </c>
      <c r="J128" s="8" t="s">
        <v>147</v>
      </c>
      <c r="K128" s="17" t="s">
        <v>37</v>
      </c>
      <c r="L128" s="21"/>
      <c r="M128" s="9">
        <v>45877.354166666664</v>
      </c>
      <c r="N128" s="9">
        <v>45877.708333333336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8" t="s">
        <v>248</v>
      </c>
      <c r="D129" s="7">
        <v>7314</v>
      </c>
      <c r="E129" s="44" t="s">
        <v>3</v>
      </c>
      <c r="F129" s="15"/>
      <c r="G129" s="16"/>
      <c r="H129" s="17" t="s">
        <v>38</v>
      </c>
      <c r="I129" s="17" t="s">
        <v>37</v>
      </c>
      <c r="J129" s="8" t="s">
        <v>428</v>
      </c>
      <c r="K129" s="17" t="s">
        <v>37</v>
      </c>
      <c r="L129" s="21"/>
      <c r="M129" s="9">
        <v>45853.309027777781</v>
      </c>
      <c r="N129" s="9">
        <v>45853.798611111109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8" t="s">
        <v>248</v>
      </c>
      <c r="D130" s="7">
        <v>7314</v>
      </c>
      <c r="E130" s="44" t="s">
        <v>3</v>
      </c>
      <c r="F130" s="15"/>
      <c r="G130" s="16"/>
      <c r="H130" s="17" t="s">
        <v>38</v>
      </c>
      <c r="I130" s="17" t="s">
        <v>37</v>
      </c>
      <c r="J130" s="8" t="s">
        <v>428</v>
      </c>
      <c r="K130" s="17" t="s">
        <v>37</v>
      </c>
      <c r="L130" s="21"/>
      <c r="M130" s="9">
        <v>45855.302083333336</v>
      </c>
      <c r="N130" s="9">
        <v>45855.722916666666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8" t="s">
        <v>156</v>
      </c>
      <c r="D131" s="7">
        <v>7010</v>
      </c>
      <c r="E131" s="44" t="s">
        <v>3</v>
      </c>
      <c r="F131" s="15"/>
      <c r="G131" s="16"/>
      <c r="H131" s="17" t="s">
        <v>38</v>
      </c>
      <c r="I131" s="17" t="s">
        <v>37</v>
      </c>
      <c r="J131" s="8" t="s">
        <v>2996</v>
      </c>
      <c r="K131" s="17" t="s">
        <v>37</v>
      </c>
      <c r="L131" s="21"/>
      <c r="M131" s="9">
        <v>45867.25</v>
      </c>
      <c r="N131" s="9">
        <v>45867.8125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8" t="s">
        <v>157</v>
      </c>
      <c r="D132" s="7">
        <v>9786</v>
      </c>
      <c r="E132" s="44" t="s">
        <v>0</v>
      </c>
      <c r="F132" s="15"/>
      <c r="G132" s="16"/>
      <c r="H132" s="17" t="s">
        <v>38</v>
      </c>
      <c r="I132" s="17" t="s">
        <v>37</v>
      </c>
      <c r="J132" s="8" t="s">
        <v>2997</v>
      </c>
      <c r="K132" s="17" t="s">
        <v>37</v>
      </c>
      <c r="L132" s="21"/>
      <c r="M132" s="9">
        <v>45889.340277777781</v>
      </c>
      <c r="N132" s="9">
        <v>45889.729166666664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8" t="s">
        <v>157</v>
      </c>
      <c r="D133" s="7">
        <v>9786</v>
      </c>
      <c r="E133" s="44" t="s">
        <v>0</v>
      </c>
      <c r="F133" s="15"/>
      <c r="G133" s="16"/>
      <c r="H133" s="17" t="s">
        <v>38</v>
      </c>
      <c r="I133" s="17" t="s">
        <v>37</v>
      </c>
      <c r="J133" s="8" t="s">
        <v>2998</v>
      </c>
      <c r="K133" s="17" t="s">
        <v>37</v>
      </c>
      <c r="L133" s="21"/>
      <c r="M133" s="9">
        <v>45875.354166666664</v>
      </c>
      <c r="N133" s="9">
        <v>45875.666666666664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8" t="s">
        <v>157</v>
      </c>
      <c r="D134" s="7">
        <v>9786</v>
      </c>
      <c r="E134" s="44" t="s">
        <v>0</v>
      </c>
      <c r="F134" s="15"/>
      <c r="G134" s="16"/>
      <c r="H134" s="17" t="s">
        <v>38</v>
      </c>
      <c r="I134" s="17" t="s">
        <v>37</v>
      </c>
      <c r="J134" s="8" t="s">
        <v>2999</v>
      </c>
      <c r="K134" s="17" t="s">
        <v>37</v>
      </c>
      <c r="L134" s="21"/>
      <c r="M134" s="9">
        <v>45883.347222222219</v>
      </c>
      <c r="N134" s="9">
        <v>45883.852777777778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8" t="s">
        <v>157</v>
      </c>
      <c r="D135" s="7">
        <v>9786</v>
      </c>
      <c r="E135" s="44" t="s">
        <v>0</v>
      </c>
      <c r="F135" s="15"/>
      <c r="G135" s="16"/>
      <c r="H135" s="17" t="s">
        <v>38</v>
      </c>
      <c r="I135" s="17" t="s">
        <v>37</v>
      </c>
      <c r="J135" s="8" t="s">
        <v>3000</v>
      </c>
      <c r="K135" s="17" t="s">
        <v>37</v>
      </c>
      <c r="L135" s="21"/>
      <c r="M135" s="9">
        <v>45887.340277777781</v>
      </c>
      <c r="N135" s="9">
        <v>45887.798611111109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8" t="s">
        <v>43</v>
      </c>
      <c r="D136" s="7">
        <v>9812</v>
      </c>
      <c r="E136" s="44" t="s">
        <v>1</v>
      </c>
      <c r="F136" s="15"/>
      <c r="G136" s="16"/>
      <c r="H136" s="17" t="s">
        <v>38</v>
      </c>
      <c r="I136" s="17" t="s">
        <v>37</v>
      </c>
      <c r="J136" s="8" t="s">
        <v>3001</v>
      </c>
      <c r="K136" s="17" t="s">
        <v>37</v>
      </c>
      <c r="L136" s="21"/>
      <c r="M136" s="9">
        <v>45855.375</v>
      </c>
      <c r="N136" s="9">
        <v>45855.790277777778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8" t="s">
        <v>43</v>
      </c>
      <c r="D137" s="7">
        <v>9812</v>
      </c>
      <c r="E137" s="44" t="s">
        <v>1</v>
      </c>
      <c r="F137" s="15"/>
      <c r="G137" s="16"/>
      <c r="H137" s="17" t="s">
        <v>38</v>
      </c>
      <c r="I137" s="17" t="s">
        <v>37</v>
      </c>
      <c r="J137" s="8" t="s">
        <v>3002</v>
      </c>
      <c r="K137" s="17" t="s">
        <v>37</v>
      </c>
      <c r="L137" s="21"/>
      <c r="M137" s="9">
        <v>45869.333333333336</v>
      </c>
      <c r="N137" s="9">
        <v>45869.75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8" t="s">
        <v>234</v>
      </c>
      <c r="D138" s="7">
        <v>10250</v>
      </c>
      <c r="E138" s="44" t="s">
        <v>2</v>
      </c>
      <c r="F138" s="15"/>
      <c r="G138" s="16"/>
      <c r="H138" s="17" t="s">
        <v>38</v>
      </c>
      <c r="I138" s="17" t="s">
        <v>37</v>
      </c>
      <c r="J138" s="8" t="s">
        <v>3003</v>
      </c>
      <c r="K138" s="17" t="s">
        <v>37</v>
      </c>
      <c r="L138" s="21"/>
      <c r="M138" s="9">
        <v>45875.270833333336</v>
      </c>
      <c r="N138" s="9">
        <v>45875.791666666664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8" t="s">
        <v>446</v>
      </c>
      <c r="D139" s="7">
        <v>10197</v>
      </c>
      <c r="E139" s="44" t="s">
        <v>2</v>
      </c>
      <c r="F139" s="15"/>
      <c r="G139" s="16"/>
      <c r="H139" s="17" t="s">
        <v>38</v>
      </c>
      <c r="I139" s="17" t="s">
        <v>37</v>
      </c>
      <c r="J139" s="8" t="s">
        <v>3004</v>
      </c>
      <c r="K139" s="17" t="s">
        <v>37</v>
      </c>
      <c r="L139" s="21"/>
      <c r="M139" s="9">
        <v>45849.326388888891</v>
      </c>
      <c r="N139" s="9">
        <v>45849.75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8" t="s">
        <v>446</v>
      </c>
      <c r="D140" s="7">
        <v>10197</v>
      </c>
      <c r="E140" s="44" t="s">
        <v>2</v>
      </c>
      <c r="F140" s="15"/>
      <c r="G140" s="16"/>
      <c r="H140" s="17" t="s">
        <v>38</v>
      </c>
      <c r="I140" s="17" t="s">
        <v>37</v>
      </c>
      <c r="J140" s="8" t="s">
        <v>188</v>
      </c>
      <c r="K140" s="17" t="s">
        <v>37</v>
      </c>
      <c r="L140" s="21"/>
      <c r="M140" s="9">
        <v>45853.333333333336</v>
      </c>
      <c r="N140" s="9">
        <v>45853.708333333336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8" t="s">
        <v>168</v>
      </c>
      <c r="D141" s="7">
        <v>10194</v>
      </c>
      <c r="E141" s="44" t="s">
        <v>1</v>
      </c>
      <c r="F141" s="15"/>
      <c r="G141" s="16"/>
      <c r="H141" s="17" t="s">
        <v>38</v>
      </c>
      <c r="I141" s="17" t="s">
        <v>37</v>
      </c>
      <c r="J141" s="8" t="s">
        <v>1190</v>
      </c>
      <c r="K141" s="17" t="s">
        <v>37</v>
      </c>
      <c r="L141" s="21"/>
      <c r="M141" s="9">
        <v>45839.479166666664</v>
      </c>
      <c r="N141" s="9">
        <v>45839.753472222219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8" t="s">
        <v>2894</v>
      </c>
      <c r="D142" s="7">
        <v>10410</v>
      </c>
      <c r="E142" s="44" t="s">
        <v>3</v>
      </c>
      <c r="F142" s="15"/>
      <c r="G142" s="16"/>
      <c r="H142" s="17" t="s">
        <v>38</v>
      </c>
      <c r="I142" s="17" t="s">
        <v>37</v>
      </c>
      <c r="J142" s="8" t="s">
        <v>2710</v>
      </c>
      <c r="K142" s="17" t="s">
        <v>37</v>
      </c>
      <c r="L142" s="21"/>
      <c r="M142" s="9">
        <v>45866.291666666664</v>
      </c>
      <c r="N142" s="9">
        <v>45866.666666666664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8" t="s">
        <v>59</v>
      </c>
      <c r="D143" s="7">
        <v>10134</v>
      </c>
      <c r="E143" s="44" t="s">
        <v>1</v>
      </c>
      <c r="F143" s="15"/>
      <c r="G143" s="16"/>
      <c r="H143" s="17" t="s">
        <v>38</v>
      </c>
      <c r="I143" s="17" t="s">
        <v>37</v>
      </c>
      <c r="J143" s="8" t="s">
        <v>3005</v>
      </c>
      <c r="K143" s="17" t="s">
        <v>37</v>
      </c>
      <c r="L143" s="21"/>
      <c r="M143" s="9">
        <v>45873.333333333336</v>
      </c>
      <c r="N143" s="9">
        <v>45873.708333333336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8" t="s">
        <v>59</v>
      </c>
      <c r="D144" s="7">
        <v>10134</v>
      </c>
      <c r="E144" s="44" t="s">
        <v>1</v>
      </c>
      <c r="F144" s="15"/>
      <c r="G144" s="16"/>
      <c r="H144" s="17" t="s">
        <v>38</v>
      </c>
      <c r="I144" s="17" t="s">
        <v>37</v>
      </c>
      <c r="J144" s="8" t="s">
        <v>2945</v>
      </c>
      <c r="K144" s="17" t="s">
        <v>37</v>
      </c>
      <c r="L144" s="21"/>
      <c r="M144" s="9">
        <v>45877.333333333336</v>
      </c>
      <c r="N144" s="9">
        <v>45877.708333333336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8" t="s">
        <v>59</v>
      </c>
      <c r="D145" s="7">
        <v>10134</v>
      </c>
      <c r="E145" s="44" t="s">
        <v>1</v>
      </c>
      <c r="F145" s="15"/>
      <c r="G145" s="16"/>
      <c r="H145" s="17" t="s">
        <v>38</v>
      </c>
      <c r="I145" s="17" t="s">
        <v>37</v>
      </c>
      <c r="J145" s="8" t="s">
        <v>3006</v>
      </c>
      <c r="K145" s="17" t="s">
        <v>37</v>
      </c>
      <c r="L145" s="21"/>
      <c r="M145" s="9">
        <v>45866.333333333336</v>
      </c>
      <c r="N145" s="9">
        <v>45866.708333333336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8" t="s">
        <v>283</v>
      </c>
      <c r="D146" s="7">
        <v>10542</v>
      </c>
      <c r="E146" s="44" t="s">
        <v>2</v>
      </c>
      <c r="F146" s="15"/>
      <c r="G146" s="16"/>
      <c r="H146" s="17" t="s">
        <v>38</v>
      </c>
      <c r="I146" s="17" t="s">
        <v>37</v>
      </c>
      <c r="J146" s="8" t="s">
        <v>2574</v>
      </c>
      <c r="K146" s="17" t="s">
        <v>37</v>
      </c>
      <c r="L146" s="21"/>
      <c r="M146" s="9">
        <v>45889.29791666667</v>
      </c>
      <c r="N146" s="9">
        <v>45889.673611111109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8" t="s">
        <v>283</v>
      </c>
      <c r="D147" s="7">
        <v>10542</v>
      </c>
      <c r="E147" s="44" t="s">
        <v>2</v>
      </c>
      <c r="F147" s="15"/>
      <c r="G147" s="16"/>
      <c r="H147" s="17" t="s">
        <v>38</v>
      </c>
      <c r="I147" s="17" t="s">
        <v>37</v>
      </c>
      <c r="J147" s="8" t="s">
        <v>1517</v>
      </c>
      <c r="K147" s="17" t="s">
        <v>37</v>
      </c>
      <c r="L147" s="21"/>
      <c r="M147" s="9">
        <v>45862.304861111108</v>
      </c>
      <c r="N147" s="9">
        <v>45862.681944444441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8" t="s">
        <v>1392</v>
      </c>
      <c r="D148" s="7">
        <v>10578</v>
      </c>
      <c r="E148" s="44" t="s">
        <v>1</v>
      </c>
      <c r="F148" s="15"/>
      <c r="G148" s="16"/>
      <c r="H148" s="17" t="s">
        <v>38</v>
      </c>
      <c r="I148" s="17" t="s">
        <v>37</v>
      </c>
      <c r="J148" s="8" t="s">
        <v>3007</v>
      </c>
      <c r="K148" s="17" t="s">
        <v>37</v>
      </c>
      <c r="L148" s="21"/>
      <c r="M148" s="9">
        <v>45877.333333333336</v>
      </c>
      <c r="N148" s="9">
        <v>45877.745833333334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8" t="s">
        <v>1392</v>
      </c>
      <c r="D149" s="7">
        <v>10578</v>
      </c>
      <c r="E149" s="44" t="s">
        <v>1</v>
      </c>
      <c r="F149" s="15"/>
      <c r="G149" s="16"/>
      <c r="H149" s="17" t="s">
        <v>38</v>
      </c>
      <c r="I149" s="17" t="s">
        <v>37</v>
      </c>
      <c r="J149" s="8" t="s">
        <v>3008</v>
      </c>
      <c r="K149" s="17" t="s">
        <v>37</v>
      </c>
      <c r="L149" s="21"/>
      <c r="M149" s="9">
        <v>45883.332638888889</v>
      </c>
      <c r="N149" s="9">
        <v>45883.870138888888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8" t="s">
        <v>1392</v>
      </c>
      <c r="D150" s="7">
        <v>10578</v>
      </c>
      <c r="E150" s="44" t="s">
        <v>1</v>
      </c>
      <c r="F150" s="15"/>
      <c r="G150" s="16"/>
      <c r="H150" s="17" t="s">
        <v>38</v>
      </c>
      <c r="I150" s="17" t="s">
        <v>37</v>
      </c>
      <c r="J150" s="8" t="s">
        <v>3009</v>
      </c>
      <c r="K150" s="17" t="s">
        <v>37</v>
      </c>
      <c r="L150" s="21"/>
      <c r="M150" s="9">
        <v>45878.333333333336</v>
      </c>
      <c r="N150" s="9">
        <v>45878.65625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8" t="s">
        <v>818</v>
      </c>
      <c r="D151" s="7">
        <v>10079</v>
      </c>
      <c r="E151" s="44" t="s">
        <v>2</v>
      </c>
      <c r="F151" s="15"/>
      <c r="G151" s="16"/>
      <c r="H151" s="17" t="s">
        <v>38</v>
      </c>
      <c r="I151" s="17" t="s">
        <v>37</v>
      </c>
      <c r="J151" s="8" t="s">
        <v>49</v>
      </c>
      <c r="K151" s="17" t="s">
        <v>37</v>
      </c>
      <c r="L151" s="21"/>
      <c r="M151" s="9">
        <v>45863.333333333336</v>
      </c>
      <c r="N151" s="9">
        <v>45863.708333333336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8" t="s">
        <v>792</v>
      </c>
      <c r="D152" s="7">
        <v>10721</v>
      </c>
      <c r="E152" s="44" t="s">
        <v>3</v>
      </c>
      <c r="F152" s="15"/>
      <c r="G152" s="16"/>
      <c r="H152" s="17" t="s">
        <v>38</v>
      </c>
      <c r="I152" s="17" t="s">
        <v>37</v>
      </c>
      <c r="J152" s="8" t="s">
        <v>3010</v>
      </c>
      <c r="K152" s="17" t="s">
        <v>37</v>
      </c>
      <c r="L152" s="21"/>
      <c r="M152" s="9">
        <v>45850.5</v>
      </c>
      <c r="N152" s="9">
        <v>45850.770833333336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8" t="s">
        <v>793</v>
      </c>
      <c r="D153" s="7">
        <v>10926</v>
      </c>
      <c r="E153" s="44" t="s">
        <v>1</v>
      </c>
      <c r="F153" s="15"/>
      <c r="G153" s="16"/>
      <c r="H153" s="17" t="s">
        <v>38</v>
      </c>
      <c r="I153" s="17" t="s">
        <v>37</v>
      </c>
      <c r="J153" s="8" t="s">
        <v>3011</v>
      </c>
      <c r="K153" s="17" t="s">
        <v>37</v>
      </c>
      <c r="L153" s="21"/>
      <c r="M153" s="9">
        <v>45854.416666666664</v>
      </c>
      <c r="N153" s="9">
        <v>45854.833333333336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8" t="s">
        <v>125</v>
      </c>
      <c r="D154" s="7">
        <v>10868</v>
      </c>
      <c r="E154" s="44" t="s">
        <v>1</v>
      </c>
      <c r="F154" s="15"/>
      <c r="G154" s="16"/>
      <c r="H154" s="17" t="s">
        <v>38</v>
      </c>
      <c r="I154" s="17" t="s">
        <v>37</v>
      </c>
      <c r="J154" s="8" t="s">
        <v>153</v>
      </c>
      <c r="K154" s="17" t="s">
        <v>37</v>
      </c>
      <c r="L154" s="21"/>
      <c r="M154" s="9">
        <v>45862.333333333336</v>
      </c>
      <c r="N154" s="9">
        <v>45862.719444444447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8" t="s">
        <v>125</v>
      </c>
      <c r="D155" s="7">
        <v>10868</v>
      </c>
      <c r="E155" s="44" t="s">
        <v>1</v>
      </c>
      <c r="F155" s="15"/>
      <c r="G155" s="16"/>
      <c r="H155" s="17" t="s">
        <v>38</v>
      </c>
      <c r="I155" s="17" t="s">
        <v>37</v>
      </c>
      <c r="J155" s="8" t="s">
        <v>3012</v>
      </c>
      <c r="K155" s="17" t="s">
        <v>37</v>
      </c>
      <c r="L155" s="21"/>
      <c r="M155" s="9">
        <v>45869.338888888888</v>
      </c>
      <c r="N155" s="9">
        <v>45869.706944444442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8" t="s">
        <v>280</v>
      </c>
      <c r="D156" s="7">
        <v>10824</v>
      </c>
      <c r="E156" s="44" t="s">
        <v>3</v>
      </c>
      <c r="F156" s="15"/>
      <c r="G156" s="16"/>
      <c r="H156" s="17" t="s">
        <v>38</v>
      </c>
      <c r="I156" s="17" t="s">
        <v>37</v>
      </c>
      <c r="J156" s="8" t="s">
        <v>305</v>
      </c>
      <c r="K156" s="17" t="s">
        <v>37</v>
      </c>
      <c r="L156" s="21"/>
      <c r="M156" s="9">
        <v>45845.347222222219</v>
      </c>
      <c r="N156" s="9">
        <v>45845.802083333336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8" t="s">
        <v>335</v>
      </c>
      <c r="D157" s="7">
        <v>10802</v>
      </c>
      <c r="E157" s="44" t="s">
        <v>1</v>
      </c>
      <c r="F157" s="15"/>
      <c r="G157" s="16"/>
      <c r="H157" s="17" t="s">
        <v>38</v>
      </c>
      <c r="I157" s="17" t="s">
        <v>37</v>
      </c>
      <c r="J157" s="8" t="s">
        <v>383</v>
      </c>
      <c r="K157" s="17" t="s">
        <v>37</v>
      </c>
      <c r="L157" s="21"/>
      <c r="M157" s="9">
        <v>45869.375</v>
      </c>
      <c r="N157" s="9">
        <v>45869.75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8" t="s">
        <v>243</v>
      </c>
      <c r="D158" s="7">
        <v>10571</v>
      </c>
      <c r="E158" s="44" t="s">
        <v>1</v>
      </c>
      <c r="F158" s="15"/>
      <c r="G158" s="16"/>
      <c r="H158" s="17" t="s">
        <v>38</v>
      </c>
      <c r="I158" s="17" t="s">
        <v>37</v>
      </c>
      <c r="J158" s="8" t="s">
        <v>3013</v>
      </c>
      <c r="K158" s="17" t="s">
        <v>37</v>
      </c>
      <c r="L158" s="21"/>
      <c r="M158" s="9">
        <v>45877.333333333336</v>
      </c>
      <c r="N158" s="9">
        <v>45877.746527777781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8" t="s">
        <v>2139</v>
      </c>
      <c r="D159" s="7">
        <v>10159</v>
      </c>
      <c r="E159" s="44" t="s">
        <v>2</v>
      </c>
      <c r="F159" s="15"/>
      <c r="G159" s="16"/>
      <c r="H159" s="17" t="s">
        <v>38</v>
      </c>
      <c r="I159" s="17" t="s">
        <v>37</v>
      </c>
      <c r="J159" s="8" t="s">
        <v>2987</v>
      </c>
      <c r="K159" s="17" t="s">
        <v>37</v>
      </c>
      <c r="L159" s="21"/>
      <c r="M159" s="9">
        <v>45866.411805555559</v>
      </c>
      <c r="N159" s="9">
        <v>45866.675000000003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8" t="s">
        <v>399</v>
      </c>
      <c r="D160" s="7">
        <v>10498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3014</v>
      </c>
      <c r="K160" s="17" t="s">
        <v>37</v>
      </c>
      <c r="L160" s="21"/>
      <c r="M160" s="9">
        <v>45848.333333333336</v>
      </c>
      <c r="N160" s="9">
        <v>45848.666666666664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8" t="s">
        <v>795</v>
      </c>
      <c r="D161" s="7">
        <v>9978</v>
      </c>
      <c r="E161" s="44" t="s">
        <v>2</v>
      </c>
      <c r="F161" s="15"/>
      <c r="G161" s="16"/>
      <c r="H161" s="17" t="s">
        <v>38</v>
      </c>
      <c r="I161" s="17" t="s">
        <v>37</v>
      </c>
      <c r="J161" s="8" t="s">
        <v>2957</v>
      </c>
      <c r="K161" s="17" t="s">
        <v>37</v>
      </c>
      <c r="L161" s="21"/>
      <c r="M161" s="9">
        <v>45861.3125</v>
      </c>
      <c r="N161" s="9">
        <v>45861.729166666664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8" t="s">
        <v>795</v>
      </c>
      <c r="D162" s="7">
        <v>9978</v>
      </c>
      <c r="E162" s="44" t="s">
        <v>2</v>
      </c>
      <c r="F162" s="15"/>
      <c r="G162" s="16"/>
      <c r="H162" s="17" t="s">
        <v>38</v>
      </c>
      <c r="I162" s="17" t="s">
        <v>37</v>
      </c>
      <c r="J162" s="8" t="s">
        <v>2957</v>
      </c>
      <c r="K162" s="17" t="s">
        <v>37</v>
      </c>
      <c r="L162" s="21"/>
      <c r="M162" s="9">
        <v>45856.3125</v>
      </c>
      <c r="N162" s="9">
        <v>45856.729166666664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8" t="s">
        <v>2891</v>
      </c>
      <c r="D163" s="7">
        <v>9984</v>
      </c>
      <c r="E163" s="44" t="s">
        <v>2</v>
      </c>
      <c r="F163" s="15"/>
      <c r="G163" s="16"/>
      <c r="H163" s="17" t="s">
        <v>38</v>
      </c>
      <c r="I163" s="17" t="s">
        <v>37</v>
      </c>
      <c r="J163" s="8" t="s">
        <v>2958</v>
      </c>
      <c r="K163" s="17" t="s">
        <v>37</v>
      </c>
      <c r="L163" s="21"/>
      <c r="M163" s="9">
        <v>45869.291666666664</v>
      </c>
      <c r="N163" s="9">
        <v>45869.666666666664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8" t="s">
        <v>1377</v>
      </c>
      <c r="D164" s="7">
        <v>10442</v>
      </c>
      <c r="E164" s="44" t="s">
        <v>2</v>
      </c>
      <c r="F164" s="15"/>
      <c r="G164" s="16"/>
      <c r="H164" s="17" t="s">
        <v>38</v>
      </c>
      <c r="I164" s="17" t="s">
        <v>37</v>
      </c>
      <c r="J164" s="8" t="s">
        <v>3015</v>
      </c>
      <c r="K164" s="17" t="s">
        <v>37</v>
      </c>
      <c r="L164" s="21"/>
      <c r="M164" s="9">
        <v>45880.402083333334</v>
      </c>
      <c r="N164" s="9">
        <v>45880.771527777775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8" t="s">
        <v>821</v>
      </c>
      <c r="D165" s="7">
        <v>11011</v>
      </c>
      <c r="E165" s="44" t="s">
        <v>1</v>
      </c>
      <c r="F165" s="15"/>
      <c r="G165" s="16"/>
      <c r="H165" s="17" t="s">
        <v>38</v>
      </c>
      <c r="I165" s="17" t="s">
        <v>37</v>
      </c>
      <c r="J165" s="8" t="s">
        <v>3016</v>
      </c>
      <c r="K165" s="17" t="s">
        <v>37</v>
      </c>
      <c r="L165" s="21"/>
      <c r="M165" s="9">
        <v>45882.333333333336</v>
      </c>
      <c r="N165" s="9">
        <v>45882.625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8" t="s">
        <v>63</v>
      </c>
      <c r="D166" s="7">
        <v>11075</v>
      </c>
      <c r="E166" s="44" t="s">
        <v>2</v>
      </c>
      <c r="F166" s="15"/>
      <c r="G166" s="16"/>
      <c r="H166" s="17" t="s">
        <v>38</v>
      </c>
      <c r="I166" s="17" t="s">
        <v>37</v>
      </c>
      <c r="J166" s="8" t="s">
        <v>3017</v>
      </c>
      <c r="K166" s="17" t="s">
        <v>37</v>
      </c>
      <c r="L166" s="21"/>
      <c r="M166" s="9">
        <v>45863.352777777778</v>
      </c>
      <c r="N166" s="9">
        <v>45863.697222222225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8" t="s">
        <v>333</v>
      </c>
      <c r="D167" s="7">
        <v>11353</v>
      </c>
      <c r="E167" s="44" t="s">
        <v>0</v>
      </c>
      <c r="F167" s="15"/>
      <c r="G167" s="16"/>
      <c r="H167" s="17" t="s">
        <v>38</v>
      </c>
      <c r="I167" s="17" t="s">
        <v>37</v>
      </c>
      <c r="J167" s="8" t="s">
        <v>3018</v>
      </c>
      <c r="K167" s="17" t="s">
        <v>37</v>
      </c>
      <c r="L167" s="21"/>
      <c r="M167" s="9">
        <v>45877.333333333336</v>
      </c>
      <c r="N167" s="9">
        <v>45877.71875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8" t="s">
        <v>2141</v>
      </c>
      <c r="D168" s="7">
        <v>11327</v>
      </c>
      <c r="E168" s="44" t="s">
        <v>2</v>
      </c>
      <c r="F168" s="15"/>
      <c r="G168" s="16"/>
      <c r="H168" s="17" t="s">
        <v>38</v>
      </c>
      <c r="I168" s="17" t="s">
        <v>37</v>
      </c>
      <c r="J168" s="8" t="s">
        <v>3019</v>
      </c>
      <c r="K168" s="17" t="s">
        <v>37</v>
      </c>
      <c r="L168" s="21"/>
      <c r="M168" s="9">
        <v>45848.439583333333</v>
      </c>
      <c r="N168" s="9">
        <v>45848.744444444441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8" t="s">
        <v>33</v>
      </c>
      <c r="D169" s="7">
        <v>11216</v>
      </c>
      <c r="E169" s="44" t="s">
        <v>1</v>
      </c>
      <c r="F169" s="15"/>
      <c r="G169" s="16"/>
      <c r="H169" s="17" t="s">
        <v>38</v>
      </c>
      <c r="I169" s="17" t="s">
        <v>37</v>
      </c>
      <c r="J169" s="8" t="s">
        <v>3020</v>
      </c>
      <c r="K169" s="17" t="s">
        <v>37</v>
      </c>
      <c r="L169" s="21"/>
      <c r="M169" s="9">
        <v>45852.331250000003</v>
      </c>
      <c r="N169" s="9">
        <v>45852.790277777778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8" t="s">
        <v>375</v>
      </c>
      <c r="D170" s="7">
        <v>11341</v>
      </c>
      <c r="E170" s="44" t="s">
        <v>0</v>
      </c>
      <c r="F170" s="15"/>
      <c r="G170" s="16"/>
      <c r="H170" s="17" t="s">
        <v>38</v>
      </c>
      <c r="I170" s="17" t="s">
        <v>37</v>
      </c>
      <c r="J170" s="8" t="s">
        <v>3021</v>
      </c>
      <c r="K170" s="17" t="s">
        <v>37</v>
      </c>
      <c r="L170" s="21"/>
      <c r="M170" s="9">
        <v>45880.333333333336</v>
      </c>
      <c r="N170" s="9">
        <v>45880.666666666664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8" t="s">
        <v>375</v>
      </c>
      <c r="D171" s="7">
        <v>11341</v>
      </c>
      <c r="E171" s="44" t="s">
        <v>0</v>
      </c>
      <c r="F171" s="15"/>
      <c r="G171" s="16"/>
      <c r="H171" s="17" t="s">
        <v>38</v>
      </c>
      <c r="I171" s="17" t="s">
        <v>37</v>
      </c>
      <c r="J171" s="8" t="s">
        <v>3021</v>
      </c>
      <c r="K171" s="17" t="s">
        <v>37</v>
      </c>
      <c r="L171" s="21"/>
      <c r="M171" s="9">
        <v>45873.333333333336</v>
      </c>
      <c r="N171" s="9">
        <v>45873.666666666664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8" t="s">
        <v>121</v>
      </c>
      <c r="D172" s="7">
        <v>11195</v>
      </c>
      <c r="E172" s="44" t="s">
        <v>2</v>
      </c>
      <c r="F172" s="15"/>
      <c r="G172" s="16"/>
      <c r="H172" s="17" t="s">
        <v>38</v>
      </c>
      <c r="I172" s="17" t="s">
        <v>37</v>
      </c>
      <c r="J172" s="8" t="s">
        <v>2957</v>
      </c>
      <c r="K172" s="17" t="s">
        <v>37</v>
      </c>
      <c r="L172" s="21"/>
      <c r="M172" s="9">
        <v>45881.291666666664</v>
      </c>
      <c r="N172" s="9">
        <v>45881.75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8" t="s">
        <v>829</v>
      </c>
      <c r="D173" s="7">
        <v>11280</v>
      </c>
      <c r="E173" s="44" t="s">
        <v>1</v>
      </c>
      <c r="F173" s="15"/>
      <c r="G173" s="16"/>
      <c r="H173" s="17" t="s">
        <v>38</v>
      </c>
      <c r="I173" s="17" t="s">
        <v>37</v>
      </c>
      <c r="J173" s="8" t="s">
        <v>3022</v>
      </c>
      <c r="K173" s="17" t="s">
        <v>37</v>
      </c>
      <c r="L173" s="21"/>
      <c r="M173" s="9">
        <v>45861.333333333336</v>
      </c>
      <c r="N173" s="9">
        <v>45861.708333333336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8" t="s">
        <v>372</v>
      </c>
      <c r="D174" s="7">
        <v>11151</v>
      </c>
      <c r="E174" s="44" t="s">
        <v>2</v>
      </c>
      <c r="F174" s="15"/>
      <c r="G174" s="16"/>
      <c r="H174" s="17" t="s">
        <v>38</v>
      </c>
      <c r="I174" s="17" t="s">
        <v>37</v>
      </c>
      <c r="J174" s="8" t="s">
        <v>229</v>
      </c>
      <c r="K174" s="17" t="s">
        <v>37</v>
      </c>
      <c r="L174" s="21"/>
      <c r="M174" s="9">
        <v>45862.333333333336</v>
      </c>
      <c r="N174" s="9">
        <v>45862.6875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8" t="s">
        <v>372</v>
      </c>
      <c r="D175" s="7">
        <v>11151</v>
      </c>
      <c r="E175" s="44" t="s">
        <v>2</v>
      </c>
      <c r="F175" s="15"/>
      <c r="G175" s="16"/>
      <c r="H175" s="17" t="s">
        <v>38</v>
      </c>
      <c r="I175" s="17" t="s">
        <v>37</v>
      </c>
      <c r="J175" s="8" t="s">
        <v>402</v>
      </c>
      <c r="K175" s="17" t="s">
        <v>37</v>
      </c>
      <c r="L175" s="21"/>
      <c r="M175" s="9">
        <v>45866.375</v>
      </c>
      <c r="N175" s="9">
        <v>45866.666666666664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8" t="s">
        <v>1380</v>
      </c>
      <c r="D176" s="7">
        <v>11276</v>
      </c>
      <c r="E176" s="44" t="s">
        <v>1</v>
      </c>
      <c r="F176" s="15"/>
      <c r="G176" s="16"/>
      <c r="H176" s="17" t="s">
        <v>38</v>
      </c>
      <c r="I176" s="17" t="s">
        <v>37</v>
      </c>
      <c r="J176" s="8" t="s">
        <v>1355</v>
      </c>
      <c r="K176" s="17" t="s">
        <v>37</v>
      </c>
      <c r="L176" s="21"/>
      <c r="M176" s="9">
        <v>45748.32708333333</v>
      </c>
      <c r="N176" s="9">
        <v>45748.727777777778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8" t="s">
        <v>1380</v>
      </c>
      <c r="D177" s="7">
        <v>11276</v>
      </c>
      <c r="E177" s="44" t="s">
        <v>1</v>
      </c>
      <c r="F177" s="15"/>
      <c r="G177" s="16"/>
      <c r="H177" s="17" t="s">
        <v>38</v>
      </c>
      <c r="I177" s="17" t="s">
        <v>37</v>
      </c>
      <c r="J177" s="8" t="s">
        <v>3023</v>
      </c>
      <c r="K177" s="17" t="s">
        <v>37</v>
      </c>
      <c r="L177" s="21"/>
      <c r="M177" s="9">
        <v>45747.319444444445</v>
      </c>
      <c r="N177" s="9">
        <v>45747.743055555555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8" t="s">
        <v>799</v>
      </c>
      <c r="D178" s="7">
        <v>11277</v>
      </c>
      <c r="E178" s="44" t="s">
        <v>0</v>
      </c>
      <c r="F178" s="15"/>
      <c r="G178" s="16"/>
      <c r="H178" s="17" t="s">
        <v>38</v>
      </c>
      <c r="I178" s="17" t="s">
        <v>37</v>
      </c>
      <c r="J178" s="8" t="s">
        <v>3024</v>
      </c>
      <c r="K178" s="17" t="s">
        <v>37</v>
      </c>
      <c r="L178" s="21"/>
      <c r="M178" s="9">
        <v>45882.375</v>
      </c>
      <c r="N178" s="9">
        <v>45882.708333333336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8" t="s">
        <v>322</v>
      </c>
      <c r="D179" s="7">
        <v>11343</v>
      </c>
      <c r="E179" s="44" t="s">
        <v>0</v>
      </c>
      <c r="F179" s="15"/>
      <c r="G179" s="16"/>
      <c r="H179" s="17" t="s">
        <v>38</v>
      </c>
      <c r="I179" s="17" t="s">
        <v>37</v>
      </c>
      <c r="J179" s="8" t="s">
        <v>2957</v>
      </c>
      <c r="K179" s="17" t="s">
        <v>37</v>
      </c>
      <c r="L179" s="21"/>
      <c r="M179" s="9">
        <v>45869.291666666664</v>
      </c>
      <c r="N179" s="9">
        <v>45869.729166666664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8" t="s">
        <v>784</v>
      </c>
      <c r="D180" s="7">
        <v>8470</v>
      </c>
      <c r="E180" s="44" t="s">
        <v>2</v>
      </c>
      <c r="F180" s="15"/>
      <c r="G180" s="16"/>
      <c r="H180" s="17" t="s">
        <v>38</v>
      </c>
      <c r="I180" s="17" t="s">
        <v>37</v>
      </c>
      <c r="J180" s="8" t="s">
        <v>869</v>
      </c>
      <c r="K180" s="17" t="s">
        <v>37</v>
      </c>
      <c r="L180" s="21"/>
      <c r="M180" s="9">
        <v>45856.350694444445</v>
      </c>
      <c r="N180" s="9">
        <v>45856.65625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8" t="s">
        <v>831</v>
      </c>
      <c r="D181" s="7">
        <v>9246</v>
      </c>
      <c r="E181" s="44" t="s">
        <v>1</v>
      </c>
      <c r="F181" s="15"/>
      <c r="G181" s="16"/>
      <c r="H181" s="17" t="s">
        <v>38</v>
      </c>
      <c r="I181" s="17" t="s">
        <v>37</v>
      </c>
      <c r="J181" s="8" t="s">
        <v>3025</v>
      </c>
      <c r="K181" s="17" t="s">
        <v>37</v>
      </c>
      <c r="L181" s="21"/>
      <c r="M181" s="9">
        <v>45825.34375</v>
      </c>
      <c r="N181" s="9">
        <v>45825.604166666664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8" t="s">
        <v>803</v>
      </c>
      <c r="D182" s="7">
        <v>9364</v>
      </c>
      <c r="E182" s="44" t="s">
        <v>2</v>
      </c>
      <c r="F182" s="15"/>
      <c r="G182" s="16"/>
      <c r="H182" s="17" t="s">
        <v>38</v>
      </c>
      <c r="I182" s="17" t="s">
        <v>37</v>
      </c>
      <c r="J182" s="8" t="s">
        <v>3026</v>
      </c>
      <c r="K182" s="17" t="s">
        <v>37</v>
      </c>
      <c r="L182" s="21"/>
      <c r="M182" s="9">
        <v>45862.411111111112</v>
      </c>
      <c r="N182" s="9">
        <v>45862.729166666664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8" t="s">
        <v>803</v>
      </c>
      <c r="D183" s="7">
        <v>9364</v>
      </c>
      <c r="E183" s="44" t="s">
        <v>2</v>
      </c>
      <c r="F183" s="15"/>
      <c r="G183" s="16"/>
      <c r="H183" s="17" t="s">
        <v>38</v>
      </c>
      <c r="I183" s="17" t="s">
        <v>37</v>
      </c>
      <c r="J183" s="8" t="s">
        <v>3027</v>
      </c>
      <c r="K183" s="17" t="s">
        <v>37</v>
      </c>
      <c r="L183" s="21"/>
      <c r="M183" s="9">
        <v>45860.430555555555</v>
      </c>
      <c r="N183" s="9">
        <v>45860.71875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8" t="s">
        <v>803</v>
      </c>
      <c r="D184" s="7">
        <v>9364</v>
      </c>
      <c r="E184" s="44" t="s">
        <v>2</v>
      </c>
      <c r="F184" s="15"/>
      <c r="G184" s="16"/>
      <c r="H184" s="17" t="s">
        <v>38</v>
      </c>
      <c r="I184" s="17" t="s">
        <v>37</v>
      </c>
      <c r="J184" s="8" t="s">
        <v>3028</v>
      </c>
      <c r="K184" s="17" t="s">
        <v>37</v>
      </c>
      <c r="L184" s="21"/>
      <c r="M184" s="9">
        <v>45852.40902777778</v>
      </c>
      <c r="N184" s="9">
        <v>45852.69027777778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8" t="s">
        <v>803</v>
      </c>
      <c r="D185" s="7">
        <v>9364</v>
      </c>
      <c r="E185" s="44" t="s">
        <v>2</v>
      </c>
      <c r="F185" s="15"/>
      <c r="G185" s="16"/>
      <c r="H185" s="17" t="s">
        <v>38</v>
      </c>
      <c r="I185" s="17" t="s">
        <v>37</v>
      </c>
      <c r="J185" s="8" t="s">
        <v>2009</v>
      </c>
      <c r="K185" s="17" t="s">
        <v>37</v>
      </c>
      <c r="L185" s="21"/>
      <c r="M185" s="9">
        <v>45867.449305555558</v>
      </c>
      <c r="N185" s="9">
        <v>45867.700694444444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8" t="s">
        <v>803</v>
      </c>
      <c r="D186" s="7">
        <v>9364</v>
      </c>
      <c r="E186" s="44" t="s">
        <v>2</v>
      </c>
      <c r="F186" s="15"/>
      <c r="G186" s="16"/>
      <c r="H186" s="17" t="s">
        <v>38</v>
      </c>
      <c r="I186" s="17" t="s">
        <v>37</v>
      </c>
      <c r="J186" s="8" t="s">
        <v>3029</v>
      </c>
      <c r="K186" s="17" t="s">
        <v>37</v>
      </c>
      <c r="L186" s="21"/>
      <c r="M186" s="9">
        <v>45811.429861111108</v>
      </c>
      <c r="N186" s="9">
        <v>45811.697916666664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8" t="s">
        <v>803</v>
      </c>
      <c r="D187" s="7">
        <v>9364</v>
      </c>
      <c r="E187" s="44" t="s">
        <v>2</v>
      </c>
      <c r="F187" s="15"/>
      <c r="G187" s="16"/>
      <c r="H187" s="17" t="s">
        <v>38</v>
      </c>
      <c r="I187" s="17" t="s">
        <v>37</v>
      </c>
      <c r="J187" s="8" t="s">
        <v>3030</v>
      </c>
      <c r="K187" s="17" t="s">
        <v>37</v>
      </c>
      <c r="L187" s="21"/>
      <c r="M187" s="9">
        <v>45812.427083333336</v>
      </c>
      <c r="N187" s="9">
        <v>45812.681944444441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8" t="s">
        <v>39</v>
      </c>
      <c r="D188" s="7">
        <v>8215</v>
      </c>
      <c r="E188" s="44" t="s">
        <v>2</v>
      </c>
      <c r="F188" s="15"/>
      <c r="G188" s="16"/>
      <c r="H188" s="17" t="s">
        <v>38</v>
      </c>
      <c r="I188" s="17" t="s">
        <v>37</v>
      </c>
      <c r="J188" s="8" t="s">
        <v>3031</v>
      </c>
      <c r="K188" s="17" t="s">
        <v>37</v>
      </c>
      <c r="L188" s="21"/>
      <c r="M188" s="9">
        <v>45840.34097222222</v>
      </c>
      <c r="N188" s="9">
        <v>45840.73333333333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8" t="s">
        <v>2370</v>
      </c>
      <c r="D189" s="7">
        <v>7735</v>
      </c>
      <c r="E189" s="44" t="s">
        <v>2</v>
      </c>
      <c r="F189" s="15"/>
      <c r="G189" s="16"/>
      <c r="H189" s="17" t="s">
        <v>38</v>
      </c>
      <c r="I189" s="17" t="s">
        <v>37</v>
      </c>
      <c r="J189" s="8" t="s">
        <v>3032</v>
      </c>
      <c r="K189" s="17" t="s">
        <v>37</v>
      </c>
      <c r="L189" s="21"/>
      <c r="M189" s="9">
        <v>45860.340277777781</v>
      </c>
      <c r="N189" s="9">
        <v>45860.819444444445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8" t="s">
        <v>55</v>
      </c>
      <c r="D190" s="7">
        <v>7744</v>
      </c>
      <c r="E190" s="44" t="s">
        <v>2</v>
      </c>
      <c r="F190" s="15"/>
      <c r="G190" s="16"/>
      <c r="H190" s="17" t="s">
        <v>38</v>
      </c>
      <c r="I190" s="17" t="s">
        <v>37</v>
      </c>
      <c r="J190" s="8" t="s">
        <v>3033</v>
      </c>
      <c r="K190" s="17" t="s">
        <v>37</v>
      </c>
      <c r="L190" s="21"/>
      <c r="M190" s="9">
        <v>45867.449305555558</v>
      </c>
      <c r="N190" s="9">
        <v>45867.700694444444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8" t="s">
        <v>55</v>
      </c>
      <c r="D191" s="7">
        <v>7744</v>
      </c>
      <c r="E191" s="44" t="s">
        <v>2</v>
      </c>
      <c r="F191" s="15"/>
      <c r="G191" s="16"/>
      <c r="H191" s="17" t="s">
        <v>38</v>
      </c>
      <c r="I191" s="17" t="s">
        <v>37</v>
      </c>
      <c r="J191" s="8" t="s">
        <v>3034</v>
      </c>
      <c r="K191" s="17" t="s">
        <v>37</v>
      </c>
      <c r="L191" s="21"/>
      <c r="M191" s="9">
        <v>45866.388888888891</v>
      </c>
      <c r="N191" s="9">
        <v>45866.736111111109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8" t="s">
        <v>55</v>
      </c>
      <c r="D192" s="7">
        <v>7744</v>
      </c>
      <c r="E192" s="44" t="s">
        <v>2</v>
      </c>
      <c r="F192" s="15"/>
      <c r="G192" s="16"/>
      <c r="H192" s="17" t="s">
        <v>38</v>
      </c>
      <c r="I192" s="17" t="s">
        <v>37</v>
      </c>
      <c r="J192" s="8" t="s">
        <v>3035</v>
      </c>
      <c r="K192" s="17" t="s">
        <v>37</v>
      </c>
      <c r="L192" s="21"/>
      <c r="M192" s="9">
        <v>45839.414583333331</v>
      </c>
      <c r="N192" s="9">
        <v>45839.713194444441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8" t="s">
        <v>27</v>
      </c>
      <c r="D193" s="7">
        <v>7755</v>
      </c>
      <c r="E193" s="44" t="s">
        <v>2</v>
      </c>
      <c r="F193" s="15"/>
      <c r="G193" s="16"/>
      <c r="H193" s="17" t="s">
        <v>38</v>
      </c>
      <c r="I193" s="17" t="s">
        <v>37</v>
      </c>
      <c r="J193" s="8" t="s">
        <v>3036</v>
      </c>
      <c r="K193" s="17" t="s">
        <v>37</v>
      </c>
      <c r="L193" s="21"/>
      <c r="M193" s="9">
        <v>45885.375</v>
      </c>
      <c r="N193" s="9">
        <v>45885.756944444445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8" t="s">
        <v>17</v>
      </c>
      <c r="D194" s="7">
        <v>9376</v>
      </c>
      <c r="E194" s="44" t="s">
        <v>1</v>
      </c>
      <c r="F194" s="15"/>
      <c r="G194" s="16"/>
      <c r="H194" s="17" t="s">
        <v>38</v>
      </c>
      <c r="I194" s="17" t="s">
        <v>37</v>
      </c>
      <c r="J194" s="8" t="s">
        <v>301</v>
      </c>
      <c r="K194" s="17" t="s">
        <v>37</v>
      </c>
      <c r="L194" s="21"/>
      <c r="M194" s="9">
        <v>45884.284722222219</v>
      </c>
      <c r="N194" s="9">
        <v>45884.71875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8" t="s">
        <v>122</v>
      </c>
      <c r="D195" s="7">
        <v>8371</v>
      </c>
      <c r="E195" s="44" t="s">
        <v>3</v>
      </c>
      <c r="F195" s="15"/>
      <c r="G195" s="16"/>
      <c r="H195" s="17" t="s">
        <v>38</v>
      </c>
      <c r="I195" s="17" t="s">
        <v>37</v>
      </c>
      <c r="J195" s="8" t="s">
        <v>2947</v>
      </c>
      <c r="K195" s="17" t="s">
        <v>37</v>
      </c>
      <c r="L195" s="21"/>
      <c r="M195" s="9">
        <v>45883.271527777775</v>
      </c>
      <c r="N195" s="9">
        <v>45883.757638888892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8" t="s">
        <v>54</v>
      </c>
      <c r="D196" s="7">
        <v>7573</v>
      </c>
      <c r="E196" s="44" t="s">
        <v>3</v>
      </c>
      <c r="F196" s="15"/>
      <c r="G196" s="16"/>
      <c r="H196" s="17" t="s">
        <v>38</v>
      </c>
      <c r="I196" s="17" t="s">
        <v>37</v>
      </c>
      <c r="J196" s="8" t="s">
        <v>189</v>
      </c>
      <c r="K196" s="17" t="s">
        <v>37</v>
      </c>
      <c r="L196" s="21"/>
      <c r="M196" s="9">
        <v>45856.427083333336</v>
      </c>
      <c r="N196" s="9">
        <v>45856.79583333333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8" t="s">
        <v>54</v>
      </c>
      <c r="D197" s="7">
        <v>7573</v>
      </c>
      <c r="E197" s="44" t="s">
        <v>3</v>
      </c>
      <c r="F197" s="15"/>
      <c r="G197" s="16"/>
      <c r="H197" s="17" t="s">
        <v>38</v>
      </c>
      <c r="I197" s="17" t="s">
        <v>37</v>
      </c>
      <c r="J197" s="8" t="s">
        <v>3037</v>
      </c>
      <c r="K197" s="17" t="s">
        <v>37</v>
      </c>
      <c r="L197" s="21"/>
      <c r="M197" s="9">
        <v>45877.375</v>
      </c>
      <c r="N197" s="9">
        <v>45877.930555555555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8" t="s">
        <v>54</v>
      </c>
      <c r="D198" s="7">
        <v>7573</v>
      </c>
      <c r="E198" s="44" t="s">
        <v>3</v>
      </c>
      <c r="F198" s="15"/>
      <c r="G198" s="16"/>
      <c r="H198" s="17" t="s">
        <v>38</v>
      </c>
      <c r="I198" s="17" t="s">
        <v>37</v>
      </c>
      <c r="J198" s="8" t="s">
        <v>3038</v>
      </c>
      <c r="K198" s="17" t="s">
        <v>37</v>
      </c>
      <c r="L198" s="21"/>
      <c r="M198" s="9">
        <v>45859.364583333336</v>
      </c>
      <c r="N198" s="9">
        <v>45859.666666666664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8" t="s">
        <v>54</v>
      </c>
      <c r="D199" s="7">
        <v>7573</v>
      </c>
      <c r="E199" s="44" t="s">
        <v>3</v>
      </c>
      <c r="F199" s="15"/>
      <c r="G199" s="16"/>
      <c r="H199" s="17" t="s">
        <v>38</v>
      </c>
      <c r="I199" s="17" t="s">
        <v>37</v>
      </c>
      <c r="J199" s="8" t="s">
        <v>3039</v>
      </c>
      <c r="K199" s="17" t="s">
        <v>37</v>
      </c>
      <c r="L199" s="21"/>
      <c r="M199" s="9">
        <v>45890.343055555553</v>
      </c>
      <c r="N199" s="9">
        <v>45890.803472222222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8" t="s">
        <v>786</v>
      </c>
      <c r="D200" s="7">
        <v>8123</v>
      </c>
      <c r="E200" s="44" t="s">
        <v>3</v>
      </c>
      <c r="F200" s="15"/>
      <c r="G200" s="16"/>
      <c r="H200" s="17" t="s">
        <v>38</v>
      </c>
      <c r="I200" s="17" t="s">
        <v>37</v>
      </c>
      <c r="J200" s="8" t="s">
        <v>2245</v>
      </c>
      <c r="K200" s="17" t="s">
        <v>37</v>
      </c>
      <c r="L200" s="21"/>
      <c r="M200" s="9">
        <v>45852.364583333336</v>
      </c>
      <c r="N200" s="9">
        <v>45852.652777777781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8" t="s">
        <v>786</v>
      </c>
      <c r="D201" s="7">
        <v>8123</v>
      </c>
      <c r="E201" s="44" t="s">
        <v>3</v>
      </c>
      <c r="F201" s="15"/>
      <c r="G201" s="16"/>
      <c r="H201" s="17" t="s">
        <v>38</v>
      </c>
      <c r="I201" s="17" t="s">
        <v>37</v>
      </c>
      <c r="J201" s="8" t="s">
        <v>2245</v>
      </c>
      <c r="K201" s="17" t="s">
        <v>37</v>
      </c>
      <c r="L201" s="21"/>
      <c r="M201" s="9">
        <v>45867.354166666664</v>
      </c>
      <c r="N201" s="9">
        <v>45867.701388888891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8" t="s">
        <v>2368</v>
      </c>
      <c r="D202" s="7">
        <v>8252</v>
      </c>
      <c r="E202" s="44" t="s">
        <v>1</v>
      </c>
      <c r="F202" s="15"/>
      <c r="G202" s="16"/>
      <c r="H202" s="17" t="s">
        <v>38</v>
      </c>
      <c r="I202" s="17" t="s">
        <v>37</v>
      </c>
      <c r="J202" s="8" t="s">
        <v>2923</v>
      </c>
      <c r="K202" s="17" t="s">
        <v>37</v>
      </c>
      <c r="L202" s="21"/>
      <c r="M202" s="9">
        <v>45880.284722222219</v>
      </c>
      <c r="N202" s="9">
        <v>45880.777777777781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8" t="s">
        <v>7</v>
      </c>
      <c r="D203" s="7">
        <v>7782</v>
      </c>
      <c r="E203" s="44" t="s">
        <v>0</v>
      </c>
      <c r="F203" s="15"/>
      <c r="G203" s="16"/>
      <c r="H203" s="17" t="s">
        <v>38</v>
      </c>
      <c r="I203" s="17" t="s">
        <v>37</v>
      </c>
      <c r="J203" s="8" t="s">
        <v>3040</v>
      </c>
      <c r="K203" s="17" t="s">
        <v>37</v>
      </c>
      <c r="L203" s="21"/>
      <c r="M203" s="9">
        <v>45873.350694444445</v>
      </c>
      <c r="N203" s="9">
        <v>45873.666666666664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8" t="s">
        <v>7</v>
      </c>
      <c r="D204" s="7">
        <v>7782</v>
      </c>
      <c r="E204" s="44" t="s">
        <v>0</v>
      </c>
      <c r="F204" s="15"/>
      <c r="G204" s="16"/>
      <c r="H204" s="17" t="s">
        <v>38</v>
      </c>
      <c r="I204" s="17" t="s">
        <v>37</v>
      </c>
      <c r="J204" s="8" t="s">
        <v>3041</v>
      </c>
      <c r="K204" s="17" t="s">
        <v>37</v>
      </c>
      <c r="L204" s="21"/>
      <c r="M204" s="9">
        <v>45856.395833333336</v>
      </c>
      <c r="N204" s="9">
        <v>45856.688194444447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8" t="s">
        <v>290</v>
      </c>
      <c r="D205" s="7">
        <v>8900</v>
      </c>
      <c r="E205" s="44" t="s">
        <v>2</v>
      </c>
      <c r="F205" s="15"/>
      <c r="G205" s="16"/>
      <c r="H205" s="17" t="s">
        <v>38</v>
      </c>
      <c r="I205" s="17" t="s">
        <v>37</v>
      </c>
      <c r="J205" s="8" t="s">
        <v>3042</v>
      </c>
      <c r="K205" s="17" t="s">
        <v>37</v>
      </c>
      <c r="L205" s="21"/>
      <c r="M205" s="9">
        <v>45825.375</v>
      </c>
      <c r="N205" s="9">
        <v>45825.708333333336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8" t="s">
        <v>279</v>
      </c>
      <c r="D206" s="7">
        <v>7606</v>
      </c>
      <c r="E206" s="44" t="s">
        <v>1</v>
      </c>
      <c r="F206" s="15"/>
      <c r="G206" s="16"/>
      <c r="H206" s="17" t="s">
        <v>38</v>
      </c>
      <c r="I206" s="17" t="s">
        <v>37</v>
      </c>
      <c r="J206" s="8" t="s">
        <v>3043</v>
      </c>
      <c r="K206" s="17" t="s">
        <v>37</v>
      </c>
      <c r="L206" s="21"/>
      <c r="M206" s="9">
        <v>45770.352777777778</v>
      </c>
      <c r="N206" s="9">
        <v>45770.717361111114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8" t="s">
        <v>279</v>
      </c>
      <c r="D207" s="7">
        <v>7606</v>
      </c>
      <c r="E207" s="44" t="s">
        <v>1</v>
      </c>
      <c r="F207" s="15"/>
      <c r="G207" s="16"/>
      <c r="H207" s="17" t="s">
        <v>38</v>
      </c>
      <c r="I207" s="17" t="s">
        <v>37</v>
      </c>
      <c r="J207" s="8" t="s">
        <v>309</v>
      </c>
      <c r="K207" s="17" t="s">
        <v>37</v>
      </c>
      <c r="L207" s="21"/>
      <c r="M207" s="9">
        <v>45776.368055555555</v>
      </c>
      <c r="N207" s="9">
        <v>45776.815972222219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8" t="s">
        <v>279</v>
      </c>
      <c r="D208" s="7">
        <v>7606</v>
      </c>
      <c r="E208" s="44" t="s">
        <v>1</v>
      </c>
      <c r="F208" s="15"/>
      <c r="G208" s="16"/>
      <c r="H208" s="17" t="s">
        <v>38</v>
      </c>
      <c r="I208" s="17" t="s">
        <v>37</v>
      </c>
      <c r="J208" s="8" t="s">
        <v>3044</v>
      </c>
      <c r="K208" s="17" t="s">
        <v>37</v>
      </c>
      <c r="L208" s="21"/>
      <c r="M208" s="9">
        <v>45744.322916666664</v>
      </c>
      <c r="N208" s="9">
        <v>45744.798611111109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8" t="s">
        <v>2371</v>
      </c>
      <c r="D209" s="7">
        <v>8291</v>
      </c>
      <c r="E209" s="44" t="s">
        <v>2</v>
      </c>
      <c r="F209" s="15"/>
      <c r="G209" s="16"/>
      <c r="H209" s="17" t="s">
        <v>38</v>
      </c>
      <c r="I209" s="17" t="s">
        <v>37</v>
      </c>
      <c r="J209" s="8" t="s">
        <v>3045</v>
      </c>
      <c r="K209" s="17" t="s">
        <v>37</v>
      </c>
      <c r="L209" s="21"/>
      <c r="M209" s="9">
        <v>45861.333333333336</v>
      </c>
      <c r="N209" s="9">
        <v>45861.597222222219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8" t="s">
        <v>2371</v>
      </c>
      <c r="D210" s="7">
        <v>8291</v>
      </c>
      <c r="E210" s="44" t="s">
        <v>2</v>
      </c>
      <c r="F210" s="15"/>
      <c r="G210" s="16"/>
      <c r="H210" s="17" t="s">
        <v>38</v>
      </c>
      <c r="I210" s="17" t="s">
        <v>37</v>
      </c>
      <c r="J210" s="8" t="s">
        <v>3046</v>
      </c>
      <c r="K210" s="17" t="s">
        <v>37</v>
      </c>
      <c r="L210" s="21"/>
      <c r="M210" s="9">
        <v>45845.357638888891</v>
      </c>
      <c r="N210" s="9">
        <v>45845.79791666667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8" t="s">
        <v>2371</v>
      </c>
      <c r="D211" s="7">
        <v>8291</v>
      </c>
      <c r="E211" s="44" t="s">
        <v>2</v>
      </c>
      <c r="F211" s="15"/>
      <c r="G211" s="16"/>
      <c r="H211" s="17" t="s">
        <v>38</v>
      </c>
      <c r="I211" s="17" t="s">
        <v>37</v>
      </c>
      <c r="J211" s="8" t="s">
        <v>3047</v>
      </c>
      <c r="K211" s="17" t="s">
        <v>37</v>
      </c>
      <c r="L211" s="21"/>
      <c r="M211" s="9">
        <v>45817.347222222219</v>
      </c>
      <c r="N211" s="9">
        <v>45817.708333333336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8" t="s">
        <v>2895</v>
      </c>
      <c r="D212" s="7">
        <v>8818</v>
      </c>
      <c r="E212" s="44" t="s">
        <v>0</v>
      </c>
      <c r="F212" s="15"/>
      <c r="G212" s="16"/>
      <c r="H212" s="17" t="s">
        <v>38</v>
      </c>
      <c r="I212" s="17" t="s">
        <v>37</v>
      </c>
      <c r="J212" s="8" t="s">
        <v>3048</v>
      </c>
      <c r="K212" s="17" t="s">
        <v>37</v>
      </c>
      <c r="L212" s="21"/>
      <c r="M212" s="9">
        <v>45890.309027777781</v>
      </c>
      <c r="N212" s="9">
        <v>45890.621527777781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8" t="s">
        <v>66</v>
      </c>
      <c r="D213" s="7">
        <v>8821</v>
      </c>
      <c r="E213" s="44" t="s">
        <v>2</v>
      </c>
      <c r="F213" s="15"/>
      <c r="G213" s="16"/>
      <c r="H213" s="17" t="s">
        <v>38</v>
      </c>
      <c r="I213" s="17" t="s">
        <v>37</v>
      </c>
      <c r="J213" s="8" t="s">
        <v>3049</v>
      </c>
      <c r="K213" s="17" t="s">
        <v>37</v>
      </c>
      <c r="L213" s="21"/>
      <c r="M213" s="9">
        <v>45868.373611111114</v>
      </c>
      <c r="N213" s="9">
        <v>45868.750694444447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8" t="s">
        <v>53</v>
      </c>
      <c r="D214" s="7">
        <v>7656</v>
      </c>
      <c r="E214" s="44" t="s">
        <v>2</v>
      </c>
      <c r="F214" s="15"/>
      <c r="G214" s="16"/>
      <c r="H214" s="17" t="s">
        <v>38</v>
      </c>
      <c r="I214" s="17" t="s">
        <v>37</v>
      </c>
      <c r="J214" s="8" t="s">
        <v>433</v>
      </c>
      <c r="K214" s="17" t="s">
        <v>37</v>
      </c>
      <c r="L214" s="21"/>
      <c r="M214" s="9">
        <v>45841.336111111108</v>
      </c>
      <c r="N214" s="9">
        <v>45841.74722222222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8" t="s">
        <v>1938</v>
      </c>
      <c r="D215" s="7">
        <v>7681</v>
      </c>
      <c r="E215" s="44" t="s">
        <v>0</v>
      </c>
      <c r="F215" s="15"/>
      <c r="G215" s="16"/>
      <c r="H215" s="17" t="s">
        <v>38</v>
      </c>
      <c r="I215" s="17" t="s">
        <v>37</v>
      </c>
      <c r="J215" s="8" t="s">
        <v>3050</v>
      </c>
      <c r="K215" s="17" t="s">
        <v>37</v>
      </c>
      <c r="L215" s="21"/>
      <c r="M215" s="9">
        <v>45867.340277777781</v>
      </c>
      <c r="N215" s="9">
        <v>45867.635416666664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8" t="s">
        <v>790</v>
      </c>
      <c r="D216" s="7">
        <v>7897</v>
      </c>
      <c r="E216" s="44" t="s">
        <v>2</v>
      </c>
      <c r="F216" s="15"/>
      <c r="G216" s="16"/>
      <c r="H216" s="17" t="s">
        <v>38</v>
      </c>
      <c r="I216" s="17" t="s">
        <v>37</v>
      </c>
      <c r="J216" s="8" t="s">
        <v>938</v>
      </c>
      <c r="K216" s="17" t="s">
        <v>37</v>
      </c>
      <c r="L216" s="21"/>
      <c r="M216" s="9">
        <v>45847.333333333336</v>
      </c>
      <c r="N216" s="9">
        <v>45847.708333333336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8" t="s">
        <v>2893</v>
      </c>
      <c r="D217" s="7">
        <v>6369</v>
      </c>
      <c r="E217" s="44" t="s">
        <v>3</v>
      </c>
      <c r="F217" s="15"/>
      <c r="G217" s="16"/>
      <c r="H217" s="17" t="s">
        <v>38</v>
      </c>
      <c r="I217" s="17" t="s">
        <v>37</v>
      </c>
      <c r="J217" s="8" t="s">
        <v>3051</v>
      </c>
      <c r="K217" s="17" t="s">
        <v>37</v>
      </c>
      <c r="L217" s="21"/>
      <c r="M217" s="9">
        <v>45803.371527777781</v>
      </c>
      <c r="N217" s="9">
        <v>45803.625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8" t="s">
        <v>2128</v>
      </c>
      <c r="D218" s="7">
        <v>6373</v>
      </c>
      <c r="E218" s="44" t="s">
        <v>3</v>
      </c>
      <c r="F218" s="15"/>
      <c r="G218" s="16"/>
      <c r="H218" s="17" t="s">
        <v>38</v>
      </c>
      <c r="I218" s="17" t="s">
        <v>37</v>
      </c>
      <c r="J218" s="8" t="s">
        <v>3052</v>
      </c>
      <c r="K218" s="17" t="s">
        <v>37</v>
      </c>
      <c r="L218" s="21"/>
      <c r="M218" s="9">
        <v>45853.263888888891</v>
      </c>
      <c r="N218" s="9">
        <v>45853.793055555558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8" t="s">
        <v>2128</v>
      </c>
      <c r="D219" s="7">
        <v>6373</v>
      </c>
      <c r="E219" s="44" t="s">
        <v>3</v>
      </c>
      <c r="F219" s="15"/>
      <c r="G219" s="16"/>
      <c r="H219" s="17" t="s">
        <v>38</v>
      </c>
      <c r="I219" s="17" t="s">
        <v>37</v>
      </c>
      <c r="J219" s="8" t="s">
        <v>3053</v>
      </c>
      <c r="K219" s="17" t="s">
        <v>37</v>
      </c>
      <c r="L219" s="21"/>
      <c r="M219" s="9">
        <v>45811.336805555555</v>
      </c>
      <c r="N219" s="9">
        <v>45811.635416666664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8" t="s">
        <v>2128</v>
      </c>
      <c r="D220" s="7">
        <v>6373</v>
      </c>
      <c r="E220" s="44" t="s">
        <v>3</v>
      </c>
      <c r="F220" s="15"/>
      <c r="G220" s="16"/>
      <c r="H220" s="17" t="s">
        <v>38</v>
      </c>
      <c r="I220" s="17" t="s">
        <v>37</v>
      </c>
      <c r="J220" s="8" t="s">
        <v>3054</v>
      </c>
      <c r="K220" s="17" t="s">
        <v>37</v>
      </c>
      <c r="L220" s="21"/>
      <c r="M220" s="9">
        <v>45835.376388888886</v>
      </c>
      <c r="N220" s="9">
        <v>45835.727083333331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8" t="s">
        <v>238</v>
      </c>
      <c r="D221" s="7">
        <v>6391</v>
      </c>
      <c r="E221" s="44" t="s">
        <v>3</v>
      </c>
      <c r="F221" s="15"/>
      <c r="G221" s="16"/>
      <c r="H221" s="17" t="s">
        <v>38</v>
      </c>
      <c r="I221" s="17" t="s">
        <v>37</v>
      </c>
      <c r="J221" s="8" t="s">
        <v>1472</v>
      </c>
      <c r="K221" s="17" t="s">
        <v>37</v>
      </c>
      <c r="L221" s="21"/>
      <c r="M221" s="9">
        <v>45890.291666666664</v>
      </c>
      <c r="N221" s="9">
        <v>45890.811111111114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8" t="s">
        <v>238</v>
      </c>
      <c r="D222" s="7">
        <v>6391</v>
      </c>
      <c r="E222" s="44" t="s">
        <v>3</v>
      </c>
      <c r="F222" s="15"/>
      <c r="G222" s="16"/>
      <c r="H222" s="17" t="s">
        <v>38</v>
      </c>
      <c r="I222" s="17" t="s">
        <v>37</v>
      </c>
      <c r="J222" s="8" t="s">
        <v>147</v>
      </c>
      <c r="K222" s="17" t="s">
        <v>37</v>
      </c>
      <c r="L222" s="21"/>
      <c r="M222" s="9">
        <v>45895.354166666664</v>
      </c>
      <c r="N222" s="9">
        <v>45895.727777777778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8" t="s">
        <v>418</v>
      </c>
      <c r="D223" s="7">
        <v>6784</v>
      </c>
      <c r="E223" s="44" t="s">
        <v>3</v>
      </c>
      <c r="F223" s="15"/>
      <c r="G223" s="16"/>
      <c r="H223" s="17" t="s">
        <v>38</v>
      </c>
      <c r="I223" s="17" t="s">
        <v>37</v>
      </c>
      <c r="J223" s="8" t="s">
        <v>185</v>
      </c>
      <c r="K223" s="17" t="s">
        <v>37</v>
      </c>
      <c r="L223" s="21"/>
      <c r="M223" s="9">
        <v>45866.333333333336</v>
      </c>
      <c r="N223" s="9">
        <v>45866.708333333336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8" t="s">
        <v>65</v>
      </c>
      <c r="D224" s="7">
        <v>5727</v>
      </c>
      <c r="E224" s="44" t="s">
        <v>3</v>
      </c>
      <c r="F224" s="15"/>
      <c r="G224" s="16"/>
      <c r="H224" s="17" t="s">
        <v>38</v>
      </c>
      <c r="I224" s="17" t="s">
        <v>37</v>
      </c>
      <c r="J224" s="8" t="s">
        <v>3055</v>
      </c>
      <c r="K224" s="17" t="s">
        <v>37</v>
      </c>
      <c r="L224" s="21"/>
      <c r="M224" s="9">
        <v>45866.291666666664</v>
      </c>
      <c r="N224" s="9">
        <v>45866.694444444445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8" t="s">
        <v>156</v>
      </c>
      <c r="D225" s="7">
        <v>7010</v>
      </c>
      <c r="E225" s="44" t="s">
        <v>3</v>
      </c>
      <c r="F225" s="15"/>
      <c r="G225" s="16"/>
      <c r="H225" s="17" t="s">
        <v>38</v>
      </c>
      <c r="I225" s="17" t="s">
        <v>37</v>
      </c>
      <c r="J225" s="8" t="s">
        <v>1051</v>
      </c>
      <c r="K225" s="17" t="s">
        <v>37</v>
      </c>
      <c r="L225" s="21"/>
      <c r="M225" s="9">
        <v>45880.25</v>
      </c>
      <c r="N225" s="9">
        <v>45880.8125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8" t="s">
        <v>157</v>
      </c>
      <c r="D226" s="7">
        <v>9786</v>
      </c>
      <c r="E226" s="44" t="s">
        <v>0</v>
      </c>
      <c r="F226" s="15"/>
      <c r="G226" s="16"/>
      <c r="H226" s="17" t="s">
        <v>38</v>
      </c>
      <c r="I226" s="17" t="s">
        <v>37</v>
      </c>
      <c r="J226" s="8" t="s">
        <v>3056</v>
      </c>
      <c r="K226" s="17" t="s">
        <v>37</v>
      </c>
      <c r="L226" s="21"/>
      <c r="M226" s="9">
        <v>45881.333333333336</v>
      </c>
      <c r="N226" s="9">
        <v>45881.697916666664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8" t="s">
        <v>224</v>
      </c>
      <c r="D227" s="7">
        <v>9802</v>
      </c>
      <c r="E227" s="44" t="s">
        <v>1</v>
      </c>
      <c r="F227" s="15"/>
      <c r="G227" s="16"/>
      <c r="H227" s="17" t="s">
        <v>38</v>
      </c>
      <c r="I227" s="17" t="s">
        <v>37</v>
      </c>
      <c r="J227" s="8" t="s">
        <v>3057</v>
      </c>
      <c r="K227" s="17" t="s">
        <v>37</v>
      </c>
      <c r="L227" s="21"/>
      <c r="M227" s="9">
        <v>45859.34097222222</v>
      </c>
      <c r="N227" s="9">
        <v>45859.78125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8" t="s">
        <v>43</v>
      </c>
      <c r="D228" s="7">
        <v>9812</v>
      </c>
      <c r="E228" s="44" t="s">
        <v>1</v>
      </c>
      <c r="F228" s="15"/>
      <c r="G228" s="16"/>
      <c r="H228" s="17" t="s">
        <v>38</v>
      </c>
      <c r="I228" s="17" t="s">
        <v>37</v>
      </c>
      <c r="J228" s="8" t="s">
        <v>3058</v>
      </c>
      <c r="K228" s="17" t="s">
        <v>37</v>
      </c>
      <c r="L228" s="21"/>
      <c r="M228" s="9">
        <v>45859.354166666664</v>
      </c>
      <c r="N228" s="9">
        <v>45859.75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8" t="s">
        <v>158</v>
      </c>
      <c r="D229" s="7">
        <v>9772</v>
      </c>
      <c r="E229" s="44" t="s">
        <v>1</v>
      </c>
      <c r="F229" s="15"/>
      <c r="G229" s="16"/>
      <c r="H229" s="17" t="s">
        <v>38</v>
      </c>
      <c r="I229" s="17" t="s">
        <v>37</v>
      </c>
      <c r="J229" s="8" t="s">
        <v>146</v>
      </c>
      <c r="K229" s="17" t="s">
        <v>37</v>
      </c>
      <c r="L229" s="21"/>
      <c r="M229" s="9">
        <v>45820.386805555558</v>
      </c>
      <c r="N229" s="9">
        <v>45820.679166666669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8" t="s">
        <v>446</v>
      </c>
      <c r="D230" s="7">
        <v>10197</v>
      </c>
      <c r="E230" s="44" t="s">
        <v>2</v>
      </c>
      <c r="F230" s="15"/>
      <c r="G230" s="16"/>
      <c r="H230" s="17" t="s">
        <v>38</v>
      </c>
      <c r="I230" s="17" t="s">
        <v>37</v>
      </c>
      <c r="J230" s="8" t="s">
        <v>188</v>
      </c>
      <c r="K230" s="17" t="s">
        <v>37</v>
      </c>
      <c r="L230" s="21"/>
      <c r="M230" s="9">
        <v>45855.290277777778</v>
      </c>
      <c r="N230" s="9">
        <v>45855.708333333336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8" t="s">
        <v>446</v>
      </c>
      <c r="D231" s="7">
        <v>10197</v>
      </c>
      <c r="E231" s="44" t="s">
        <v>2</v>
      </c>
      <c r="F231" s="15"/>
      <c r="G231" s="16"/>
      <c r="H231" s="17" t="s">
        <v>38</v>
      </c>
      <c r="I231" s="17" t="s">
        <v>37</v>
      </c>
      <c r="J231" s="8" t="s">
        <v>3059</v>
      </c>
      <c r="K231" s="17" t="s">
        <v>37</v>
      </c>
      <c r="L231" s="21"/>
      <c r="M231" s="9">
        <v>45840.295138888891</v>
      </c>
      <c r="N231" s="9">
        <v>45840.708333333336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8" t="s">
        <v>168</v>
      </c>
      <c r="D232" s="7">
        <v>10194</v>
      </c>
      <c r="E232" s="44" t="s">
        <v>1</v>
      </c>
      <c r="F232" s="15"/>
      <c r="G232" s="16"/>
      <c r="H232" s="17" t="s">
        <v>38</v>
      </c>
      <c r="I232" s="17" t="s">
        <v>37</v>
      </c>
      <c r="J232" s="8" t="s">
        <v>1190</v>
      </c>
      <c r="K232" s="17" t="s">
        <v>37</v>
      </c>
      <c r="L232" s="21"/>
      <c r="M232" s="9">
        <v>45887.409722222219</v>
      </c>
      <c r="N232" s="9">
        <v>45887.666666666664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8" t="s">
        <v>242</v>
      </c>
      <c r="D233" s="7">
        <v>10380</v>
      </c>
      <c r="E233" s="44" t="s">
        <v>2</v>
      </c>
      <c r="F233" s="15"/>
      <c r="G233" s="16"/>
      <c r="H233" s="17" t="s">
        <v>38</v>
      </c>
      <c r="I233" s="17" t="s">
        <v>37</v>
      </c>
      <c r="J233" s="8" t="s">
        <v>982</v>
      </c>
      <c r="K233" s="17" t="s">
        <v>37</v>
      </c>
      <c r="L233" s="21"/>
      <c r="M233" s="9">
        <v>45854.347916666666</v>
      </c>
      <c r="N233" s="9">
        <v>45854.738194444442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8" t="s">
        <v>834</v>
      </c>
      <c r="D234" s="7">
        <v>10389</v>
      </c>
      <c r="E234" s="44" t="s">
        <v>2</v>
      </c>
      <c r="F234" s="15"/>
      <c r="G234" s="16"/>
      <c r="H234" s="17" t="s">
        <v>38</v>
      </c>
      <c r="I234" s="17" t="s">
        <v>37</v>
      </c>
      <c r="J234" s="8" t="s">
        <v>3060</v>
      </c>
      <c r="K234" s="17" t="s">
        <v>37</v>
      </c>
      <c r="L234" s="21"/>
      <c r="M234" s="9">
        <v>45887.38958333333</v>
      </c>
      <c r="N234" s="9">
        <v>45887.752083333333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8" t="s">
        <v>841</v>
      </c>
      <c r="D235" s="7">
        <v>10428</v>
      </c>
      <c r="E235" s="44" t="s">
        <v>1</v>
      </c>
      <c r="F235" s="15"/>
      <c r="G235" s="16"/>
      <c r="H235" s="17" t="s">
        <v>38</v>
      </c>
      <c r="I235" s="17" t="s">
        <v>37</v>
      </c>
      <c r="J235" s="8" t="s">
        <v>3061</v>
      </c>
      <c r="K235" s="17" t="s">
        <v>37</v>
      </c>
      <c r="L235" s="21"/>
      <c r="M235" s="9">
        <v>45870.236111111109</v>
      </c>
      <c r="N235" s="9">
        <v>45870.833333333336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8" t="s">
        <v>133</v>
      </c>
      <c r="D236" s="7">
        <v>10190</v>
      </c>
      <c r="E236" s="44" t="s">
        <v>2</v>
      </c>
      <c r="F236" s="15"/>
      <c r="G236" s="16"/>
      <c r="H236" s="17" t="s">
        <v>38</v>
      </c>
      <c r="I236" s="17" t="s">
        <v>37</v>
      </c>
      <c r="J236" s="8" t="s">
        <v>49</v>
      </c>
      <c r="K236" s="17" t="s">
        <v>37</v>
      </c>
      <c r="L236" s="21"/>
      <c r="M236" s="9">
        <v>45876.354166666664</v>
      </c>
      <c r="N236" s="9">
        <v>45876.701388888891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8" t="s">
        <v>60</v>
      </c>
      <c r="D237" s="7">
        <v>10435</v>
      </c>
      <c r="E237" s="44" t="s">
        <v>2</v>
      </c>
      <c r="F237" s="15"/>
      <c r="G237" s="16"/>
      <c r="H237" s="17" t="s">
        <v>38</v>
      </c>
      <c r="I237" s="17" t="s">
        <v>37</v>
      </c>
      <c r="J237" s="8" t="s">
        <v>1914</v>
      </c>
      <c r="K237" s="17" t="s">
        <v>37</v>
      </c>
      <c r="L237" s="21"/>
      <c r="M237" s="9">
        <v>45856.395833333336</v>
      </c>
      <c r="N237" s="9">
        <v>45856.895833333336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8" t="s">
        <v>59</v>
      </c>
      <c r="D238" s="7">
        <v>10134</v>
      </c>
      <c r="E238" s="44" t="s">
        <v>1</v>
      </c>
      <c r="F238" s="15"/>
      <c r="G238" s="16"/>
      <c r="H238" s="17" t="s">
        <v>38</v>
      </c>
      <c r="I238" s="17" t="s">
        <v>37</v>
      </c>
      <c r="J238" s="8" t="s">
        <v>3062</v>
      </c>
      <c r="K238" s="17" t="s">
        <v>37</v>
      </c>
      <c r="L238" s="21"/>
      <c r="M238" s="9">
        <v>45860.333333333336</v>
      </c>
      <c r="N238" s="9">
        <v>45860.708333333336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8" t="s">
        <v>283</v>
      </c>
      <c r="D239" s="7">
        <v>10542</v>
      </c>
      <c r="E239" s="44" t="s">
        <v>2</v>
      </c>
      <c r="F239" s="15"/>
      <c r="G239" s="16"/>
      <c r="H239" s="17" t="s">
        <v>38</v>
      </c>
      <c r="I239" s="17" t="s">
        <v>37</v>
      </c>
      <c r="J239" s="8" t="s">
        <v>3063</v>
      </c>
      <c r="K239" s="17" t="s">
        <v>37</v>
      </c>
      <c r="L239" s="21"/>
      <c r="M239" s="9">
        <v>45863.299305555556</v>
      </c>
      <c r="N239" s="9">
        <v>45863.675694444442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8" t="s">
        <v>1392</v>
      </c>
      <c r="D240" s="7">
        <v>10578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3064</v>
      </c>
      <c r="K240" s="17" t="s">
        <v>37</v>
      </c>
      <c r="L240" s="21"/>
      <c r="M240" s="9">
        <v>45869.338888888888</v>
      </c>
      <c r="N240" s="9">
        <v>45869.768055555556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8" t="s">
        <v>825</v>
      </c>
      <c r="D241" s="7">
        <v>10257</v>
      </c>
      <c r="E241" s="44" t="s">
        <v>1</v>
      </c>
      <c r="F241" s="15"/>
      <c r="G241" s="16"/>
      <c r="H241" s="17" t="s">
        <v>38</v>
      </c>
      <c r="I241" s="17" t="s">
        <v>37</v>
      </c>
      <c r="J241" s="8" t="s">
        <v>3065</v>
      </c>
      <c r="K241" s="17" t="s">
        <v>37</v>
      </c>
      <c r="L241" s="21"/>
      <c r="M241" s="9">
        <v>45883.347222222219</v>
      </c>
      <c r="N241" s="9">
        <v>45883.868055555555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8" t="s">
        <v>818</v>
      </c>
      <c r="D242" s="7">
        <v>10079</v>
      </c>
      <c r="E242" s="44" t="s">
        <v>2</v>
      </c>
      <c r="F242" s="15"/>
      <c r="G242" s="16"/>
      <c r="H242" s="17" t="s">
        <v>38</v>
      </c>
      <c r="I242" s="17" t="s">
        <v>37</v>
      </c>
      <c r="J242" s="8" t="s">
        <v>49</v>
      </c>
      <c r="K242" s="17" t="s">
        <v>37</v>
      </c>
      <c r="L242" s="21"/>
      <c r="M242" s="9">
        <v>45859.375</v>
      </c>
      <c r="N242" s="9">
        <v>45859.708333333336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8" t="s">
        <v>159</v>
      </c>
      <c r="D243" s="7">
        <v>10826</v>
      </c>
      <c r="E243" s="44" t="s">
        <v>1</v>
      </c>
      <c r="F243" s="15"/>
      <c r="G243" s="16"/>
      <c r="H243" s="17" t="s">
        <v>38</v>
      </c>
      <c r="I243" s="17" t="s">
        <v>37</v>
      </c>
      <c r="J243" s="8" t="s">
        <v>342</v>
      </c>
      <c r="K243" s="17" t="s">
        <v>37</v>
      </c>
      <c r="L243" s="21"/>
      <c r="M243" s="9">
        <v>45842.359027777777</v>
      </c>
      <c r="N243" s="9">
        <v>45842.840277777781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8" t="s">
        <v>792</v>
      </c>
      <c r="D244" s="7">
        <v>10721</v>
      </c>
      <c r="E244" s="44" t="s">
        <v>3</v>
      </c>
      <c r="F244" s="15"/>
      <c r="G244" s="16"/>
      <c r="H244" s="17" t="s">
        <v>38</v>
      </c>
      <c r="I244" s="17" t="s">
        <v>37</v>
      </c>
      <c r="J244" s="8" t="s">
        <v>3066</v>
      </c>
      <c r="K244" s="17" t="s">
        <v>37</v>
      </c>
      <c r="L244" s="21"/>
      <c r="M244" s="9">
        <v>45829.375</v>
      </c>
      <c r="N244" s="9">
        <v>45829.666666666664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8" t="s">
        <v>1948</v>
      </c>
      <c r="D245" s="7">
        <v>10886</v>
      </c>
      <c r="E245" s="44" t="s">
        <v>3</v>
      </c>
      <c r="F245" s="15"/>
      <c r="G245" s="16"/>
      <c r="H245" s="17" t="s">
        <v>38</v>
      </c>
      <c r="I245" s="17" t="s">
        <v>37</v>
      </c>
      <c r="J245" s="8" t="s">
        <v>3067</v>
      </c>
      <c r="K245" s="17" t="s">
        <v>37</v>
      </c>
      <c r="L245" s="21"/>
      <c r="M245" s="9">
        <v>45866.291666666664</v>
      </c>
      <c r="N245" s="9">
        <v>45866.680555555555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8" t="s">
        <v>1948</v>
      </c>
      <c r="D246" s="7">
        <v>10886</v>
      </c>
      <c r="E246" s="44" t="s">
        <v>3</v>
      </c>
      <c r="F246" s="15"/>
      <c r="G246" s="16"/>
      <c r="H246" s="17" t="s">
        <v>38</v>
      </c>
      <c r="I246" s="17" t="s">
        <v>37</v>
      </c>
      <c r="J246" s="8" t="s">
        <v>3068</v>
      </c>
      <c r="K246" s="17" t="s">
        <v>37</v>
      </c>
      <c r="L246" s="21"/>
      <c r="M246" s="9">
        <v>45873.333333333336</v>
      </c>
      <c r="N246" s="9">
        <v>45873.708333333336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8" t="s">
        <v>1948</v>
      </c>
      <c r="D247" s="7">
        <v>10886</v>
      </c>
      <c r="E247" s="44" t="s">
        <v>3</v>
      </c>
      <c r="F247" s="15"/>
      <c r="G247" s="16"/>
      <c r="H247" s="17" t="s">
        <v>38</v>
      </c>
      <c r="I247" s="17" t="s">
        <v>37</v>
      </c>
      <c r="J247" s="8" t="s">
        <v>3069</v>
      </c>
      <c r="K247" s="17" t="s">
        <v>37</v>
      </c>
      <c r="L247" s="21"/>
      <c r="M247" s="9">
        <v>45885.291666666664</v>
      </c>
      <c r="N247" s="9">
        <v>45885.583333333336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8" t="s">
        <v>2390</v>
      </c>
      <c r="D248" s="7">
        <v>10925</v>
      </c>
      <c r="E248" s="44" t="s">
        <v>0</v>
      </c>
      <c r="F248" s="15"/>
      <c r="G248" s="16"/>
      <c r="H248" s="17" t="s">
        <v>38</v>
      </c>
      <c r="I248" s="17" t="s">
        <v>37</v>
      </c>
      <c r="J248" s="8" t="s">
        <v>3070</v>
      </c>
      <c r="K248" s="17" t="s">
        <v>37</v>
      </c>
      <c r="L248" s="21"/>
      <c r="M248" s="9">
        <v>45841.333333333336</v>
      </c>
      <c r="N248" s="9">
        <v>45841.763888888891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8" t="s">
        <v>793</v>
      </c>
      <c r="D249" s="7">
        <v>10926</v>
      </c>
      <c r="E249" s="44" t="s">
        <v>1</v>
      </c>
      <c r="F249" s="15"/>
      <c r="G249" s="16"/>
      <c r="H249" s="17" t="s">
        <v>38</v>
      </c>
      <c r="I249" s="17" t="s">
        <v>37</v>
      </c>
      <c r="J249" s="8" t="s">
        <v>3010</v>
      </c>
      <c r="K249" s="17" t="s">
        <v>37</v>
      </c>
      <c r="L249" s="21"/>
      <c r="M249" s="9">
        <v>45850.5</v>
      </c>
      <c r="N249" s="9">
        <v>45850.770833333336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8" t="s">
        <v>125</v>
      </c>
      <c r="D250" s="7">
        <v>10868</v>
      </c>
      <c r="E250" s="44" t="s">
        <v>1</v>
      </c>
      <c r="F250" s="15"/>
      <c r="G250" s="16"/>
      <c r="H250" s="17" t="s">
        <v>38</v>
      </c>
      <c r="I250" s="17" t="s">
        <v>37</v>
      </c>
      <c r="J250" s="8" t="s">
        <v>885</v>
      </c>
      <c r="K250" s="17" t="s">
        <v>37</v>
      </c>
      <c r="L250" s="21"/>
      <c r="M250" s="9">
        <v>45860.324305555558</v>
      </c>
      <c r="N250" s="9">
        <v>45860.713194444441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8" t="s">
        <v>280</v>
      </c>
      <c r="D251" s="7">
        <v>10824</v>
      </c>
      <c r="E251" s="44" t="s">
        <v>3</v>
      </c>
      <c r="F251" s="15"/>
      <c r="G251" s="16"/>
      <c r="H251" s="17" t="s">
        <v>38</v>
      </c>
      <c r="I251" s="17" t="s">
        <v>37</v>
      </c>
      <c r="J251" s="8" t="s">
        <v>3071</v>
      </c>
      <c r="K251" s="17" t="s">
        <v>37</v>
      </c>
      <c r="L251" s="21"/>
      <c r="M251" s="9">
        <v>45860.347222222219</v>
      </c>
      <c r="N251" s="9">
        <v>45860.878472222219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8" t="s">
        <v>280</v>
      </c>
      <c r="D252" s="7">
        <v>10824</v>
      </c>
      <c r="E252" s="44" t="s">
        <v>3</v>
      </c>
      <c r="F252" s="15"/>
      <c r="G252" s="16"/>
      <c r="H252" s="17" t="s">
        <v>38</v>
      </c>
      <c r="I252" s="17" t="s">
        <v>37</v>
      </c>
      <c r="J252" s="8" t="s">
        <v>3072</v>
      </c>
      <c r="K252" s="17" t="s">
        <v>37</v>
      </c>
      <c r="L252" s="21"/>
      <c r="M252" s="9">
        <v>45861.350694444445</v>
      </c>
      <c r="N252" s="9">
        <v>45861.756944444445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8" t="s">
        <v>280</v>
      </c>
      <c r="D253" s="7">
        <v>10824</v>
      </c>
      <c r="E253" s="44" t="s">
        <v>3</v>
      </c>
      <c r="F253" s="15"/>
      <c r="G253" s="16"/>
      <c r="H253" s="17" t="s">
        <v>38</v>
      </c>
      <c r="I253" s="17" t="s">
        <v>37</v>
      </c>
      <c r="J253" s="8" t="s">
        <v>3073</v>
      </c>
      <c r="K253" s="17" t="s">
        <v>37</v>
      </c>
      <c r="L253" s="21"/>
      <c r="M253" s="9">
        <v>45856.347222222219</v>
      </c>
      <c r="N253" s="9">
        <v>45856.802083333336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8" t="s">
        <v>1393</v>
      </c>
      <c r="D254" s="7">
        <v>10436</v>
      </c>
      <c r="E254" s="44" t="s">
        <v>2</v>
      </c>
      <c r="F254" s="15"/>
      <c r="G254" s="16"/>
      <c r="H254" s="17" t="s">
        <v>38</v>
      </c>
      <c r="I254" s="17" t="s">
        <v>37</v>
      </c>
      <c r="J254" s="8" t="s">
        <v>3074</v>
      </c>
      <c r="K254" s="17" t="s">
        <v>37</v>
      </c>
      <c r="L254" s="21"/>
      <c r="M254" s="9">
        <v>45860.321527777778</v>
      </c>
      <c r="N254" s="9">
        <v>45860.665277777778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8" t="s">
        <v>1393</v>
      </c>
      <c r="D255" s="7">
        <v>10436</v>
      </c>
      <c r="E255" s="44" t="s">
        <v>2</v>
      </c>
      <c r="F255" s="15"/>
      <c r="G255" s="16"/>
      <c r="H255" s="17" t="s">
        <v>38</v>
      </c>
      <c r="I255" s="17" t="s">
        <v>37</v>
      </c>
      <c r="J255" s="8" t="s">
        <v>2912</v>
      </c>
      <c r="K255" s="17" t="s">
        <v>37</v>
      </c>
      <c r="L255" s="21"/>
      <c r="M255" s="9">
        <v>45861.338194444441</v>
      </c>
      <c r="N255" s="9">
        <v>45861.688888888886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8" t="s">
        <v>243</v>
      </c>
      <c r="D256" s="7">
        <v>10571</v>
      </c>
      <c r="E256" s="44" t="s">
        <v>1</v>
      </c>
      <c r="F256" s="15"/>
      <c r="G256" s="16"/>
      <c r="H256" s="17" t="s">
        <v>38</v>
      </c>
      <c r="I256" s="17" t="s">
        <v>37</v>
      </c>
      <c r="J256" s="8" t="s">
        <v>2044</v>
      </c>
      <c r="K256" s="17" t="s">
        <v>37</v>
      </c>
      <c r="L256" s="21"/>
      <c r="M256" s="9">
        <v>45871.291666666664</v>
      </c>
      <c r="N256" s="9">
        <v>45871.6875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8" t="s">
        <v>243</v>
      </c>
      <c r="D257" s="7">
        <v>10571</v>
      </c>
      <c r="E257" s="44" t="s">
        <v>1</v>
      </c>
      <c r="F257" s="15"/>
      <c r="G257" s="16"/>
      <c r="H257" s="17" t="s">
        <v>38</v>
      </c>
      <c r="I257" s="17" t="s">
        <v>37</v>
      </c>
      <c r="J257" s="8" t="s">
        <v>3075</v>
      </c>
      <c r="K257" s="17" t="s">
        <v>37</v>
      </c>
      <c r="L257" s="21"/>
      <c r="M257" s="9">
        <v>45887.354166666664</v>
      </c>
      <c r="N257" s="9">
        <v>45887.666666666664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8" t="s">
        <v>243</v>
      </c>
      <c r="D258" s="7">
        <v>10571</v>
      </c>
      <c r="E258" s="44" t="s">
        <v>1</v>
      </c>
      <c r="F258" s="15"/>
      <c r="G258" s="16"/>
      <c r="H258" s="17" t="s">
        <v>38</v>
      </c>
      <c r="I258" s="17" t="s">
        <v>37</v>
      </c>
      <c r="J258" s="8" t="s">
        <v>2044</v>
      </c>
      <c r="K258" s="17" t="s">
        <v>37</v>
      </c>
      <c r="L258" s="21"/>
      <c r="M258" s="9">
        <v>45876.416666666664</v>
      </c>
      <c r="N258" s="9">
        <v>45876.8125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8" t="s">
        <v>399</v>
      </c>
      <c r="D259" s="7">
        <v>10498</v>
      </c>
      <c r="E259" s="44" t="s">
        <v>1</v>
      </c>
      <c r="F259" s="15"/>
      <c r="G259" s="16"/>
      <c r="H259" s="17" t="s">
        <v>38</v>
      </c>
      <c r="I259" s="17" t="s">
        <v>37</v>
      </c>
      <c r="J259" s="8" t="s">
        <v>1439</v>
      </c>
      <c r="K259" s="17" t="s">
        <v>37</v>
      </c>
      <c r="L259" s="21"/>
      <c r="M259" s="9">
        <v>45818.3125</v>
      </c>
      <c r="N259" s="9">
        <v>45818.708333333336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8" t="s">
        <v>456</v>
      </c>
      <c r="D260" s="7">
        <v>9880</v>
      </c>
      <c r="E260" s="44" t="s">
        <v>1</v>
      </c>
      <c r="F260" s="15"/>
      <c r="G260" s="16"/>
      <c r="H260" s="17" t="s">
        <v>38</v>
      </c>
      <c r="I260" s="17" t="s">
        <v>37</v>
      </c>
      <c r="J260" s="8" t="s">
        <v>3076</v>
      </c>
      <c r="K260" s="17" t="s">
        <v>37</v>
      </c>
      <c r="L260" s="21"/>
      <c r="M260" s="9">
        <v>45873.333333333336</v>
      </c>
      <c r="N260" s="9">
        <v>45873.708333333336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8" t="s">
        <v>826</v>
      </c>
      <c r="D261" s="7">
        <v>10872</v>
      </c>
      <c r="E261" s="44" t="s">
        <v>1</v>
      </c>
      <c r="F261" s="15"/>
      <c r="G261" s="16"/>
      <c r="H261" s="17" t="s">
        <v>38</v>
      </c>
      <c r="I261" s="17" t="s">
        <v>37</v>
      </c>
      <c r="J261" s="8" t="s">
        <v>986</v>
      </c>
      <c r="K261" s="17" t="s">
        <v>37</v>
      </c>
      <c r="L261" s="21"/>
      <c r="M261" s="9">
        <v>45842.333333333336</v>
      </c>
      <c r="N261" s="9">
        <v>45842.708333333336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8" t="s">
        <v>795</v>
      </c>
      <c r="D262" s="7">
        <v>9978</v>
      </c>
      <c r="E262" s="44" t="s">
        <v>2</v>
      </c>
      <c r="F262" s="15"/>
      <c r="G262" s="16"/>
      <c r="H262" s="17" t="s">
        <v>38</v>
      </c>
      <c r="I262" s="17" t="s">
        <v>37</v>
      </c>
      <c r="J262" s="8" t="s">
        <v>2957</v>
      </c>
      <c r="K262" s="17" t="s">
        <v>37</v>
      </c>
      <c r="L262" s="21"/>
      <c r="M262" s="9">
        <v>45863.3125</v>
      </c>
      <c r="N262" s="9">
        <v>45863.729166666664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8" t="s">
        <v>2896</v>
      </c>
      <c r="D263" s="7">
        <v>10947</v>
      </c>
      <c r="E263" s="44" t="s">
        <v>1</v>
      </c>
      <c r="F263" s="15"/>
      <c r="G263" s="16"/>
      <c r="H263" s="17" t="s">
        <v>38</v>
      </c>
      <c r="I263" s="17" t="s">
        <v>37</v>
      </c>
      <c r="J263" s="8" t="s">
        <v>3077</v>
      </c>
      <c r="K263" s="17" t="s">
        <v>37</v>
      </c>
      <c r="L263" s="21"/>
      <c r="M263" s="9">
        <v>45853.25</v>
      </c>
      <c r="N263" s="9">
        <v>45853.770833333336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8" t="s">
        <v>221</v>
      </c>
      <c r="D264" s="7">
        <v>10284</v>
      </c>
      <c r="E264" s="44" t="s">
        <v>1</v>
      </c>
      <c r="F264" s="15"/>
      <c r="G264" s="16"/>
      <c r="H264" s="17" t="s">
        <v>38</v>
      </c>
      <c r="I264" s="17" t="s">
        <v>37</v>
      </c>
      <c r="J264" s="8" t="s">
        <v>1610</v>
      </c>
      <c r="K264" s="17" t="s">
        <v>37</v>
      </c>
      <c r="L264" s="21"/>
      <c r="M264" s="9">
        <v>45873.333333333336</v>
      </c>
      <c r="N264" s="9">
        <v>45873.708333333336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8" t="s">
        <v>221</v>
      </c>
      <c r="D265" s="7">
        <v>10284</v>
      </c>
      <c r="E265" s="44" t="s">
        <v>1</v>
      </c>
      <c r="F265" s="15"/>
      <c r="G265" s="16"/>
      <c r="H265" s="17" t="s">
        <v>38</v>
      </c>
      <c r="I265" s="17" t="s">
        <v>37</v>
      </c>
      <c r="J265" s="8" t="s">
        <v>1610</v>
      </c>
      <c r="K265" s="17" t="s">
        <v>37</v>
      </c>
      <c r="L265" s="21"/>
      <c r="M265" s="9">
        <v>45859.375</v>
      </c>
      <c r="N265" s="9">
        <v>45859.708333333336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8" t="s">
        <v>47</v>
      </c>
      <c r="D266" s="7">
        <v>10298</v>
      </c>
      <c r="E266" s="44" t="s">
        <v>1</v>
      </c>
      <c r="F266" s="15"/>
      <c r="G266" s="16"/>
      <c r="H266" s="17" t="s">
        <v>38</v>
      </c>
      <c r="I266" s="17" t="s">
        <v>37</v>
      </c>
      <c r="J266" s="8" t="s">
        <v>3078</v>
      </c>
      <c r="K266" s="17" t="s">
        <v>37</v>
      </c>
      <c r="L266" s="21"/>
      <c r="M266" s="9">
        <v>45856.330555555556</v>
      </c>
      <c r="N266" s="9">
        <v>45856.779861111114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8" t="s">
        <v>47</v>
      </c>
      <c r="D267" s="7">
        <v>10298</v>
      </c>
      <c r="E267" s="44" t="s">
        <v>1</v>
      </c>
      <c r="F267" s="15"/>
      <c r="G267" s="16"/>
      <c r="H267" s="17" t="s">
        <v>38</v>
      </c>
      <c r="I267" s="17" t="s">
        <v>37</v>
      </c>
      <c r="J267" s="8" t="s">
        <v>435</v>
      </c>
      <c r="K267" s="17" t="s">
        <v>37</v>
      </c>
      <c r="L267" s="21"/>
      <c r="M267" s="9">
        <v>45861.34375</v>
      </c>
      <c r="N267" s="9">
        <v>45861.749305555553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8" t="s">
        <v>130</v>
      </c>
      <c r="D268" s="7">
        <v>10009</v>
      </c>
      <c r="E268" s="44" t="s">
        <v>1</v>
      </c>
      <c r="F268" s="15"/>
      <c r="G268" s="16"/>
      <c r="H268" s="17" t="s">
        <v>38</v>
      </c>
      <c r="I268" s="17" t="s">
        <v>37</v>
      </c>
      <c r="J268" s="8" t="s">
        <v>1534</v>
      </c>
      <c r="K268" s="17" t="s">
        <v>37</v>
      </c>
      <c r="L268" s="21"/>
      <c r="M268" s="9">
        <v>45869.5</v>
      </c>
      <c r="N268" s="9">
        <v>45869.770833333336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8" t="s">
        <v>222</v>
      </c>
      <c r="D269" s="7">
        <v>10317</v>
      </c>
      <c r="E269" s="44" t="s">
        <v>1</v>
      </c>
      <c r="F269" s="15"/>
      <c r="G269" s="16"/>
      <c r="H269" s="17" t="s">
        <v>38</v>
      </c>
      <c r="I269" s="17" t="s">
        <v>37</v>
      </c>
      <c r="J269" s="8" t="s">
        <v>709</v>
      </c>
      <c r="K269" s="17" t="s">
        <v>37</v>
      </c>
      <c r="L269" s="21"/>
      <c r="M269" s="9">
        <v>45855.333333333336</v>
      </c>
      <c r="N269" s="9">
        <v>45855.708333333336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8" t="s">
        <v>1377</v>
      </c>
      <c r="D270" s="7">
        <v>10442</v>
      </c>
      <c r="E270" s="44" t="s">
        <v>2</v>
      </c>
      <c r="F270" s="15"/>
      <c r="G270" s="16"/>
      <c r="H270" s="17" t="s">
        <v>38</v>
      </c>
      <c r="I270" s="17" t="s">
        <v>37</v>
      </c>
      <c r="J270" s="8" t="s">
        <v>1914</v>
      </c>
      <c r="K270" s="17" t="s">
        <v>37</v>
      </c>
      <c r="L270" s="21"/>
      <c r="M270" s="9">
        <v>45856.395833333336</v>
      </c>
      <c r="N270" s="9">
        <v>45856.895833333336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8" t="s">
        <v>821</v>
      </c>
      <c r="D271" s="7">
        <v>11011</v>
      </c>
      <c r="E271" s="44" t="s">
        <v>1</v>
      </c>
      <c r="F271" s="15"/>
      <c r="G271" s="16"/>
      <c r="H271" s="17" t="s">
        <v>38</v>
      </c>
      <c r="I271" s="17" t="s">
        <v>37</v>
      </c>
      <c r="J271" s="8" t="s">
        <v>3079</v>
      </c>
      <c r="K271" s="17" t="s">
        <v>37</v>
      </c>
      <c r="L271" s="21"/>
      <c r="M271" s="9">
        <v>45881.333333333336</v>
      </c>
      <c r="N271" s="9">
        <v>45881.708333333336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8" t="s">
        <v>107</v>
      </c>
      <c r="D272" s="7">
        <v>11033</v>
      </c>
      <c r="E272" s="44" t="s">
        <v>2</v>
      </c>
      <c r="F272" s="15"/>
      <c r="G272" s="16"/>
      <c r="H272" s="17" t="s">
        <v>38</v>
      </c>
      <c r="I272" s="17" t="s">
        <v>37</v>
      </c>
      <c r="J272" s="8" t="s">
        <v>366</v>
      </c>
      <c r="K272" s="17" t="s">
        <v>37</v>
      </c>
      <c r="L272" s="21"/>
      <c r="M272" s="9">
        <v>45869.416666666664</v>
      </c>
      <c r="N272" s="9">
        <v>45869.670138888891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8" t="s">
        <v>286</v>
      </c>
      <c r="D273" s="7">
        <v>11189</v>
      </c>
      <c r="E273" s="44" t="s">
        <v>1</v>
      </c>
      <c r="F273" s="15"/>
      <c r="G273" s="16"/>
      <c r="H273" s="17" t="s">
        <v>38</v>
      </c>
      <c r="I273" s="17" t="s">
        <v>37</v>
      </c>
      <c r="J273" s="8" t="s">
        <v>3080</v>
      </c>
      <c r="K273" s="17" t="s">
        <v>37</v>
      </c>
      <c r="L273" s="21"/>
      <c r="M273" s="9">
        <v>45881.291666666664</v>
      </c>
      <c r="N273" s="9">
        <v>45881.666666666664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8" t="s">
        <v>827</v>
      </c>
      <c r="D274" s="7">
        <v>11242</v>
      </c>
      <c r="E274" s="44" t="s">
        <v>0</v>
      </c>
      <c r="F274" s="15"/>
      <c r="G274" s="16"/>
      <c r="H274" s="17" t="s">
        <v>38</v>
      </c>
      <c r="I274" s="17" t="s">
        <v>37</v>
      </c>
      <c r="J274" s="8" t="s">
        <v>1490</v>
      </c>
      <c r="K274" s="17" t="s">
        <v>37</v>
      </c>
      <c r="L274" s="21"/>
      <c r="M274" s="9">
        <v>45824.429166666669</v>
      </c>
      <c r="N274" s="9">
        <v>45824.724999999999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8" t="s">
        <v>240</v>
      </c>
      <c r="D275" s="7">
        <v>11318</v>
      </c>
      <c r="E275" s="44" t="s">
        <v>2</v>
      </c>
      <c r="F275" s="15"/>
      <c r="G275" s="16"/>
      <c r="H275" s="17" t="s">
        <v>38</v>
      </c>
      <c r="I275" s="17" t="s">
        <v>37</v>
      </c>
      <c r="J275" s="8" t="s">
        <v>3081</v>
      </c>
      <c r="K275" s="17" t="s">
        <v>37</v>
      </c>
      <c r="L275" s="21"/>
      <c r="M275" s="9">
        <v>45894.3125</v>
      </c>
      <c r="N275" s="9">
        <v>45894.8125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8" t="s">
        <v>1942</v>
      </c>
      <c r="D276" s="7">
        <v>90369</v>
      </c>
      <c r="E276" s="44" t="s">
        <v>0</v>
      </c>
      <c r="F276" s="15"/>
      <c r="G276" s="16"/>
      <c r="H276" s="17" t="s">
        <v>38</v>
      </c>
      <c r="I276" s="17" t="s">
        <v>37</v>
      </c>
      <c r="J276" s="8" t="s">
        <v>3082</v>
      </c>
      <c r="K276" s="17" t="s">
        <v>37</v>
      </c>
      <c r="L276" s="21"/>
      <c r="M276" s="9">
        <v>45846.375</v>
      </c>
      <c r="N276" s="9">
        <v>45846.75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8" t="s">
        <v>1942</v>
      </c>
      <c r="D277" s="7">
        <v>90369</v>
      </c>
      <c r="E277" s="44" t="s">
        <v>0</v>
      </c>
      <c r="F277" s="15"/>
      <c r="G277" s="16"/>
      <c r="H277" s="17" t="s">
        <v>38</v>
      </c>
      <c r="I277" s="17" t="s">
        <v>37</v>
      </c>
      <c r="J277" s="8" t="s">
        <v>3083</v>
      </c>
      <c r="K277" s="17" t="s">
        <v>37</v>
      </c>
      <c r="L277" s="21"/>
      <c r="M277" s="9">
        <v>45877.333333333336</v>
      </c>
      <c r="N277" s="9">
        <v>45877.708333333336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8" t="s">
        <v>1385</v>
      </c>
      <c r="D278" s="7">
        <v>11154</v>
      </c>
      <c r="E278" s="44" t="s">
        <v>2</v>
      </c>
      <c r="F278" s="15"/>
      <c r="G278" s="16"/>
      <c r="H278" s="17" t="s">
        <v>38</v>
      </c>
      <c r="I278" s="17" t="s">
        <v>37</v>
      </c>
      <c r="J278" s="8" t="s">
        <v>3084</v>
      </c>
      <c r="K278" s="17" t="s">
        <v>37</v>
      </c>
      <c r="L278" s="21"/>
      <c r="M278" s="9">
        <v>45838.333333333336</v>
      </c>
      <c r="N278" s="9">
        <v>45838.708333333336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8" t="s">
        <v>2379</v>
      </c>
      <c r="D279" s="7">
        <v>11335</v>
      </c>
      <c r="E279" s="44" t="s">
        <v>1</v>
      </c>
      <c r="F279" s="15"/>
      <c r="G279" s="16"/>
      <c r="H279" s="17" t="s">
        <v>38</v>
      </c>
      <c r="I279" s="17" t="s">
        <v>37</v>
      </c>
      <c r="J279" s="8" t="s">
        <v>2981</v>
      </c>
      <c r="K279" s="17" t="s">
        <v>37</v>
      </c>
      <c r="L279" s="21"/>
      <c r="M279" s="9">
        <v>45889.293055555558</v>
      </c>
      <c r="N279" s="9">
        <v>45889.727083333331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8" t="s">
        <v>375</v>
      </c>
      <c r="D280" s="7">
        <v>11341</v>
      </c>
      <c r="E280" s="44" t="s">
        <v>0</v>
      </c>
      <c r="F280" s="15"/>
      <c r="G280" s="16"/>
      <c r="H280" s="17" t="s">
        <v>38</v>
      </c>
      <c r="I280" s="17" t="s">
        <v>37</v>
      </c>
      <c r="J280" s="8" t="s">
        <v>3021</v>
      </c>
      <c r="K280" s="17" t="s">
        <v>37</v>
      </c>
      <c r="L280" s="21"/>
      <c r="M280" s="9">
        <v>45890.375</v>
      </c>
      <c r="N280" s="9">
        <v>45890.708333333336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8" t="s">
        <v>375</v>
      </c>
      <c r="D281" s="7">
        <v>11341</v>
      </c>
      <c r="E281" s="44" t="s">
        <v>0</v>
      </c>
      <c r="F281" s="15"/>
      <c r="G281" s="16"/>
      <c r="H281" s="17" t="s">
        <v>38</v>
      </c>
      <c r="I281" s="17" t="s">
        <v>37</v>
      </c>
      <c r="J281" s="8" t="s">
        <v>3021</v>
      </c>
      <c r="K281" s="17" t="s">
        <v>37</v>
      </c>
      <c r="L281" s="21"/>
      <c r="M281" s="9">
        <v>45869.291666666664</v>
      </c>
      <c r="N281" s="9">
        <v>45869.583333333336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8" t="s">
        <v>375</v>
      </c>
      <c r="D282" s="7">
        <v>11341</v>
      </c>
      <c r="E282" s="44" t="s">
        <v>0</v>
      </c>
      <c r="F282" s="15"/>
      <c r="G282" s="16"/>
      <c r="H282" s="17" t="s">
        <v>38</v>
      </c>
      <c r="I282" s="17" t="s">
        <v>37</v>
      </c>
      <c r="J282" s="8" t="s">
        <v>3021</v>
      </c>
      <c r="K282" s="17" t="s">
        <v>37</v>
      </c>
      <c r="L282" s="21"/>
      <c r="M282" s="9">
        <v>45883.333333333336</v>
      </c>
      <c r="N282" s="9">
        <v>45883.666666666664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8" t="s">
        <v>121</v>
      </c>
      <c r="D283" s="7">
        <v>11195</v>
      </c>
      <c r="E283" s="44" t="s">
        <v>2</v>
      </c>
      <c r="F283" s="15"/>
      <c r="G283" s="16"/>
      <c r="H283" s="17" t="s">
        <v>38</v>
      </c>
      <c r="I283" s="17" t="s">
        <v>37</v>
      </c>
      <c r="J283" s="8" t="s">
        <v>2957</v>
      </c>
      <c r="K283" s="17" t="s">
        <v>37</v>
      </c>
      <c r="L283" s="21"/>
      <c r="M283" s="9">
        <v>45876.291666666664</v>
      </c>
      <c r="N283" s="9">
        <v>45876.75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8" t="s">
        <v>121</v>
      </c>
      <c r="D284" s="7">
        <v>11195</v>
      </c>
      <c r="E284" s="44" t="s">
        <v>2</v>
      </c>
      <c r="F284" s="15"/>
      <c r="G284" s="16"/>
      <c r="H284" s="17" t="s">
        <v>38</v>
      </c>
      <c r="I284" s="17" t="s">
        <v>37</v>
      </c>
      <c r="J284" s="8" t="s">
        <v>2957</v>
      </c>
      <c r="K284" s="17" t="s">
        <v>37</v>
      </c>
      <c r="L284" s="21"/>
      <c r="M284" s="9">
        <v>45884.291666666664</v>
      </c>
      <c r="N284" s="9">
        <v>45884.625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8" t="s">
        <v>121</v>
      </c>
      <c r="D285" s="7">
        <v>11195</v>
      </c>
      <c r="E285" s="44" t="s">
        <v>2</v>
      </c>
      <c r="F285" s="15"/>
      <c r="G285" s="16"/>
      <c r="H285" s="17" t="s">
        <v>38</v>
      </c>
      <c r="I285" s="17" t="s">
        <v>37</v>
      </c>
      <c r="J285" s="8" t="s">
        <v>2957</v>
      </c>
      <c r="K285" s="17" t="s">
        <v>37</v>
      </c>
      <c r="L285" s="21"/>
      <c r="M285" s="9">
        <v>45887.291666666664</v>
      </c>
      <c r="N285" s="9">
        <v>45887.75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8" t="s">
        <v>121</v>
      </c>
      <c r="D286" s="7">
        <v>11195</v>
      </c>
      <c r="E286" s="44" t="s">
        <v>2</v>
      </c>
      <c r="F286" s="15"/>
      <c r="G286" s="16"/>
      <c r="H286" s="17" t="s">
        <v>38</v>
      </c>
      <c r="I286" s="17" t="s">
        <v>37</v>
      </c>
      <c r="J286" s="8" t="s">
        <v>2957</v>
      </c>
      <c r="K286" s="17" t="s">
        <v>37</v>
      </c>
      <c r="L286" s="21"/>
      <c r="M286" s="9">
        <v>45891.291666666664</v>
      </c>
      <c r="N286" s="9">
        <v>45891.75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8" t="s">
        <v>121</v>
      </c>
      <c r="D287" s="7">
        <v>11195</v>
      </c>
      <c r="E287" s="44" t="s">
        <v>2</v>
      </c>
      <c r="F287" s="15"/>
      <c r="G287" s="16"/>
      <c r="H287" s="17" t="s">
        <v>38</v>
      </c>
      <c r="I287" s="17" t="s">
        <v>37</v>
      </c>
      <c r="J287" s="8" t="s">
        <v>2957</v>
      </c>
      <c r="K287" s="17" t="s">
        <v>37</v>
      </c>
      <c r="L287" s="21"/>
      <c r="M287" s="9">
        <v>45889.291666666664</v>
      </c>
      <c r="N287" s="9">
        <v>45889.75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8" t="s">
        <v>2385</v>
      </c>
      <c r="D288" s="7">
        <v>11360</v>
      </c>
      <c r="E288" s="44"/>
      <c r="F288" s="15"/>
      <c r="G288" s="16"/>
      <c r="H288" s="17" t="s">
        <v>38</v>
      </c>
      <c r="I288" s="17" t="s">
        <v>37</v>
      </c>
      <c r="J288" s="8" t="s">
        <v>3085</v>
      </c>
      <c r="K288" s="17" t="s">
        <v>37</v>
      </c>
      <c r="L288" s="21"/>
      <c r="M288" s="9">
        <v>45863.331944444442</v>
      </c>
      <c r="N288" s="9">
        <v>45863.709027777775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8" t="s">
        <v>372</v>
      </c>
      <c r="D289" s="7">
        <v>11151</v>
      </c>
      <c r="E289" s="44" t="s">
        <v>2</v>
      </c>
      <c r="F289" s="15"/>
      <c r="G289" s="16"/>
      <c r="H289" s="17" t="s">
        <v>38</v>
      </c>
      <c r="I289" s="17" t="s">
        <v>37</v>
      </c>
      <c r="J289" s="8" t="s">
        <v>402</v>
      </c>
      <c r="K289" s="17" t="s">
        <v>37</v>
      </c>
      <c r="L289" s="21"/>
      <c r="M289" s="9">
        <v>45842.395833333336</v>
      </c>
      <c r="N289" s="9">
        <v>45842.666666666664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8" t="s">
        <v>1380</v>
      </c>
      <c r="D290" s="7">
        <v>11276</v>
      </c>
      <c r="E290" s="44" t="s">
        <v>1</v>
      </c>
      <c r="F290" s="15"/>
      <c r="G290" s="16"/>
      <c r="H290" s="17" t="s">
        <v>38</v>
      </c>
      <c r="I290" s="17" t="s">
        <v>37</v>
      </c>
      <c r="J290" s="8" t="s">
        <v>3086</v>
      </c>
      <c r="K290" s="17" t="s">
        <v>37</v>
      </c>
      <c r="L290" s="21"/>
      <c r="M290" s="9">
        <v>45799.334027777775</v>
      </c>
      <c r="N290" s="9">
        <v>45799.710416666669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8" t="s">
        <v>1380</v>
      </c>
      <c r="D291" s="7">
        <v>11276</v>
      </c>
      <c r="E291" s="44" t="s">
        <v>1</v>
      </c>
      <c r="F291" s="15"/>
      <c r="G291" s="16"/>
      <c r="H291" s="17" t="s">
        <v>38</v>
      </c>
      <c r="I291" s="17" t="s">
        <v>37</v>
      </c>
      <c r="J291" s="8" t="s">
        <v>3087</v>
      </c>
      <c r="K291" s="17" t="s">
        <v>37</v>
      </c>
      <c r="L291" s="21"/>
      <c r="M291" s="9">
        <v>45863.336805555555</v>
      </c>
      <c r="N291" s="9">
        <v>45863.802083333336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8" t="s">
        <v>800</v>
      </c>
      <c r="D292" s="7">
        <v>11282</v>
      </c>
      <c r="E292" s="44" t="s">
        <v>1</v>
      </c>
      <c r="F292" s="15"/>
      <c r="G292" s="16"/>
      <c r="H292" s="17" t="s">
        <v>38</v>
      </c>
      <c r="I292" s="17" t="s">
        <v>37</v>
      </c>
      <c r="J292" s="8" t="s">
        <v>339</v>
      </c>
      <c r="K292" s="17" t="s">
        <v>37</v>
      </c>
      <c r="L292" s="21"/>
      <c r="M292" s="9">
        <v>45880.375</v>
      </c>
      <c r="N292" s="9">
        <v>45880.708333333336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8" t="s">
        <v>322</v>
      </c>
      <c r="D293" s="7">
        <v>11343</v>
      </c>
      <c r="E293" s="44" t="s">
        <v>0</v>
      </c>
      <c r="F293" s="15"/>
      <c r="G293" s="16"/>
      <c r="H293" s="17" t="s">
        <v>38</v>
      </c>
      <c r="I293" s="17" t="s">
        <v>37</v>
      </c>
      <c r="J293" s="8" t="s">
        <v>2957</v>
      </c>
      <c r="K293" s="17" t="s">
        <v>37</v>
      </c>
      <c r="L293" s="21"/>
      <c r="M293" s="9">
        <v>45873.3125</v>
      </c>
      <c r="N293" s="9">
        <v>45873.666666666664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8" t="s">
        <v>1862</v>
      </c>
      <c r="D294" s="7">
        <v>9578</v>
      </c>
      <c r="E294" s="44" t="s">
        <v>1</v>
      </c>
      <c r="F294" s="15"/>
      <c r="G294" s="16"/>
      <c r="H294" s="17" t="s">
        <v>38</v>
      </c>
      <c r="I294" s="17" t="s">
        <v>37</v>
      </c>
      <c r="J294" s="8" t="s">
        <v>350</v>
      </c>
      <c r="K294" s="17" t="s">
        <v>37</v>
      </c>
      <c r="L294" s="21"/>
      <c r="M294" s="9">
        <v>45854.416666666664</v>
      </c>
      <c r="N294" s="9">
        <v>45854.722222222219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8" t="s">
        <v>857</v>
      </c>
      <c r="D295" s="7">
        <v>9694</v>
      </c>
      <c r="E295" s="44" t="s">
        <v>3</v>
      </c>
      <c r="F295" s="15"/>
      <c r="G295" s="16"/>
      <c r="H295" s="17" t="s">
        <v>38</v>
      </c>
      <c r="I295" s="17" t="s">
        <v>37</v>
      </c>
      <c r="J295" s="8" t="s">
        <v>49</v>
      </c>
      <c r="K295" s="17" t="s">
        <v>37</v>
      </c>
      <c r="L295" s="21"/>
      <c r="M295" s="9">
        <v>45881.333333333336</v>
      </c>
      <c r="N295" s="9">
        <v>45881.708333333336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8" t="s">
        <v>381</v>
      </c>
      <c r="D296" s="7">
        <v>9142</v>
      </c>
      <c r="E296" s="44" t="s">
        <v>3</v>
      </c>
      <c r="F296" s="15"/>
      <c r="G296" s="16"/>
      <c r="H296" s="17" t="s">
        <v>38</v>
      </c>
      <c r="I296" s="17" t="s">
        <v>37</v>
      </c>
      <c r="J296" s="8" t="s">
        <v>3088</v>
      </c>
      <c r="K296" s="17" t="s">
        <v>37</v>
      </c>
      <c r="L296" s="21"/>
      <c r="M296" s="9">
        <v>45854.496527777781</v>
      </c>
      <c r="N296" s="9">
        <v>45854.806944444441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8" t="s">
        <v>381</v>
      </c>
      <c r="D297" s="7">
        <v>9142</v>
      </c>
      <c r="E297" s="44" t="s">
        <v>3</v>
      </c>
      <c r="F297" s="15"/>
      <c r="G297" s="16"/>
      <c r="H297" s="17" t="s">
        <v>38</v>
      </c>
      <c r="I297" s="17" t="s">
        <v>37</v>
      </c>
      <c r="J297" s="8" t="s">
        <v>3089</v>
      </c>
      <c r="K297" s="17" t="s">
        <v>37</v>
      </c>
      <c r="L297" s="21"/>
      <c r="M297" s="9">
        <v>45845.554861111108</v>
      </c>
      <c r="N297" s="9">
        <v>45845.813888888886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8" t="s">
        <v>381</v>
      </c>
      <c r="D298" s="7">
        <v>9142</v>
      </c>
      <c r="E298" s="44" t="s">
        <v>3</v>
      </c>
      <c r="F298" s="15"/>
      <c r="G298" s="16"/>
      <c r="H298" s="17" t="s">
        <v>38</v>
      </c>
      <c r="I298" s="17" t="s">
        <v>37</v>
      </c>
      <c r="J298" s="8" t="s">
        <v>2911</v>
      </c>
      <c r="K298" s="17" t="s">
        <v>37</v>
      </c>
      <c r="L298" s="21"/>
      <c r="M298" s="9">
        <v>45861.496527777781</v>
      </c>
      <c r="N298" s="9">
        <v>45861.754166666666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8" t="s">
        <v>56</v>
      </c>
      <c r="D299" s="7">
        <v>7526</v>
      </c>
      <c r="E299" s="44" t="s">
        <v>3</v>
      </c>
      <c r="F299" s="15"/>
      <c r="G299" s="16"/>
      <c r="H299" s="17" t="s">
        <v>38</v>
      </c>
      <c r="I299" s="17" t="s">
        <v>37</v>
      </c>
      <c r="J299" s="8" t="s">
        <v>2969</v>
      </c>
      <c r="K299" s="17" t="s">
        <v>37</v>
      </c>
      <c r="L299" s="21"/>
      <c r="M299" s="9">
        <v>45863.444444444445</v>
      </c>
      <c r="N299" s="9">
        <v>45863.934027777781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8" t="s">
        <v>803</v>
      </c>
      <c r="D300" s="7">
        <v>9364</v>
      </c>
      <c r="E300" s="44" t="s">
        <v>2</v>
      </c>
      <c r="F300" s="15"/>
      <c r="G300" s="16"/>
      <c r="H300" s="17" t="s">
        <v>38</v>
      </c>
      <c r="I300" s="17" t="s">
        <v>37</v>
      </c>
      <c r="J300" s="8" t="s">
        <v>3090</v>
      </c>
      <c r="K300" s="17" t="s">
        <v>37</v>
      </c>
      <c r="L300" s="21"/>
      <c r="M300" s="9">
        <v>45859.456944444442</v>
      </c>
      <c r="N300" s="9">
        <v>45859.738194444442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8" t="s">
        <v>803</v>
      </c>
      <c r="D301" s="7">
        <v>9364</v>
      </c>
      <c r="E301" s="44" t="s">
        <v>2</v>
      </c>
      <c r="F301" s="15"/>
      <c r="G301" s="16"/>
      <c r="H301" s="17" t="s">
        <v>38</v>
      </c>
      <c r="I301" s="17" t="s">
        <v>37</v>
      </c>
      <c r="J301" s="8" t="s">
        <v>3091</v>
      </c>
      <c r="K301" s="17" t="s">
        <v>37</v>
      </c>
      <c r="L301" s="21"/>
      <c r="M301" s="9">
        <v>45869.404861111114</v>
      </c>
      <c r="N301" s="9">
        <v>45869.724305555559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8" t="s">
        <v>39</v>
      </c>
      <c r="D302" s="7">
        <v>8215</v>
      </c>
      <c r="E302" s="44" t="s">
        <v>2</v>
      </c>
      <c r="F302" s="15"/>
      <c r="G302" s="16"/>
      <c r="H302" s="17" t="s">
        <v>38</v>
      </c>
      <c r="I302" s="17" t="s">
        <v>37</v>
      </c>
      <c r="J302" s="8" t="s">
        <v>3031</v>
      </c>
      <c r="K302" s="17" t="s">
        <v>37</v>
      </c>
      <c r="L302" s="21"/>
      <c r="M302" s="9">
        <v>45861.339583333334</v>
      </c>
      <c r="N302" s="9">
        <v>45861.750694444447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8" t="s">
        <v>2370</v>
      </c>
      <c r="D303" s="7">
        <v>7735</v>
      </c>
      <c r="E303" s="44" t="s">
        <v>2</v>
      </c>
      <c r="F303" s="15"/>
      <c r="G303" s="16"/>
      <c r="H303" s="17" t="s">
        <v>38</v>
      </c>
      <c r="I303" s="17" t="s">
        <v>37</v>
      </c>
      <c r="J303" s="8" t="s">
        <v>3032</v>
      </c>
      <c r="K303" s="17" t="s">
        <v>37</v>
      </c>
      <c r="L303" s="21"/>
      <c r="M303" s="9">
        <v>45859.375</v>
      </c>
      <c r="N303" s="9">
        <v>45859.715277777781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8" t="s">
        <v>2370</v>
      </c>
      <c r="D304" s="7">
        <v>7735</v>
      </c>
      <c r="E304" s="44" t="s">
        <v>2</v>
      </c>
      <c r="F304" s="15"/>
      <c r="G304" s="16"/>
      <c r="H304" s="17" t="s">
        <v>38</v>
      </c>
      <c r="I304" s="17" t="s">
        <v>37</v>
      </c>
      <c r="J304" s="8" t="s">
        <v>120</v>
      </c>
      <c r="K304" s="17" t="s">
        <v>37</v>
      </c>
      <c r="L304" s="21"/>
      <c r="M304" s="9">
        <v>45877.319444444445</v>
      </c>
      <c r="N304" s="9">
        <v>45877.584722222222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8" t="s">
        <v>55</v>
      </c>
      <c r="D305" s="7">
        <v>7744</v>
      </c>
      <c r="E305" s="44" t="s">
        <v>2</v>
      </c>
      <c r="F305" s="15"/>
      <c r="G305" s="16"/>
      <c r="H305" s="17" t="s">
        <v>38</v>
      </c>
      <c r="I305" s="17" t="s">
        <v>37</v>
      </c>
      <c r="J305" s="8" t="s">
        <v>3092</v>
      </c>
      <c r="K305" s="17" t="s">
        <v>37</v>
      </c>
      <c r="L305" s="21"/>
      <c r="M305" s="9">
        <v>45860.430555555555</v>
      </c>
      <c r="N305" s="9">
        <v>45860.71875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8" t="s">
        <v>55</v>
      </c>
      <c r="D306" s="7">
        <v>7744</v>
      </c>
      <c r="E306" s="44" t="s">
        <v>2</v>
      </c>
      <c r="F306" s="15"/>
      <c r="G306" s="16"/>
      <c r="H306" s="17" t="s">
        <v>38</v>
      </c>
      <c r="I306" s="17" t="s">
        <v>37</v>
      </c>
      <c r="J306" s="8" t="s">
        <v>3093</v>
      </c>
      <c r="K306" s="17" t="s">
        <v>37</v>
      </c>
      <c r="L306" s="21"/>
      <c r="M306" s="9">
        <v>45868.376388888886</v>
      </c>
      <c r="N306" s="9">
        <v>45868.736111111109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8" t="s">
        <v>17</v>
      </c>
      <c r="D307" s="7">
        <v>9376</v>
      </c>
      <c r="E307" s="44" t="s">
        <v>1</v>
      </c>
      <c r="F307" s="15"/>
      <c r="G307" s="16"/>
      <c r="H307" s="17" t="s">
        <v>38</v>
      </c>
      <c r="I307" s="17" t="s">
        <v>37</v>
      </c>
      <c r="J307" s="8" t="s">
        <v>301</v>
      </c>
      <c r="K307" s="17" t="s">
        <v>37</v>
      </c>
      <c r="L307" s="21"/>
      <c r="M307" s="9">
        <v>45876.263888888891</v>
      </c>
      <c r="N307" s="9">
        <v>45876.694444444445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8" t="s">
        <v>122</v>
      </c>
      <c r="D308" s="7">
        <v>8371</v>
      </c>
      <c r="E308" s="44" t="s">
        <v>3</v>
      </c>
      <c r="F308" s="15"/>
      <c r="G308" s="16"/>
      <c r="H308" s="17" t="s">
        <v>38</v>
      </c>
      <c r="I308" s="17" t="s">
        <v>37</v>
      </c>
      <c r="J308" s="8" t="s">
        <v>2947</v>
      </c>
      <c r="K308" s="17" t="s">
        <v>37</v>
      </c>
      <c r="L308" s="21"/>
      <c r="M308" s="9">
        <v>45882.286111111112</v>
      </c>
      <c r="N308" s="9">
        <v>45882.753472222219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8" t="s">
        <v>123</v>
      </c>
      <c r="D309" s="7">
        <v>8374</v>
      </c>
      <c r="E309" s="44" t="s">
        <v>3</v>
      </c>
      <c r="F309" s="15"/>
      <c r="G309" s="16"/>
      <c r="H309" s="17" t="s">
        <v>38</v>
      </c>
      <c r="I309" s="17" t="s">
        <v>37</v>
      </c>
      <c r="J309" s="8" t="s">
        <v>3094</v>
      </c>
      <c r="K309" s="17" t="s">
        <v>37</v>
      </c>
      <c r="L309" s="21"/>
      <c r="M309" s="9">
        <v>45863.375</v>
      </c>
      <c r="N309" s="9">
        <v>45863.885416666664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8" t="s">
        <v>7</v>
      </c>
      <c r="D310" s="7">
        <v>7782</v>
      </c>
      <c r="E310" s="44" t="s">
        <v>0</v>
      </c>
      <c r="F310" s="15"/>
      <c r="G310" s="16"/>
      <c r="H310" s="17" t="s">
        <v>38</v>
      </c>
      <c r="I310" s="17" t="s">
        <v>37</v>
      </c>
      <c r="J310" s="8" t="s">
        <v>3095</v>
      </c>
      <c r="K310" s="17" t="s">
        <v>37</v>
      </c>
      <c r="L310" s="21"/>
      <c r="M310" s="9">
        <v>45868.395833333336</v>
      </c>
      <c r="N310" s="9">
        <v>45868.677777777775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8" t="s">
        <v>7</v>
      </c>
      <c r="D311" s="7">
        <v>7782</v>
      </c>
      <c r="E311" s="44" t="s">
        <v>0</v>
      </c>
      <c r="F311" s="15"/>
      <c r="G311" s="16"/>
      <c r="H311" s="17" t="s">
        <v>38</v>
      </c>
      <c r="I311" s="17" t="s">
        <v>37</v>
      </c>
      <c r="J311" s="8" t="s">
        <v>3096</v>
      </c>
      <c r="K311" s="17" t="s">
        <v>37</v>
      </c>
      <c r="L311" s="21"/>
      <c r="M311" s="9">
        <v>45863.354166666664</v>
      </c>
      <c r="N311" s="9">
        <v>45863.79791666667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8" t="s">
        <v>7</v>
      </c>
      <c r="D312" s="7">
        <v>7782</v>
      </c>
      <c r="E312" s="44" t="s">
        <v>0</v>
      </c>
      <c r="F312" s="15"/>
      <c r="G312" s="16"/>
      <c r="H312" s="17" t="s">
        <v>38</v>
      </c>
      <c r="I312" s="17" t="s">
        <v>37</v>
      </c>
      <c r="J312" s="8" t="s">
        <v>3097</v>
      </c>
      <c r="K312" s="17" t="s">
        <v>37</v>
      </c>
      <c r="L312" s="21"/>
      <c r="M312" s="9">
        <v>45850.416666666664</v>
      </c>
      <c r="N312" s="9">
        <v>45850.680555555555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8" t="s">
        <v>169</v>
      </c>
      <c r="D313" s="7">
        <v>7798</v>
      </c>
      <c r="E313" s="44" t="s">
        <v>2</v>
      </c>
      <c r="F313" s="15"/>
      <c r="G313" s="16"/>
      <c r="H313" s="17" t="s">
        <v>38</v>
      </c>
      <c r="I313" s="17" t="s">
        <v>37</v>
      </c>
      <c r="J313" s="8" t="s">
        <v>3098</v>
      </c>
      <c r="K313" s="17" t="s">
        <v>37</v>
      </c>
      <c r="L313" s="21"/>
      <c r="M313" s="9">
        <v>45869.243055555555</v>
      </c>
      <c r="N313" s="9">
        <v>45869.762499999997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8" t="s">
        <v>787</v>
      </c>
      <c r="D314" s="7">
        <v>9078</v>
      </c>
      <c r="E314" s="44" t="s">
        <v>0</v>
      </c>
      <c r="F314" s="15"/>
      <c r="G314" s="16"/>
      <c r="H314" s="17" t="s">
        <v>38</v>
      </c>
      <c r="I314" s="17" t="s">
        <v>37</v>
      </c>
      <c r="J314" s="8" t="s">
        <v>3099</v>
      </c>
      <c r="K314" s="17" t="s">
        <v>37</v>
      </c>
      <c r="L314" s="21"/>
      <c r="M314" s="9">
        <v>45862.3125</v>
      </c>
      <c r="N314" s="9">
        <v>45862.727083333331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8" t="s">
        <v>787</v>
      </c>
      <c r="D315" s="7">
        <v>9078</v>
      </c>
      <c r="E315" s="44" t="s">
        <v>0</v>
      </c>
      <c r="F315" s="15"/>
      <c r="G315" s="16"/>
      <c r="H315" s="17" t="s">
        <v>38</v>
      </c>
      <c r="I315" s="17" t="s">
        <v>37</v>
      </c>
      <c r="J315" s="8" t="s">
        <v>3100</v>
      </c>
      <c r="K315" s="17" t="s">
        <v>37</v>
      </c>
      <c r="L315" s="21"/>
      <c r="M315" s="9">
        <v>45883.270138888889</v>
      </c>
      <c r="N315" s="9">
        <v>45883.709027777775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8" t="s">
        <v>789</v>
      </c>
      <c r="D316" s="7">
        <v>7643</v>
      </c>
      <c r="E316" s="44" t="s">
        <v>1</v>
      </c>
      <c r="F316" s="15"/>
      <c r="G316" s="16"/>
      <c r="H316" s="17" t="s">
        <v>38</v>
      </c>
      <c r="I316" s="17" t="s">
        <v>37</v>
      </c>
      <c r="J316" s="8" t="s">
        <v>3101</v>
      </c>
      <c r="K316" s="17" t="s">
        <v>37</v>
      </c>
      <c r="L316" s="21"/>
      <c r="M316" s="9">
        <v>45875.375</v>
      </c>
      <c r="N316" s="9">
        <v>45875.701388888891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8" t="s">
        <v>28</v>
      </c>
      <c r="D317" s="7">
        <v>8139</v>
      </c>
      <c r="E317" s="44" t="s">
        <v>2</v>
      </c>
      <c r="F317" s="15"/>
      <c r="G317" s="16"/>
      <c r="H317" s="17" t="s">
        <v>38</v>
      </c>
      <c r="I317" s="17" t="s">
        <v>37</v>
      </c>
      <c r="J317" s="8" t="s">
        <v>3102</v>
      </c>
      <c r="K317" s="17" t="s">
        <v>37</v>
      </c>
      <c r="L317" s="21"/>
      <c r="M317" s="9">
        <v>45881.324999999997</v>
      </c>
      <c r="N317" s="9">
        <v>45881.709722222222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8" t="s">
        <v>2371</v>
      </c>
      <c r="D318" s="7">
        <v>8291</v>
      </c>
      <c r="E318" s="44" t="s">
        <v>2</v>
      </c>
      <c r="F318" s="15"/>
      <c r="G318" s="16"/>
      <c r="H318" s="17" t="s">
        <v>38</v>
      </c>
      <c r="I318" s="17" t="s">
        <v>37</v>
      </c>
      <c r="J318" s="8" t="s">
        <v>3103</v>
      </c>
      <c r="K318" s="17" t="s">
        <v>37</v>
      </c>
      <c r="L318" s="21"/>
      <c r="M318" s="9">
        <v>45819.438888888886</v>
      </c>
      <c r="N318" s="9">
        <v>45819.75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8" t="s">
        <v>219</v>
      </c>
      <c r="D319" s="7">
        <v>7838</v>
      </c>
      <c r="E319" s="44" t="s">
        <v>0</v>
      </c>
      <c r="F319" s="15"/>
      <c r="G319" s="16"/>
      <c r="H319" s="17" t="s">
        <v>38</v>
      </c>
      <c r="I319" s="17" t="s">
        <v>37</v>
      </c>
      <c r="J319" s="8" t="s">
        <v>638</v>
      </c>
      <c r="K319" s="17" t="s">
        <v>37</v>
      </c>
      <c r="L319" s="21"/>
      <c r="M319" s="9">
        <v>45867.354166666664</v>
      </c>
      <c r="N319" s="9">
        <v>45867.770833333336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8" t="s">
        <v>115</v>
      </c>
      <c r="D320" s="7">
        <v>8564</v>
      </c>
      <c r="E320" s="44" t="s">
        <v>1</v>
      </c>
      <c r="F320" s="15"/>
      <c r="G320" s="16"/>
      <c r="H320" s="17" t="s">
        <v>38</v>
      </c>
      <c r="I320" s="17" t="s">
        <v>37</v>
      </c>
      <c r="J320" s="8" t="s">
        <v>151</v>
      </c>
      <c r="K320" s="17" t="s">
        <v>37</v>
      </c>
      <c r="L320" s="21"/>
      <c r="M320" s="9">
        <v>45873.25</v>
      </c>
      <c r="N320" s="9">
        <v>45873.841666666667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8" t="s">
        <v>66</v>
      </c>
      <c r="D321" s="7">
        <v>8821</v>
      </c>
      <c r="E321" s="44" t="s">
        <v>2</v>
      </c>
      <c r="F321" s="15"/>
      <c r="G321" s="16"/>
      <c r="H321" s="17" t="s">
        <v>38</v>
      </c>
      <c r="I321" s="17" t="s">
        <v>37</v>
      </c>
      <c r="J321" s="8" t="s">
        <v>3104</v>
      </c>
      <c r="K321" s="17" t="s">
        <v>37</v>
      </c>
      <c r="L321" s="21"/>
      <c r="M321" s="9">
        <v>45841.363888888889</v>
      </c>
      <c r="N321" s="9">
        <v>45841.663194444445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8" t="s">
        <v>15</v>
      </c>
      <c r="D322" s="7">
        <v>7867</v>
      </c>
      <c r="E322" s="44" t="s">
        <v>2</v>
      </c>
      <c r="F322" s="15"/>
      <c r="G322" s="16"/>
      <c r="H322" s="17" t="s">
        <v>38</v>
      </c>
      <c r="I322" s="17" t="s">
        <v>37</v>
      </c>
      <c r="J322" s="8" t="s">
        <v>3105</v>
      </c>
      <c r="K322" s="17" t="s">
        <v>37</v>
      </c>
      <c r="L322" s="21"/>
      <c r="M322" s="9">
        <v>45863.37222222222</v>
      </c>
      <c r="N322" s="9">
        <v>45863.751388888886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8" t="s">
        <v>282</v>
      </c>
      <c r="D323" s="7">
        <v>7887</v>
      </c>
      <c r="E323" s="44" t="s">
        <v>2</v>
      </c>
      <c r="F323" s="15"/>
      <c r="G323" s="16"/>
      <c r="H323" s="17" t="s">
        <v>38</v>
      </c>
      <c r="I323" s="17" t="s">
        <v>37</v>
      </c>
      <c r="J323" s="8" t="s">
        <v>3106</v>
      </c>
      <c r="K323" s="17" t="s">
        <v>37</v>
      </c>
      <c r="L323" s="21"/>
      <c r="M323" s="9">
        <v>45870.338194444441</v>
      </c>
      <c r="N323" s="9">
        <v>45870.854166666664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8" t="s">
        <v>790</v>
      </c>
      <c r="D324" s="7">
        <v>7897</v>
      </c>
      <c r="E324" s="44" t="s">
        <v>2</v>
      </c>
      <c r="F324" s="15"/>
      <c r="G324" s="16"/>
      <c r="H324" s="17" t="s">
        <v>38</v>
      </c>
      <c r="I324" s="17" t="s">
        <v>37</v>
      </c>
      <c r="J324" s="8" t="s">
        <v>938</v>
      </c>
      <c r="K324" s="17" t="s">
        <v>37</v>
      </c>
      <c r="L324" s="21"/>
      <c r="M324" s="9">
        <v>45867.333333333336</v>
      </c>
      <c r="N324" s="9">
        <v>45867.708333333336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8" t="s">
        <v>790</v>
      </c>
      <c r="D325" s="7">
        <v>7897</v>
      </c>
      <c r="E325" s="44" t="s">
        <v>2</v>
      </c>
      <c r="F325" s="15"/>
      <c r="G325" s="16"/>
      <c r="H325" s="17" t="s">
        <v>38</v>
      </c>
      <c r="I325" s="17" t="s">
        <v>37</v>
      </c>
      <c r="J325" s="8" t="s">
        <v>3107</v>
      </c>
      <c r="K325" s="17" t="s">
        <v>37</v>
      </c>
      <c r="L325" s="21"/>
      <c r="M325" s="9">
        <v>45868.333333333336</v>
      </c>
      <c r="N325" s="9">
        <v>45868.708333333336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8" t="s">
        <v>2128</v>
      </c>
      <c r="D326" s="7">
        <v>6373</v>
      </c>
      <c r="E326" s="44" t="s">
        <v>3</v>
      </c>
      <c r="F326" s="15"/>
      <c r="G326" s="16"/>
      <c r="H326" s="17" t="s">
        <v>38</v>
      </c>
      <c r="I326" s="17" t="s">
        <v>37</v>
      </c>
      <c r="J326" s="8" t="s">
        <v>3108</v>
      </c>
      <c r="K326" s="17" t="s">
        <v>37</v>
      </c>
      <c r="L326" s="21"/>
      <c r="M326" s="9">
        <v>45855.43472222222</v>
      </c>
      <c r="N326" s="9">
        <v>45855.708333333336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8" t="s">
        <v>238</v>
      </c>
      <c r="D327" s="7">
        <v>6391</v>
      </c>
      <c r="E327" s="44" t="s">
        <v>3</v>
      </c>
      <c r="F327" s="15"/>
      <c r="G327" s="16"/>
      <c r="H327" s="17" t="s">
        <v>38</v>
      </c>
      <c r="I327" s="17" t="s">
        <v>37</v>
      </c>
      <c r="J327" s="8" t="s">
        <v>147</v>
      </c>
      <c r="K327" s="17" t="s">
        <v>37</v>
      </c>
      <c r="L327" s="21"/>
      <c r="M327" s="9">
        <v>45891.354166666664</v>
      </c>
      <c r="N327" s="9">
        <v>45891.708333333336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8" t="s">
        <v>238</v>
      </c>
      <c r="D328" s="7">
        <v>6391</v>
      </c>
      <c r="E328" s="44" t="s">
        <v>3</v>
      </c>
      <c r="F328" s="15"/>
      <c r="G328" s="16"/>
      <c r="H328" s="17" t="s">
        <v>38</v>
      </c>
      <c r="I328" s="17" t="s">
        <v>37</v>
      </c>
      <c r="J328" s="8" t="s">
        <v>147</v>
      </c>
      <c r="K328" s="17" t="s">
        <v>37</v>
      </c>
      <c r="L328" s="21"/>
      <c r="M328" s="9">
        <v>45879.340277777781</v>
      </c>
      <c r="N328" s="9">
        <v>45879.708333333336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8" t="s">
        <v>238</v>
      </c>
      <c r="D329" s="7">
        <v>6391</v>
      </c>
      <c r="E329" s="44" t="s">
        <v>3</v>
      </c>
      <c r="F329" s="15"/>
      <c r="G329" s="16"/>
      <c r="H329" s="17" t="s">
        <v>38</v>
      </c>
      <c r="I329" s="17" t="s">
        <v>37</v>
      </c>
      <c r="J329" s="8" t="s">
        <v>3109</v>
      </c>
      <c r="K329" s="17" t="s">
        <v>37</v>
      </c>
      <c r="L329" s="21"/>
      <c r="M329" s="9">
        <v>45871.354166666664</v>
      </c>
      <c r="N329" s="9">
        <v>45871.75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8" t="s">
        <v>238</v>
      </c>
      <c r="D330" s="7">
        <v>6391</v>
      </c>
      <c r="E330" s="44" t="s">
        <v>3</v>
      </c>
      <c r="F330" s="15"/>
      <c r="G330" s="16"/>
      <c r="H330" s="17" t="s">
        <v>38</v>
      </c>
      <c r="I330" s="17" t="s">
        <v>37</v>
      </c>
      <c r="J330" s="8" t="s">
        <v>268</v>
      </c>
      <c r="K330" s="17" t="s">
        <v>37</v>
      </c>
      <c r="L330" s="21"/>
      <c r="M330" s="9">
        <v>45884.347222222219</v>
      </c>
      <c r="N330" s="9">
        <v>45884.791666666664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8" t="s">
        <v>248</v>
      </c>
      <c r="D331" s="7">
        <v>7314</v>
      </c>
      <c r="E331" s="44" t="s">
        <v>3</v>
      </c>
      <c r="F331" s="15"/>
      <c r="G331" s="16"/>
      <c r="H331" s="17" t="s">
        <v>38</v>
      </c>
      <c r="I331" s="17" t="s">
        <v>37</v>
      </c>
      <c r="J331" s="8" t="s">
        <v>3110</v>
      </c>
      <c r="K331" s="17" t="s">
        <v>37</v>
      </c>
      <c r="L331" s="21"/>
      <c r="M331" s="9">
        <v>45833.354166666664</v>
      </c>
      <c r="N331" s="9">
        <v>45833.819444444445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8" t="s">
        <v>815</v>
      </c>
      <c r="D332" s="7">
        <v>5287</v>
      </c>
      <c r="E332" s="44" t="s">
        <v>3</v>
      </c>
      <c r="F332" s="15"/>
      <c r="G332" s="16"/>
      <c r="H332" s="17" t="s">
        <v>38</v>
      </c>
      <c r="I332" s="17" t="s">
        <v>37</v>
      </c>
      <c r="J332" s="8" t="s">
        <v>3111</v>
      </c>
      <c r="K332" s="17" t="s">
        <v>37</v>
      </c>
      <c r="L332" s="21"/>
      <c r="M332" s="9">
        <v>45867.340277777781</v>
      </c>
      <c r="N332" s="9">
        <v>45867.635416666664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8" t="s">
        <v>43</v>
      </c>
      <c r="D333" s="7">
        <v>9812</v>
      </c>
      <c r="E333" s="44" t="s">
        <v>1</v>
      </c>
      <c r="F333" s="15"/>
      <c r="G333" s="16"/>
      <c r="H333" s="17" t="s">
        <v>38</v>
      </c>
      <c r="I333" s="17" t="s">
        <v>37</v>
      </c>
      <c r="J333" s="8" t="s">
        <v>2702</v>
      </c>
      <c r="K333" s="17" t="s">
        <v>37</v>
      </c>
      <c r="L333" s="21"/>
      <c r="M333" s="9">
        <v>45875.375</v>
      </c>
      <c r="N333" s="9">
        <v>45875.795138888891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8" t="s">
        <v>43</v>
      </c>
      <c r="D334" s="7">
        <v>9812</v>
      </c>
      <c r="E334" s="44" t="s">
        <v>1</v>
      </c>
      <c r="F334" s="15"/>
      <c r="G334" s="16"/>
      <c r="H334" s="17" t="s">
        <v>38</v>
      </c>
      <c r="I334" s="17" t="s">
        <v>37</v>
      </c>
      <c r="J334" s="8" t="s">
        <v>3112</v>
      </c>
      <c r="K334" s="17" t="s">
        <v>37</v>
      </c>
      <c r="L334" s="21"/>
      <c r="M334" s="9">
        <v>45876.541666666664</v>
      </c>
      <c r="N334" s="9">
        <v>45876.857638888891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8" t="s">
        <v>242</v>
      </c>
      <c r="D335" s="7">
        <v>10380</v>
      </c>
      <c r="E335" s="44" t="s">
        <v>2</v>
      </c>
      <c r="F335" s="15"/>
      <c r="G335" s="16"/>
      <c r="H335" s="17" t="s">
        <v>38</v>
      </c>
      <c r="I335" s="17" t="s">
        <v>37</v>
      </c>
      <c r="J335" s="8" t="s">
        <v>3113</v>
      </c>
      <c r="K335" s="17" t="s">
        <v>37</v>
      </c>
      <c r="L335" s="21"/>
      <c r="M335" s="9">
        <v>45840.342361111114</v>
      </c>
      <c r="N335" s="9">
        <v>45840.834722222222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8" t="s">
        <v>52</v>
      </c>
      <c r="D336" s="7">
        <v>10422</v>
      </c>
      <c r="E336" s="44" t="s">
        <v>2</v>
      </c>
      <c r="F336" s="15"/>
      <c r="G336" s="16"/>
      <c r="H336" s="17" t="s">
        <v>38</v>
      </c>
      <c r="I336" s="17" t="s">
        <v>37</v>
      </c>
      <c r="J336" s="8" t="s">
        <v>1639</v>
      </c>
      <c r="K336" s="17" t="s">
        <v>37</v>
      </c>
      <c r="L336" s="21"/>
      <c r="M336" s="9">
        <v>45877.454861111109</v>
      </c>
      <c r="N336" s="9">
        <v>45877.868055555555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8" t="s">
        <v>52</v>
      </c>
      <c r="D337" s="7">
        <v>10422</v>
      </c>
      <c r="E337" s="44" t="s">
        <v>2</v>
      </c>
      <c r="F337" s="15"/>
      <c r="G337" s="16"/>
      <c r="H337" s="17" t="s">
        <v>38</v>
      </c>
      <c r="I337" s="17" t="s">
        <v>37</v>
      </c>
      <c r="J337" s="8" t="s">
        <v>3114</v>
      </c>
      <c r="K337" s="17" t="s">
        <v>37</v>
      </c>
      <c r="L337" s="21"/>
      <c r="M337" s="9">
        <v>45862.413194444445</v>
      </c>
      <c r="N337" s="9">
        <v>45862.765277777777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8" t="s">
        <v>59</v>
      </c>
      <c r="D338" s="7">
        <v>10134</v>
      </c>
      <c r="E338" s="44" t="s">
        <v>1</v>
      </c>
      <c r="F338" s="15"/>
      <c r="G338" s="16"/>
      <c r="H338" s="17" t="s">
        <v>38</v>
      </c>
      <c r="I338" s="17" t="s">
        <v>37</v>
      </c>
      <c r="J338" s="8" t="s">
        <v>3005</v>
      </c>
      <c r="K338" s="17" t="s">
        <v>37</v>
      </c>
      <c r="L338" s="21"/>
      <c r="M338" s="9">
        <v>45848.333333333336</v>
      </c>
      <c r="N338" s="9">
        <v>45848.708333333336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8" t="s">
        <v>1390</v>
      </c>
      <c r="D339" s="7">
        <v>10230</v>
      </c>
      <c r="E339" s="44" t="s">
        <v>1</v>
      </c>
      <c r="F339" s="15"/>
      <c r="G339" s="16"/>
      <c r="H339" s="17" t="s">
        <v>38</v>
      </c>
      <c r="I339" s="17" t="s">
        <v>37</v>
      </c>
      <c r="J339" s="8" t="s">
        <v>49</v>
      </c>
      <c r="K339" s="17" t="s">
        <v>37</v>
      </c>
      <c r="L339" s="21"/>
      <c r="M339" s="9">
        <v>45891.375</v>
      </c>
      <c r="N339" s="9">
        <v>45891.645833333336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8" t="s">
        <v>225</v>
      </c>
      <c r="D340" s="7">
        <v>10549</v>
      </c>
      <c r="E340" s="44" t="s">
        <v>2</v>
      </c>
      <c r="F340" s="15"/>
      <c r="G340" s="16"/>
      <c r="H340" s="17" t="s">
        <v>38</v>
      </c>
      <c r="I340" s="17" t="s">
        <v>37</v>
      </c>
      <c r="J340" s="8" t="s">
        <v>868</v>
      </c>
      <c r="K340" s="17" t="s">
        <v>37</v>
      </c>
      <c r="L340" s="21"/>
      <c r="M340" s="9">
        <v>45861.256944444445</v>
      </c>
      <c r="N340" s="9">
        <v>45861.739583333336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8" t="s">
        <v>1392</v>
      </c>
      <c r="D341" s="7">
        <v>10578</v>
      </c>
      <c r="E341" s="44" t="s">
        <v>1</v>
      </c>
      <c r="F341" s="15"/>
      <c r="G341" s="16"/>
      <c r="H341" s="17" t="s">
        <v>38</v>
      </c>
      <c r="I341" s="17" t="s">
        <v>37</v>
      </c>
      <c r="J341" s="8" t="s">
        <v>3115</v>
      </c>
      <c r="K341" s="17" t="s">
        <v>37</v>
      </c>
      <c r="L341" s="21"/>
      <c r="M341" s="9">
        <v>45884.291666666664</v>
      </c>
      <c r="N341" s="9">
        <v>45884.719444444447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8" t="s">
        <v>792</v>
      </c>
      <c r="D342" s="7">
        <v>10721</v>
      </c>
      <c r="E342" s="44" t="s">
        <v>3</v>
      </c>
      <c r="F342" s="15"/>
      <c r="G342" s="16"/>
      <c r="H342" s="17" t="s">
        <v>38</v>
      </c>
      <c r="I342" s="17" t="s">
        <v>37</v>
      </c>
      <c r="J342" s="8" t="s">
        <v>3116</v>
      </c>
      <c r="K342" s="17" t="s">
        <v>37</v>
      </c>
      <c r="L342" s="21"/>
      <c r="M342" s="9">
        <v>45857.166666666664</v>
      </c>
      <c r="N342" s="9">
        <v>45857.694444444445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8" t="s">
        <v>792</v>
      </c>
      <c r="D343" s="7">
        <v>10721</v>
      </c>
      <c r="E343" s="44" t="s">
        <v>3</v>
      </c>
      <c r="F343" s="15"/>
      <c r="G343" s="16"/>
      <c r="H343" s="17" t="s">
        <v>38</v>
      </c>
      <c r="I343" s="17" t="s">
        <v>37</v>
      </c>
      <c r="J343" s="8" t="s">
        <v>897</v>
      </c>
      <c r="K343" s="17" t="s">
        <v>37</v>
      </c>
      <c r="L343" s="21"/>
      <c r="M343" s="9">
        <v>45821.375</v>
      </c>
      <c r="N343" s="9">
        <v>45821.684027777781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8" t="s">
        <v>1948</v>
      </c>
      <c r="D344" s="7">
        <v>10886</v>
      </c>
      <c r="E344" s="44" t="s">
        <v>3</v>
      </c>
      <c r="F344" s="15"/>
      <c r="G344" s="16"/>
      <c r="H344" s="17" t="s">
        <v>38</v>
      </c>
      <c r="I344" s="17" t="s">
        <v>37</v>
      </c>
      <c r="J344" s="8" t="s">
        <v>2102</v>
      </c>
      <c r="K344" s="17" t="s">
        <v>37</v>
      </c>
      <c r="L344" s="21"/>
      <c r="M344" s="9">
        <v>45877.291666666664</v>
      </c>
      <c r="N344" s="9">
        <v>45877.958333333336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8" t="s">
        <v>1948</v>
      </c>
      <c r="D345" s="7">
        <v>10886</v>
      </c>
      <c r="E345" s="44" t="s">
        <v>3</v>
      </c>
      <c r="F345" s="15"/>
      <c r="G345" s="16"/>
      <c r="H345" s="17" t="s">
        <v>38</v>
      </c>
      <c r="I345" s="17" t="s">
        <v>37</v>
      </c>
      <c r="J345" s="8" t="s">
        <v>3117</v>
      </c>
      <c r="K345" s="17" t="s">
        <v>37</v>
      </c>
      <c r="L345" s="21"/>
      <c r="M345" s="9">
        <v>45874.333333333336</v>
      </c>
      <c r="N345" s="9">
        <v>45874.958333333336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8" t="s">
        <v>18</v>
      </c>
      <c r="D346" s="7">
        <v>10732</v>
      </c>
      <c r="E346" s="44" t="s">
        <v>1</v>
      </c>
      <c r="F346" s="15"/>
      <c r="G346" s="16"/>
      <c r="H346" s="17" t="s">
        <v>38</v>
      </c>
      <c r="I346" s="17" t="s">
        <v>37</v>
      </c>
      <c r="J346" s="8" t="s">
        <v>1891</v>
      </c>
      <c r="K346" s="17" t="s">
        <v>37</v>
      </c>
      <c r="L346" s="21"/>
      <c r="M346" s="9">
        <v>45868.375</v>
      </c>
      <c r="N346" s="9">
        <v>45868.666666666664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8" t="s">
        <v>125</v>
      </c>
      <c r="D347" s="7">
        <v>10868</v>
      </c>
      <c r="E347" s="44" t="s">
        <v>1</v>
      </c>
      <c r="F347" s="15"/>
      <c r="G347" s="16"/>
      <c r="H347" s="17" t="s">
        <v>38</v>
      </c>
      <c r="I347" s="17" t="s">
        <v>37</v>
      </c>
      <c r="J347" s="8" t="s">
        <v>153</v>
      </c>
      <c r="K347" s="17" t="s">
        <v>37</v>
      </c>
      <c r="L347" s="21"/>
      <c r="M347" s="9">
        <v>45863.308333333334</v>
      </c>
      <c r="N347" s="9">
        <v>45863.707638888889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8" t="s">
        <v>50</v>
      </c>
      <c r="D348" s="7">
        <v>10894</v>
      </c>
      <c r="E348" s="44" t="s">
        <v>3</v>
      </c>
      <c r="F348" s="15"/>
      <c r="G348" s="16"/>
      <c r="H348" s="17" t="s">
        <v>38</v>
      </c>
      <c r="I348" s="17" t="s">
        <v>37</v>
      </c>
      <c r="J348" s="8" t="s">
        <v>3118</v>
      </c>
      <c r="K348" s="17" t="s">
        <v>37</v>
      </c>
      <c r="L348" s="21"/>
      <c r="M348" s="9">
        <v>45866.361111111109</v>
      </c>
      <c r="N348" s="9">
        <v>45866.666666666664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8" t="s">
        <v>134</v>
      </c>
      <c r="D349" s="7">
        <v>10772</v>
      </c>
      <c r="E349" s="44" t="s">
        <v>1</v>
      </c>
      <c r="F349" s="15"/>
      <c r="G349" s="16"/>
      <c r="H349" s="17" t="s">
        <v>38</v>
      </c>
      <c r="I349" s="17" t="s">
        <v>37</v>
      </c>
      <c r="J349" s="8" t="s">
        <v>1439</v>
      </c>
      <c r="K349" s="17" t="s">
        <v>37</v>
      </c>
      <c r="L349" s="21"/>
      <c r="M349" s="9">
        <v>45861.333333333336</v>
      </c>
      <c r="N349" s="9">
        <v>45861.791666666664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8" t="s">
        <v>280</v>
      </c>
      <c r="D350" s="7">
        <v>10824</v>
      </c>
      <c r="E350" s="44" t="s">
        <v>3</v>
      </c>
      <c r="F350" s="15"/>
      <c r="G350" s="16"/>
      <c r="H350" s="17" t="s">
        <v>38</v>
      </c>
      <c r="I350" s="17" t="s">
        <v>37</v>
      </c>
      <c r="J350" s="8" t="s">
        <v>3119</v>
      </c>
      <c r="K350" s="17" t="s">
        <v>37</v>
      </c>
      <c r="L350" s="21"/>
      <c r="M350" s="9">
        <v>45840.336805555555</v>
      </c>
      <c r="N350" s="9">
        <v>45840.875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8" t="s">
        <v>119</v>
      </c>
      <c r="D351" s="7">
        <v>9963</v>
      </c>
      <c r="E351" s="44" t="s">
        <v>1</v>
      </c>
      <c r="F351" s="15"/>
      <c r="G351" s="16"/>
      <c r="H351" s="17" t="s">
        <v>38</v>
      </c>
      <c r="I351" s="17" t="s">
        <v>37</v>
      </c>
      <c r="J351" s="8" t="s">
        <v>120</v>
      </c>
      <c r="K351" s="17" t="s">
        <v>37</v>
      </c>
      <c r="L351" s="21"/>
      <c r="M351" s="9">
        <v>45853.302083333336</v>
      </c>
      <c r="N351" s="9">
        <v>45853.670138888891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8" t="s">
        <v>246</v>
      </c>
      <c r="D352" s="7">
        <v>10310</v>
      </c>
      <c r="E352" s="44" t="s">
        <v>1</v>
      </c>
      <c r="F352" s="15"/>
      <c r="G352" s="16"/>
      <c r="H352" s="17" t="s">
        <v>38</v>
      </c>
      <c r="I352" s="17" t="s">
        <v>37</v>
      </c>
      <c r="J352" s="8" t="s">
        <v>3120</v>
      </c>
      <c r="K352" s="17" t="s">
        <v>37</v>
      </c>
      <c r="L352" s="21"/>
      <c r="M352" s="9">
        <v>45867.210416666669</v>
      </c>
      <c r="N352" s="9">
        <v>45867.877083333333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8" t="s">
        <v>2897</v>
      </c>
      <c r="D353" s="7">
        <v>10027</v>
      </c>
      <c r="E353" s="44" t="s">
        <v>2</v>
      </c>
      <c r="F353" s="15"/>
      <c r="G353" s="16"/>
      <c r="H353" s="17" t="s">
        <v>38</v>
      </c>
      <c r="I353" s="17" t="s">
        <v>37</v>
      </c>
      <c r="J353" s="8" t="s">
        <v>2975</v>
      </c>
      <c r="K353" s="17" t="s">
        <v>37</v>
      </c>
      <c r="L353" s="21"/>
      <c r="M353" s="9">
        <v>45884.347222222219</v>
      </c>
      <c r="N353" s="9">
        <v>45884.631944444445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8" t="s">
        <v>399</v>
      </c>
      <c r="D354" s="7">
        <v>10498</v>
      </c>
      <c r="E354" s="44" t="s">
        <v>1</v>
      </c>
      <c r="F354" s="15"/>
      <c r="G354" s="16"/>
      <c r="H354" s="17" t="s">
        <v>38</v>
      </c>
      <c r="I354" s="17" t="s">
        <v>37</v>
      </c>
      <c r="J354" s="8" t="s">
        <v>3121</v>
      </c>
      <c r="K354" s="17" t="s">
        <v>37</v>
      </c>
      <c r="L354" s="21"/>
      <c r="M354" s="9">
        <v>45847.333333333336</v>
      </c>
      <c r="N354" s="9">
        <v>45847.673611111109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8" t="s">
        <v>456</v>
      </c>
      <c r="D355" s="7">
        <v>9880</v>
      </c>
      <c r="E355" s="44" t="s">
        <v>1</v>
      </c>
      <c r="F355" s="15"/>
      <c r="G355" s="16"/>
      <c r="H355" s="17" t="s">
        <v>38</v>
      </c>
      <c r="I355" s="17" t="s">
        <v>37</v>
      </c>
      <c r="J355" s="8" t="s">
        <v>3122</v>
      </c>
      <c r="K355" s="17" t="s">
        <v>37</v>
      </c>
      <c r="L355" s="21"/>
      <c r="M355" s="9">
        <v>45875.666666666664</v>
      </c>
      <c r="N355" s="9">
        <v>45876.013888888891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8" t="s">
        <v>826</v>
      </c>
      <c r="D356" s="7">
        <v>10872</v>
      </c>
      <c r="E356" s="44" t="s">
        <v>1</v>
      </c>
      <c r="F356" s="15"/>
      <c r="G356" s="16"/>
      <c r="H356" s="17" t="s">
        <v>38</v>
      </c>
      <c r="I356" s="17" t="s">
        <v>37</v>
      </c>
      <c r="J356" s="8" t="s">
        <v>2190</v>
      </c>
      <c r="K356" s="17" t="s">
        <v>37</v>
      </c>
      <c r="L356" s="21"/>
      <c r="M356" s="9">
        <v>45841.333333333336</v>
      </c>
      <c r="N356" s="9">
        <v>45841.708333333336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8" t="s">
        <v>795</v>
      </c>
      <c r="D357" s="7">
        <v>9978</v>
      </c>
      <c r="E357" s="44" t="s">
        <v>2</v>
      </c>
      <c r="F357" s="15"/>
      <c r="G357" s="16"/>
      <c r="H357" s="17" t="s">
        <v>38</v>
      </c>
      <c r="I357" s="17" t="s">
        <v>37</v>
      </c>
      <c r="J357" s="8" t="s">
        <v>2957</v>
      </c>
      <c r="K357" s="17" t="s">
        <v>37</v>
      </c>
      <c r="L357" s="21"/>
      <c r="M357" s="9">
        <v>45854.3125</v>
      </c>
      <c r="N357" s="9">
        <v>45854.729166666664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8" t="s">
        <v>795</v>
      </c>
      <c r="D358" s="7">
        <v>9978</v>
      </c>
      <c r="E358" s="44" t="s">
        <v>2</v>
      </c>
      <c r="F358" s="15"/>
      <c r="G358" s="16"/>
      <c r="H358" s="17" t="s">
        <v>38</v>
      </c>
      <c r="I358" s="17" t="s">
        <v>37</v>
      </c>
      <c r="J358" s="8" t="s">
        <v>2957</v>
      </c>
      <c r="K358" s="17" t="s">
        <v>37</v>
      </c>
      <c r="L358" s="21"/>
      <c r="M358" s="9">
        <v>45860.3125</v>
      </c>
      <c r="N358" s="9">
        <v>45860.729166666664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8" t="s">
        <v>47</v>
      </c>
      <c r="D359" s="7">
        <v>10298</v>
      </c>
      <c r="E359" s="44" t="s">
        <v>1</v>
      </c>
      <c r="F359" s="15"/>
      <c r="G359" s="16"/>
      <c r="H359" s="17" t="s">
        <v>38</v>
      </c>
      <c r="I359" s="17" t="s">
        <v>37</v>
      </c>
      <c r="J359" s="8" t="s">
        <v>296</v>
      </c>
      <c r="K359" s="17" t="s">
        <v>37</v>
      </c>
      <c r="L359" s="21"/>
      <c r="M359" s="9">
        <v>45855.329861111109</v>
      </c>
      <c r="N359" s="9">
        <v>45855.730555555558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8" t="s">
        <v>222</v>
      </c>
      <c r="D360" s="7">
        <v>10317</v>
      </c>
      <c r="E360" s="44" t="s">
        <v>1</v>
      </c>
      <c r="F360" s="15"/>
      <c r="G360" s="16"/>
      <c r="H360" s="17" t="s">
        <v>38</v>
      </c>
      <c r="I360" s="17" t="s">
        <v>37</v>
      </c>
      <c r="J360" s="8" t="s">
        <v>698</v>
      </c>
      <c r="K360" s="17" t="s">
        <v>37</v>
      </c>
      <c r="L360" s="21"/>
      <c r="M360" s="9">
        <v>45863.333333333336</v>
      </c>
      <c r="N360" s="9">
        <v>45863.708333333336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8" t="s">
        <v>281</v>
      </c>
      <c r="D361" s="7">
        <v>10362</v>
      </c>
      <c r="E361" s="44" t="s">
        <v>1</v>
      </c>
      <c r="F361" s="15"/>
      <c r="G361" s="16"/>
      <c r="H361" s="17" t="s">
        <v>38</v>
      </c>
      <c r="I361" s="17" t="s">
        <v>37</v>
      </c>
      <c r="J361" s="8" t="s">
        <v>3123</v>
      </c>
      <c r="K361" s="17" t="s">
        <v>37</v>
      </c>
      <c r="L361" s="21"/>
      <c r="M361" s="9">
        <v>45883.347222222219</v>
      </c>
      <c r="N361" s="9">
        <v>45883.709722222222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8" t="s">
        <v>2898</v>
      </c>
      <c r="D362" s="7">
        <v>11149</v>
      </c>
      <c r="E362" s="44" t="s">
        <v>2</v>
      </c>
      <c r="F362" s="15"/>
      <c r="G362" s="16"/>
      <c r="H362" s="17" t="s">
        <v>38</v>
      </c>
      <c r="I362" s="17" t="s">
        <v>37</v>
      </c>
      <c r="J362" s="8" t="s">
        <v>1674</v>
      </c>
      <c r="K362" s="17" t="s">
        <v>37</v>
      </c>
      <c r="L362" s="21"/>
      <c r="M362" s="9">
        <v>45860.395833333336</v>
      </c>
      <c r="N362" s="9">
        <v>45860.666666666664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8" t="s">
        <v>286</v>
      </c>
      <c r="D363" s="7">
        <v>11189</v>
      </c>
      <c r="E363" s="44" t="s">
        <v>1</v>
      </c>
      <c r="F363" s="15"/>
      <c r="G363" s="16"/>
      <c r="H363" s="17" t="s">
        <v>38</v>
      </c>
      <c r="I363" s="17" t="s">
        <v>37</v>
      </c>
      <c r="J363" s="8" t="s">
        <v>3124</v>
      </c>
      <c r="K363" s="17" t="s">
        <v>37</v>
      </c>
      <c r="L363" s="21"/>
      <c r="M363" s="9">
        <v>45882.333333333336</v>
      </c>
      <c r="N363" s="9">
        <v>45882.666666666664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8" t="s">
        <v>333</v>
      </c>
      <c r="D364" s="7">
        <v>11353</v>
      </c>
      <c r="E364" s="44" t="s">
        <v>0</v>
      </c>
      <c r="F364" s="15"/>
      <c r="G364" s="16"/>
      <c r="H364" s="17" t="s">
        <v>38</v>
      </c>
      <c r="I364" s="17" t="s">
        <v>37</v>
      </c>
      <c r="J364" s="8" t="s">
        <v>1624</v>
      </c>
      <c r="K364" s="17" t="s">
        <v>37</v>
      </c>
      <c r="L364" s="21"/>
      <c r="M364" s="9">
        <v>45856.333333333336</v>
      </c>
      <c r="N364" s="9">
        <v>45856.625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8" t="s">
        <v>827</v>
      </c>
      <c r="D365" s="7">
        <v>11242</v>
      </c>
      <c r="E365" s="44" t="s">
        <v>0</v>
      </c>
      <c r="F365" s="15"/>
      <c r="G365" s="16"/>
      <c r="H365" s="17" t="s">
        <v>38</v>
      </c>
      <c r="I365" s="17" t="s">
        <v>37</v>
      </c>
      <c r="J365" s="8" t="s">
        <v>3125</v>
      </c>
      <c r="K365" s="17" t="s">
        <v>37</v>
      </c>
      <c r="L365" s="21"/>
      <c r="M365" s="9">
        <v>45855.420138888891</v>
      </c>
      <c r="N365" s="9">
        <v>45855.693749999999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8" t="s">
        <v>827</v>
      </c>
      <c r="D366" s="7">
        <v>11242</v>
      </c>
      <c r="E366" s="44" t="s">
        <v>0</v>
      </c>
      <c r="F366" s="15"/>
      <c r="G366" s="16"/>
      <c r="H366" s="17" t="s">
        <v>38</v>
      </c>
      <c r="I366" s="17" t="s">
        <v>37</v>
      </c>
      <c r="J366" s="8" t="s">
        <v>3126</v>
      </c>
      <c r="K366" s="17" t="s">
        <v>37</v>
      </c>
      <c r="L366" s="21"/>
      <c r="M366" s="9">
        <v>45826.381944444445</v>
      </c>
      <c r="N366" s="9">
        <v>45826.642361111109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8" t="s">
        <v>33</v>
      </c>
      <c r="D367" s="7">
        <v>11216</v>
      </c>
      <c r="E367" s="44" t="s">
        <v>1</v>
      </c>
      <c r="F367" s="15"/>
      <c r="G367" s="16"/>
      <c r="H367" s="17" t="s">
        <v>38</v>
      </c>
      <c r="I367" s="17" t="s">
        <v>37</v>
      </c>
      <c r="J367" s="8" t="s">
        <v>3127</v>
      </c>
      <c r="K367" s="17" t="s">
        <v>37</v>
      </c>
      <c r="L367" s="21"/>
      <c r="M367" s="9">
        <v>45853.334027777775</v>
      </c>
      <c r="N367" s="9">
        <v>45853.731249999997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8" t="s">
        <v>320</v>
      </c>
      <c r="D368" s="7">
        <v>11187</v>
      </c>
      <c r="E368" s="44" t="s">
        <v>2</v>
      </c>
      <c r="F368" s="15"/>
      <c r="G368" s="16"/>
      <c r="H368" s="17" t="s">
        <v>38</v>
      </c>
      <c r="I368" s="17" t="s">
        <v>37</v>
      </c>
      <c r="J368" s="8" t="s">
        <v>3128</v>
      </c>
      <c r="K368" s="17" t="s">
        <v>37</v>
      </c>
      <c r="L368" s="21"/>
      <c r="M368" s="9">
        <v>45580.416666666664</v>
      </c>
      <c r="N368" s="9">
        <v>45580.8125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8" t="s">
        <v>375</v>
      </c>
      <c r="D369" s="7">
        <v>11341</v>
      </c>
      <c r="E369" s="44" t="s">
        <v>0</v>
      </c>
      <c r="F369" s="15"/>
      <c r="G369" s="16"/>
      <c r="H369" s="17" t="s">
        <v>38</v>
      </c>
      <c r="I369" s="17" t="s">
        <v>37</v>
      </c>
      <c r="J369" s="8" t="s">
        <v>3021</v>
      </c>
      <c r="K369" s="17" t="s">
        <v>37</v>
      </c>
      <c r="L369" s="21"/>
      <c r="M369" s="9">
        <v>45875.291666666664</v>
      </c>
      <c r="N369" s="9">
        <v>45875.666666666664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8" t="s">
        <v>121</v>
      </c>
      <c r="D370" s="7">
        <v>11195</v>
      </c>
      <c r="E370" s="44" t="s">
        <v>2</v>
      </c>
      <c r="F370" s="15"/>
      <c r="G370" s="16"/>
      <c r="H370" s="17" t="s">
        <v>38</v>
      </c>
      <c r="I370" s="17" t="s">
        <v>37</v>
      </c>
      <c r="J370" s="8" t="s">
        <v>2957</v>
      </c>
      <c r="K370" s="17" t="s">
        <v>37</v>
      </c>
      <c r="L370" s="21"/>
      <c r="M370" s="9">
        <v>45874.291666666664</v>
      </c>
      <c r="N370" s="9">
        <v>45874.75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8" t="s">
        <v>121</v>
      </c>
      <c r="D371" s="7">
        <v>11195</v>
      </c>
      <c r="E371" s="44" t="s">
        <v>2</v>
      </c>
      <c r="F371" s="15"/>
      <c r="G371" s="16"/>
      <c r="H371" s="17" t="s">
        <v>38</v>
      </c>
      <c r="I371" s="17" t="s">
        <v>37</v>
      </c>
      <c r="J371" s="8" t="s">
        <v>2957</v>
      </c>
      <c r="K371" s="17" t="s">
        <v>37</v>
      </c>
      <c r="L371" s="21"/>
      <c r="M371" s="9">
        <v>45890.291666666664</v>
      </c>
      <c r="N371" s="9">
        <v>45890.75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8" t="s">
        <v>121</v>
      </c>
      <c r="D372" s="7">
        <v>11195</v>
      </c>
      <c r="E372" s="44" t="s">
        <v>2</v>
      </c>
      <c r="F372" s="15"/>
      <c r="G372" s="16"/>
      <c r="H372" s="17" t="s">
        <v>38</v>
      </c>
      <c r="I372" s="17" t="s">
        <v>37</v>
      </c>
      <c r="J372" s="8" t="s">
        <v>2957</v>
      </c>
      <c r="K372" s="17" t="s">
        <v>37</v>
      </c>
      <c r="L372" s="21"/>
      <c r="M372" s="9">
        <v>45882.291666666664</v>
      </c>
      <c r="N372" s="9">
        <v>45882.75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8" t="s">
        <v>117</v>
      </c>
      <c r="D373" s="7">
        <v>11326</v>
      </c>
      <c r="E373" s="44" t="s">
        <v>2</v>
      </c>
      <c r="F373" s="15"/>
      <c r="G373" s="16"/>
      <c r="H373" s="17" t="s">
        <v>38</v>
      </c>
      <c r="I373" s="17" t="s">
        <v>37</v>
      </c>
      <c r="J373" s="8" t="s">
        <v>3129</v>
      </c>
      <c r="K373" s="17" t="s">
        <v>37</v>
      </c>
      <c r="L373" s="21"/>
      <c r="M373" s="9">
        <v>45868.381944444445</v>
      </c>
      <c r="N373" s="9">
        <v>45868.746527777781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8" t="s">
        <v>372</v>
      </c>
      <c r="D374" s="7">
        <v>11151</v>
      </c>
      <c r="E374" s="44" t="s">
        <v>2</v>
      </c>
      <c r="F374" s="15"/>
      <c r="G374" s="16"/>
      <c r="H374" s="17" t="s">
        <v>38</v>
      </c>
      <c r="I374" s="17" t="s">
        <v>37</v>
      </c>
      <c r="J374" s="8" t="s">
        <v>229</v>
      </c>
      <c r="K374" s="17" t="s">
        <v>37</v>
      </c>
      <c r="L374" s="21"/>
      <c r="M374" s="9">
        <v>45868.375</v>
      </c>
      <c r="N374" s="9">
        <v>45868.666666666664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8" t="s">
        <v>372</v>
      </c>
      <c r="D375" s="7">
        <v>11151</v>
      </c>
      <c r="E375" s="44" t="s">
        <v>2</v>
      </c>
      <c r="F375" s="15"/>
      <c r="G375" s="16"/>
      <c r="H375" s="17" t="s">
        <v>38</v>
      </c>
      <c r="I375" s="17" t="s">
        <v>37</v>
      </c>
      <c r="J375" s="8" t="s">
        <v>3130</v>
      </c>
      <c r="K375" s="17" t="s">
        <v>37</v>
      </c>
      <c r="L375" s="21"/>
      <c r="M375" s="9">
        <v>45831.375</v>
      </c>
      <c r="N375" s="9">
        <v>45831.666666666664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8" t="s">
        <v>1380</v>
      </c>
      <c r="D376" s="7">
        <v>11276</v>
      </c>
      <c r="E376" s="44" t="s">
        <v>1</v>
      </c>
      <c r="F376" s="15"/>
      <c r="G376" s="16"/>
      <c r="H376" s="17" t="s">
        <v>38</v>
      </c>
      <c r="I376" s="17" t="s">
        <v>37</v>
      </c>
      <c r="J376" s="8" t="s">
        <v>1355</v>
      </c>
      <c r="K376" s="17" t="s">
        <v>37</v>
      </c>
      <c r="L376" s="21"/>
      <c r="M376" s="9">
        <v>45804.336111111108</v>
      </c>
      <c r="N376" s="9">
        <v>45804.722222222219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8" t="s">
        <v>1380</v>
      </c>
      <c r="D377" s="7">
        <v>11276</v>
      </c>
      <c r="E377" s="44" t="s">
        <v>1</v>
      </c>
      <c r="F377" s="15"/>
      <c r="G377" s="16"/>
      <c r="H377" s="17" t="s">
        <v>38</v>
      </c>
      <c r="I377" s="17" t="s">
        <v>37</v>
      </c>
      <c r="J377" s="8" t="s">
        <v>3131</v>
      </c>
      <c r="K377" s="17" t="s">
        <v>37</v>
      </c>
      <c r="L377" s="21"/>
      <c r="M377" s="9">
        <v>45807.340277777781</v>
      </c>
      <c r="N377" s="9">
        <v>45807.729166666664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8" t="s">
        <v>322</v>
      </c>
      <c r="D378" s="7">
        <v>11343</v>
      </c>
      <c r="E378" s="44" t="s">
        <v>0</v>
      </c>
      <c r="F378" s="15"/>
      <c r="G378" s="16"/>
      <c r="H378" s="17" t="s">
        <v>38</v>
      </c>
      <c r="I378" s="17" t="s">
        <v>37</v>
      </c>
      <c r="J378" s="8" t="s">
        <v>2957</v>
      </c>
      <c r="K378" s="17" t="s">
        <v>37</v>
      </c>
      <c r="L378" s="21"/>
      <c r="M378" s="9">
        <v>45877.291666666664</v>
      </c>
      <c r="N378" s="9">
        <v>45877.729166666664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8" t="s">
        <v>1862</v>
      </c>
      <c r="D379" s="7">
        <v>9578</v>
      </c>
      <c r="E379" s="44" t="s">
        <v>1</v>
      </c>
      <c r="F379" s="15"/>
      <c r="G379" s="16"/>
      <c r="H379" s="17" t="s">
        <v>38</v>
      </c>
      <c r="I379" s="17" t="s">
        <v>37</v>
      </c>
      <c r="J379" s="8" t="s">
        <v>350</v>
      </c>
      <c r="K379" s="17" t="s">
        <v>37</v>
      </c>
      <c r="L379" s="21"/>
      <c r="M379" s="9">
        <v>45880.402777777781</v>
      </c>
      <c r="N379" s="9">
        <v>45880.680555555555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8" t="s">
        <v>784</v>
      </c>
      <c r="D380" s="7">
        <v>8470</v>
      </c>
      <c r="E380" s="44" t="s">
        <v>2</v>
      </c>
      <c r="F380" s="15"/>
      <c r="G380" s="16"/>
      <c r="H380" s="17" t="s">
        <v>38</v>
      </c>
      <c r="I380" s="17" t="s">
        <v>37</v>
      </c>
      <c r="J380" s="8" t="s">
        <v>870</v>
      </c>
      <c r="K380" s="17" t="s">
        <v>37</v>
      </c>
      <c r="L380" s="21"/>
      <c r="M380" s="9">
        <v>45847.354166666664</v>
      </c>
      <c r="N380" s="9">
        <v>45847.670138888891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8" t="s">
        <v>784</v>
      </c>
      <c r="D381" s="7">
        <v>8470</v>
      </c>
      <c r="E381" s="44" t="s">
        <v>2</v>
      </c>
      <c r="F381" s="15"/>
      <c r="G381" s="16"/>
      <c r="H381" s="17" t="s">
        <v>38</v>
      </c>
      <c r="I381" s="17" t="s">
        <v>37</v>
      </c>
      <c r="J381" s="8" t="s">
        <v>870</v>
      </c>
      <c r="K381" s="17" t="s">
        <v>37</v>
      </c>
      <c r="L381" s="21"/>
      <c r="M381" s="9">
        <v>45855.354166666664</v>
      </c>
      <c r="N381" s="9">
        <v>45855.680555555555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8" t="s">
        <v>784</v>
      </c>
      <c r="D382" s="7">
        <v>8470</v>
      </c>
      <c r="E382" s="44" t="s">
        <v>2</v>
      </c>
      <c r="F382" s="15"/>
      <c r="G382" s="16"/>
      <c r="H382" s="17" t="s">
        <v>38</v>
      </c>
      <c r="I382" s="17" t="s">
        <v>37</v>
      </c>
      <c r="J382" s="8" t="s">
        <v>869</v>
      </c>
      <c r="K382" s="17" t="s">
        <v>37</v>
      </c>
      <c r="L382" s="21"/>
      <c r="M382" s="9">
        <v>45839.364583333336</v>
      </c>
      <c r="N382" s="9">
        <v>45839.670138888891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8" t="s">
        <v>381</v>
      </c>
      <c r="D383" s="7">
        <v>9142</v>
      </c>
      <c r="E383" s="44" t="s">
        <v>3</v>
      </c>
      <c r="F383" s="15"/>
      <c r="G383" s="16"/>
      <c r="H383" s="17" t="s">
        <v>38</v>
      </c>
      <c r="I383" s="17" t="s">
        <v>37</v>
      </c>
      <c r="J383" s="8" t="s">
        <v>3132</v>
      </c>
      <c r="K383" s="17" t="s">
        <v>37</v>
      </c>
      <c r="L383" s="21"/>
      <c r="M383" s="9">
        <v>45860.5</v>
      </c>
      <c r="N383" s="9">
        <v>45860.770833333336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8" t="s">
        <v>381</v>
      </c>
      <c r="D384" s="7">
        <v>9142</v>
      </c>
      <c r="E384" s="44" t="s">
        <v>3</v>
      </c>
      <c r="F384" s="15"/>
      <c r="G384" s="16"/>
      <c r="H384" s="17" t="s">
        <v>38</v>
      </c>
      <c r="I384" s="17" t="s">
        <v>37</v>
      </c>
      <c r="J384" s="8" t="s">
        <v>3133</v>
      </c>
      <c r="K384" s="17" t="s">
        <v>37</v>
      </c>
      <c r="L384" s="21"/>
      <c r="M384" s="9">
        <v>45841.541666666664</v>
      </c>
      <c r="N384" s="9">
        <v>45841.810416666667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8" t="s">
        <v>56</v>
      </c>
      <c r="D385" s="7">
        <v>7526</v>
      </c>
      <c r="E385" s="44" t="s">
        <v>3</v>
      </c>
      <c r="F385" s="15"/>
      <c r="G385" s="16"/>
      <c r="H385" s="17" t="s">
        <v>38</v>
      </c>
      <c r="I385" s="17" t="s">
        <v>37</v>
      </c>
      <c r="J385" s="8" t="s">
        <v>3134</v>
      </c>
      <c r="K385" s="17" t="s">
        <v>37</v>
      </c>
      <c r="L385" s="21"/>
      <c r="M385" s="9">
        <v>45874.455555555556</v>
      </c>
      <c r="N385" s="9">
        <v>45874.863194444442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8" t="s">
        <v>803</v>
      </c>
      <c r="D386" s="7">
        <v>9364</v>
      </c>
      <c r="E386" s="44" t="s">
        <v>2</v>
      </c>
      <c r="F386" s="15"/>
      <c r="G386" s="16"/>
      <c r="H386" s="17" t="s">
        <v>38</v>
      </c>
      <c r="I386" s="17" t="s">
        <v>37</v>
      </c>
      <c r="J386" s="8" t="s">
        <v>3135</v>
      </c>
      <c r="K386" s="17" t="s">
        <v>37</v>
      </c>
      <c r="L386" s="21"/>
      <c r="M386" s="9">
        <v>45824.385416666664</v>
      </c>
      <c r="N386" s="9">
        <v>45824.714583333334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8" t="s">
        <v>803</v>
      </c>
      <c r="D387" s="7">
        <v>9364</v>
      </c>
      <c r="E387" s="44" t="s">
        <v>2</v>
      </c>
      <c r="F387" s="15"/>
      <c r="G387" s="16"/>
      <c r="H387" s="17" t="s">
        <v>38</v>
      </c>
      <c r="I387" s="17" t="s">
        <v>37</v>
      </c>
      <c r="J387" s="8" t="s">
        <v>3136</v>
      </c>
      <c r="K387" s="17" t="s">
        <v>37</v>
      </c>
      <c r="L387" s="21"/>
      <c r="M387" s="9">
        <v>45810.417361111111</v>
      </c>
      <c r="N387" s="9">
        <v>45810.677083333336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66.56</v>
      </c>
      <c r="X387" s="27">
        <f t="shared" si="22"/>
        <v>1</v>
      </c>
      <c r="Y387" s="28">
        <f t="shared" si="23"/>
        <v>66.56</v>
      </c>
      <c r="Z387" s="22">
        <f t="shared" si="24"/>
        <v>66.56</v>
      </c>
      <c r="AA387" s="29"/>
    </row>
    <row r="388" spans="1:27" s="34" customFormat="1" x14ac:dyDescent="0.2">
      <c r="A388" s="20" t="s">
        <v>103</v>
      </c>
      <c r="B388" s="20" t="s">
        <v>103</v>
      </c>
      <c r="C388" s="8" t="s">
        <v>803</v>
      </c>
      <c r="D388" s="7">
        <v>9364</v>
      </c>
      <c r="E388" s="44" t="s">
        <v>2</v>
      </c>
      <c r="F388" s="15"/>
      <c r="G388" s="16"/>
      <c r="H388" s="17" t="s">
        <v>38</v>
      </c>
      <c r="I388" s="17" t="s">
        <v>37</v>
      </c>
      <c r="J388" s="8" t="s">
        <v>3137</v>
      </c>
      <c r="K388" s="17" t="s">
        <v>37</v>
      </c>
      <c r="L388" s="21"/>
      <c r="M388" s="9">
        <v>45868.376388888886</v>
      </c>
      <c r="N388" s="9">
        <v>45868.736111111109</v>
      </c>
      <c r="O388" s="17"/>
      <c r="P388" s="17"/>
      <c r="Q388" s="17"/>
      <c r="R388" s="17"/>
      <c r="S388" s="22">
        <f t="shared" si="21"/>
        <v>0</v>
      </c>
      <c r="T388" s="23"/>
      <c r="U388" s="24"/>
      <c r="V388" s="25">
        <v>1</v>
      </c>
      <c r="W388" s="26">
        <v>66.56</v>
      </c>
      <c r="X388" s="27">
        <f t="shared" si="22"/>
        <v>1</v>
      </c>
      <c r="Y388" s="28">
        <f t="shared" si="23"/>
        <v>66.56</v>
      </c>
      <c r="Z388" s="22">
        <f t="shared" si="24"/>
        <v>66.56</v>
      </c>
      <c r="AA388" s="29"/>
    </row>
    <row r="389" spans="1:27" s="34" customFormat="1" x14ac:dyDescent="0.2">
      <c r="A389" s="20" t="s">
        <v>103</v>
      </c>
      <c r="B389" s="20" t="s">
        <v>103</v>
      </c>
      <c r="C389" s="8" t="s">
        <v>803</v>
      </c>
      <c r="D389" s="7">
        <v>9364</v>
      </c>
      <c r="E389" s="44" t="s">
        <v>2</v>
      </c>
      <c r="F389" s="15"/>
      <c r="G389" s="16"/>
      <c r="H389" s="17" t="s">
        <v>38</v>
      </c>
      <c r="I389" s="17" t="s">
        <v>37</v>
      </c>
      <c r="J389" s="8" t="s">
        <v>3138</v>
      </c>
      <c r="K389" s="17" t="s">
        <v>37</v>
      </c>
      <c r="L389" s="21"/>
      <c r="M389" s="9">
        <v>45838.426388888889</v>
      </c>
      <c r="N389" s="9">
        <v>45838.703472222223</v>
      </c>
      <c r="O389" s="17"/>
      <c r="P389" s="17"/>
      <c r="Q389" s="17"/>
      <c r="R389" s="17"/>
      <c r="S389" s="22">
        <f t="shared" si="21"/>
        <v>0</v>
      </c>
      <c r="T389" s="23"/>
      <c r="U389" s="24"/>
      <c r="V389" s="25">
        <v>1</v>
      </c>
      <c r="W389" s="26">
        <v>66.56</v>
      </c>
      <c r="X389" s="27">
        <f t="shared" si="22"/>
        <v>1</v>
      </c>
      <c r="Y389" s="28">
        <f t="shared" si="23"/>
        <v>66.56</v>
      </c>
      <c r="Z389" s="22">
        <f t="shared" si="24"/>
        <v>66.56</v>
      </c>
      <c r="AA389" s="29"/>
    </row>
    <row r="390" spans="1:27" s="34" customFormat="1" x14ac:dyDescent="0.2">
      <c r="A390" s="20" t="s">
        <v>103</v>
      </c>
      <c r="B390" s="20" t="s">
        <v>103</v>
      </c>
      <c r="C390" s="8" t="s">
        <v>55</v>
      </c>
      <c r="D390" s="7">
        <v>7744</v>
      </c>
      <c r="E390" s="44" t="s">
        <v>2</v>
      </c>
      <c r="F390" s="15"/>
      <c r="G390" s="16"/>
      <c r="H390" s="17" t="s">
        <v>38</v>
      </c>
      <c r="I390" s="17" t="s">
        <v>37</v>
      </c>
      <c r="J390" s="8" t="s">
        <v>3139</v>
      </c>
      <c r="K390" s="17" t="s">
        <v>37</v>
      </c>
      <c r="L390" s="21"/>
      <c r="M390" s="9">
        <v>45853.436805555553</v>
      </c>
      <c r="N390" s="9">
        <v>45853.702777777777</v>
      </c>
      <c r="O390" s="17"/>
      <c r="P390" s="17"/>
      <c r="Q390" s="17"/>
      <c r="R390" s="17"/>
      <c r="S390" s="22">
        <f t="shared" si="21"/>
        <v>0</v>
      </c>
      <c r="T390" s="23"/>
      <c r="U390" s="24"/>
      <c r="V390" s="25">
        <v>1</v>
      </c>
      <c r="W390" s="26">
        <v>66.56</v>
      </c>
      <c r="X390" s="27">
        <f t="shared" si="22"/>
        <v>1</v>
      </c>
      <c r="Y390" s="28">
        <f t="shared" si="23"/>
        <v>66.56</v>
      </c>
      <c r="Z390" s="22">
        <f t="shared" si="24"/>
        <v>66.56</v>
      </c>
      <c r="AA390" s="29"/>
    </row>
    <row r="391" spans="1:27" s="34" customFormat="1" x14ac:dyDescent="0.2">
      <c r="A391" s="20" t="s">
        <v>103</v>
      </c>
      <c r="B391" s="20" t="s">
        <v>103</v>
      </c>
      <c r="C391" s="8" t="s">
        <v>17</v>
      </c>
      <c r="D391" s="7">
        <v>9376</v>
      </c>
      <c r="E391" s="44" t="s">
        <v>1</v>
      </c>
      <c r="F391" s="15"/>
      <c r="G391" s="16"/>
      <c r="H391" s="17" t="s">
        <v>38</v>
      </c>
      <c r="I391" s="17" t="s">
        <v>37</v>
      </c>
      <c r="J391" s="8" t="s">
        <v>301</v>
      </c>
      <c r="K391" s="17" t="s">
        <v>37</v>
      </c>
      <c r="L391" s="21"/>
      <c r="M391" s="9">
        <v>45862.277777777781</v>
      </c>
      <c r="N391" s="9">
        <v>45862.75</v>
      </c>
      <c r="O391" s="17"/>
      <c r="P391" s="17"/>
      <c r="Q391" s="17"/>
      <c r="R391" s="17"/>
      <c r="S391" s="22">
        <f t="shared" si="21"/>
        <v>0</v>
      </c>
      <c r="T391" s="23"/>
      <c r="U391" s="24"/>
      <c r="V391" s="25">
        <v>1</v>
      </c>
      <c r="W391" s="26">
        <v>66.56</v>
      </c>
      <c r="X391" s="27">
        <f t="shared" si="22"/>
        <v>1</v>
      </c>
      <c r="Y391" s="28">
        <f t="shared" si="23"/>
        <v>66.56</v>
      </c>
      <c r="Z391" s="22">
        <f t="shared" si="24"/>
        <v>66.56</v>
      </c>
      <c r="AA391" s="29"/>
    </row>
    <row r="392" spans="1:27" s="34" customFormat="1" x14ac:dyDescent="0.2">
      <c r="A392" s="20" t="s">
        <v>103</v>
      </c>
      <c r="B392" s="20" t="s">
        <v>103</v>
      </c>
      <c r="C392" s="8" t="s">
        <v>122</v>
      </c>
      <c r="D392" s="7">
        <v>8371</v>
      </c>
      <c r="E392" s="44" t="s">
        <v>3</v>
      </c>
      <c r="F392" s="15"/>
      <c r="G392" s="16"/>
      <c r="H392" s="17" t="s">
        <v>38</v>
      </c>
      <c r="I392" s="17" t="s">
        <v>37</v>
      </c>
      <c r="J392" s="8" t="s">
        <v>2947</v>
      </c>
      <c r="K392" s="17" t="s">
        <v>37</v>
      </c>
      <c r="L392" s="21"/>
      <c r="M392" s="9">
        <v>45880.287499999999</v>
      </c>
      <c r="N392" s="9">
        <v>45880.768055555556</v>
      </c>
      <c r="O392" s="17"/>
      <c r="P392" s="17"/>
      <c r="Q392" s="17"/>
      <c r="R392" s="17"/>
      <c r="S392" s="22">
        <f t="shared" ref="S392:S455" si="25">Q392+R392</f>
        <v>0</v>
      </c>
      <c r="T392" s="23"/>
      <c r="U392" s="24"/>
      <c r="V392" s="25">
        <v>1</v>
      </c>
      <c r="W392" s="26">
        <v>66.56</v>
      </c>
      <c r="X392" s="27">
        <f t="shared" ref="X392:X455" si="26">T392+V392</f>
        <v>1</v>
      </c>
      <c r="Y392" s="28">
        <f t="shared" ref="Y392:Y455" si="27">(T392*U392)+(V392*W392)</f>
        <v>66.56</v>
      </c>
      <c r="Z392" s="22">
        <f t="shared" si="24"/>
        <v>66.56</v>
      </c>
      <c r="AA392" s="29"/>
    </row>
    <row r="393" spans="1:27" s="34" customFormat="1" x14ac:dyDescent="0.2">
      <c r="A393" s="20" t="s">
        <v>103</v>
      </c>
      <c r="B393" s="20" t="s">
        <v>103</v>
      </c>
      <c r="C393" s="8" t="s">
        <v>123</v>
      </c>
      <c r="D393" s="7">
        <v>8374</v>
      </c>
      <c r="E393" s="44" t="s">
        <v>3</v>
      </c>
      <c r="F393" s="15"/>
      <c r="G393" s="16"/>
      <c r="H393" s="17" t="s">
        <v>38</v>
      </c>
      <c r="I393" s="17" t="s">
        <v>37</v>
      </c>
      <c r="J393" s="8" t="s">
        <v>3140</v>
      </c>
      <c r="K393" s="17" t="s">
        <v>37</v>
      </c>
      <c r="L393" s="21"/>
      <c r="M393" s="9">
        <v>45864.333333333336</v>
      </c>
      <c r="N393" s="9">
        <v>45864.590277777781</v>
      </c>
      <c r="O393" s="17"/>
      <c r="P393" s="17"/>
      <c r="Q393" s="17"/>
      <c r="R393" s="17"/>
      <c r="S393" s="22">
        <f t="shared" si="25"/>
        <v>0</v>
      </c>
      <c r="T393" s="23"/>
      <c r="U393" s="24"/>
      <c r="V393" s="25">
        <v>1</v>
      </c>
      <c r="W393" s="26">
        <v>66.56</v>
      </c>
      <c r="X393" s="27">
        <f t="shared" si="26"/>
        <v>1</v>
      </c>
      <c r="Y393" s="28">
        <f t="shared" si="27"/>
        <v>66.56</v>
      </c>
      <c r="Z393" s="22">
        <f t="shared" si="24"/>
        <v>66.56</v>
      </c>
      <c r="AA393" s="29"/>
    </row>
    <row r="394" spans="1:27" s="34" customFormat="1" x14ac:dyDescent="0.2">
      <c r="A394" s="20" t="s">
        <v>103</v>
      </c>
      <c r="B394" s="20" t="s">
        <v>103</v>
      </c>
      <c r="C394" s="8" t="s">
        <v>54</v>
      </c>
      <c r="D394" s="7">
        <v>7573</v>
      </c>
      <c r="E394" s="44" t="s">
        <v>3</v>
      </c>
      <c r="F394" s="15"/>
      <c r="G394" s="16"/>
      <c r="H394" s="17" t="s">
        <v>38</v>
      </c>
      <c r="I394" s="17" t="s">
        <v>37</v>
      </c>
      <c r="J394" s="8" t="s">
        <v>3039</v>
      </c>
      <c r="K394" s="17" t="s">
        <v>37</v>
      </c>
      <c r="L394" s="21"/>
      <c r="M394" s="9">
        <v>45883.333333333336</v>
      </c>
      <c r="N394" s="9">
        <v>45883.821527777778</v>
      </c>
      <c r="O394" s="17"/>
      <c r="P394" s="17"/>
      <c r="Q394" s="17"/>
      <c r="R394" s="17"/>
      <c r="S394" s="22">
        <f t="shared" si="25"/>
        <v>0</v>
      </c>
      <c r="T394" s="23"/>
      <c r="U394" s="24"/>
      <c r="V394" s="25">
        <v>1</v>
      </c>
      <c r="W394" s="26">
        <v>66.56</v>
      </c>
      <c r="X394" s="27">
        <f t="shared" si="26"/>
        <v>1</v>
      </c>
      <c r="Y394" s="28">
        <f t="shared" si="27"/>
        <v>66.56</v>
      </c>
      <c r="Z394" s="22">
        <f t="shared" si="24"/>
        <v>66.56</v>
      </c>
      <c r="AA394" s="29"/>
    </row>
    <row r="395" spans="1:27" s="34" customFormat="1" x14ac:dyDescent="0.2">
      <c r="A395" s="20" t="s">
        <v>103</v>
      </c>
      <c r="B395" s="20" t="s">
        <v>103</v>
      </c>
      <c r="C395" s="8" t="s">
        <v>54</v>
      </c>
      <c r="D395" s="7">
        <v>7573</v>
      </c>
      <c r="E395" s="44" t="s">
        <v>3</v>
      </c>
      <c r="F395" s="15"/>
      <c r="G395" s="16"/>
      <c r="H395" s="17" t="s">
        <v>38</v>
      </c>
      <c r="I395" s="17" t="s">
        <v>37</v>
      </c>
      <c r="J395" s="8" t="s">
        <v>3037</v>
      </c>
      <c r="K395" s="17" t="s">
        <v>37</v>
      </c>
      <c r="L395" s="21"/>
      <c r="M395" s="9">
        <v>45885.333333333336</v>
      </c>
      <c r="N395" s="9">
        <v>45885.701388888891</v>
      </c>
      <c r="O395" s="17"/>
      <c r="P395" s="17"/>
      <c r="Q395" s="17"/>
      <c r="R395" s="17"/>
      <c r="S395" s="22">
        <f t="shared" si="25"/>
        <v>0</v>
      </c>
      <c r="T395" s="23"/>
      <c r="U395" s="24"/>
      <c r="V395" s="25">
        <v>1</v>
      </c>
      <c r="W395" s="26">
        <v>66.56</v>
      </c>
      <c r="X395" s="27">
        <f t="shared" si="26"/>
        <v>1</v>
      </c>
      <c r="Y395" s="28">
        <f t="shared" si="27"/>
        <v>66.56</v>
      </c>
      <c r="Z395" s="22">
        <f t="shared" si="24"/>
        <v>66.56</v>
      </c>
      <c r="AA395" s="29"/>
    </row>
    <row r="396" spans="1:27" s="34" customFormat="1" x14ac:dyDescent="0.2">
      <c r="A396" s="20" t="s">
        <v>103</v>
      </c>
      <c r="B396" s="20" t="s">
        <v>103</v>
      </c>
      <c r="C396" s="8" t="s">
        <v>54</v>
      </c>
      <c r="D396" s="7">
        <v>7573</v>
      </c>
      <c r="E396" s="44" t="s">
        <v>3</v>
      </c>
      <c r="F396" s="15"/>
      <c r="G396" s="16"/>
      <c r="H396" s="17" t="s">
        <v>38</v>
      </c>
      <c r="I396" s="17" t="s">
        <v>37</v>
      </c>
      <c r="J396" s="8" t="s">
        <v>267</v>
      </c>
      <c r="K396" s="17" t="s">
        <v>37</v>
      </c>
      <c r="L396" s="21"/>
      <c r="M396" s="9">
        <v>45875.375</v>
      </c>
      <c r="N396" s="9">
        <v>45875.791666666664</v>
      </c>
      <c r="O396" s="17"/>
      <c r="P396" s="17"/>
      <c r="Q396" s="17"/>
      <c r="R396" s="17"/>
      <c r="S396" s="22">
        <f t="shared" si="25"/>
        <v>0</v>
      </c>
      <c r="T396" s="23"/>
      <c r="U396" s="24"/>
      <c r="V396" s="25">
        <v>1</v>
      </c>
      <c r="W396" s="26">
        <v>66.56</v>
      </c>
      <c r="X396" s="27">
        <f t="shared" si="26"/>
        <v>1</v>
      </c>
      <c r="Y396" s="28">
        <f t="shared" si="27"/>
        <v>66.56</v>
      </c>
      <c r="Z396" s="22">
        <f t="shared" ref="Z396:Z459" si="28">S396+Y396</f>
        <v>66.56</v>
      </c>
      <c r="AA396" s="29"/>
    </row>
    <row r="397" spans="1:27" s="34" customFormat="1" x14ac:dyDescent="0.2">
      <c r="A397" s="20" t="s">
        <v>103</v>
      </c>
      <c r="B397" s="20" t="s">
        <v>103</v>
      </c>
      <c r="C397" s="8" t="s">
        <v>786</v>
      </c>
      <c r="D397" s="7">
        <v>8123</v>
      </c>
      <c r="E397" s="44" t="s">
        <v>3</v>
      </c>
      <c r="F397" s="15"/>
      <c r="G397" s="16"/>
      <c r="H397" s="17" t="s">
        <v>38</v>
      </c>
      <c r="I397" s="17" t="s">
        <v>37</v>
      </c>
      <c r="J397" s="8" t="s">
        <v>2277</v>
      </c>
      <c r="K397" s="17" t="s">
        <v>37</v>
      </c>
      <c r="L397" s="21"/>
      <c r="M397" s="9">
        <v>45840.375</v>
      </c>
      <c r="N397" s="9">
        <v>45840.711805555555</v>
      </c>
      <c r="O397" s="17"/>
      <c r="P397" s="17"/>
      <c r="Q397" s="17"/>
      <c r="R397" s="17"/>
      <c r="S397" s="22">
        <f t="shared" si="25"/>
        <v>0</v>
      </c>
      <c r="T397" s="23"/>
      <c r="U397" s="24"/>
      <c r="V397" s="25">
        <v>1</v>
      </c>
      <c r="W397" s="26">
        <v>66.56</v>
      </c>
      <c r="X397" s="27">
        <f t="shared" si="26"/>
        <v>1</v>
      </c>
      <c r="Y397" s="28">
        <f t="shared" si="27"/>
        <v>66.56</v>
      </c>
      <c r="Z397" s="22">
        <f t="shared" si="28"/>
        <v>66.56</v>
      </c>
      <c r="AA397" s="29"/>
    </row>
    <row r="398" spans="1:27" s="34" customFormat="1" x14ac:dyDescent="0.2">
      <c r="A398" s="20" t="s">
        <v>103</v>
      </c>
      <c r="B398" s="20" t="s">
        <v>103</v>
      </c>
      <c r="C398" s="8" t="s">
        <v>2368</v>
      </c>
      <c r="D398" s="7">
        <v>8252</v>
      </c>
      <c r="E398" s="44" t="s">
        <v>1</v>
      </c>
      <c r="F398" s="15"/>
      <c r="G398" s="16"/>
      <c r="H398" s="17" t="s">
        <v>38</v>
      </c>
      <c r="I398" s="17" t="s">
        <v>37</v>
      </c>
      <c r="J398" s="8" t="s">
        <v>2923</v>
      </c>
      <c r="K398" s="17" t="s">
        <v>37</v>
      </c>
      <c r="L398" s="21"/>
      <c r="M398" s="9">
        <v>45881.333333333336</v>
      </c>
      <c r="N398" s="9">
        <v>45881.770833333336</v>
      </c>
      <c r="O398" s="17"/>
      <c r="P398" s="17"/>
      <c r="Q398" s="17"/>
      <c r="R398" s="17"/>
      <c r="S398" s="22">
        <f t="shared" si="25"/>
        <v>0</v>
      </c>
      <c r="T398" s="23"/>
      <c r="U398" s="24"/>
      <c r="V398" s="25">
        <v>1</v>
      </c>
      <c r="W398" s="26">
        <v>66.56</v>
      </c>
      <c r="X398" s="27">
        <f t="shared" si="26"/>
        <v>1</v>
      </c>
      <c r="Y398" s="28">
        <f t="shared" si="27"/>
        <v>66.56</v>
      </c>
      <c r="Z398" s="22">
        <f t="shared" si="28"/>
        <v>66.56</v>
      </c>
      <c r="AA398" s="29"/>
    </row>
    <row r="399" spans="1:27" s="34" customFormat="1" x14ac:dyDescent="0.2">
      <c r="A399" s="20" t="s">
        <v>103</v>
      </c>
      <c r="B399" s="20" t="s">
        <v>103</v>
      </c>
      <c r="C399" s="8" t="s">
        <v>7</v>
      </c>
      <c r="D399" s="7">
        <v>7782</v>
      </c>
      <c r="E399" s="44" t="s">
        <v>0</v>
      </c>
      <c r="F399" s="15"/>
      <c r="G399" s="16"/>
      <c r="H399" s="17" t="s">
        <v>38</v>
      </c>
      <c r="I399" s="17" t="s">
        <v>37</v>
      </c>
      <c r="J399" s="8" t="s">
        <v>3141</v>
      </c>
      <c r="K399" s="17" t="s">
        <v>37</v>
      </c>
      <c r="L399" s="21"/>
      <c r="M399" s="9">
        <v>45824.395833333336</v>
      </c>
      <c r="N399" s="9">
        <v>45824.745833333334</v>
      </c>
      <c r="O399" s="17"/>
      <c r="P399" s="17"/>
      <c r="Q399" s="17"/>
      <c r="R399" s="17"/>
      <c r="S399" s="22">
        <f t="shared" si="25"/>
        <v>0</v>
      </c>
      <c r="T399" s="23"/>
      <c r="U399" s="24"/>
      <c r="V399" s="25">
        <v>1</v>
      </c>
      <c r="W399" s="26">
        <v>66.56</v>
      </c>
      <c r="X399" s="27">
        <f t="shared" si="26"/>
        <v>1</v>
      </c>
      <c r="Y399" s="28">
        <f t="shared" si="27"/>
        <v>66.56</v>
      </c>
      <c r="Z399" s="22">
        <f t="shared" si="28"/>
        <v>66.56</v>
      </c>
      <c r="AA399" s="29"/>
    </row>
    <row r="400" spans="1:27" s="34" customFormat="1" x14ac:dyDescent="0.2">
      <c r="A400" s="20" t="s">
        <v>103</v>
      </c>
      <c r="B400" s="20" t="s">
        <v>103</v>
      </c>
      <c r="C400" s="8" t="s">
        <v>787</v>
      </c>
      <c r="D400" s="7">
        <v>9078</v>
      </c>
      <c r="E400" s="44" t="s">
        <v>0</v>
      </c>
      <c r="F400" s="15"/>
      <c r="G400" s="16"/>
      <c r="H400" s="17" t="s">
        <v>38</v>
      </c>
      <c r="I400" s="17" t="s">
        <v>37</v>
      </c>
      <c r="J400" s="8" t="s">
        <v>3142</v>
      </c>
      <c r="K400" s="17" t="s">
        <v>37</v>
      </c>
      <c r="L400" s="21"/>
      <c r="M400" s="9">
        <v>45868.322916666664</v>
      </c>
      <c r="N400" s="9">
        <v>45868.697916666664</v>
      </c>
      <c r="O400" s="17"/>
      <c r="P400" s="17"/>
      <c r="Q400" s="17"/>
      <c r="R400" s="17"/>
      <c r="S400" s="22">
        <f t="shared" si="25"/>
        <v>0</v>
      </c>
      <c r="T400" s="23"/>
      <c r="U400" s="24"/>
      <c r="V400" s="25">
        <v>1</v>
      </c>
      <c r="W400" s="26">
        <v>66.56</v>
      </c>
      <c r="X400" s="27">
        <f t="shared" si="26"/>
        <v>1</v>
      </c>
      <c r="Y400" s="28">
        <f t="shared" si="27"/>
        <v>66.56</v>
      </c>
      <c r="Z400" s="22">
        <f t="shared" si="28"/>
        <v>66.56</v>
      </c>
      <c r="AA400" s="29"/>
    </row>
    <row r="401" spans="1:27" s="34" customFormat="1" x14ac:dyDescent="0.2">
      <c r="A401" s="20" t="s">
        <v>103</v>
      </c>
      <c r="B401" s="20" t="s">
        <v>103</v>
      </c>
      <c r="C401" s="8" t="s">
        <v>1399</v>
      </c>
      <c r="D401" s="7">
        <v>8904</v>
      </c>
      <c r="E401" s="44" t="s">
        <v>2</v>
      </c>
      <c r="F401" s="15"/>
      <c r="G401" s="16"/>
      <c r="H401" s="17" t="s">
        <v>38</v>
      </c>
      <c r="I401" s="17" t="s">
        <v>37</v>
      </c>
      <c r="J401" s="8" t="s">
        <v>1674</v>
      </c>
      <c r="K401" s="17" t="s">
        <v>37</v>
      </c>
      <c r="L401" s="21"/>
      <c r="M401" s="9">
        <v>45860.395833333336</v>
      </c>
      <c r="N401" s="9">
        <v>45860.666666666664</v>
      </c>
      <c r="O401" s="17"/>
      <c r="P401" s="17"/>
      <c r="Q401" s="17"/>
      <c r="R401" s="17"/>
      <c r="S401" s="22">
        <f t="shared" si="25"/>
        <v>0</v>
      </c>
      <c r="T401" s="23"/>
      <c r="U401" s="24"/>
      <c r="V401" s="25">
        <v>1</v>
      </c>
      <c r="W401" s="26">
        <v>66.56</v>
      </c>
      <c r="X401" s="27">
        <f t="shared" si="26"/>
        <v>1</v>
      </c>
      <c r="Y401" s="28">
        <f t="shared" si="27"/>
        <v>66.56</v>
      </c>
      <c r="Z401" s="22">
        <f t="shared" si="28"/>
        <v>66.56</v>
      </c>
      <c r="AA401" s="29"/>
    </row>
    <row r="402" spans="1:27" s="34" customFormat="1" x14ac:dyDescent="0.2">
      <c r="A402" s="20" t="s">
        <v>103</v>
      </c>
      <c r="B402" s="20" t="s">
        <v>103</v>
      </c>
      <c r="C402" s="8" t="s">
        <v>127</v>
      </c>
      <c r="D402" s="7">
        <v>7371</v>
      </c>
      <c r="E402" s="44" t="s">
        <v>3</v>
      </c>
      <c r="F402" s="15"/>
      <c r="G402" s="16"/>
      <c r="H402" s="17" t="s">
        <v>38</v>
      </c>
      <c r="I402" s="17" t="s">
        <v>37</v>
      </c>
      <c r="J402" s="8" t="s">
        <v>49</v>
      </c>
      <c r="K402" s="17" t="s">
        <v>37</v>
      </c>
      <c r="L402" s="21"/>
      <c r="M402" s="9">
        <v>45876.354166666664</v>
      </c>
      <c r="N402" s="9">
        <v>45876.701388888891</v>
      </c>
      <c r="O402" s="17"/>
      <c r="P402" s="17"/>
      <c r="Q402" s="17"/>
      <c r="R402" s="17"/>
      <c r="S402" s="22">
        <f t="shared" si="25"/>
        <v>0</v>
      </c>
      <c r="T402" s="23"/>
      <c r="U402" s="24"/>
      <c r="V402" s="25">
        <v>1</v>
      </c>
      <c r="W402" s="26">
        <v>66.56</v>
      </c>
      <c r="X402" s="27">
        <f t="shared" si="26"/>
        <v>1</v>
      </c>
      <c r="Y402" s="28">
        <f t="shared" si="27"/>
        <v>66.56</v>
      </c>
      <c r="Z402" s="22">
        <f t="shared" si="28"/>
        <v>66.56</v>
      </c>
      <c r="AA402" s="29"/>
    </row>
    <row r="403" spans="1:27" s="34" customFormat="1" x14ac:dyDescent="0.2">
      <c r="A403" s="20" t="s">
        <v>103</v>
      </c>
      <c r="B403" s="20" t="s">
        <v>103</v>
      </c>
      <c r="C403" s="8" t="s">
        <v>279</v>
      </c>
      <c r="D403" s="7">
        <v>7606</v>
      </c>
      <c r="E403" s="44" t="s">
        <v>1</v>
      </c>
      <c r="F403" s="15"/>
      <c r="G403" s="16"/>
      <c r="H403" s="17" t="s">
        <v>38</v>
      </c>
      <c r="I403" s="17" t="s">
        <v>37</v>
      </c>
      <c r="J403" s="8" t="s">
        <v>3143</v>
      </c>
      <c r="K403" s="17" t="s">
        <v>37</v>
      </c>
      <c r="L403" s="21"/>
      <c r="M403" s="9">
        <v>45758.329861111109</v>
      </c>
      <c r="N403" s="9">
        <v>45758.694444444445</v>
      </c>
      <c r="O403" s="17"/>
      <c r="P403" s="17"/>
      <c r="Q403" s="17"/>
      <c r="R403" s="17"/>
      <c r="S403" s="22">
        <f t="shared" si="25"/>
        <v>0</v>
      </c>
      <c r="T403" s="23"/>
      <c r="U403" s="24"/>
      <c r="V403" s="25">
        <v>1</v>
      </c>
      <c r="W403" s="26">
        <v>66.56</v>
      </c>
      <c r="X403" s="27">
        <f t="shared" si="26"/>
        <v>1</v>
      </c>
      <c r="Y403" s="28">
        <f t="shared" si="27"/>
        <v>66.56</v>
      </c>
      <c r="Z403" s="22">
        <f t="shared" si="28"/>
        <v>66.56</v>
      </c>
      <c r="AA403" s="29"/>
    </row>
    <row r="404" spans="1:27" s="34" customFormat="1" x14ac:dyDescent="0.2">
      <c r="A404" s="20" t="s">
        <v>103</v>
      </c>
      <c r="B404" s="20" t="s">
        <v>103</v>
      </c>
      <c r="C404" s="8" t="s">
        <v>279</v>
      </c>
      <c r="D404" s="7">
        <v>7606</v>
      </c>
      <c r="E404" s="44" t="s">
        <v>1</v>
      </c>
      <c r="F404" s="15"/>
      <c r="G404" s="16"/>
      <c r="H404" s="17" t="s">
        <v>38</v>
      </c>
      <c r="I404" s="17" t="s">
        <v>37</v>
      </c>
      <c r="J404" s="8" t="s">
        <v>3043</v>
      </c>
      <c r="K404" s="17" t="s">
        <v>37</v>
      </c>
      <c r="L404" s="21"/>
      <c r="M404" s="9">
        <v>45771.320833333331</v>
      </c>
      <c r="N404" s="9">
        <v>45771.784722222219</v>
      </c>
      <c r="O404" s="17"/>
      <c r="P404" s="17"/>
      <c r="Q404" s="17"/>
      <c r="R404" s="17"/>
      <c r="S404" s="22">
        <f t="shared" si="25"/>
        <v>0</v>
      </c>
      <c r="T404" s="23"/>
      <c r="U404" s="24"/>
      <c r="V404" s="25">
        <v>1</v>
      </c>
      <c r="W404" s="26">
        <v>66.56</v>
      </c>
      <c r="X404" s="27">
        <f t="shared" si="26"/>
        <v>1</v>
      </c>
      <c r="Y404" s="28">
        <f t="shared" si="27"/>
        <v>66.56</v>
      </c>
      <c r="Z404" s="22">
        <f t="shared" si="28"/>
        <v>66.56</v>
      </c>
      <c r="AA404" s="29"/>
    </row>
    <row r="405" spans="1:27" s="34" customFormat="1" x14ac:dyDescent="0.2">
      <c r="A405" s="20" t="s">
        <v>103</v>
      </c>
      <c r="B405" s="20" t="s">
        <v>103</v>
      </c>
      <c r="C405" s="8" t="s">
        <v>789</v>
      </c>
      <c r="D405" s="7">
        <v>7643</v>
      </c>
      <c r="E405" s="44" t="s">
        <v>1</v>
      </c>
      <c r="F405" s="15"/>
      <c r="G405" s="16"/>
      <c r="H405" s="17" t="s">
        <v>38</v>
      </c>
      <c r="I405" s="17" t="s">
        <v>37</v>
      </c>
      <c r="J405" s="8" t="s">
        <v>3144</v>
      </c>
      <c r="K405" s="17" t="s">
        <v>37</v>
      </c>
      <c r="L405" s="21"/>
      <c r="M405" s="9">
        <v>45876.364583333336</v>
      </c>
      <c r="N405" s="9">
        <v>45876.708333333336</v>
      </c>
      <c r="O405" s="17"/>
      <c r="P405" s="17"/>
      <c r="Q405" s="17"/>
      <c r="R405" s="17"/>
      <c r="S405" s="22">
        <f t="shared" si="25"/>
        <v>0</v>
      </c>
      <c r="T405" s="23"/>
      <c r="U405" s="24"/>
      <c r="V405" s="25">
        <v>1</v>
      </c>
      <c r="W405" s="26">
        <v>66.56</v>
      </c>
      <c r="X405" s="27">
        <f t="shared" si="26"/>
        <v>1</v>
      </c>
      <c r="Y405" s="28">
        <f t="shared" si="27"/>
        <v>66.56</v>
      </c>
      <c r="Z405" s="22">
        <f t="shared" si="28"/>
        <v>66.56</v>
      </c>
      <c r="AA405" s="29"/>
    </row>
    <row r="406" spans="1:27" s="34" customFormat="1" x14ac:dyDescent="0.2">
      <c r="A406" s="20" t="s">
        <v>103</v>
      </c>
      <c r="B406" s="20" t="s">
        <v>103</v>
      </c>
      <c r="C406" s="8" t="s">
        <v>28</v>
      </c>
      <c r="D406" s="7">
        <v>8139</v>
      </c>
      <c r="E406" s="44" t="s">
        <v>2</v>
      </c>
      <c r="F406" s="15"/>
      <c r="G406" s="16"/>
      <c r="H406" s="17" t="s">
        <v>38</v>
      </c>
      <c r="I406" s="17" t="s">
        <v>37</v>
      </c>
      <c r="J406" s="8" t="s">
        <v>3145</v>
      </c>
      <c r="K406" s="17" t="s">
        <v>37</v>
      </c>
      <c r="L406" s="21"/>
      <c r="M406" s="9">
        <v>45874.352083333331</v>
      </c>
      <c r="N406" s="9">
        <v>45874.636805555558</v>
      </c>
      <c r="O406" s="17"/>
      <c r="P406" s="17"/>
      <c r="Q406" s="17"/>
      <c r="R406" s="17"/>
      <c r="S406" s="22">
        <f t="shared" si="25"/>
        <v>0</v>
      </c>
      <c r="T406" s="23"/>
      <c r="U406" s="24"/>
      <c r="V406" s="25">
        <v>1</v>
      </c>
      <c r="W406" s="26">
        <v>66.56</v>
      </c>
      <c r="X406" s="27">
        <f t="shared" si="26"/>
        <v>1</v>
      </c>
      <c r="Y406" s="28">
        <f t="shared" si="27"/>
        <v>66.56</v>
      </c>
      <c r="Z406" s="22">
        <f t="shared" si="28"/>
        <v>66.56</v>
      </c>
      <c r="AA406" s="29"/>
    </row>
    <row r="407" spans="1:27" s="34" customFormat="1" x14ac:dyDescent="0.2">
      <c r="A407" s="20" t="s">
        <v>103</v>
      </c>
      <c r="B407" s="20" t="s">
        <v>103</v>
      </c>
      <c r="C407" s="8" t="s">
        <v>28</v>
      </c>
      <c r="D407" s="7">
        <v>8139</v>
      </c>
      <c r="E407" s="44" t="s">
        <v>2</v>
      </c>
      <c r="F407" s="15"/>
      <c r="G407" s="16"/>
      <c r="H407" s="17" t="s">
        <v>38</v>
      </c>
      <c r="I407" s="17" t="s">
        <v>37</v>
      </c>
      <c r="J407" s="8" t="s">
        <v>3146</v>
      </c>
      <c r="K407" s="17" t="s">
        <v>37</v>
      </c>
      <c r="L407" s="21"/>
      <c r="M407" s="9">
        <v>45863.458333333336</v>
      </c>
      <c r="N407" s="9">
        <v>45863.782638888886</v>
      </c>
      <c r="O407" s="17"/>
      <c r="P407" s="17"/>
      <c r="Q407" s="17"/>
      <c r="R407" s="17"/>
      <c r="S407" s="22">
        <f t="shared" si="25"/>
        <v>0</v>
      </c>
      <c r="T407" s="23"/>
      <c r="U407" s="24"/>
      <c r="V407" s="25">
        <v>1</v>
      </c>
      <c r="W407" s="26">
        <v>66.56</v>
      </c>
      <c r="X407" s="27">
        <f t="shared" si="26"/>
        <v>1</v>
      </c>
      <c r="Y407" s="28">
        <f t="shared" si="27"/>
        <v>66.56</v>
      </c>
      <c r="Z407" s="22">
        <f t="shared" si="28"/>
        <v>66.56</v>
      </c>
      <c r="AA407" s="29"/>
    </row>
    <row r="408" spans="1:27" s="34" customFormat="1" x14ac:dyDescent="0.2">
      <c r="A408" s="20" t="s">
        <v>103</v>
      </c>
      <c r="B408" s="20" t="s">
        <v>103</v>
      </c>
      <c r="C408" s="8" t="s">
        <v>12</v>
      </c>
      <c r="D408" s="7">
        <v>7652</v>
      </c>
      <c r="E408" s="44" t="s">
        <v>3</v>
      </c>
      <c r="F408" s="15"/>
      <c r="G408" s="16"/>
      <c r="H408" s="17" t="s">
        <v>38</v>
      </c>
      <c r="I408" s="17" t="s">
        <v>37</v>
      </c>
      <c r="J408" s="8" t="s">
        <v>2929</v>
      </c>
      <c r="K408" s="17" t="s">
        <v>37</v>
      </c>
      <c r="L408" s="21"/>
      <c r="M408" s="9">
        <v>45877.4</v>
      </c>
      <c r="N408" s="9">
        <v>45877.659722222219</v>
      </c>
      <c r="O408" s="17"/>
      <c r="P408" s="17"/>
      <c r="Q408" s="17"/>
      <c r="R408" s="17"/>
      <c r="S408" s="22">
        <f t="shared" si="25"/>
        <v>0</v>
      </c>
      <c r="T408" s="23"/>
      <c r="U408" s="24"/>
      <c r="V408" s="25">
        <v>1</v>
      </c>
      <c r="W408" s="26">
        <v>66.56</v>
      </c>
      <c r="X408" s="27">
        <f t="shared" si="26"/>
        <v>1</v>
      </c>
      <c r="Y408" s="28">
        <f t="shared" si="27"/>
        <v>66.56</v>
      </c>
      <c r="Z408" s="22">
        <f t="shared" si="28"/>
        <v>66.56</v>
      </c>
      <c r="AA408" s="29"/>
    </row>
    <row r="409" spans="1:27" s="34" customFormat="1" x14ac:dyDescent="0.2">
      <c r="A409" s="20" t="s">
        <v>103</v>
      </c>
      <c r="B409" s="20" t="s">
        <v>103</v>
      </c>
      <c r="C409" s="8" t="s">
        <v>219</v>
      </c>
      <c r="D409" s="7">
        <v>7838</v>
      </c>
      <c r="E409" s="44" t="s">
        <v>0</v>
      </c>
      <c r="F409" s="15"/>
      <c r="G409" s="16"/>
      <c r="H409" s="17" t="s">
        <v>38</v>
      </c>
      <c r="I409" s="17" t="s">
        <v>37</v>
      </c>
      <c r="J409" s="8" t="s">
        <v>2472</v>
      </c>
      <c r="K409" s="17" t="s">
        <v>37</v>
      </c>
      <c r="L409" s="21"/>
      <c r="M409" s="9">
        <v>45840.352083333331</v>
      </c>
      <c r="N409" s="9">
        <v>45840.754166666666</v>
      </c>
      <c r="O409" s="17"/>
      <c r="P409" s="17"/>
      <c r="Q409" s="17"/>
      <c r="R409" s="17"/>
      <c r="S409" s="22">
        <f t="shared" si="25"/>
        <v>0</v>
      </c>
      <c r="T409" s="23"/>
      <c r="U409" s="24"/>
      <c r="V409" s="25">
        <v>1</v>
      </c>
      <c r="W409" s="26">
        <v>66.56</v>
      </c>
      <c r="X409" s="27">
        <f t="shared" si="26"/>
        <v>1</v>
      </c>
      <c r="Y409" s="28">
        <f t="shared" si="27"/>
        <v>66.56</v>
      </c>
      <c r="Z409" s="22">
        <f t="shared" si="28"/>
        <v>66.56</v>
      </c>
      <c r="AA409" s="29"/>
    </row>
    <row r="410" spans="1:27" s="34" customFormat="1" x14ac:dyDescent="0.2">
      <c r="A410" s="20" t="s">
        <v>103</v>
      </c>
      <c r="B410" s="20" t="s">
        <v>103</v>
      </c>
      <c r="C410" s="8" t="s">
        <v>115</v>
      </c>
      <c r="D410" s="7">
        <v>8564</v>
      </c>
      <c r="E410" s="44" t="s">
        <v>1</v>
      </c>
      <c r="F410" s="15"/>
      <c r="G410" s="16"/>
      <c r="H410" s="17" t="s">
        <v>38</v>
      </c>
      <c r="I410" s="17" t="s">
        <v>37</v>
      </c>
      <c r="J410" s="8" t="s">
        <v>3147</v>
      </c>
      <c r="K410" s="17" t="s">
        <v>37</v>
      </c>
      <c r="L410" s="21"/>
      <c r="M410" s="9">
        <v>45887.3125</v>
      </c>
      <c r="N410" s="9">
        <v>45887.659722222219</v>
      </c>
      <c r="O410" s="17"/>
      <c r="P410" s="17"/>
      <c r="Q410" s="17"/>
      <c r="R410" s="17"/>
      <c r="S410" s="22">
        <f t="shared" si="25"/>
        <v>0</v>
      </c>
      <c r="T410" s="23"/>
      <c r="U410" s="24"/>
      <c r="V410" s="25">
        <v>1</v>
      </c>
      <c r="W410" s="26">
        <v>66.56</v>
      </c>
      <c r="X410" s="27">
        <f t="shared" si="26"/>
        <v>1</v>
      </c>
      <c r="Y410" s="28">
        <f t="shared" si="27"/>
        <v>66.56</v>
      </c>
      <c r="Z410" s="22">
        <f t="shared" si="28"/>
        <v>66.56</v>
      </c>
      <c r="AA410" s="29"/>
    </row>
    <row r="411" spans="1:27" s="34" customFormat="1" x14ac:dyDescent="0.2">
      <c r="A411" s="20" t="s">
        <v>103</v>
      </c>
      <c r="B411" s="20" t="s">
        <v>103</v>
      </c>
      <c r="C411" s="8" t="s">
        <v>233</v>
      </c>
      <c r="D411" s="7">
        <v>8819</v>
      </c>
      <c r="E411" s="44" t="s">
        <v>1</v>
      </c>
      <c r="F411" s="15"/>
      <c r="G411" s="16"/>
      <c r="H411" s="17" t="s">
        <v>38</v>
      </c>
      <c r="I411" s="17" t="s">
        <v>37</v>
      </c>
      <c r="J411" s="8" t="s">
        <v>3148</v>
      </c>
      <c r="K411" s="17" t="s">
        <v>37</v>
      </c>
      <c r="L411" s="21"/>
      <c r="M411" s="9">
        <v>45853.3125</v>
      </c>
      <c r="N411" s="9">
        <v>45853.833333333336</v>
      </c>
      <c r="O411" s="17"/>
      <c r="P411" s="17"/>
      <c r="Q411" s="17"/>
      <c r="R411" s="17"/>
      <c r="S411" s="22">
        <f t="shared" si="25"/>
        <v>0</v>
      </c>
      <c r="T411" s="23"/>
      <c r="U411" s="24"/>
      <c r="V411" s="25">
        <v>1</v>
      </c>
      <c r="W411" s="26">
        <v>66.56</v>
      </c>
      <c r="X411" s="27">
        <f t="shared" si="26"/>
        <v>1</v>
      </c>
      <c r="Y411" s="28">
        <f t="shared" si="27"/>
        <v>66.56</v>
      </c>
      <c r="Z411" s="22">
        <f t="shared" si="28"/>
        <v>66.56</v>
      </c>
      <c r="AA411" s="29"/>
    </row>
    <row r="412" spans="1:27" s="34" customFormat="1" x14ac:dyDescent="0.2">
      <c r="A412" s="20" t="s">
        <v>103</v>
      </c>
      <c r="B412" s="20" t="s">
        <v>103</v>
      </c>
      <c r="C412" s="8" t="s">
        <v>66</v>
      </c>
      <c r="D412" s="7">
        <v>8821</v>
      </c>
      <c r="E412" s="44" t="s">
        <v>2</v>
      </c>
      <c r="F412" s="15"/>
      <c r="G412" s="16"/>
      <c r="H412" s="17" t="s">
        <v>38</v>
      </c>
      <c r="I412" s="17" t="s">
        <v>37</v>
      </c>
      <c r="J412" s="8" t="s">
        <v>3149</v>
      </c>
      <c r="K412" s="17" t="s">
        <v>37</v>
      </c>
      <c r="L412" s="21"/>
      <c r="M412" s="9">
        <v>45842.384027777778</v>
      </c>
      <c r="N412" s="9">
        <v>45842.790277777778</v>
      </c>
      <c r="O412" s="17"/>
      <c r="P412" s="17"/>
      <c r="Q412" s="17"/>
      <c r="R412" s="17"/>
      <c r="S412" s="22">
        <f t="shared" si="25"/>
        <v>0</v>
      </c>
      <c r="T412" s="23"/>
      <c r="U412" s="24"/>
      <c r="V412" s="25">
        <v>1</v>
      </c>
      <c r="W412" s="26">
        <v>66.56</v>
      </c>
      <c r="X412" s="27">
        <f t="shared" si="26"/>
        <v>1</v>
      </c>
      <c r="Y412" s="28">
        <f t="shared" si="27"/>
        <v>66.56</v>
      </c>
      <c r="Z412" s="22">
        <f t="shared" si="28"/>
        <v>66.56</v>
      </c>
      <c r="AA412" s="29"/>
    </row>
    <row r="413" spans="1:27" s="34" customFormat="1" x14ac:dyDescent="0.2">
      <c r="A413" s="20" t="s">
        <v>103</v>
      </c>
      <c r="B413" s="20" t="s">
        <v>103</v>
      </c>
      <c r="C413" s="8" t="s">
        <v>814</v>
      </c>
      <c r="D413" s="7">
        <v>9109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3150</v>
      </c>
      <c r="K413" s="17" t="s">
        <v>37</v>
      </c>
      <c r="L413" s="21"/>
      <c r="M413" s="9">
        <v>45863.402777777781</v>
      </c>
      <c r="N413" s="9">
        <v>45863.715277777781</v>
      </c>
      <c r="O413" s="17"/>
      <c r="P413" s="17"/>
      <c r="Q413" s="17"/>
      <c r="R413" s="17"/>
      <c r="S413" s="22">
        <f t="shared" si="25"/>
        <v>0</v>
      </c>
      <c r="T413" s="23"/>
      <c r="U413" s="24"/>
      <c r="V413" s="25">
        <v>1</v>
      </c>
      <c r="W413" s="26">
        <v>66.56</v>
      </c>
      <c r="X413" s="27">
        <f t="shared" si="26"/>
        <v>1</v>
      </c>
      <c r="Y413" s="28">
        <f t="shared" si="27"/>
        <v>66.56</v>
      </c>
      <c r="Z413" s="22">
        <f t="shared" si="28"/>
        <v>66.56</v>
      </c>
      <c r="AA413" s="29"/>
    </row>
    <row r="414" spans="1:27" s="34" customFormat="1" x14ac:dyDescent="0.2">
      <c r="A414" s="20" t="s">
        <v>103</v>
      </c>
      <c r="B414" s="20" t="s">
        <v>103</v>
      </c>
      <c r="C414" s="8" t="s">
        <v>32</v>
      </c>
      <c r="D414" s="7">
        <v>7658</v>
      </c>
      <c r="E414" s="44" t="s">
        <v>3</v>
      </c>
      <c r="F414" s="15"/>
      <c r="G414" s="16"/>
      <c r="H414" s="17" t="s">
        <v>38</v>
      </c>
      <c r="I414" s="17" t="s">
        <v>37</v>
      </c>
      <c r="J414" s="8" t="s">
        <v>1183</v>
      </c>
      <c r="K414" s="17" t="s">
        <v>37</v>
      </c>
      <c r="L414" s="21"/>
      <c r="M414" s="9">
        <v>45894.340277777781</v>
      </c>
      <c r="N414" s="9">
        <v>45894.804166666669</v>
      </c>
      <c r="O414" s="17"/>
      <c r="P414" s="17"/>
      <c r="Q414" s="17"/>
      <c r="R414" s="17"/>
      <c r="S414" s="22">
        <f t="shared" si="25"/>
        <v>0</v>
      </c>
      <c r="T414" s="23"/>
      <c r="U414" s="24"/>
      <c r="V414" s="25">
        <v>1</v>
      </c>
      <c r="W414" s="26">
        <v>66.56</v>
      </c>
      <c r="X414" s="27">
        <f t="shared" si="26"/>
        <v>1</v>
      </c>
      <c r="Y414" s="28">
        <f t="shared" si="27"/>
        <v>66.56</v>
      </c>
      <c r="Z414" s="22">
        <f t="shared" si="28"/>
        <v>66.56</v>
      </c>
      <c r="AA414" s="29"/>
    </row>
    <row r="415" spans="1:27" s="34" customFormat="1" x14ac:dyDescent="0.2">
      <c r="A415" s="20" t="s">
        <v>103</v>
      </c>
      <c r="B415" s="20" t="s">
        <v>103</v>
      </c>
      <c r="C415" s="8" t="s">
        <v>40</v>
      </c>
      <c r="D415" s="7">
        <v>7700</v>
      </c>
      <c r="E415" s="44" t="s">
        <v>1</v>
      </c>
      <c r="F415" s="15"/>
      <c r="G415" s="16"/>
      <c r="H415" s="17" t="s">
        <v>38</v>
      </c>
      <c r="I415" s="17" t="s">
        <v>37</v>
      </c>
      <c r="J415" s="8" t="s">
        <v>886</v>
      </c>
      <c r="K415" s="17" t="s">
        <v>37</v>
      </c>
      <c r="L415" s="21"/>
      <c r="M415" s="9">
        <v>45861.333333333336</v>
      </c>
      <c r="N415" s="9">
        <v>45861.708333333336</v>
      </c>
      <c r="O415" s="17"/>
      <c r="P415" s="17"/>
      <c r="Q415" s="17"/>
      <c r="R415" s="17"/>
      <c r="S415" s="22">
        <f t="shared" si="25"/>
        <v>0</v>
      </c>
      <c r="T415" s="23"/>
      <c r="U415" s="24"/>
      <c r="V415" s="25">
        <v>1</v>
      </c>
      <c r="W415" s="26">
        <v>66.56</v>
      </c>
      <c r="X415" s="27">
        <f t="shared" si="26"/>
        <v>1</v>
      </c>
      <c r="Y415" s="28">
        <f t="shared" si="27"/>
        <v>66.56</v>
      </c>
      <c r="Z415" s="22">
        <f t="shared" si="28"/>
        <v>66.56</v>
      </c>
      <c r="AA415" s="29"/>
    </row>
    <row r="416" spans="1:27" s="34" customFormat="1" x14ac:dyDescent="0.2">
      <c r="A416" s="20" t="s">
        <v>103</v>
      </c>
      <c r="B416" s="20" t="s">
        <v>103</v>
      </c>
      <c r="C416" s="8" t="s">
        <v>790</v>
      </c>
      <c r="D416" s="7">
        <v>7897</v>
      </c>
      <c r="E416" s="44" t="s">
        <v>2</v>
      </c>
      <c r="F416" s="15"/>
      <c r="G416" s="16"/>
      <c r="H416" s="17" t="s">
        <v>38</v>
      </c>
      <c r="I416" s="17" t="s">
        <v>37</v>
      </c>
      <c r="J416" s="8" t="s">
        <v>887</v>
      </c>
      <c r="K416" s="17" t="s">
        <v>37</v>
      </c>
      <c r="L416" s="21"/>
      <c r="M416" s="9">
        <v>45856.333333333336</v>
      </c>
      <c r="N416" s="9">
        <v>45856.708333333336</v>
      </c>
      <c r="O416" s="17"/>
      <c r="P416" s="17"/>
      <c r="Q416" s="17"/>
      <c r="R416" s="17"/>
      <c r="S416" s="22">
        <f t="shared" si="25"/>
        <v>0</v>
      </c>
      <c r="T416" s="23"/>
      <c r="U416" s="24"/>
      <c r="V416" s="25">
        <v>1</v>
      </c>
      <c r="W416" s="26">
        <v>66.56</v>
      </c>
      <c r="X416" s="27">
        <f t="shared" si="26"/>
        <v>1</v>
      </c>
      <c r="Y416" s="28">
        <f t="shared" si="27"/>
        <v>66.56</v>
      </c>
      <c r="Z416" s="22">
        <f t="shared" si="28"/>
        <v>66.56</v>
      </c>
      <c r="AA416" s="29"/>
    </row>
    <row r="417" spans="1:27" s="34" customFormat="1" x14ac:dyDescent="0.2">
      <c r="A417" s="20" t="s">
        <v>103</v>
      </c>
      <c r="B417" s="20" t="s">
        <v>103</v>
      </c>
      <c r="C417" s="8" t="s">
        <v>2893</v>
      </c>
      <c r="D417" s="7">
        <v>6369</v>
      </c>
      <c r="E417" s="44" t="s">
        <v>3</v>
      </c>
      <c r="F417" s="15"/>
      <c r="G417" s="16"/>
      <c r="H417" s="17" t="s">
        <v>38</v>
      </c>
      <c r="I417" s="17" t="s">
        <v>37</v>
      </c>
      <c r="J417" s="8" t="s">
        <v>3151</v>
      </c>
      <c r="K417" s="17" t="s">
        <v>37</v>
      </c>
      <c r="L417" s="21"/>
      <c r="M417" s="9">
        <v>45863.375</v>
      </c>
      <c r="N417" s="9">
        <v>45863.725694444445</v>
      </c>
      <c r="O417" s="17"/>
      <c r="P417" s="17"/>
      <c r="Q417" s="17"/>
      <c r="R417" s="17"/>
      <c r="S417" s="22">
        <f t="shared" si="25"/>
        <v>0</v>
      </c>
      <c r="T417" s="23"/>
      <c r="U417" s="24"/>
      <c r="V417" s="25">
        <v>1</v>
      </c>
      <c r="W417" s="26">
        <v>66.56</v>
      </c>
      <c r="X417" s="27">
        <f t="shared" si="26"/>
        <v>1</v>
      </c>
      <c r="Y417" s="28">
        <f t="shared" si="27"/>
        <v>66.56</v>
      </c>
      <c r="Z417" s="22">
        <f t="shared" si="28"/>
        <v>66.56</v>
      </c>
      <c r="AA417" s="29"/>
    </row>
    <row r="418" spans="1:27" s="34" customFormat="1" x14ac:dyDescent="0.2">
      <c r="A418" s="20" t="s">
        <v>103</v>
      </c>
      <c r="B418" s="20" t="s">
        <v>103</v>
      </c>
      <c r="C418" s="8" t="s">
        <v>2128</v>
      </c>
      <c r="D418" s="7">
        <v>6373</v>
      </c>
      <c r="E418" s="44" t="s">
        <v>3</v>
      </c>
      <c r="F418" s="15"/>
      <c r="G418" s="16"/>
      <c r="H418" s="17" t="s">
        <v>38</v>
      </c>
      <c r="I418" s="17" t="s">
        <v>37</v>
      </c>
      <c r="J418" s="8" t="s">
        <v>3152</v>
      </c>
      <c r="K418" s="17" t="s">
        <v>37</v>
      </c>
      <c r="L418" s="21"/>
      <c r="M418" s="9">
        <v>45852.413194444445</v>
      </c>
      <c r="N418" s="9">
        <v>45852.829861111109</v>
      </c>
      <c r="O418" s="17"/>
      <c r="P418" s="17"/>
      <c r="Q418" s="17"/>
      <c r="R418" s="17"/>
      <c r="S418" s="22">
        <f t="shared" si="25"/>
        <v>0</v>
      </c>
      <c r="T418" s="23"/>
      <c r="U418" s="24"/>
      <c r="V418" s="25">
        <v>1</v>
      </c>
      <c r="W418" s="26">
        <v>66.56</v>
      </c>
      <c r="X418" s="27">
        <f t="shared" si="26"/>
        <v>1</v>
      </c>
      <c r="Y418" s="28">
        <f t="shared" si="27"/>
        <v>66.56</v>
      </c>
      <c r="Z418" s="22">
        <f t="shared" si="28"/>
        <v>66.56</v>
      </c>
      <c r="AA418" s="29"/>
    </row>
    <row r="419" spans="1:27" s="34" customFormat="1" x14ac:dyDescent="0.2">
      <c r="A419" s="20" t="s">
        <v>103</v>
      </c>
      <c r="B419" s="20" t="s">
        <v>103</v>
      </c>
      <c r="C419" s="8" t="s">
        <v>2128</v>
      </c>
      <c r="D419" s="7">
        <v>6373</v>
      </c>
      <c r="E419" s="44" t="s">
        <v>3</v>
      </c>
      <c r="F419" s="15"/>
      <c r="G419" s="16"/>
      <c r="H419" s="17" t="s">
        <v>38</v>
      </c>
      <c r="I419" s="17" t="s">
        <v>37</v>
      </c>
      <c r="J419" s="8" t="s">
        <v>3153</v>
      </c>
      <c r="K419" s="17" t="s">
        <v>37</v>
      </c>
      <c r="L419" s="21"/>
      <c r="M419" s="9">
        <v>45842.409722222219</v>
      </c>
      <c r="N419" s="9">
        <v>45842.839583333334</v>
      </c>
      <c r="O419" s="17"/>
      <c r="P419" s="17"/>
      <c r="Q419" s="17"/>
      <c r="R419" s="17"/>
      <c r="S419" s="22">
        <f t="shared" si="25"/>
        <v>0</v>
      </c>
      <c r="T419" s="23"/>
      <c r="U419" s="24"/>
      <c r="V419" s="25">
        <v>1</v>
      </c>
      <c r="W419" s="26">
        <v>66.56</v>
      </c>
      <c r="X419" s="27">
        <f t="shared" si="26"/>
        <v>1</v>
      </c>
      <c r="Y419" s="28">
        <f t="shared" si="27"/>
        <v>66.56</v>
      </c>
      <c r="Z419" s="22">
        <f t="shared" si="28"/>
        <v>66.56</v>
      </c>
      <c r="AA419" s="29"/>
    </row>
    <row r="420" spans="1:27" s="34" customFormat="1" x14ac:dyDescent="0.2">
      <c r="A420" s="20" t="s">
        <v>103</v>
      </c>
      <c r="B420" s="20" t="s">
        <v>103</v>
      </c>
      <c r="C420" s="8" t="s">
        <v>238</v>
      </c>
      <c r="D420" s="7">
        <v>6391</v>
      </c>
      <c r="E420" s="44" t="s">
        <v>3</v>
      </c>
      <c r="F420" s="15"/>
      <c r="G420" s="16"/>
      <c r="H420" s="17" t="s">
        <v>38</v>
      </c>
      <c r="I420" s="17" t="s">
        <v>37</v>
      </c>
      <c r="J420" s="8" t="s">
        <v>3154</v>
      </c>
      <c r="K420" s="17" t="s">
        <v>37</v>
      </c>
      <c r="L420" s="21"/>
      <c r="M420" s="9">
        <v>45880.354166666664</v>
      </c>
      <c r="N420" s="9">
        <v>45880.756944444445</v>
      </c>
      <c r="O420" s="17"/>
      <c r="P420" s="17"/>
      <c r="Q420" s="17"/>
      <c r="R420" s="17"/>
      <c r="S420" s="22">
        <f t="shared" si="25"/>
        <v>0</v>
      </c>
      <c r="T420" s="23"/>
      <c r="U420" s="24"/>
      <c r="V420" s="25">
        <v>1</v>
      </c>
      <c r="W420" s="26">
        <v>66.56</v>
      </c>
      <c r="X420" s="27">
        <f t="shared" si="26"/>
        <v>1</v>
      </c>
      <c r="Y420" s="28">
        <f t="shared" si="27"/>
        <v>66.56</v>
      </c>
      <c r="Z420" s="22">
        <f t="shared" si="28"/>
        <v>66.56</v>
      </c>
      <c r="AA420" s="29"/>
    </row>
    <row r="421" spans="1:27" s="34" customFormat="1" x14ac:dyDescent="0.2">
      <c r="A421" s="20" t="s">
        <v>103</v>
      </c>
      <c r="B421" s="20" t="s">
        <v>103</v>
      </c>
      <c r="C421" s="8" t="s">
        <v>248</v>
      </c>
      <c r="D421" s="7">
        <v>7314</v>
      </c>
      <c r="E421" s="44" t="s">
        <v>3</v>
      </c>
      <c r="F421" s="15"/>
      <c r="G421" s="16"/>
      <c r="H421" s="17" t="s">
        <v>38</v>
      </c>
      <c r="I421" s="17" t="s">
        <v>37</v>
      </c>
      <c r="J421" s="8" t="s">
        <v>3155</v>
      </c>
      <c r="K421" s="17" t="s">
        <v>37</v>
      </c>
      <c r="L421" s="21"/>
      <c r="M421" s="9">
        <v>45825.267361111109</v>
      </c>
      <c r="N421" s="9">
        <v>45825.704861111109</v>
      </c>
      <c r="O421" s="17"/>
      <c r="P421" s="17"/>
      <c r="Q421" s="17"/>
      <c r="R421" s="17"/>
      <c r="S421" s="22">
        <f t="shared" si="25"/>
        <v>0</v>
      </c>
      <c r="T421" s="23"/>
      <c r="U421" s="24"/>
      <c r="V421" s="25">
        <v>1</v>
      </c>
      <c r="W421" s="26">
        <v>66.56</v>
      </c>
      <c r="X421" s="27">
        <f t="shared" si="26"/>
        <v>1</v>
      </c>
      <c r="Y421" s="28">
        <f t="shared" si="27"/>
        <v>66.56</v>
      </c>
      <c r="Z421" s="22">
        <f t="shared" si="28"/>
        <v>66.56</v>
      </c>
      <c r="AA421" s="29"/>
    </row>
    <row r="422" spans="1:27" s="34" customFormat="1" x14ac:dyDescent="0.2">
      <c r="A422" s="20" t="s">
        <v>103</v>
      </c>
      <c r="B422" s="20" t="s">
        <v>103</v>
      </c>
      <c r="C422" s="8" t="s">
        <v>2899</v>
      </c>
      <c r="D422" s="7">
        <v>6540</v>
      </c>
      <c r="E422" s="44" t="s">
        <v>3</v>
      </c>
      <c r="F422" s="15"/>
      <c r="G422" s="16"/>
      <c r="H422" s="17" t="s">
        <v>38</v>
      </c>
      <c r="I422" s="17" t="s">
        <v>37</v>
      </c>
      <c r="J422" s="8" t="s">
        <v>49</v>
      </c>
      <c r="K422" s="17" t="s">
        <v>37</v>
      </c>
      <c r="L422" s="21"/>
      <c r="M422" s="9">
        <v>45893.333333333336</v>
      </c>
      <c r="N422" s="9">
        <v>45893.708333333336</v>
      </c>
      <c r="O422" s="17"/>
      <c r="P422" s="17"/>
      <c r="Q422" s="17"/>
      <c r="R422" s="17"/>
      <c r="S422" s="22">
        <f t="shared" si="25"/>
        <v>0</v>
      </c>
      <c r="T422" s="23"/>
      <c r="U422" s="24"/>
      <c r="V422" s="25">
        <v>1</v>
      </c>
      <c r="W422" s="26">
        <v>66.56</v>
      </c>
      <c r="X422" s="27">
        <f t="shared" si="26"/>
        <v>1</v>
      </c>
      <c r="Y422" s="28">
        <f t="shared" si="27"/>
        <v>66.56</v>
      </c>
      <c r="Z422" s="22">
        <f t="shared" si="28"/>
        <v>66.56</v>
      </c>
      <c r="AA422" s="29"/>
    </row>
    <row r="423" spans="1:27" s="34" customFormat="1" x14ac:dyDescent="0.2">
      <c r="A423" s="20" t="s">
        <v>103</v>
      </c>
      <c r="B423" s="20" t="s">
        <v>103</v>
      </c>
      <c r="C423" s="8" t="s">
        <v>43</v>
      </c>
      <c r="D423" s="7">
        <v>9812</v>
      </c>
      <c r="E423" s="44" t="s">
        <v>1</v>
      </c>
      <c r="F423" s="15"/>
      <c r="G423" s="16"/>
      <c r="H423" s="17" t="s">
        <v>38</v>
      </c>
      <c r="I423" s="17" t="s">
        <v>37</v>
      </c>
      <c r="J423" s="8" t="s">
        <v>3156</v>
      </c>
      <c r="K423" s="17" t="s">
        <v>37</v>
      </c>
      <c r="L423" s="21"/>
      <c r="M423" s="9">
        <v>45847.3125</v>
      </c>
      <c r="N423" s="9">
        <v>45847.579861111109</v>
      </c>
      <c r="O423" s="17"/>
      <c r="P423" s="17"/>
      <c r="Q423" s="17"/>
      <c r="R423" s="17"/>
      <c r="S423" s="22">
        <f t="shared" si="25"/>
        <v>0</v>
      </c>
      <c r="T423" s="23"/>
      <c r="U423" s="24"/>
      <c r="V423" s="25">
        <v>1</v>
      </c>
      <c r="W423" s="26">
        <v>66.56</v>
      </c>
      <c r="X423" s="27">
        <f t="shared" si="26"/>
        <v>1</v>
      </c>
      <c r="Y423" s="28">
        <f t="shared" si="27"/>
        <v>66.56</v>
      </c>
      <c r="Z423" s="22">
        <f t="shared" si="28"/>
        <v>66.56</v>
      </c>
      <c r="AA423" s="29"/>
    </row>
    <row r="424" spans="1:27" s="34" customFormat="1" x14ac:dyDescent="0.2">
      <c r="A424" s="20" t="s">
        <v>103</v>
      </c>
      <c r="B424" s="20" t="s">
        <v>103</v>
      </c>
      <c r="C424" s="8" t="s">
        <v>158</v>
      </c>
      <c r="D424" s="7">
        <v>9772</v>
      </c>
      <c r="E424" s="44" t="s">
        <v>1</v>
      </c>
      <c r="F424" s="15"/>
      <c r="G424" s="16"/>
      <c r="H424" s="17" t="s">
        <v>38</v>
      </c>
      <c r="I424" s="17" t="s">
        <v>37</v>
      </c>
      <c r="J424" s="8" t="s">
        <v>147</v>
      </c>
      <c r="K424" s="17" t="s">
        <v>37</v>
      </c>
      <c r="L424" s="21"/>
      <c r="M424" s="9">
        <v>45869.517361111109</v>
      </c>
      <c r="N424" s="9">
        <v>45869.779166666667</v>
      </c>
      <c r="O424" s="17"/>
      <c r="P424" s="17"/>
      <c r="Q424" s="17"/>
      <c r="R424" s="17"/>
      <c r="S424" s="22">
        <f t="shared" si="25"/>
        <v>0</v>
      </c>
      <c r="T424" s="23"/>
      <c r="U424" s="24"/>
      <c r="V424" s="25">
        <v>1</v>
      </c>
      <c r="W424" s="26">
        <v>66.56</v>
      </c>
      <c r="X424" s="27">
        <f t="shared" si="26"/>
        <v>1</v>
      </c>
      <c r="Y424" s="28">
        <f t="shared" si="27"/>
        <v>66.56</v>
      </c>
      <c r="Z424" s="22">
        <f t="shared" si="28"/>
        <v>66.56</v>
      </c>
      <c r="AA424" s="29"/>
    </row>
    <row r="425" spans="1:27" s="34" customFormat="1" x14ac:dyDescent="0.2">
      <c r="A425" s="20" t="s">
        <v>103</v>
      </c>
      <c r="B425" s="20" t="s">
        <v>103</v>
      </c>
      <c r="C425" s="8" t="s">
        <v>132</v>
      </c>
      <c r="D425" s="7">
        <v>9834</v>
      </c>
      <c r="E425" s="44" t="s">
        <v>2</v>
      </c>
      <c r="F425" s="15"/>
      <c r="G425" s="16"/>
      <c r="H425" s="17" t="s">
        <v>38</v>
      </c>
      <c r="I425" s="17" t="s">
        <v>37</v>
      </c>
      <c r="J425" s="8" t="s">
        <v>941</v>
      </c>
      <c r="K425" s="17" t="s">
        <v>37</v>
      </c>
      <c r="L425" s="21"/>
      <c r="M425" s="9">
        <v>45852.320138888892</v>
      </c>
      <c r="N425" s="9">
        <v>45852.804166666669</v>
      </c>
      <c r="O425" s="17"/>
      <c r="P425" s="17"/>
      <c r="Q425" s="17"/>
      <c r="R425" s="17"/>
      <c r="S425" s="22">
        <f t="shared" si="25"/>
        <v>0</v>
      </c>
      <c r="T425" s="23"/>
      <c r="U425" s="24"/>
      <c r="V425" s="25">
        <v>1</v>
      </c>
      <c r="W425" s="26">
        <v>66.56</v>
      </c>
      <c r="X425" s="27">
        <f t="shared" si="26"/>
        <v>1</v>
      </c>
      <c r="Y425" s="28">
        <f t="shared" si="27"/>
        <v>66.56</v>
      </c>
      <c r="Z425" s="22">
        <f t="shared" si="28"/>
        <v>66.56</v>
      </c>
      <c r="AA425" s="29"/>
    </row>
    <row r="426" spans="1:27" s="34" customFormat="1" x14ac:dyDescent="0.2">
      <c r="A426" s="20" t="s">
        <v>103</v>
      </c>
      <c r="B426" s="20" t="s">
        <v>103</v>
      </c>
      <c r="C426" s="8" t="s">
        <v>446</v>
      </c>
      <c r="D426" s="7">
        <v>10197</v>
      </c>
      <c r="E426" s="44" t="s">
        <v>2</v>
      </c>
      <c r="F426" s="15"/>
      <c r="G426" s="16"/>
      <c r="H426" s="17" t="s">
        <v>38</v>
      </c>
      <c r="I426" s="17" t="s">
        <v>37</v>
      </c>
      <c r="J426" s="8" t="s">
        <v>3157</v>
      </c>
      <c r="K426" s="17" t="s">
        <v>37</v>
      </c>
      <c r="L426" s="21"/>
      <c r="M426" s="9">
        <v>45852.291666666664</v>
      </c>
      <c r="N426" s="9">
        <v>45852.76458333333</v>
      </c>
      <c r="O426" s="17"/>
      <c r="P426" s="17"/>
      <c r="Q426" s="17"/>
      <c r="R426" s="17"/>
      <c r="S426" s="22">
        <f t="shared" si="25"/>
        <v>0</v>
      </c>
      <c r="T426" s="23"/>
      <c r="U426" s="24"/>
      <c r="V426" s="25">
        <v>1</v>
      </c>
      <c r="W426" s="26">
        <v>66.56</v>
      </c>
      <c r="X426" s="27">
        <f t="shared" si="26"/>
        <v>1</v>
      </c>
      <c r="Y426" s="28">
        <f t="shared" si="27"/>
        <v>66.56</v>
      </c>
      <c r="Z426" s="22">
        <f t="shared" si="28"/>
        <v>66.56</v>
      </c>
      <c r="AA426" s="29"/>
    </row>
    <row r="427" spans="1:27" s="34" customFormat="1" x14ac:dyDescent="0.2">
      <c r="A427" s="20" t="s">
        <v>103</v>
      </c>
      <c r="B427" s="20" t="s">
        <v>103</v>
      </c>
      <c r="C427" s="8" t="s">
        <v>446</v>
      </c>
      <c r="D427" s="7">
        <v>10197</v>
      </c>
      <c r="E427" s="44" t="s">
        <v>2</v>
      </c>
      <c r="F427" s="15"/>
      <c r="G427" s="16"/>
      <c r="H427" s="17" t="s">
        <v>38</v>
      </c>
      <c r="I427" s="17" t="s">
        <v>37</v>
      </c>
      <c r="J427" s="8" t="s">
        <v>188</v>
      </c>
      <c r="K427" s="17" t="s">
        <v>37</v>
      </c>
      <c r="L427" s="21"/>
      <c r="M427" s="9">
        <v>45837.291666666664</v>
      </c>
      <c r="N427" s="9">
        <v>45837.791666666664</v>
      </c>
      <c r="O427" s="17"/>
      <c r="P427" s="17"/>
      <c r="Q427" s="17"/>
      <c r="R427" s="17"/>
      <c r="S427" s="22">
        <f t="shared" si="25"/>
        <v>0</v>
      </c>
      <c r="T427" s="23"/>
      <c r="U427" s="24"/>
      <c r="V427" s="25">
        <v>1</v>
      </c>
      <c r="W427" s="26">
        <v>66.56</v>
      </c>
      <c r="X427" s="27">
        <f t="shared" si="26"/>
        <v>1</v>
      </c>
      <c r="Y427" s="28">
        <f t="shared" si="27"/>
        <v>66.56</v>
      </c>
      <c r="Z427" s="22">
        <f t="shared" si="28"/>
        <v>66.56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8" t="s">
        <v>446</v>
      </c>
      <c r="D428" s="7">
        <v>10197</v>
      </c>
      <c r="E428" s="44" t="s">
        <v>2</v>
      </c>
      <c r="F428" s="15"/>
      <c r="G428" s="16"/>
      <c r="H428" s="17" t="s">
        <v>38</v>
      </c>
      <c r="I428" s="17" t="s">
        <v>37</v>
      </c>
      <c r="J428" s="8" t="s">
        <v>188</v>
      </c>
      <c r="K428" s="17" t="s">
        <v>37</v>
      </c>
      <c r="L428" s="21"/>
      <c r="M428" s="9">
        <v>45841.342361111114</v>
      </c>
      <c r="N428" s="9">
        <v>45841.810416666667</v>
      </c>
      <c r="O428" s="17"/>
      <c r="P428" s="17"/>
      <c r="Q428" s="17"/>
      <c r="R428" s="17"/>
      <c r="S428" s="22">
        <f t="shared" si="25"/>
        <v>0</v>
      </c>
      <c r="T428" s="23"/>
      <c r="U428" s="24"/>
      <c r="V428" s="25">
        <v>1</v>
      </c>
      <c r="W428" s="26">
        <v>66.56</v>
      </c>
      <c r="X428" s="27">
        <f t="shared" si="26"/>
        <v>1</v>
      </c>
      <c r="Y428" s="28">
        <f t="shared" si="27"/>
        <v>66.56</v>
      </c>
      <c r="Z428" s="22">
        <f t="shared" si="28"/>
        <v>66.56</v>
      </c>
      <c r="AA428" s="29"/>
    </row>
    <row r="429" spans="1:27" s="34" customFormat="1" x14ac:dyDescent="0.2">
      <c r="A429" s="20" t="s">
        <v>103</v>
      </c>
      <c r="B429" s="20" t="s">
        <v>103</v>
      </c>
      <c r="C429" s="8" t="s">
        <v>168</v>
      </c>
      <c r="D429" s="7">
        <v>10194</v>
      </c>
      <c r="E429" s="44" t="s">
        <v>1</v>
      </c>
      <c r="F429" s="15"/>
      <c r="G429" s="16"/>
      <c r="H429" s="17" t="s">
        <v>38</v>
      </c>
      <c r="I429" s="17" t="s">
        <v>37</v>
      </c>
      <c r="J429" s="8" t="s">
        <v>1190</v>
      </c>
      <c r="K429" s="17" t="s">
        <v>37</v>
      </c>
      <c r="L429" s="21"/>
      <c r="M429" s="9">
        <v>45848.347222222219</v>
      </c>
      <c r="N429" s="9">
        <v>45848.604166666664</v>
      </c>
      <c r="O429" s="17"/>
      <c r="P429" s="17"/>
      <c r="Q429" s="17"/>
      <c r="R429" s="17"/>
      <c r="S429" s="22">
        <f t="shared" si="25"/>
        <v>0</v>
      </c>
      <c r="T429" s="23"/>
      <c r="U429" s="24"/>
      <c r="V429" s="25">
        <v>1</v>
      </c>
      <c r="W429" s="26">
        <v>66.56</v>
      </c>
      <c r="X429" s="27">
        <f t="shared" si="26"/>
        <v>1</v>
      </c>
      <c r="Y429" s="28">
        <f t="shared" si="27"/>
        <v>66.56</v>
      </c>
      <c r="Z429" s="22">
        <f t="shared" si="28"/>
        <v>66.56</v>
      </c>
      <c r="AA429" s="29"/>
    </row>
    <row r="430" spans="1:27" s="34" customFormat="1" x14ac:dyDescent="0.2">
      <c r="A430" s="20" t="s">
        <v>103</v>
      </c>
      <c r="B430" s="20" t="s">
        <v>103</v>
      </c>
      <c r="C430" s="8" t="s">
        <v>168</v>
      </c>
      <c r="D430" s="7">
        <v>10194</v>
      </c>
      <c r="E430" s="44" t="s">
        <v>1</v>
      </c>
      <c r="F430" s="15"/>
      <c r="G430" s="16"/>
      <c r="H430" s="17" t="s">
        <v>38</v>
      </c>
      <c r="I430" s="17" t="s">
        <v>37</v>
      </c>
      <c r="J430" s="8" t="s">
        <v>3158</v>
      </c>
      <c r="K430" s="17" t="s">
        <v>37</v>
      </c>
      <c r="L430" s="21"/>
      <c r="M430" s="9">
        <v>45882.375</v>
      </c>
      <c r="N430" s="9">
        <v>45882.666666666664</v>
      </c>
      <c r="O430" s="17"/>
      <c r="P430" s="17"/>
      <c r="Q430" s="17"/>
      <c r="R430" s="17"/>
      <c r="S430" s="22">
        <f t="shared" si="25"/>
        <v>0</v>
      </c>
      <c r="T430" s="23"/>
      <c r="U430" s="24"/>
      <c r="V430" s="25">
        <v>1</v>
      </c>
      <c r="W430" s="26">
        <v>66.56</v>
      </c>
      <c r="X430" s="27">
        <f t="shared" si="26"/>
        <v>1</v>
      </c>
      <c r="Y430" s="28">
        <f t="shared" si="27"/>
        <v>66.56</v>
      </c>
      <c r="Z430" s="22">
        <f t="shared" si="28"/>
        <v>66.56</v>
      </c>
      <c r="AA430" s="29"/>
    </row>
    <row r="431" spans="1:27" s="34" customFormat="1" x14ac:dyDescent="0.2">
      <c r="A431" s="20" t="s">
        <v>103</v>
      </c>
      <c r="B431" s="20" t="s">
        <v>103</v>
      </c>
      <c r="C431" s="8" t="s">
        <v>168</v>
      </c>
      <c r="D431" s="7">
        <v>10194</v>
      </c>
      <c r="E431" s="44" t="s">
        <v>1</v>
      </c>
      <c r="F431" s="15"/>
      <c r="G431" s="16"/>
      <c r="H431" s="17" t="s">
        <v>38</v>
      </c>
      <c r="I431" s="17" t="s">
        <v>37</v>
      </c>
      <c r="J431" s="8" t="s">
        <v>1190</v>
      </c>
      <c r="K431" s="17" t="s">
        <v>37</v>
      </c>
      <c r="L431" s="21"/>
      <c r="M431" s="9">
        <v>45840.333333333336</v>
      </c>
      <c r="N431" s="9">
        <v>45840.666666666664</v>
      </c>
      <c r="O431" s="17"/>
      <c r="P431" s="17"/>
      <c r="Q431" s="17"/>
      <c r="R431" s="17"/>
      <c r="S431" s="22">
        <f t="shared" si="25"/>
        <v>0</v>
      </c>
      <c r="T431" s="23"/>
      <c r="U431" s="24"/>
      <c r="V431" s="25">
        <v>1</v>
      </c>
      <c r="W431" s="26">
        <v>66.56</v>
      </c>
      <c r="X431" s="27">
        <f t="shared" si="26"/>
        <v>1</v>
      </c>
      <c r="Y431" s="28">
        <f t="shared" si="27"/>
        <v>66.56</v>
      </c>
      <c r="Z431" s="22">
        <f t="shared" si="28"/>
        <v>66.56</v>
      </c>
      <c r="AA431" s="29"/>
    </row>
    <row r="432" spans="1:27" s="34" customFormat="1" x14ac:dyDescent="0.2">
      <c r="A432" s="20" t="s">
        <v>103</v>
      </c>
      <c r="B432" s="20" t="s">
        <v>103</v>
      </c>
      <c r="C432" s="8" t="s">
        <v>13</v>
      </c>
      <c r="D432" s="7">
        <v>10427</v>
      </c>
      <c r="E432" s="44" t="s">
        <v>2</v>
      </c>
      <c r="F432" s="15"/>
      <c r="G432" s="16"/>
      <c r="H432" s="17" t="s">
        <v>38</v>
      </c>
      <c r="I432" s="17" t="s">
        <v>37</v>
      </c>
      <c r="J432" s="8" t="s">
        <v>1071</v>
      </c>
      <c r="K432" s="17" t="s">
        <v>37</v>
      </c>
      <c r="L432" s="21"/>
      <c r="M432" s="9">
        <v>45842.445833333331</v>
      </c>
      <c r="N432" s="9">
        <v>45842.809027777781</v>
      </c>
      <c r="O432" s="17"/>
      <c r="P432" s="17"/>
      <c r="Q432" s="17"/>
      <c r="R432" s="17"/>
      <c r="S432" s="22">
        <f t="shared" si="25"/>
        <v>0</v>
      </c>
      <c r="T432" s="23"/>
      <c r="U432" s="24"/>
      <c r="V432" s="25">
        <v>1</v>
      </c>
      <c r="W432" s="26">
        <v>66.56</v>
      </c>
      <c r="X432" s="27">
        <f t="shared" si="26"/>
        <v>1</v>
      </c>
      <c r="Y432" s="28">
        <f t="shared" si="27"/>
        <v>66.56</v>
      </c>
      <c r="Z432" s="22">
        <f t="shared" si="28"/>
        <v>66.56</v>
      </c>
      <c r="AA432" s="29"/>
    </row>
    <row r="433" spans="1:27" s="34" customFormat="1" x14ac:dyDescent="0.2">
      <c r="A433" s="20" t="s">
        <v>103</v>
      </c>
      <c r="B433" s="20" t="s">
        <v>103</v>
      </c>
      <c r="C433" s="8" t="s">
        <v>133</v>
      </c>
      <c r="D433" s="7">
        <v>10190</v>
      </c>
      <c r="E433" s="44" t="s">
        <v>2</v>
      </c>
      <c r="F433" s="15"/>
      <c r="G433" s="16"/>
      <c r="H433" s="17" t="s">
        <v>38</v>
      </c>
      <c r="I433" s="17" t="s">
        <v>37</v>
      </c>
      <c r="J433" s="8" t="s">
        <v>905</v>
      </c>
      <c r="K433" s="17" t="s">
        <v>37</v>
      </c>
      <c r="L433" s="21"/>
      <c r="M433" s="9">
        <v>45859.422222222223</v>
      </c>
      <c r="N433" s="9">
        <v>45859.677083333336</v>
      </c>
      <c r="O433" s="17"/>
      <c r="P433" s="17"/>
      <c r="Q433" s="17"/>
      <c r="R433" s="17"/>
      <c r="S433" s="22">
        <f t="shared" si="25"/>
        <v>0</v>
      </c>
      <c r="T433" s="23"/>
      <c r="U433" s="24"/>
      <c r="V433" s="25">
        <v>1</v>
      </c>
      <c r="W433" s="26">
        <v>66.56</v>
      </c>
      <c r="X433" s="27">
        <f t="shared" si="26"/>
        <v>1</v>
      </c>
      <c r="Y433" s="28">
        <f t="shared" si="27"/>
        <v>66.56</v>
      </c>
      <c r="Z433" s="22">
        <f t="shared" si="28"/>
        <v>66.56</v>
      </c>
      <c r="AA433" s="29"/>
    </row>
    <row r="434" spans="1:27" s="34" customFormat="1" x14ac:dyDescent="0.2">
      <c r="A434" s="20" t="s">
        <v>103</v>
      </c>
      <c r="B434" s="20" t="s">
        <v>103</v>
      </c>
      <c r="C434" s="8" t="s">
        <v>133</v>
      </c>
      <c r="D434" s="7">
        <v>10190</v>
      </c>
      <c r="E434" s="44" t="s">
        <v>2</v>
      </c>
      <c r="F434" s="15"/>
      <c r="G434" s="16"/>
      <c r="H434" s="17" t="s">
        <v>38</v>
      </c>
      <c r="I434" s="17" t="s">
        <v>37</v>
      </c>
      <c r="J434" s="8" t="s">
        <v>49</v>
      </c>
      <c r="K434" s="17" t="s">
        <v>37</v>
      </c>
      <c r="L434" s="21"/>
      <c r="M434" s="9">
        <v>45887.354166666664</v>
      </c>
      <c r="N434" s="9">
        <v>45887.666666666664</v>
      </c>
      <c r="O434" s="17"/>
      <c r="P434" s="17"/>
      <c r="Q434" s="17"/>
      <c r="R434" s="17"/>
      <c r="S434" s="22">
        <f t="shared" si="25"/>
        <v>0</v>
      </c>
      <c r="T434" s="23"/>
      <c r="U434" s="24"/>
      <c r="V434" s="25">
        <v>1</v>
      </c>
      <c r="W434" s="26">
        <v>66.56</v>
      </c>
      <c r="X434" s="27">
        <f t="shared" si="26"/>
        <v>1</v>
      </c>
      <c r="Y434" s="28">
        <f t="shared" si="27"/>
        <v>66.56</v>
      </c>
      <c r="Z434" s="22">
        <f t="shared" si="28"/>
        <v>66.56</v>
      </c>
      <c r="AA434" s="29"/>
    </row>
    <row r="435" spans="1:27" s="34" customFormat="1" x14ac:dyDescent="0.2">
      <c r="A435" s="20" t="s">
        <v>103</v>
      </c>
      <c r="B435" s="20" t="s">
        <v>103</v>
      </c>
      <c r="C435" s="8" t="s">
        <v>59</v>
      </c>
      <c r="D435" s="7">
        <v>10134</v>
      </c>
      <c r="E435" s="44" t="s">
        <v>1</v>
      </c>
      <c r="F435" s="15"/>
      <c r="G435" s="16"/>
      <c r="H435" s="17" t="s">
        <v>38</v>
      </c>
      <c r="I435" s="17" t="s">
        <v>37</v>
      </c>
      <c r="J435" s="8" t="s">
        <v>2037</v>
      </c>
      <c r="K435" s="17" t="s">
        <v>37</v>
      </c>
      <c r="L435" s="21"/>
      <c r="M435" s="9">
        <v>45855.333333333336</v>
      </c>
      <c r="N435" s="9">
        <v>45855.708333333336</v>
      </c>
      <c r="O435" s="17"/>
      <c r="P435" s="17"/>
      <c r="Q435" s="17"/>
      <c r="R435" s="17"/>
      <c r="S435" s="22">
        <f t="shared" si="25"/>
        <v>0</v>
      </c>
      <c r="T435" s="23"/>
      <c r="U435" s="24"/>
      <c r="V435" s="25">
        <v>1</v>
      </c>
      <c r="W435" s="26">
        <v>66.56</v>
      </c>
      <c r="X435" s="27">
        <f t="shared" si="26"/>
        <v>1</v>
      </c>
      <c r="Y435" s="28">
        <f t="shared" si="27"/>
        <v>66.56</v>
      </c>
      <c r="Z435" s="22">
        <f t="shared" si="28"/>
        <v>66.56</v>
      </c>
      <c r="AA435" s="29"/>
    </row>
    <row r="436" spans="1:27" s="34" customFormat="1" x14ac:dyDescent="0.2">
      <c r="A436" s="20" t="s">
        <v>103</v>
      </c>
      <c r="B436" s="20" t="s">
        <v>103</v>
      </c>
      <c r="C436" s="8" t="s">
        <v>203</v>
      </c>
      <c r="D436" s="7">
        <v>10091</v>
      </c>
      <c r="E436" s="44" t="s">
        <v>2</v>
      </c>
      <c r="F436" s="15"/>
      <c r="G436" s="16"/>
      <c r="H436" s="17" t="s">
        <v>38</v>
      </c>
      <c r="I436" s="17" t="s">
        <v>37</v>
      </c>
      <c r="J436" s="8" t="s">
        <v>49</v>
      </c>
      <c r="K436" s="17" t="s">
        <v>37</v>
      </c>
      <c r="L436" s="21"/>
      <c r="M436" s="9">
        <v>45893.333333333336</v>
      </c>
      <c r="N436" s="9">
        <v>45893.708333333336</v>
      </c>
      <c r="O436" s="17"/>
      <c r="P436" s="17"/>
      <c r="Q436" s="17"/>
      <c r="R436" s="17"/>
      <c r="S436" s="22">
        <f t="shared" si="25"/>
        <v>0</v>
      </c>
      <c r="T436" s="23"/>
      <c r="U436" s="24"/>
      <c r="V436" s="25">
        <v>1</v>
      </c>
      <c r="W436" s="26">
        <v>66.56</v>
      </c>
      <c r="X436" s="27">
        <f t="shared" si="26"/>
        <v>1</v>
      </c>
      <c r="Y436" s="28">
        <f t="shared" si="27"/>
        <v>66.56</v>
      </c>
      <c r="Z436" s="22">
        <f t="shared" si="28"/>
        <v>66.56</v>
      </c>
      <c r="AA436" s="29"/>
    </row>
    <row r="437" spans="1:27" s="34" customFormat="1" x14ac:dyDescent="0.2">
      <c r="A437" s="20" t="s">
        <v>103</v>
      </c>
      <c r="B437" s="20" t="s">
        <v>103</v>
      </c>
      <c r="C437" s="8" t="s">
        <v>225</v>
      </c>
      <c r="D437" s="7">
        <v>10549</v>
      </c>
      <c r="E437" s="44" t="s">
        <v>2</v>
      </c>
      <c r="F437" s="15"/>
      <c r="G437" s="16"/>
      <c r="H437" s="17" t="s">
        <v>38</v>
      </c>
      <c r="I437" s="17" t="s">
        <v>37</v>
      </c>
      <c r="J437" s="8" t="s">
        <v>868</v>
      </c>
      <c r="K437" s="17" t="s">
        <v>37</v>
      </c>
      <c r="L437" s="21"/>
      <c r="M437" s="9">
        <v>45826.274305555555</v>
      </c>
      <c r="N437" s="9">
        <v>45826.694444444445</v>
      </c>
      <c r="O437" s="17"/>
      <c r="P437" s="17"/>
      <c r="Q437" s="17"/>
      <c r="R437" s="17"/>
      <c r="S437" s="22">
        <f t="shared" si="25"/>
        <v>0</v>
      </c>
      <c r="T437" s="23"/>
      <c r="U437" s="24"/>
      <c r="V437" s="25">
        <v>1</v>
      </c>
      <c r="W437" s="26">
        <v>66.56</v>
      </c>
      <c r="X437" s="27">
        <f t="shared" si="26"/>
        <v>1</v>
      </c>
      <c r="Y437" s="28">
        <f t="shared" si="27"/>
        <v>66.56</v>
      </c>
      <c r="Z437" s="22">
        <f t="shared" si="28"/>
        <v>66.56</v>
      </c>
      <c r="AA437" s="29"/>
    </row>
    <row r="438" spans="1:27" s="34" customFormat="1" x14ac:dyDescent="0.2">
      <c r="A438" s="20" t="s">
        <v>103</v>
      </c>
      <c r="B438" s="20" t="s">
        <v>103</v>
      </c>
      <c r="C438" s="8" t="s">
        <v>225</v>
      </c>
      <c r="D438" s="7">
        <v>10549</v>
      </c>
      <c r="E438" s="44" t="s">
        <v>2</v>
      </c>
      <c r="F438" s="15"/>
      <c r="G438" s="16"/>
      <c r="H438" s="17" t="s">
        <v>38</v>
      </c>
      <c r="I438" s="17" t="s">
        <v>37</v>
      </c>
      <c r="J438" s="8" t="s">
        <v>2572</v>
      </c>
      <c r="K438" s="17" t="s">
        <v>37</v>
      </c>
      <c r="L438" s="21"/>
      <c r="M438" s="9">
        <v>45860.267361111109</v>
      </c>
      <c r="N438" s="9">
        <v>45860.705555555556</v>
      </c>
      <c r="O438" s="17"/>
      <c r="P438" s="17"/>
      <c r="Q438" s="17"/>
      <c r="R438" s="17"/>
      <c r="S438" s="22">
        <f t="shared" si="25"/>
        <v>0</v>
      </c>
      <c r="T438" s="23"/>
      <c r="U438" s="24"/>
      <c r="V438" s="25">
        <v>1</v>
      </c>
      <c r="W438" s="26">
        <v>66.56</v>
      </c>
      <c r="X438" s="27">
        <f t="shared" si="26"/>
        <v>1</v>
      </c>
      <c r="Y438" s="28">
        <f t="shared" si="27"/>
        <v>66.56</v>
      </c>
      <c r="Z438" s="22">
        <f t="shared" si="28"/>
        <v>66.56</v>
      </c>
      <c r="AA438" s="29"/>
    </row>
    <row r="439" spans="1:27" s="34" customFormat="1" x14ac:dyDescent="0.2">
      <c r="A439" s="20" t="s">
        <v>103</v>
      </c>
      <c r="B439" s="20" t="s">
        <v>103</v>
      </c>
      <c r="C439" s="8" t="s">
        <v>136</v>
      </c>
      <c r="D439" s="7">
        <v>10240</v>
      </c>
      <c r="E439" s="44" t="s">
        <v>1</v>
      </c>
      <c r="F439" s="15"/>
      <c r="G439" s="16"/>
      <c r="H439" s="17" t="s">
        <v>38</v>
      </c>
      <c r="I439" s="17" t="s">
        <v>37</v>
      </c>
      <c r="J439" s="8" t="s">
        <v>516</v>
      </c>
      <c r="K439" s="17" t="s">
        <v>37</v>
      </c>
      <c r="L439" s="21"/>
      <c r="M439" s="9">
        <v>45883.269444444442</v>
      </c>
      <c r="N439" s="9">
        <v>45883.719444444447</v>
      </c>
      <c r="O439" s="17"/>
      <c r="P439" s="17"/>
      <c r="Q439" s="17"/>
      <c r="R439" s="17"/>
      <c r="S439" s="22">
        <f t="shared" si="25"/>
        <v>0</v>
      </c>
      <c r="T439" s="23"/>
      <c r="U439" s="24"/>
      <c r="V439" s="25">
        <v>1</v>
      </c>
      <c r="W439" s="26">
        <v>66.56</v>
      </c>
      <c r="X439" s="27">
        <f t="shared" si="26"/>
        <v>1</v>
      </c>
      <c r="Y439" s="28">
        <f t="shared" si="27"/>
        <v>66.56</v>
      </c>
      <c r="Z439" s="22">
        <f t="shared" si="28"/>
        <v>66.56</v>
      </c>
      <c r="AA439" s="29"/>
    </row>
    <row r="440" spans="1:27" s="34" customFormat="1" x14ac:dyDescent="0.2">
      <c r="A440" s="20" t="s">
        <v>103</v>
      </c>
      <c r="B440" s="20" t="s">
        <v>103</v>
      </c>
      <c r="C440" s="8" t="s">
        <v>1392</v>
      </c>
      <c r="D440" s="7">
        <v>10578</v>
      </c>
      <c r="E440" s="44" t="s">
        <v>1</v>
      </c>
      <c r="F440" s="15"/>
      <c r="G440" s="16"/>
      <c r="H440" s="17" t="s">
        <v>38</v>
      </c>
      <c r="I440" s="17" t="s">
        <v>37</v>
      </c>
      <c r="J440" s="8" t="s">
        <v>3159</v>
      </c>
      <c r="K440" s="17" t="s">
        <v>37</v>
      </c>
      <c r="L440" s="21"/>
      <c r="M440" s="9">
        <v>45874.333333333336</v>
      </c>
      <c r="N440" s="9">
        <v>45874.979166666664</v>
      </c>
      <c r="O440" s="17"/>
      <c r="P440" s="17"/>
      <c r="Q440" s="17"/>
      <c r="R440" s="17"/>
      <c r="S440" s="22">
        <f t="shared" si="25"/>
        <v>0</v>
      </c>
      <c r="T440" s="23"/>
      <c r="U440" s="24"/>
      <c r="V440" s="25">
        <v>1</v>
      </c>
      <c r="W440" s="26">
        <v>66.56</v>
      </c>
      <c r="X440" s="27">
        <f t="shared" si="26"/>
        <v>1</v>
      </c>
      <c r="Y440" s="28">
        <f t="shared" si="27"/>
        <v>66.56</v>
      </c>
      <c r="Z440" s="22">
        <f t="shared" si="28"/>
        <v>66.56</v>
      </c>
      <c r="AA440" s="29"/>
    </row>
    <row r="441" spans="1:27" s="34" customFormat="1" x14ac:dyDescent="0.2">
      <c r="A441" s="20" t="s">
        <v>103</v>
      </c>
      <c r="B441" s="20" t="s">
        <v>103</v>
      </c>
      <c r="C441" s="8" t="s">
        <v>1392</v>
      </c>
      <c r="D441" s="7">
        <v>10578</v>
      </c>
      <c r="E441" s="44" t="s">
        <v>1</v>
      </c>
      <c r="F441" s="15"/>
      <c r="G441" s="16"/>
      <c r="H441" s="17" t="s">
        <v>38</v>
      </c>
      <c r="I441" s="17" t="s">
        <v>37</v>
      </c>
      <c r="J441" s="8" t="s">
        <v>3160</v>
      </c>
      <c r="K441" s="17" t="s">
        <v>37</v>
      </c>
      <c r="L441" s="21"/>
      <c r="M441" s="9">
        <v>45880.311805555553</v>
      </c>
      <c r="N441" s="9">
        <v>45880.790277777778</v>
      </c>
      <c r="O441" s="17"/>
      <c r="P441" s="17"/>
      <c r="Q441" s="17"/>
      <c r="R441" s="17"/>
      <c r="S441" s="22">
        <f t="shared" si="25"/>
        <v>0</v>
      </c>
      <c r="T441" s="23"/>
      <c r="U441" s="24"/>
      <c r="V441" s="25">
        <v>1</v>
      </c>
      <c r="W441" s="26">
        <v>66.56</v>
      </c>
      <c r="X441" s="27">
        <f t="shared" si="26"/>
        <v>1</v>
      </c>
      <c r="Y441" s="28">
        <f t="shared" si="27"/>
        <v>66.56</v>
      </c>
      <c r="Z441" s="22">
        <f t="shared" si="28"/>
        <v>66.56</v>
      </c>
      <c r="AA441" s="29"/>
    </row>
    <row r="442" spans="1:27" s="34" customFormat="1" x14ac:dyDescent="0.2">
      <c r="A442" s="20" t="s">
        <v>103</v>
      </c>
      <c r="B442" s="20" t="s">
        <v>103</v>
      </c>
      <c r="C442" s="8" t="s">
        <v>159</v>
      </c>
      <c r="D442" s="7">
        <v>10826</v>
      </c>
      <c r="E442" s="44" t="s">
        <v>1</v>
      </c>
      <c r="F442" s="15"/>
      <c r="G442" s="16"/>
      <c r="H442" s="17" t="s">
        <v>38</v>
      </c>
      <c r="I442" s="17" t="s">
        <v>37</v>
      </c>
      <c r="J442" s="8" t="s">
        <v>882</v>
      </c>
      <c r="K442" s="17" t="s">
        <v>37</v>
      </c>
      <c r="L442" s="21"/>
      <c r="M442" s="9">
        <v>45840.352083333331</v>
      </c>
      <c r="N442" s="9">
        <v>45840.754166666666</v>
      </c>
      <c r="O442" s="17"/>
      <c r="P442" s="17"/>
      <c r="Q442" s="17"/>
      <c r="R442" s="17"/>
      <c r="S442" s="22">
        <f t="shared" si="25"/>
        <v>0</v>
      </c>
      <c r="T442" s="23"/>
      <c r="U442" s="24"/>
      <c r="V442" s="25">
        <v>1</v>
      </c>
      <c r="W442" s="26">
        <v>66.56</v>
      </c>
      <c r="X442" s="27">
        <f t="shared" si="26"/>
        <v>1</v>
      </c>
      <c r="Y442" s="28">
        <f t="shared" si="27"/>
        <v>66.56</v>
      </c>
      <c r="Z442" s="22">
        <f t="shared" si="28"/>
        <v>66.56</v>
      </c>
      <c r="AA442" s="29"/>
    </row>
    <row r="443" spans="1:27" s="34" customFormat="1" x14ac:dyDescent="0.2">
      <c r="A443" s="20" t="s">
        <v>103</v>
      </c>
      <c r="B443" s="20" t="s">
        <v>103</v>
      </c>
      <c r="C443" s="8" t="s">
        <v>159</v>
      </c>
      <c r="D443" s="7">
        <v>10826</v>
      </c>
      <c r="E443" s="44" t="s">
        <v>1</v>
      </c>
      <c r="F443" s="15"/>
      <c r="G443" s="16"/>
      <c r="H443" s="17" t="s">
        <v>38</v>
      </c>
      <c r="I443" s="17" t="s">
        <v>37</v>
      </c>
      <c r="J443" s="8" t="s">
        <v>3161</v>
      </c>
      <c r="K443" s="17" t="s">
        <v>37</v>
      </c>
      <c r="L443" s="21"/>
      <c r="M443" s="9">
        <v>45868.337500000001</v>
      </c>
      <c r="N443" s="9">
        <v>45868.777777777781</v>
      </c>
      <c r="O443" s="17"/>
      <c r="P443" s="17"/>
      <c r="Q443" s="17"/>
      <c r="R443" s="17"/>
      <c r="S443" s="22">
        <f t="shared" si="25"/>
        <v>0</v>
      </c>
      <c r="T443" s="23"/>
      <c r="U443" s="24"/>
      <c r="V443" s="25">
        <v>1</v>
      </c>
      <c r="W443" s="26">
        <v>66.56</v>
      </c>
      <c r="X443" s="27">
        <f t="shared" si="26"/>
        <v>1</v>
      </c>
      <c r="Y443" s="28">
        <f t="shared" si="27"/>
        <v>66.56</v>
      </c>
      <c r="Z443" s="22">
        <f t="shared" si="28"/>
        <v>66.56</v>
      </c>
      <c r="AA443" s="29"/>
    </row>
    <row r="444" spans="1:27" s="34" customFormat="1" x14ac:dyDescent="0.2">
      <c r="A444" s="20" t="s">
        <v>103</v>
      </c>
      <c r="B444" s="20" t="s">
        <v>103</v>
      </c>
      <c r="C444" s="8" t="s">
        <v>792</v>
      </c>
      <c r="D444" s="7">
        <v>10721</v>
      </c>
      <c r="E444" s="44" t="s">
        <v>3</v>
      </c>
      <c r="F444" s="15"/>
      <c r="G444" s="16"/>
      <c r="H444" s="17" t="s">
        <v>38</v>
      </c>
      <c r="I444" s="17" t="s">
        <v>37</v>
      </c>
      <c r="J444" s="8" t="s">
        <v>3162</v>
      </c>
      <c r="K444" s="17" t="s">
        <v>37</v>
      </c>
      <c r="L444" s="21"/>
      <c r="M444" s="9">
        <v>45861.354166666664</v>
      </c>
      <c r="N444" s="9">
        <v>45861.6875</v>
      </c>
      <c r="O444" s="17"/>
      <c r="P444" s="17"/>
      <c r="Q444" s="17"/>
      <c r="R444" s="17"/>
      <c r="S444" s="22">
        <f t="shared" si="25"/>
        <v>0</v>
      </c>
      <c r="T444" s="23"/>
      <c r="U444" s="24"/>
      <c r="V444" s="25">
        <v>1</v>
      </c>
      <c r="W444" s="26">
        <v>66.56</v>
      </c>
      <c r="X444" s="27">
        <f t="shared" si="26"/>
        <v>1</v>
      </c>
      <c r="Y444" s="28">
        <f t="shared" si="27"/>
        <v>66.56</v>
      </c>
      <c r="Z444" s="22">
        <f t="shared" si="28"/>
        <v>66.56</v>
      </c>
      <c r="AA444" s="29"/>
    </row>
    <row r="445" spans="1:27" s="34" customFormat="1" x14ac:dyDescent="0.2">
      <c r="A445" s="20" t="s">
        <v>103</v>
      </c>
      <c r="B445" s="20" t="s">
        <v>103</v>
      </c>
      <c r="C445" s="8" t="s">
        <v>1948</v>
      </c>
      <c r="D445" s="7">
        <v>10886</v>
      </c>
      <c r="E445" s="44" t="s">
        <v>3</v>
      </c>
      <c r="F445" s="15"/>
      <c r="G445" s="16"/>
      <c r="H445" s="17" t="s">
        <v>38</v>
      </c>
      <c r="I445" s="17" t="s">
        <v>37</v>
      </c>
      <c r="J445" s="8" t="s">
        <v>3163</v>
      </c>
      <c r="K445" s="17" t="s">
        <v>37</v>
      </c>
      <c r="L445" s="21"/>
      <c r="M445" s="9">
        <v>45881.333333333336</v>
      </c>
      <c r="N445" s="9">
        <v>45881.708333333336</v>
      </c>
      <c r="O445" s="17"/>
      <c r="P445" s="17"/>
      <c r="Q445" s="17"/>
      <c r="R445" s="17"/>
      <c r="S445" s="22">
        <f t="shared" si="25"/>
        <v>0</v>
      </c>
      <c r="T445" s="23"/>
      <c r="U445" s="24"/>
      <c r="V445" s="25">
        <v>1</v>
      </c>
      <c r="W445" s="26">
        <v>66.56</v>
      </c>
      <c r="X445" s="27">
        <f t="shared" si="26"/>
        <v>1</v>
      </c>
      <c r="Y445" s="28">
        <f t="shared" si="27"/>
        <v>66.56</v>
      </c>
      <c r="Z445" s="22">
        <f t="shared" si="28"/>
        <v>66.56</v>
      </c>
      <c r="AA445" s="29"/>
    </row>
    <row r="446" spans="1:27" s="34" customFormat="1" x14ac:dyDescent="0.2">
      <c r="A446" s="20" t="s">
        <v>103</v>
      </c>
      <c r="B446" s="20" t="s">
        <v>103</v>
      </c>
      <c r="C446" s="8" t="s">
        <v>1948</v>
      </c>
      <c r="D446" s="7">
        <v>10886</v>
      </c>
      <c r="E446" s="44" t="s">
        <v>3</v>
      </c>
      <c r="F446" s="15"/>
      <c r="G446" s="16"/>
      <c r="H446" s="17" t="s">
        <v>38</v>
      </c>
      <c r="I446" s="17" t="s">
        <v>37</v>
      </c>
      <c r="J446" s="8" t="s">
        <v>3164</v>
      </c>
      <c r="K446" s="17" t="s">
        <v>37</v>
      </c>
      <c r="L446" s="21"/>
      <c r="M446" s="9">
        <v>45867.333333333336</v>
      </c>
      <c r="N446" s="9">
        <v>45867.791666666664</v>
      </c>
      <c r="O446" s="17"/>
      <c r="P446" s="17"/>
      <c r="Q446" s="17"/>
      <c r="R446" s="17"/>
      <c r="S446" s="22">
        <f t="shared" si="25"/>
        <v>0</v>
      </c>
      <c r="T446" s="23"/>
      <c r="U446" s="24"/>
      <c r="V446" s="25">
        <v>1</v>
      </c>
      <c r="W446" s="26">
        <v>66.56</v>
      </c>
      <c r="X446" s="27">
        <f t="shared" si="26"/>
        <v>1</v>
      </c>
      <c r="Y446" s="28">
        <f t="shared" si="27"/>
        <v>66.56</v>
      </c>
      <c r="Z446" s="22">
        <f t="shared" si="28"/>
        <v>66.56</v>
      </c>
      <c r="AA446" s="29"/>
    </row>
    <row r="447" spans="1:27" s="34" customFormat="1" x14ac:dyDescent="0.2">
      <c r="A447" s="20" t="s">
        <v>103</v>
      </c>
      <c r="B447" s="20" t="s">
        <v>103</v>
      </c>
      <c r="C447" s="8" t="s">
        <v>1948</v>
      </c>
      <c r="D447" s="7">
        <v>10886</v>
      </c>
      <c r="E447" s="44" t="s">
        <v>3</v>
      </c>
      <c r="F447" s="15"/>
      <c r="G447" s="16"/>
      <c r="H447" s="17" t="s">
        <v>38</v>
      </c>
      <c r="I447" s="17" t="s">
        <v>37</v>
      </c>
      <c r="J447" s="8" t="s">
        <v>504</v>
      </c>
      <c r="K447" s="17" t="s">
        <v>37</v>
      </c>
      <c r="L447" s="21"/>
      <c r="M447" s="9">
        <v>45864.333333333336</v>
      </c>
      <c r="N447" s="9">
        <v>45864.791666666664</v>
      </c>
      <c r="O447" s="17"/>
      <c r="P447" s="17"/>
      <c r="Q447" s="17"/>
      <c r="R447" s="17"/>
      <c r="S447" s="22">
        <f t="shared" si="25"/>
        <v>0</v>
      </c>
      <c r="T447" s="23"/>
      <c r="U447" s="24"/>
      <c r="V447" s="25">
        <v>1</v>
      </c>
      <c r="W447" s="26">
        <v>66.56</v>
      </c>
      <c r="X447" s="27">
        <f t="shared" si="26"/>
        <v>1</v>
      </c>
      <c r="Y447" s="28">
        <f t="shared" si="27"/>
        <v>66.56</v>
      </c>
      <c r="Z447" s="22">
        <f t="shared" si="28"/>
        <v>66.56</v>
      </c>
      <c r="AA447" s="29"/>
    </row>
    <row r="448" spans="1:27" s="34" customFormat="1" x14ac:dyDescent="0.2">
      <c r="A448" s="20" t="s">
        <v>103</v>
      </c>
      <c r="B448" s="20" t="s">
        <v>103</v>
      </c>
      <c r="C448" s="8" t="s">
        <v>1948</v>
      </c>
      <c r="D448" s="7">
        <v>10886</v>
      </c>
      <c r="E448" s="44" t="s">
        <v>3</v>
      </c>
      <c r="F448" s="15"/>
      <c r="G448" s="16"/>
      <c r="H448" s="17" t="s">
        <v>38</v>
      </c>
      <c r="I448" s="17" t="s">
        <v>37</v>
      </c>
      <c r="J448" s="8" t="s">
        <v>3165</v>
      </c>
      <c r="K448" s="17" t="s">
        <v>37</v>
      </c>
      <c r="L448" s="21"/>
      <c r="M448" s="9">
        <v>45894.333333333336</v>
      </c>
      <c r="N448" s="9">
        <v>45894.710416666669</v>
      </c>
      <c r="O448" s="17"/>
      <c r="P448" s="17"/>
      <c r="Q448" s="17"/>
      <c r="R448" s="17"/>
      <c r="S448" s="22">
        <f t="shared" si="25"/>
        <v>0</v>
      </c>
      <c r="T448" s="23"/>
      <c r="U448" s="24"/>
      <c r="V448" s="25">
        <v>1</v>
      </c>
      <c r="W448" s="26">
        <v>66.56</v>
      </c>
      <c r="X448" s="27">
        <f t="shared" si="26"/>
        <v>1</v>
      </c>
      <c r="Y448" s="28">
        <f t="shared" si="27"/>
        <v>66.56</v>
      </c>
      <c r="Z448" s="22">
        <f t="shared" si="28"/>
        <v>66.56</v>
      </c>
      <c r="AA448" s="29"/>
    </row>
    <row r="449" spans="1:27" s="34" customFormat="1" x14ac:dyDescent="0.2">
      <c r="A449" s="20" t="s">
        <v>103</v>
      </c>
      <c r="B449" s="20" t="s">
        <v>103</v>
      </c>
      <c r="C449" s="8" t="s">
        <v>2376</v>
      </c>
      <c r="D449" s="7">
        <v>10958</v>
      </c>
      <c r="E449" s="44" t="s">
        <v>1</v>
      </c>
      <c r="F449" s="15"/>
      <c r="G449" s="16"/>
      <c r="H449" s="17" t="s">
        <v>38</v>
      </c>
      <c r="I449" s="17" t="s">
        <v>37</v>
      </c>
      <c r="J449" s="8" t="s">
        <v>3166</v>
      </c>
      <c r="K449" s="17" t="s">
        <v>37</v>
      </c>
      <c r="L449" s="21"/>
      <c r="M449" s="9">
        <v>45883.263888888891</v>
      </c>
      <c r="N449" s="9">
        <v>45883.586805555555</v>
      </c>
      <c r="O449" s="17"/>
      <c r="P449" s="17"/>
      <c r="Q449" s="17"/>
      <c r="R449" s="17"/>
      <c r="S449" s="22">
        <f t="shared" si="25"/>
        <v>0</v>
      </c>
      <c r="T449" s="23"/>
      <c r="U449" s="24"/>
      <c r="V449" s="25">
        <v>1</v>
      </c>
      <c r="W449" s="26">
        <v>66.56</v>
      </c>
      <c r="X449" s="27">
        <f t="shared" si="26"/>
        <v>1</v>
      </c>
      <c r="Y449" s="28">
        <f t="shared" si="27"/>
        <v>66.56</v>
      </c>
      <c r="Z449" s="22">
        <f t="shared" si="28"/>
        <v>66.56</v>
      </c>
      <c r="AA449" s="29"/>
    </row>
    <row r="450" spans="1:27" s="34" customFormat="1" x14ac:dyDescent="0.2">
      <c r="A450" s="20" t="s">
        <v>103</v>
      </c>
      <c r="B450" s="20" t="s">
        <v>103</v>
      </c>
      <c r="C450" s="8" t="s">
        <v>125</v>
      </c>
      <c r="D450" s="7">
        <v>10868</v>
      </c>
      <c r="E450" s="44" t="s">
        <v>1</v>
      </c>
      <c r="F450" s="15"/>
      <c r="G450" s="16"/>
      <c r="H450" s="17" t="s">
        <v>38</v>
      </c>
      <c r="I450" s="17" t="s">
        <v>37</v>
      </c>
      <c r="J450" s="8" t="s">
        <v>2041</v>
      </c>
      <c r="K450" s="17" t="s">
        <v>37</v>
      </c>
      <c r="L450" s="21"/>
      <c r="M450" s="9">
        <v>45840.309027777781</v>
      </c>
      <c r="N450" s="9">
        <v>45840.751388888886</v>
      </c>
      <c r="O450" s="17"/>
      <c r="P450" s="17"/>
      <c r="Q450" s="17"/>
      <c r="R450" s="17"/>
      <c r="S450" s="22">
        <f t="shared" si="25"/>
        <v>0</v>
      </c>
      <c r="T450" s="23"/>
      <c r="U450" s="24"/>
      <c r="V450" s="25">
        <v>1</v>
      </c>
      <c r="W450" s="26">
        <v>66.56</v>
      </c>
      <c r="X450" s="27">
        <f t="shared" si="26"/>
        <v>1</v>
      </c>
      <c r="Y450" s="28">
        <f t="shared" si="27"/>
        <v>66.56</v>
      </c>
      <c r="Z450" s="22">
        <f t="shared" si="28"/>
        <v>66.56</v>
      </c>
      <c r="AA450" s="29"/>
    </row>
    <row r="451" spans="1:27" s="34" customFormat="1" x14ac:dyDescent="0.2">
      <c r="A451" s="20" t="s">
        <v>103</v>
      </c>
      <c r="B451" s="20" t="s">
        <v>103</v>
      </c>
      <c r="C451" s="8" t="s">
        <v>125</v>
      </c>
      <c r="D451" s="7">
        <v>10868</v>
      </c>
      <c r="E451" s="44" t="s">
        <v>1</v>
      </c>
      <c r="F451" s="15"/>
      <c r="G451" s="16"/>
      <c r="H451" s="17" t="s">
        <v>38</v>
      </c>
      <c r="I451" s="17" t="s">
        <v>37</v>
      </c>
      <c r="J451" s="8" t="s">
        <v>266</v>
      </c>
      <c r="K451" s="17" t="s">
        <v>37</v>
      </c>
      <c r="L451" s="21"/>
      <c r="M451" s="9">
        <v>45855.318055555559</v>
      </c>
      <c r="N451" s="9">
        <v>45855.813888888886</v>
      </c>
      <c r="O451" s="17"/>
      <c r="P451" s="17"/>
      <c r="Q451" s="17"/>
      <c r="R451" s="17"/>
      <c r="S451" s="22">
        <f t="shared" si="25"/>
        <v>0</v>
      </c>
      <c r="T451" s="23"/>
      <c r="U451" s="24"/>
      <c r="V451" s="25">
        <v>1</v>
      </c>
      <c r="W451" s="26">
        <v>66.56</v>
      </c>
      <c r="X451" s="27">
        <f t="shared" si="26"/>
        <v>1</v>
      </c>
      <c r="Y451" s="28">
        <f t="shared" si="27"/>
        <v>66.56</v>
      </c>
      <c r="Z451" s="22">
        <f t="shared" si="28"/>
        <v>66.56</v>
      </c>
      <c r="AA451" s="29"/>
    </row>
    <row r="452" spans="1:27" s="34" customFormat="1" x14ac:dyDescent="0.2">
      <c r="A452" s="20" t="s">
        <v>103</v>
      </c>
      <c r="B452" s="20" t="s">
        <v>103</v>
      </c>
      <c r="C452" s="8" t="s">
        <v>280</v>
      </c>
      <c r="D452" s="7">
        <v>10824</v>
      </c>
      <c r="E452" s="44" t="s">
        <v>3</v>
      </c>
      <c r="F452" s="15"/>
      <c r="G452" s="16"/>
      <c r="H452" s="17" t="s">
        <v>38</v>
      </c>
      <c r="I452" s="17" t="s">
        <v>37</v>
      </c>
      <c r="J452" s="8" t="s">
        <v>312</v>
      </c>
      <c r="K452" s="17" t="s">
        <v>37</v>
      </c>
      <c r="L452" s="21"/>
      <c r="M452" s="9">
        <v>45866.347222222219</v>
      </c>
      <c r="N452" s="9">
        <v>45866.895833333336</v>
      </c>
      <c r="O452" s="17"/>
      <c r="P452" s="17"/>
      <c r="Q452" s="17"/>
      <c r="R452" s="17"/>
      <c r="S452" s="22">
        <f t="shared" si="25"/>
        <v>0</v>
      </c>
      <c r="T452" s="23"/>
      <c r="U452" s="24"/>
      <c r="V452" s="25">
        <v>1</v>
      </c>
      <c r="W452" s="26">
        <v>66.56</v>
      </c>
      <c r="X452" s="27">
        <f t="shared" si="26"/>
        <v>1</v>
      </c>
      <c r="Y452" s="28">
        <f t="shared" si="27"/>
        <v>66.56</v>
      </c>
      <c r="Z452" s="22">
        <f t="shared" si="28"/>
        <v>66.56</v>
      </c>
      <c r="AA452" s="29"/>
    </row>
    <row r="453" spans="1:27" s="34" customFormat="1" x14ac:dyDescent="0.2">
      <c r="A453" s="20" t="s">
        <v>103</v>
      </c>
      <c r="B453" s="20" t="s">
        <v>103</v>
      </c>
      <c r="C453" s="8" t="s">
        <v>42</v>
      </c>
      <c r="D453" s="7">
        <v>10374</v>
      </c>
      <c r="E453" s="44" t="s">
        <v>1</v>
      </c>
      <c r="F453" s="15"/>
      <c r="G453" s="16"/>
      <c r="H453" s="17" t="s">
        <v>38</v>
      </c>
      <c r="I453" s="17" t="s">
        <v>37</v>
      </c>
      <c r="J453" s="8" t="s">
        <v>3167</v>
      </c>
      <c r="K453" s="17" t="s">
        <v>37</v>
      </c>
      <c r="L453" s="21"/>
      <c r="M453" s="9">
        <v>45873.395833333336</v>
      </c>
      <c r="N453" s="9">
        <v>45873.675000000003</v>
      </c>
      <c r="O453" s="17"/>
      <c r="P453" s="17"/>
      <c r="Q453" s="17"/>
      <c r="R453" s="17"/>
      <c r="S453" s="22">
        <f t="shared" si="25"/>
        <v>0</v>
      </c>
      <c r="T453" s="23"/>
      <c r="U453" s="24"/>
      <c r="V453" s="25">
        <v>1</v>
      </c>
      <c r="W453" s="26">
        <v>66.56</v>
      </c>
      <c r="X453" s="27">
        <f t="shared" si="26"/>
        <v>1</v>
      </c>
      <c r="Y453" s="28">
        <f t="shared" si="27"/>
        <v>66.56</v>
      </c>
      <c r="Z453" s="22">
        <f t="shared" si="28"/>
        <v>66.56</v>
      </c>
      <c r="AA453" s="29"/>
    </row>
    <row r="454" spans="1:27" s="34" customFormat="1" x14ac:dyDescent="0.2">
      <c r="A454" s="20" t="s">
        <v>103</v>
      </c>
      <c r="B454" s="20" t="s">
        <v>103</v>
      </c>
      <c r="C454" s="8" t="s">
        <v>142</v>
      </c>
      <c r="D454" s="7">
        <v>10399</v>
      </c>
      <c r="E454" s="44" t="s">
        <v>1</v>
      </c>
      <c r="F454" s="15"/>
      <c r="G454" s="16"/>
      <c r="H454" s="17" t="s">
        <v>38</v>
      </c>
      <c r="I454" s="17" t="s">
        <v>37</v>
      </c>
      <c r="J454" s="8" t="s">
        <v>2946</v>
      </c>
      <c r="K454" s="17" t="s">
        <v>37</v>
      </c>
      <c r="L454" s="21"/>
      <c r="M454" s="9">
        <v>45888.333333333336</v>
      </c>
      <c r="N454" s="9">
        <v>45888.791666666664</v>
      </c>
      <c r="O454" s="17"/>
      <c r="P454" s="17"/>
      <c r="Q454" s="17"/>
      <c r="R454" s="17"/>
      <c r="S454" s="22">
        <f t="shared" si="25"/>
        <v>0</v>
      </c>
      <c r="T454" s="23"/>
      <c r="U454" s="24"/>
      <c r="V454" s="25">
        <v>1</v>
      </c>
      <c r="W454" s="26">
        <v>66.56</v>
      </c>
      <c r="X454" s="27">
        <f t="shared" si="26"/>
        <v>1</v>
      </c>
      <c r="Y454" s="28">
        <f t="shared" si="27"/>
        <v>66.56</v>
      </c>
      <c r="Z454" s="22">
        <f t="shared" si="28"/>
        <v>66.56</v>
      </c>
      <c r="AA454" s="29"/>
    </row>
    <row r="455" spans="1:27" s="34" customFormat="1" x14ac:dyDescent="0.2">
      <c r="A455" s="20" t="s">
        <v>103</v>
      </c>
      <c r="B455" s="20" t="s">
        <v>103</v>
      </c>
      <c r="C455" s="8" t="s">
        <v>119</v>
      </c>
      <c r="D455" s="7">
        <v>9963</v>
      </c>
      <c r="E455" s="44" t="s">
        <v>1</v>
      </c>
      <c r="F455" s="15"/>
      <c r="G455" s="16"/>
      <c r="H455" s="17" t="s">
        <v>38</v>
      </c>
      <c r="I455" s="17" t="s">
        <v>37</v>
      </c>
      <c r="J455" s="8" t="s">
        <v>3168</v>
      </c>
      <c r="K455" s="17" t="s">
        <v>37</v>
      </c>
      <c r="L455" s="21"/>
      <c r="M455" s="9">
        <v>45876.375</v>
      </c>
      <c r="N455" s="9">
        <v>45876.70416666667</v>
      </c>
      <c r="O455" s="17"/>
      <c r="P455" s="17"/>
      <c r="Q455" s="17"/>
      <c r="R455" s="17"/>
      <c r="S455" s="22">
        <f t="shared" si="25"/>
        <v>0</v>
      </c>
      <c r="T455" s="23"/>
      <c r="U455" s="24"/>
      <c r="V455" s="25">
        <v>1</v>
      </c>
      <c r="W455" s="26">
        <v>66.56</v>
      </c>
      <c r="X455" s="27">
        <f t="shared" si="26"/>
        <v>1</v>
      </c>
      <c r="Y455" s="28">
        <f t="shared" si="27"/>
        <v>66.56</v>
      </c>
      <c r="Z455" s="22">
        <f t="shared" si="28"/>
        <v>66.56</v>
      </c>
      <c r="AA455" s="29"/>
    </row>
    <row r="456" spans="1:27" s="34" customFormat="1" x14ac:dyDescent="0.2">
      <c r="A456" s="20" t="s">
        <v>103</v>
      </c>
      <c r="B456" s="20" t="s">
        <v>103</v>
      </c>
      <c r="C456" s="8" t="s">
        <v>243</v>
      </c>
      <c r="D456" s="7">
        <v>10571</v>
      </c>
      <c r="E456" s="44" t="s">
        <v>1</v>
      </c>
      <c r="F456" s="15"/>
      <c r="G456" s="16"/>
      <c r="H456" s="17" t="s">
        <v>38</v>
      </c>
      <c r="I456" s="17" t="s">
        <v>37</v>
      </c>
      <c r="J456" s="8" t="s">
        <v>3169</v>
      </c>
      <c r="K456" s="17" t="s">
        <v>37</v>
      </c>
      <c r="L456" s="21"/>
      <c r="M456" s="9">
        <v>45890.354166666664</v>
      </c>
      <c r="N456" s="9">
        <v>45890.756944444445</v>
      </c>
      <c r="O456" s="17"/>
      <c r="P456" s="17"/>
      <c r="Q456" s="17"/>
      <c r="R456" s="17"/>
      <c r="S456" s="22">
        <f t="shared" ref="S456:S519" si="29">Q456+R456</f>
        <v>0</v>
      </c>
      <c r="T456" s="23"/>
      <c r="U456" s="24"/>
      <c r="V456" s="25">
        <v>1</v>
      </c>
      <c r="W456" s="26">
        <v>66.56</v>
      </c>
      <c r="X456" s="27">
        <f t="shared" ref="X456:X519" si="30">T456+V456</f>
        <v>1</v>
      </c>
      <c r="Y456" s="28">
        <f t="shared" ref="Y456:Y519" si="31">(T456*U456)+(V456*W456)</f>
        <v>66.56</v>
      </c>
      <c r="Z456" s="22">
        <f t="shared" si="28"/>
        <v>66.56</v>
      </c>
      <c r="AA456" s="29"/>
    </row>
    <row r="457" spans="1:27" s="34" customFormat="1" x14ac:dyDescent="0.2">
      <c r="A457" s="20" t="s">
        <v>103</v>
      </c>
      <c r="B457" s="20" t="s">
        <v>103</v>
      </c>
      <c r="C457" s="8" t="s">
        <v>243</v>
      </c>
      <c r="D457" s="7">
        <v>10571</v>
      </c>
      <c r="E457" s="44" t="s">
        <v>1</v>
      </c>
      <c r="F457" s="15"/>
      <c r="G457" s="16"/>
      <c r="H457" s="17" t="s">
        <v>38</v>
      </c>
      <c r="I457" s="17" t="s">
        <v>37</v>
      </c>
      <c r="J457" s="8" t="s">
        <v>598</v>
      </c>
      <c r="K457" s="17" t="s">
        <v>37</v>
      </c>
      <c r="L457" s="21"/>
      <c r="M457" s="9">
        <v>45889.354166666664</v>
      </c>
      <c r="N457" s="9">
        <v>45889.8125</v>
      </c>
      <c r="O457" s="17"/>
      <c r="P457" s="17"/>
      <c r="Q457" s="17"/>
      <c r="R457" s="17"/>
      <c r="S457" s="22">
        <f t="shared" si="29"/>
        <v>0</v>
      </c>
      <c r="T457" s="23"/>
      <c r="U457" s="24"/>
      <c r="V457" s="25">
        <v>1</v>
      </c>
      <c r="W457" s="26">
        <v>66.56</v>
      </c>
      <c r="X457" s="27">
        <f t="shared" si="30"/>
        <v>1</v>
      </c>
      <c r="Y457" s="28">
        <f t="shared" si="31"/>
        <v>66.56</v>
      </c>
      <c r="Z457" s="22">
        <f t="shared" si="28"/>
        <v>66.56</v>
      </c>
      <c r="AA457" s="29"/>
    </row>
    <row r="458" spans="1:27" s="34" customFormat="1" x14ac:dyDescent="0.2">
      <c r="A458" s="20" t="s">
        <v>103</v>
      </c>
      <c r="B458" s="20" t="s">
        <v>103</v>
      </c>
      <c r="C458" s="8" t="s">
        <v>2139</v>
      </c>
      <c r="D458" s="7">
        <v>10159</v>
      </c>
      <c r="E458" s="44" t="s">
        <v>2</v>
      </c>
      <c r="F458" s="15"/>
      <c r="G458" s="16"/>
      <c r="H458" s="17" t="s">
        <v>38</v>
      </c>
      <c r="I458" s="17" t="s">
        <v>37</v>
      </c>
      <c r="J458" s="8" t="s">
        <v>366</v>
      </c>
      <c r="K458" s="17" t="s">
        <v>37</v>
      </c>
      <c r="L458" s="21"/>
      <c r="M458" s="9">
        <v>45888.434027777781</v>
      </c>
      <c r="N458" s="9">
        <v>45888.75</v>
      </c>
      <c r="O458" s="17"/>
      <c r="P458" s="17"/>
      <c r="Q458" s="17"/>
      <c r="R458" s="17"/>
      <c r="S458" s="22">
        <f t="shared" si="29"/>
        <v>0</v>
      </c>
      <c r="T458" s="23"/>
      <c r="U458" s="24"/>
      <c r="V458" s="25">
        <v>1</v>
      </c>
      <c r="W458" s="26">
        <v>66.56</v>
      </c>
      <c r="X458" s="27">
        <f t="shared" si="30"/>
        <v>1</v>
      </c>
      <c r="Y458" s="28">
        <f t="shared" si="31"/>
        <v>66.56</v>
      </c>
      <c r="Z458" s="22">
        <f t="shared" si="28"/>
        <v>66.56</v>
      </c>
      <c r="AA458" s="29"/>
    </row>
    <row r="459" spans="1:27" s="34" customFormat="1" x14ac:dyDescent="0.2">
      <c r="A459" s="20" t="s">
        <v>103</v>
      </c>
      <c r="B459" s="20" t="s">
        <v>103</v>
      </c>
      <c r="C459" s="8" t="s">
        <v>456</v>
      </c>
      <c r="D459" s="7">
        <v>9880</v>
      </c>
      <c r="E459" s="44" t="s">
        <v>1</v>
      </c>
      <c r="F459" s="15"/>
      <c r="G459" s="16"/>
      <c r="H459" s="17" t="s">
        <v>38</v>
      </c>
      <c r="I459" s="17" t="s">
        <v>37</v>
      </c>
      <c r="J459" s="8" t="s">
        <v>3170</v>
      </c>
      <c r="K459" s="17" t="s">
        <v>37</v>
      </c>
      <c r="L459" s="21"/>
      <c r="M459" s="9">
        <v>45874.333333333336</v>
      </c>
      <c r="N459" s="9">
        <v>45874.645833333336</v>
      </c>
      <c r="O459" s="17"/>
      <c r="P459" s="17"/>
      <c r="Q459" s="17"/>
      <c r="R459" s="17"/>
      <c r="S459" s="22">
        <f t="shared" si="29"/>
        <v>0</v>
      </c>
      <c r="T459" s="23"/>
      <c r="U459" s="24"/>
      <c r="V459" s="25">
        <v>1</v>
      </c>
      <c r="W459" s="26">
        <v>66.56</v>
      </c>
      <c r="X459" s="27">
        <f t="shared" si="30"/>
        <v>1</v>
      </c>
      <c r="Y459" s="28">
        <f t="shared" si="31"/>
        <v>66.56</v>
      </c>
      <c r="Z459" s="22">
        <f t="shared" si="28"/>
        <v>66.56</v>
      </c>
      <c r="AA459" s="29"/>
    </row>
    <row r="460" spans="1:27" s="34" customFormat="1" x14ac:dyDescent="0.2">
      <c r="A460" s="20" t="s">
        <v>103</v>
      </c>
      <c r="B460" s="20" t="s">
        <v>103</v>
      </c>
      <c r="C460" s="8" t="s">
        <v>795</v>
      </c>
      <c r="D460" s="7">
        <v>9978</v>
      </c>
      <c r="E460" s="44" t="s">
        <v>2</v>
      </c>
      <c r="F460" s="15"/>
      <c r="G460" s="16"/>
      <c r="H460" s="17" t="s">
        <v>38</v>
      </c>
      <c r="I460" s="17" t="s">
        <v>37</v>
      </c>
      <c r="J460" s="8" t="s">
        <v>2957</v>
      </c>
      <c r="K460" s="17" t="s">
        <v>37</v>
      </c>
      <c r="L460" s="21"/>
      <c r="M460" s="9">
        <v>45869.3125</v>
      </c>
      <c r="N460" s="9">
        <v>45869.729166666664</v>
      </c>
      <c r="O460" s="17"/>
      <c r="P460" s="17"/>
      <c r="Q460" s="17"/>
      <c r="R460" s="17"/>
      <c r="S460" s="22">
        <f t="shared" si="29"/>
        <v>0</v>
      </c>
      <c r="T460" s="23"/>
      <c r="U460" s="24"/>
      <c r="V460" s="25">
        <v>1</v>
      </c>
      <c r="W460" s="26">
        <v>66.56</v>
      </c>
      <c r="X460" s="27">
        <f t="shared" si="30"/>
        <v>1</v>
      </c>
      <c r="Y460" s="28">
        <f t="shared" si="31"/>
        <v>66.56</v>
      </c>
      <c r="Z460" s="22">
        <f t="shared" ref="Z460:Z523" si="32">S460+Y460</f>
        <v>66.56</v>
      </c>
      <c r="AA460" s="29"/>
    </row>
    <row r="461" spans="1:27" s="34" customFormat="1" x14ac:dyDescent="0.2">
      <c r="A461" s="20" t="s">
        <v>103</v>
      </c>
      <c r="B461" s="20" t="s">
        <v>103</v>
      </c>
      <c r="C461" s="8" t="s">
        <v>795</v>
      </c>
      <c r="D461" s="7">
        <v>9978</v>
      </c>
      <c r="E461" s="44" t="s">
        <v>2</v>
      </c>
      <c r="F461" s="15"/>
      <c r="G461" s="16"/>
      <c r="H461" s="17" t="s">
        <v>38</v>
      </c>
      <c r="I461" s="17" t="s">
        <v>37</v>
      </c>
      <c r="J461" s="8" t="s">
        <v>2957</v>
      </c>
      <c r="K461" s="17" t="s">
        <v>37</v>
      </c>
      <c r="L461" s="21"/>
      <c r="M461" s="9">
        <v>45859.3125</v>
      </c>
      <c r="N461" s="9">
        <v>45859.729166666664</v>
      </c>
      <c r="O461" s="17"/>
      <c r="P461" s="17"/>
      <c r="Q461" s="17"/>
      <c r="R461" s="17"/>
      <c r="S461" s="22">
        <f t="shared" si="29"/>
        <v>0</v>
      </c>
      <c r="T461" s="23"/>
      <c r="U461" s="24"/>
      <c r="V461" s="25">
        <v>1</v>
      </c>
      <c r="W461" s="26">
        <v>66.56</v>
      </c>
      <c r="X461" s="27">
        <f t="shared" si="30"/>
        <v>1</v>
      </c>
      <c r="Y461" s="28">
        <f t="shared" si="31"/>
        <v>66.56</v>
      </c>
      <c r="Z461" s="22">
        <f t="shared" si="32"/>
        <v>66.56</v>
      </c>
      <c r="AA461" s="29"/>
    </row>
    <row r="462" spans="1:27" s="34" customFormat="1" x14ac:dyDescent="0.2">
      <c r="A462" s="20" t="s">
        <v>103</v>
      </c>
      <c r="B462" s="20" t="s">
        <v>103</v>
      </c>
      <c r="C462" s="8" t="s">
        <v>2891</v>
      </c>
      <c r="D462" s="7">
        <v>9984</v>
      </c>
      <c r="E462" s="44" t="s">
        <v>2</v>
      </c>
      <c r="F462" s="15"/>
      <c r="G462" s="16"/>
      <c r="H462" s="17" t="s">
        <v>38</v>
      </c>
      <c r="I462" s="17" t="s">
        <v>37</v>
      </c>
      <c r="J462" s="8" t="s">
        <v>3171</v>
      </c>
      <c r="K462" s="17" t="s">
        <v>37</v>
      </c>
      <c r="L462" s="21"/>
      <c r="M462" s="9">
        <v>45860.291666666664</v>
      </c>
      <c r="N462" s="9">
        <v>45860.666666666664</v>
      </c>
      <c r="O462" s="17"/>
      <c r="P462" s="17"/>
      <c r="Q462" s="17"/>
      <c r="R462" s="17"/>
      <c r="S462" s="22">
        <f t="shared" si="29"/>
        <v>0</v>
      </c>
      <c r="T462" s="23"/>
      <c r="U462" s="24"/>
      <c r="V462" s="25">
        <v>1</v>
      </c>
      <c r="W462" s="26">
        <v>66.56</v>
      </c>
      <c r="X462" s="27">
        <f t="shared" si="30"/>
        <v>1</v>
      </c>
      <c r="Y462" s="28">
        <f t="shared" si="31"/>
        <v>66.56</v>
      </c>
      <c r="Z462" s="22">
        <f t="shared" si="32"/>
        <v>66.56</v>
      </c>
      <c r="AA462" s="29"/>
    </row>
    <row r="463" spans="1:27" s="34" customFormat="1" x14ac:dyDescent="0.2">
      <c r="A463" s="20" t="s">
        <v>103</v>
      </c>
      <c r="B463" s="20" t="s">
        <v>103</v>
      </c>
      <c r="C463" s="8" t="s">
        <v>2891</v>
      </c>
      <c r="D463" s="7">
        <v>9984</v>
      </c>
      <c r="E463" s="44" t="s">
        <v>2</v>
      </c>
      <c r="F463" s="15"/>
      <c r="G463" s="16"/>
      <c r="H463" s="17" t="s">
        <v>38</v>
      </c>
      <c r="I463" s="17" t="s">
        <v>37</v>
      </c>
      <c r="J463" s="8" t="s">
        <v>2958</v>
      </c>
      <c r="K463" s="17" t="s">
        <v>37</v>
      </c>
      <c r="L463" s="21"/>
      <c r="M463" s="9">
        <v>45862.291666666664</v>
      </c>
      <c r="N463" s="9">
        <v>45862.666666666664</v>
      </c>
      <c r="O463" s="17"/>
      <c r="P463" s="17"/>
      <c r="Q463" s="17"/>
      <c r="R463" s="17"/>
      <c r="S463" s="22">
        <f t="shared" si="29"/>
        <v>0</v>
      </c>
      <c r="T463" s="23"/>
      <c r="U463" s="24"/>
      <c r="V463" s="25">
        <v>1</v>
      </c>
      <c r="W463" s="26">
        <v>66.56</v>
      </c>
      <c r="X463" s="27">
        <f t="shared" si="30"/>
        <v>1</v>
      </c>
      <c r="Y463" s="28">
        <f t="shared" si="31"/>
        <v>66.56</v>
      </c>
      <c r="Z463" s="22">
        <f t="shared" si="32"/>
        <v>66.56</v>
      </c>
      <c r="AA463" s="29"/>
    </row>
    <row r="464" spans="1:27" s="34" customFormat="1" x14ac:dyDescent="0.2">
      <c r="A464" s="20" t="s">
        <v>103</v>
      </c>
      <c r="B464" s="20" t="s">
        <v>103</v>
      </c>
      <c r="C464" s="8" t="s">
        <v>63</v>
      </c>
      <c r="D464" s="7">
        <v>11075</v>
      </c>
      <c r="E464" s="44" t="s">
        <v>2</v>
      </c>
      <c r="F464" s="15"/>
      <c r="G464" s="16"/>
      <c r="H464" s="17" t="s">
        <v>38</v>
      </c>
      <c r="I464" s="17" t="s">
        <v>37</v>
      </c>
      <c r="J464" s="8" t="s">
        <v>3172</v>
      </c>
      <c r="K464" s="17" t="s">
        <v>37</v>
      </c>
      <c r="L464" s="21"/>
      <c r="M464" s="9">
        <v>45866.376388888886</v>
      </c>
      <c r="N464" s="9">
        <v>45866.807638888888</v>
      </c>
      <c r="O464" s="17"/>
      <c r="P464" s="17"/>
      <c r="Q464" s="17"/>
      <c r="R464" s="17"/>
      <c r="S464" s="22">
        <f t="shared" si="29"/>
        <v>0</v>
      </c>
      <c r="T464" s="23"/>
      <c r="U464" s="24"/>
      <c r="V464" s="25">
        <v>1</v>
      </c>
      <c r="W464" s="26">
        <v>66.56</v>
      </c>
      <c r="X464" s="27">
        <f t="shared" si="30"/>
        <v>1</v>
      </c>
      <c r="Y464" s="28">
        <f t="shared" si="31"/>
        <v>66.56</v>
      </c>
      <c r="Z464" s="22">
        <f t="shared" si="32"/>
        <v>66.56</v>
      </c>
      <c r="AA464" s="29"/>
    </row>
    <row r="465" spans="1:27" s="34" customFormat="1" x14ac:dyDescent="0.2">
      <c r="A465" s="20" t="s">
        <v>103</v>
      </c>
      <c r="B465" s="20" t="s">
        <v>103</v>
      </c>
      <c r="C465" s="8" t="s">
        <v>837</v>
      </c>
      <c r="D465" s="7">
        <v>11292</v>
      </c>
      <c r="E465" s="44" t="s">
        <v>1</v>
      </c>
      <c r="F465" s="15"/>
      <c r="G465" s="16"/>
      <c r="H465" s="17" t="s">
        <v>38</v>
      </c>
      <c r="I465" s="17" t="s">
        <v>37</v>
      </c>
      <c r="J465" s="8" t="s">
        <v>3173</v>
      </c>
      <c r="K465" s="17" t="s">
        <v>37</v>
      </c>
      <c r="L465" s="21"/>
      <c r="M465" s="9">
        <v>45874.4375</v>
      </c>
      <c r="N465" s="9">
        <v>45874.763888888891</v>
      </c>
      <c r="O465" s="17"/>
      <c r="P465" s="17"/>
      <c r="Q465" s="17"/>
      <c r="R465" s="17"/>
      <c r="S465" s="22">
        <f t="shared" si="29"/>
        <v>0</v>
      </c>
      <c r="T465" s="23"/>
      <c r="U465" s="24"/>
      <c r="V465" s="25">
        <v>1</v>
      </c>
      <c r="W465" s="26">
        <v>66.56</v>
      </c>
      <c r="X465" s="27">
        <f t="shared" si="30"/>
        <v>1</v>
      </c>
      <c r="Y465" s="28">
        <f t="shared" si="31"/>
        <v>66.56</v>
      </c>
      <c r="Z465" s="22">
        <f t="shared" si="32"/>
        <v>66.56</v>
      </c>
      <c r="AA465" s="29"/>
    </row>
    <row r="466" spans="1:27" s="34" customFormat="1" x14ac:dyDescent="0.2">
      <c r="A466" s="20" t="s">
        <v>103</v>
      </c>
      <c r="B466" s="20" t="s">
        <v>103</v>
      </c>
      <c r="C466" s="8" t="s">
        <v>333</v>
      </c>
      <c r="D466" s="7">
        <v>11353</v>
      </c>
      <c r="E466" s="44" t="s">
        <v>0</v>
      </c>
      <c r="F466" s="15"/>
      <c r="G466" s="16"/>
      <c r="H466" s="17" t="s">
        <v>38</v>
      </c>
      <c r="I466" s="17" t="s">
        <v>37</v>
      </c>
      <c r="J466" s="8" t="s">
        <v>1624</v>
      </c>
      <c r="K466" s="17" t="s">
        <v>37</v>
      </c>
      <c r="L466" s="21"/>
      <c r="M466" s="9">
        <v>45874.333333333336</v>
      </c>
      <c r="N466" s="9">
        <v>45874.666666666664</v>
      </c>
      <c r="O466" s="17"/>
      <c r="P466" s="17"/>
      <c r="Q466" s="17"/>
      <c r="R466" s="17"/>
      <c r="S466" s="22">
        <f t="shared" si="29"/>
        <v>0</v>
      </c>
      <c r="T466" s="23"/>
      <c r="U466" s="24"/>
      <c r="V466" s="25">
        <v>1</v>
      </c>
      <c r="W466" s="26">
        <v>66.56</v>
      </c>
      <c r="X466" s="27">
        <f t="shared" si="30"/>
        <v>1</v>
      </c>
      <c r="Y466" s="28">
        <f t="shared" si="31"/>
        <v>66.56</v>
      </c>
      <c r="Z466" s="22">
        <f t="shared" si="32"/>
        <v>66.56</v>
      </c>
      <c r="AA466" s="29"/>
    </row>
    <row r="467" spans="1:27" s="34" customFormat="1" x14ac:dyDescent="0.2">
      <c r="A467" s="20" t="s">
        <v>103</v>
      </c>
      <c r="B467" s="20" t="s">
        <v>103</v>
      </c>
      <c r="C467" s="8" t="s">
        <v>375</v>
      </c>
      <c r="D467" s="7">
        <v>11341</v>
      </c>
      <c r="E467" s="44" t="s">
        <v>0</v>
      </c>
      <c r="F467" s="15"/>
      <c r="G467" s="16"/>
      <c r="H467" s="17" t="s">
        <v>38</v>
      </c>
      <c r="I467" s="17" t="s">
        <v>37</v>
      </c>
      <c r="J467" s="8" t="s">
        <v>3021</v>
      </c>
      <c r="K467" s="17" t="s">
        <v>37</v>
      </c>
      <c r="L467" s="21"/>
      <c r="M467" s="9">
        <v>45882.291666666664</v>
      </c>
      <c r="N467" s="9">
        <v>45882.666666666664</v>
      </c>
      <c r="O467" s="17"/>
      <c r="P467" s="17"/>
      <c r="Q467" s="17"/>
      <c r="R467" s="17"/>
      <c r="S467" s="22">
        <f t="shared" si="29"/>
        <v>0</v>
      </c>
      <c r="T467" s="23"/>
      <c r="U467" s="24"/>
      <c r="V467" s="25">
        <v>1</v>
      </c>
      <c r="W467" s="26">
        <v>66.56</v>
      </c>
      <c r="X467" s="27">
        <f t="shared" si="30"/>
        <v>1</v>
      </c>
      <c r="Y467" s="28">
        <f t="shared" si="31"/>
        <v>66.56</v>
      </c>
      <c r="Z467" s="22">
        <f t="shared" si="32"/>
        <v>66.56</v>
      </c>
      <c r="AA467" s="29"/>
    </row>
    <row r="468" spans="1:27" s="34" customFormat="1" x14ac:dyDescent="0.2">
      <c r="A468" s="20" t="s">
        <v>103</v>
      </c>
      <c r="B468" s="20" t="s">
        <v>103</v>
      </c>
      <c r="C468" s="8" t="s">
        <v>318</v>
      </c>
      <c r="D468" s="7">
        <v>90368</v>
      </c>
      <c r="E468" s="44" t="s">
        <v>1</v>
      </c>
      <c r="F468" s="15"/>
      <c r="G468" s="16"/>
      <c r="H468" s="17" t="s">
        <v>38</v>
      </c>
      <c r="I468" s="17" t="s">
        <v>37</v>
      </c>
      <c r="J468" s="8" t="s">
        <v>695</v>
      </c>
      <c r="K468" s="17" t="s">
        <v>37</v>
      </c>
      <c r="L468" s="21"/>
      <c r="M468" s="9">
        <v>45842.298611111109</v>
      </c>
      <c r="N468" s="9">
        <v>45842.836111111108</v>
      </c>
      <c r="O468" s="17"/>
      <c r="P468" s="17"/>
      <c r="Q468" s="17"/>
      <c r="R468" s="17"/>
      <c r="S468" s="22">
        <f t="shared" si="29"/>
        <v>0</v>
      </c>
      <c r="T468" s="23"/>
      <c r="U468" s="24"/>
      <c r="V468" s="25">
        <v>1</v>
      </c>
      <c r="W468" s="26">
        <v>66.56</v>
      </c>
      <c r="X468" s="27">
        <f t="shared" si="30"/>
        <v>1</v>
      </c>
      <c r="Y468" s="28">
        <f t="shared" si="31"/>
        <v>66.56</v>
      </c>
      <c r="Z468" s="22">
        <f t="shared" si="32"/>
        <v>66.56</v>
      </c>
      <c r="AA468" s="29"/>
    </row>
    <row r="469" spans="1:27" s="34" customFormat="1" x14ac:dyDescent="0.2">
      <c r="A469" s="20" t="s">
        <v>103</v>
      </c>
      <c r="B469" s="20" t="s">
        <v>103</v>
      </c>
      <c r="C469" s="8" t="s">
        <v>2385</v>
      </c>
      <c r="D469" s="7">
        <v>11360</v>
      </c>
      <c r="E469" s="44"/>
      <c r="F469" s="15"/>
      <c r="G469" s="16"/>
      <c r="H469" s="17" t="s">
        <v>38</v>
      </c>
      <c r="I469" s="17" t="s">
        <v>37</v>
      </c>
      <c r="J469" s="8" t="s">
        <v>2967</v>
      </c>
      <c r="K469" s="17" t="s">
        <v>37</v>
      </c>
      <c r="L469" s="21"/>
      <c r="M469" s="9">
        <v>45866.333333333336</v>
      </c>
      <c r="N469" s="9">
        <v>45866.71875</v>
      </c>
      <c r="O469" s="17"/>
      <c r="P469" s="17"/>
      <c r="Q469" s="17"/>
      <c r="R469" s="17"/>
      <c r="S469" s="22">
        <f t="shared" si="29"/>
        <v>0</v>
      </c>
      <c r="T469" s="23"/>
      <c r="U469" s="24"/>
      <c r="V469" s="25">
        <v>1</v>
      </c>
      <c r="W469" s="26">
        <v>66.56</v>
      </c>
      <c r="X469" s="27">
        <f t="shared" si="30"/>
        <v>1</v>
      </c>
      <c r="Y469" s="28">
        <f t="shared" si="31"/>
        <v>66.56</v>
      </c>
      <c r="Z469" s="22">
        <f t="shared" si="32"/>
        <v>66.56</v>
      </c>
      <c r="AA469" s="29"/>
    </row>
    <row r="470" spans="1:27" s="34" customFormat="1" x14ac:dyDescent="0.2">
      <c r="A470" s="20" t="s">
        <v>103</v>
      </c>
      <c r="B470" s="20" t="s">
        <v>103</v>
      </c>
      <c r="C470" s="8" t="s">
        <v>798</v>
      </c>
      <c r="D470" s="7">
        <v>11210</v>
      </c>
      <c r="E470" s="44" t="s">
        <v>2</v>
      </c>
      <c r="F470" s="15"/>
      <c r="G470" s="16"/>
      <c r="H470" s="17" t="s">
        <v>38</v>
      </c>
      <c r="I470" s="17" t="s">
        <v>37</v>
      </c>
      <c r="J470" s="8" t="s">
        <v>3174</v>
      </c>
      <c r="K470" s="17" t="s">
        <v>37</v>
      </c>
      <c r="L470" s="21"/>
      <c r="M470" s="9">
        <v>45881.458333333336</v>
      </c>
      <c r="N470" s="9">
        <v>45881.736111111109</v>
      </c>
      <c r="O470" s="17"/>
      <c r="P470" s="17"/>
      <c r="Q470" s="17"/>
      <c r="R470" s="17"/>
      <c r="S470" s="22">
        <f t="shared" si="29"/>
        <v>0</v>
      </c>
      <c r="T470" s="23"/>
      <c r="U470" s="24"/>
      <c r="V470" s="25">
        <v>1</v>
      </c>
      <c r="W470" s="26">
        <v>66.56</v>
      </c>
      <c r="X470" s="27">
        <f t="shared" si="30"/>
        <v>1</v>
      </c>
      <c r="Y470" s="28">
        <f t="shared" si="31"/>
        <v>66.56</v>
      </c>
      <c r="Z470" s="22">
        <f t="shared" si="32"/>
        <v>66.56</v>
      </c>
      <c r="AA470" s="29"/>
    </row>
    <row r="471" spans="1:27" s="34" customFormat="1" x14ac:dyDescent="0.2">
      <c r="A471" s="20" t="s">
        <v>103</v>
      </c>
      <c r="B471" s="20" t="s">
        <v>103</v>
      </c>
      <c r="C471" s="8" t="s">
        <v>798</v>
      </c>
      <c r="D471" s="7">
        <v>11210</v>
      </c>
      <c r="E471" s="44" t="s">
        <v>2</v>
      </c>
      <c r="F471" s="15"/>
      <c r="G471" s="16"/>
      <c r="H471" s="17" t="s">
        <v>38</v>
      </c>
      <c r="I471" s="17" t="s">
        <v>37</v>
      </c>
      <c r="J471" s="8" t="s">
        <v>3175</v>
      </c>
      <c r="K471" s="17" t="s">
        <v>37</v>
      </c>
      <c r="L471" s="21"/>
      <c r="M471" s="9">
        <v>45883.375</v>
      </c>
      <c r="N471" s="9">
        <v>45883.697916666664</v>
      </c>
      <c r="O471" s="17"/>
      <c r="P471" s="17"/>
      <c r="Q471" s="17"/>
      <c r="R471" s="17"/>
      <c r="S471" s="22">
        <f t="shared" si="29"/>
        <v>0</v>
      </c>
      <c r="T471" s="23"/>
      <c r="U471" s="24"/>
      <c r="V471" s="25">
        <v>1</v>
      </c>
      <c r="W471" s="26">
        <v>66.56</v>
      </c>
      <c r="X471" s="27">
        <f t="shared" si="30"/>
        <v>1</v>
      </c>
      <c r="Y471" s="28">
        <f t="shared" si="31"/>
        <v>66.56</v>
      </c>
      <c r="Z471" s="22">
        <f t="shared" si="32"/>
        <v>66.56</v>
      </c>
      <c r="AA471" s="29"/>
    </row>
    <row r="472" spans="1:27" s="34" customFormat="1" x14ac:dyDescent="0.2">
      <c r="A472" s="20" t="s">
        <v>103</v>
      </c>
      <c r="B472" s="20" t="s">
        <v>103</v>
      </c>
      <c r="C472" s="8" t="s">
        <v>1379</v>
      </c>
      <c r="D472" s="7">
        <v>11164</v>
      </c>
      <c r="E472" s="44" t="s">
        <v>2</v>
      </c>
      <c r="F472" s="15"/>
      <c r="G472" s="16"/>
      <c r="H472" s="17" t="s">
        <v>38</v>
      </c>
      <c r="I472" s="17" t="s">
        <v>37</v>
      </c>
      <c r="J472" s="8" t="s">
        <v>2912</v>
      </c>
      <c r="K472" s="17" t="s">
        <v>37</v>
      </c>
      <c r="L472" s="21"/>
      <c r="M472" s="9">
        <v>45861.338194444441</v>
      </c>
      <c r="N472" s="9">
        <v>45861.688888888886</v>
      </c>
      <c r="O472" s="17"/>
      <c r="P472" s="17"/>
      <c r="Q472" s="17"/>
      <c r="R472" s="17"/>
      <c r="S472" s="22">
        <f t="shared" si="29"/>
        <v>0</v>
      </c>
      <c r="T472" s="23"/>
      <c r="U472" s="24"/>
      <c r="V472" s="25">
        <v>1</v>
      </c>
      <c r="W472" s="26">
        <v>66.56</v>
      </c>
      <c r="X472" s="27">
        <f t="shared" si="30"/>
        <v>1</v>
      </c>
      <c r="Y472" s="28">
        <f t="shared" si="31"/>
        <v>66.56</v>
      </c>
      <c r="Z472" s="22">
        <f t="shared" si="32"/>
        <v>66.56</v>
      </c>
      <c r="AA472" s="29"/>
    </row>
    <row r="473" spans="1:27" s="34" customFormat="1" x14ac:dyDescent="0.2">
      <c r="A473" s="20" t="s">
        <v>103</v>
      </c>
      <c r="B473" s="20" t="s">
        <v>103</v>
      </c>
      <c r="C473" s="8" t="s">
        <v>1380</v>
      </c>
      <c r="D473" s="7">
        <v>11276</v>
      </c>
      <c r="E473" s="44" t="s">
        <v>1</v>
      </c>
      <c r="F473" s="15"/>
      <c r="G473" s="16"/>
      <c r="H473" s="17" t="s">
        <v>38</v>
      </c>
      <c r="I473" s="17" t="s">
        <v>37</v>
      </c>
      <c r="J473" s="8" t="s">
        <v>3176</v>
      </c>
      <c r="K473" s="17" t="s">
        <v>37</v>
      </c>
      <c r="L473" s="21"/>
      <c r="M473" s="9">
        <v>45860.336805555555</v>
      </c>
      <c r="N473" s="9">
        <v>45860.708333333336</v>
      </c>
      <c r="O473" s="17"/>
      <c r="P473" s="17"/>
      <c r="Q473" s="17"/>
      <c r="R473" s="17"/>
      <c r="S473" s="22">
        <f t="shared" si="29"/>
        <v>0</v>
      </c>
      <c r="T473" s="23"/>
      <c r="U473" s="24"/>
      <c r="V473" s="25">
        <v>1</v>
      </c>
      <c r="W473" s="26">
        <v>66.56</v>
      </c>
      <c r="X473" s="27">
        <f t="shared" si="30"/>
        <v>1</v>
      </c>
      <c r="Y473" s="28">
        <f t="shared" si="31"/>
        <v>66.56</v>
      </c>
      <c r="Z473" s="22">
        <f t="shared" si="32"/>
        <v>66.56</v>
      </c>
      <c r="AA473" s="29"/>
    </row>
    <row r="474" spans="1:27" s="34" customFormat="1" x14ac:dyDescent="0.2">
      <c r="A474" s="20" t="s">
        <v>103</v>
      </c>
      <c r="B474" s="20" t="s">
        <v>103</v>
      </c>
      <c r="C474" s="8" t="s">
        <v>1380</v>
      </c>
      <c r="D474" s="7">
        <v>11276</v>
      </c>
      <c r="E474" s="44" t="s">
        <v>1</v>
      </c>
      <c r="F474" s="15"/>
      <c r="G474" s="16"/>
      <c r="H474" s="17" t="s">
        <v>38</v>
      </c>
      <c r="I474" s="17" t="s">
        <v>37</v>
      </c>
      <c r="J474" s="8" t="s">
        <v>1355</v>
      </c>
      <c r="K474" s="17" t="s">
        <v>37</v>
      </c>
      <c r="L474" s="21"/>
      <c r="M474" s="9">
        <v>45820.327777777777</v>
      </c>
      <c r="N474" s="9">
        <v>45820.713194444441</v>
      </c>
      <c r="O474" s="17"/>
      <c r="P474" s="17"/>
      <c r="Q474" s="17"/>
      <c r="R474" s="17"/>
      <c r="S474" s="22">
        <f t="shared" si="29"/>
        <v>0</v>
      </c>
      <c r="T474" s="23"/>
      <c r="U474" s="24"/>
      <c r="V474" s="25">
        <v>1</v>
      </c>
      <c r="W474" s="26">
        <v>66.56</v>
      </c>
      <c r="X474" s="27">
        <f t="shared" si="30"/>
        <v>1</v>
      </c>
      <c r="Y474" s="28">
        <f t="shared" si="31"/>
        <v>66.56</v>
      </c>
      <c r="Z474" s="22">
        <f t="shared" si="32"/>
        <v>66.56</v>
      </c>
      <c r="AA474" s="29"/>
    </row>
    <row r="475" spans="1:27" s="34" customFormat="1" x14ac:dyDescent="0.2">
      <c r="A475" s="20" t="s">
        <v>103</v>
      </c>
      <c r="B475" s="20" t="s">
        <v>103</v>
      </c>
      <c r="C475" s="8" t="s">
        <v>1862</v>
      </c>
      <c r="D475" s="7">
        <v>9578</v>
      </c>
      <c r="E475" s="44" t="s">
        <v>1</v>
      </c>
      <c r="F475" s="15"/>
      <c r="G475" s="16"/>
      <c r="H475" s="17" t="s">
        <v>38</v>
      </c>
      <c r="I475" s="17" t="s">
        <v>37</v>
      </c>
      <c r="J475" s="8" t="s">
        <v>29</v>
      </c>
      <c r="K475" s="17" t="s">
        <v>37</v>
      </c>
      <c r="L475" s="21"/>
      <c r="M475" s="9">
        <v>45867.236111111109</v>
      </c>
      <c r="N475" s="9">
        <v>45867.807638888888</v>
      </c>
      <c r="O475" s="17"/>
      <c r="P475" s="17"/>
      <c r="Q475" s="17"/>
      <c r="R475" s="17"/>
      <c r="S475" s="22">
        <f t="shared" si="29"/>
        <v>0</v>
      </c>
      <c r="T475" s="23"/>
      <c r="U475" s="24"/>
      <c r="V475" s="25">
        <v>1</v>
      </c>
      <c r="W475" s="26">
        <v>66.56</v>
      </c>
      <c r="X475" s="27">
        <f t="shared" si="30"/>
        <v>1</v>
      </c>
      <c r="Y475" s="28">
        <f t="shared" si="31"/>
        <v>66.56</v>
      </c>
      <c r="Z475" s="22">
        <f t="shared" si="32"/>
        <v>66.56</v>
      </c>
      <c r="AA475" s="29"/>
    </row>
    <row r="476" spans="1:27" s="34" customFormat="1" x14ac:dyDescent="0.2">
      <c r="A476" s="20" t="s">
        <v>103</v>
      </c>
      <c r="B476" s="20" t="s">
        <v>103</v>
      </c>
      <c r="C476" s="8" t="s">
        <v>21</v>
      </c>
      <c r="D476" s="7">
        <v>9743</v>
      </c>
      <c r="E476" s="44" t="s">
        <v>1</v>
      </c>
      <c r="F476" s="15"/>
      <c r="G476" s="16"/>
      <c r="H476" s="17" t="s">
        <v>38</v>
      </c>
      <c r="I476" s="17" t="s">
        <v>37</v>
      </c>
      <c r="J476" s="8" t="s">
        <v>3177</v>
      </c>
      <c r="K476" s="17" t="s">
        <v>37</v>
      </c>
      <c r="L476" s="21"/>
      <c r="M476" s="9">
        <v>45884.34375</v>
      </c>
      <c r="N476" s="9">
        <v>45884.708333333336</v>
      </c>
      <c r="O476" s="17"/>
      <c r="P476" s="17"/>
      <c r="Q476" s="17"/>
      <c r="R476" s="17"/>
      <c r="S476" s="22">
        <f t="shared" si="29"/>
        <v>0</v>
      </c>
      <c r="T476" s="23"/>
      <c r="U476" s="24"/>
      <c r="V476" s="25">
        <v>1</v>
      </c>
      <c r="W476" s="26">
        <v>66.56</v>
      </c>
      <c r="X476" s="27">
        <f t="shared" si="30"/>
        <v>1</v>
      </c>
      <c r="Y476" s="28">
        <f t="shared" si="31"/>
        <v>66.56</v>
      </c>
      <c r="Z476" s="22">
        <f t="shared" si="32"/>
        <v>66.56</v>
      </c>
      <c r="AA476" s="29"/>
    </row>
    <row r="477" spans="1:27" s="34" customFormat="1" x14ac:dyDescent="0.2">
      <c r="A477" s="20" t="s">
        <v>103</v>
      </c>
      <c r="B477" s="20" t="s">
        <v>103</v>
      </c>
      <c r="C477" s="8" t="s">
        <v>56</v>
      </c>
      <c r="D477" s="7">
        <v>7526</v>
      </c>
      <c r="E477" s="44" t="s">
        <v>3</v>
      </c>
      <c r="F477" s="15"/>
      <c r="G477" s="16"/>
      <c r="H477" s="17" t="s">
        <v>38</v>
      </c>
      <c r="I477" s="17" t="s">
        <v>37</v>
      </c>
      <c r="J477" s="8" t="s">
        <v>22</v>
      </c>
      <c r="K477" s="17" t="s">
        <v>37</v>
      </c>
      <c r="L477" s="21"/>
      <c r="M477" s="9">
        <v>45869.371527777781</v>
      </c>
      <c r="N477" s="9">
        <v>45869.775694444441</v>
      </c>
      <c r="O477" s="17"/>
      <c r="P477" s="17"/>
      <c r="Q477" s="17"/>
      <c r="R477" s="17"/>
      <c r="S477" s="22">
        <f t="shared" si="29"/>
        <v>0</v>
      </c>
      <c r="T477" s="23"/>
      <c r="U477" s="24"/>
      <c r="V477" s="25">
        <v>1</v>
      </c>
      <c r="W477" s="26">
        <v>66.56</v>
      </c>
      <c r="X477" s="27">
        <f t="shared" si="30"/>
        <v>1</v>
      </c>
      <c r="Y477" s="28">
        <f t="shared" si="31"/>
        <v>66.56</v>
      </c>
      <c r="Z477" s="22">
        <f t="shared" si="32"/>
        <v>66.56</v>
      </c>
      <c r="AA477" s="29"/>
    </row>
    <row r="478" spans="1:27" s="34" customFormat="1" x14ac:dyDescent="0.2">
      <c r="A478" s="20" t="s">
        <v>103</v>
      </c>
      <c r="B478" s="20" t="s">
        <v>103</v>
      </c>
      <c r="C478" s="8" t="s">
        <v>56</v>
      </c>
      <c r="D478" s="7">
        <v>7526</v>
      </c>
      <c r="E478" s="44" t="s">
        <v>3</v>
      </c>
      <c r="F478" s="15"/>
      <c r="G478" s="16"/>
      <c r="H478" s="17" t="s">
        <v>38</v>
      </c>
      <c r="I478" s="17" t="s">
        <v>37</v>
      </c>
      <c r="J478" s="8" t="s">
        <v>22</v>
      </c>
      <c r="K478" s="17" t="s">
        <v>37</v>
      </c>
      <c r="L478" s="21"/>
      <c r="M478" s="9">
        <v>45881.576388888891</v>
      </c>
      <c r="N478" s="9">
        <v>45881.954861111109</v>
      </c>
      <c r="O478" s="17"/>
      <c r="P478" s="17"/>
      <c r="Q478" s="17"/>
      <c r="R478" s="17"/>
      <c r="S478" s="22">
        <f t="shared" si="29"/>
        <v>0</v>
      </c>
      <c r="T478" s="23"/>
      <c r="U478" s="24"/>
      <c r="V478" s="25">
        <v>1</v>
      </c>
      <c r="W478" s="26">
        <v>66.56</v>
      </c>
      <c r="X478" s="27">
        <f t="shared" si="30"/>
        <v>1</v>
      </c>
      <c r="Y478" s="28">
        <f t="shared" si="31"/>
        <v>66.56</v>
      </c>
      <c r="Z478" s="22">
        <f t="shared" si="32"/>
        <v>66.56</v>
      </c>
      <c r="AA478" s="29"/>
    </row>
    <row r="479" spans="1:27" s="34" customFormat="1" x14ac:dyDescent="0.2">
      <c r="A479" s="20" t="s">
        <v>103</v>
      </c>
      <c r="B479" s="20" t="s">
        <v>103</v>
      </c>
      <c r="C479" s="8" t="s">
        <v>39</v>
      </c>
      <c r="D479" s="7">
        <v>8215</v>
      </c>
      <c r="E479" s="44" t="s">
        <v>2</v>
      </c>
      <c r="F479" s="15"/>
      <c r="G479" s="16"/>
      <c r="H479" s="17" t="s">
        <v>38</v>
      </c>
      <c r="I479" s="17" t="s">
        <v>37</v>
      </c>
      <c r="J479" s="8" t="s">
        <v>968</v>
      </c>
      <c r="K479" s="17" t="s">
        <v>37</v>
      </c>
      <c r="L479" s="21"/>
      <c r="M479" s="9">
        <v>45862.335416666669</v>
      </c>
      <c r="N479" s="9">
        <v>45862.711805555555</v>
      </c>
      <c r="O479" s="17"/>
      <c r="P479" s="17"/>
      <c r="Q479" s="17"/>
      <c r="R479" s="17"/>
      <c r="S479" s="22">
        <f t="shared" si="29"/>
        <v>0</v>
      </c>
      <c r="T479" s="23"/>
      <c r="U479" s="24"/>
      <c r="V479" s="25">
        <v>1</v>
      </c>
      <c r="W479" s="26">
        <v>66.56</v>
      </c>
      <c r="X479" s="27">
        <f t="shared" si="30"/>
        <v>1</v>
      </c>
      <c r="Y479" s="28">
        <f t="shared" si="31"/>
        <v>66.56</v>
      </c>
      <c r="Z479" s="22">
        <f t="shared" si="32"/>
        <v>66.56</v>
      </c>
      <c r="AA479" s="29"/>
    </row>
    <row r="480" spans="1:27" s="34" customFormat="1" x14ac:dyDescent="0.2">
      <c r="A480" s="20" t="s">
        <v>103</v>
      </c>
      <c r="B480" s="20" t="s">
        <v>103</v>
      </c>
      <c r="C480" s="8" t="s">
        <v>2370</v>
      </c>
      <c r="D480" s="7">
        <v>7735</v>
      </c>
      <c r="E480" s="44" t="s">
        <v>2</v>
      </c>
      <c r="F480" s="15"/>
      <c r="G480" s="16"/>
      <c r="H480" s="17" t="s">
        <v>38</v>
      </c>
      <c r="I480" s="17" t="s">
        <v>37</v>
      </c>
      <c r="J480" s="8" t="s">
        <v>3178</v>
      </c>
      <c r="K480" s="17" t="s">
        <v>37</v>
      </c>
      <c r="L480" s="21"/>
      <c r="M480" s="9">
        <v>45875.354166666664</v>
      </c>
      <c r="N480" s="9">
        <v>45875.75</v>
      </c>
      <c r="O480" s="17"/>
      <c r="P480" s="17"/>
      <c r="Q480" s="17"/>
      <c r="R480" s="17"/>
      <c r="S480" s="22">
        <f t="shared" si="29"/>
        <v>0</v>
      </c>
      <c r="T480" s="23"/>
      <c r="U480" s="24"/>
      <c r="V480" s="25">
        <v>1</v>
      </c>
      <c r="W480" s="26">
        <v>66.56</v>
      </c>
      <c r="X480" s="27">
        <f t="shared" si="30"/>
        <v>1</v>
      </c>
      <c r="Y480" s="28">
        <f t="shared" si="31"/>
        <v>66.56</v>
      </c>
      <c r="Z480" s="22">
        <f t="shared" si="32"/>
        <v>66.56</v>
      </c>
      <c r="AA480" s="29"/>
    </row>
    <row r="481" spans="1:27" s="34" customFormat="1" x14ac:dyDescent="0.2">
      <c r="A481" s="20" t="s">
        <v>103</v>
      </c>
      <c r="B481" s="20" t="s">
        <v>103</v>
      </c>
      <c r="C481" s="8" t="s">
        <v>55</v>
      </c>
      <c r="D481" s="7">
        <v>7744</v>
      </c>
      <c r="E481" s="44" t="s">
        <v>2</v>
      </c>
      <c r="F481" s="15"/>
      <c r="G481" s="16"/>
      <c r="H481" s="17" t="s">
        <v>38</v>
      </c>
      <c r="I481" s="17" t="s">
        <v>37</v>
      </c>
      <c r="J481" s="8" t="s">
        <v>3179</v>
      </c>
      <c r="K481" s="17" t="s">
        <v>37</v>
      </c>
      <c r="L481" s="21"/>
      <c r="M481" s="9">
        <v>45840.461805555555</v>
      </c>
      <c r="N481" s="9">
        <v>45840.746527777781</v>
      </c>
      <c r="O481" s="17"/>
      <c r="P481" s="17"/>
      <c r="Q481" s="17"/>
      <c r="R481" s="17"/>
      <c r="S481" s="22">
        <f t="shared" si="29"/>
        <v>0</v>
      </c>
      <c r="T481" s="23"/>
      <c r="U481" s="24"/>
      <c r="V481" s="25">
        <v>1</v>
      </c>
      <c r="W481" s="26">
        <v>66.56</v>
      </c>
      <c r="X481" s="27">
        <f t="shared" si="30"/>
        <v>1</v>
      </c>
      <c r="Y481" s="28">
        <f t="shared" si="31"/>
        <v>66.56</v>
      </c>
      <c r="Z481" s="22">
        <f t="shared" si="32"/>
        <v>66.56</v>
      </c>
      <c r="AA481" s="29"/>
    </row>
    <row r="482" spans="1:27" s="34" customFormat="1" x14ac:dyDescent="0.2">
      <c r="A482" s="20" t="s">
        <v>103</v>
      </c>
      <c r="B482" s="20" t="s">
        <v>103</v>
      </c>
      <c r="C482" s="8" t="s">
        <v>55</v>
      </c>
      <c r="D482" s="7">
        <v>7744</v>
      </c>
      <c r="E482" s="44" t="s">
        <v>2</v>
      </c>
      <c r="F482" s="15"/>
      <c r="G482" s="16"/>
      <c r="H482" s="17" t="s">
        <v>38</v>
      </c>
      <c r="I482" s="17" t="s">
        <v>37</v>
      </c>
      <c r="J482" s="8" t="s">
        <v>3180</v>
      </c>
      <c r="K482" s="17" t="s">
        <v>37</v>
      </c>
      <c r="L482" s="21"/>
      <c r="M482" s="9">
        <v>45847.348611111112</v>
      </c>
      <c r="N482" s="9">
        <v>45847.701388888891</v>
      </c>
      <c r="O482" s="17"/>
      <c r="P482" s="17"/>
      <c r="Q482" s="17"/>
      <c r="R482" s="17"/>
      <c r="S482" s="22">
        <f t="shared" si="29"/>
        <v>0</v>
      </c>
      <c r="T482" s="23"/>
      <c r="U482" s="24"/>
      <c r="V482" s="25">
        <v>1</v>
      </c>
      <c r="W482" s="26">
        <v>66.56</v>
      </c>
      <c r="X482" s="27">
        <f t="shared" si="30"/>
        <v>1</v>
      </c>
      <c r="Y482" s="28">
        <f t="shared" si="31"/>
        <v>66.56</v>
      </c>
      <c r="Z482" s="22">
        <f t="shared" si="32"/>
        <v>66.56</v>
      </c>
      <c r="AA482" s="29"/>
    </row>
    <row r="483" spans="1:27" s="34" customFormat="1" x14ac:dyDescent="0.2">
      <c r="A483" s="20" t="s">
        <v>103</v>
      </c>
      <c r="B483" s="20" t="s">
        <v>103</v>
      </c>
      <c r="C483" s="8" t="s">
        <v>55</v>
      </c>
      <c r="D483" s="7">
        <v>7744</v>
      </c>
      <c r="E483" s="44" t="s">
        <v>2</v>
      </c>
      <c r="F483" s="15"/>
      <c r="G483" s="16"/>
      <c r="H483" s="17" t="s">
        <v>38</v>
      </c>
      <c r="I483" s="17" t="s">
        <v>37</v>
      </c>
      <c r="J483" s="8" t="s">
        <v>3181</v>
      </c>
      <c r="K483" s="17" t="s">
        <v>37</v>
      </c>
      <c r="L483" s="21"/>
      <c r="M483" s="9">
        <v>45854.409722222219</v>
      </c>
      <c r="N483" s="9">
        <v>45854.713888888888</v>
      </c>
      <c r="O483" s="17"/>
      <c r="P483" s="17"/>
      <c r="Q483" s="17"/>
      <c r="R483" s="17"/>
      <c r="S483" s="22">
        <f t="shared" si="29"/>
        <v>0</v>
      </c>
      <c r="T483" s="23"/>
      <c r="U483" s="24"/>
      <c r="V483" s="25">
        <v>1</v>
      </c>
      <c r="W483" s="26">
        <v>66.56</v>
      </c>
      <c r="X483" s="27">
        <f t="shared" si="30"/>
        <v>1</v>
      </c>
      <c r="Y483" s="28">
        <f t="shared" si="31"/>
        <v>66.56</v>
      </c>
      <c r="Z483" s="22">
        <f t="shared" si="32"/>
        <v>66.56</v>
      </c>
      <c r="AA483" s="29"/>
    </row>
    <row r="484" spans="1:27" s="34" customFormat="1" x14ac:dyDescent="0.2">
      <c r="A484" s="20" t="s">
        <v>103</v>
      </c>
      <c r="B484" s="20" t="s">
        <v>103</v>
      </c>
      <c r="C484" s="8" t="s">
        <v>122</v>
      </c>
      <c r="D484" s="7">
        <v>8371</v>
      </c>
      <c r="E484" s="44" t="s">
        <v>3</v>
      </c>
      <c r="F484" s="15"/>
      <c r="G484" s="16"/>
      <c r="H484" s="17" t="s">
        <v>38</v>
      </c>
      <c r="I484" s="17" t="s">
        <v>37</v>
      </c>
      <c r="J484" s="8" t="s">
        <v>2947</v>
      </c>
      <c r="K484" s="17" t="s">
        <v>37</v>
      </c>
      <c r="L484" s="21"/>
      <c r="M484" s="9">
        <v>45884.287499999999</v>
      </c>
      <c r="N484" s="9">
        <v>45884.784722222219</v>
      </c>
      <c r="O484" s="17"/>
      <c r="P484" s="17"/>
      <c r="Q484" s="17"/>
      <c r="R484" s="17"/>
      <c r="S484" s="22">
        <f t="shared" si="29"/>
        <v>0</v>
      </c>
      <c r="T484" s="23"/>
      <c r="U484" s="24"/>
      <c r="V484" s="25">
        <v>1</v>
      </c>
      <c r="W484" s="26">
        <v>66.56</v>
      </c>
      <c r="X484" s="27">
        <f t="shared" si="30"/>
        <v>1</v>
      </c>
      <c r="Y484" s="28">
        <f t="shared" si="31"/>
        <v>66.56</v>
      </c>
      <c r="Z484" s="22">
        <f t="shared" si="32"/>
        <v>66.56</v>
      </c>
      <c r="AA484" s="29"/>
    </row>
    <row r="485" spans="1:27" s="34" customFormat="1" x14ac:dyDescent="0.2">
      <c r="A485" s="20" t="s">
        <v>103</v>
      </c>
      <c r="B485" s="20" t="s">
        <v>103</v>
      </c>
      <c r="C485" s="8" t="s">
        <v>122</v>
      </c>
      <c r="D485" s="7">
        <v>8371</v>
      </c>
      <c r="E485" s="44" t="s">
        <v>3</v>
      </c>
      <c r="F485" s="15"/>
      <c r="G485" s="16"/>
      <c r="H485" s="17" t="s">
        <v>38</v>
      </c>
      <c r="I485" s="17" t="s">
        <v>37</v>
      </c>
      <c r="J485" s="8" t="s">
        <v>2947</v>
      </c>
      <c r="K485" s="17" t="s">
        <v>37</v>
      </c>
      <c r="L485" s="21"/>
      <c r="M485" s="9">
        <v>45881.287499999999</v>
      </c>
      <c r="N485" s="9">
        <v>45881.751388888886</v>
      </c>
      <c r="O485" s="17"/>
      <c r="P485" s="17"/>
      <c r="Q485" s="17"/>
      <c r="R485" s="17"/>
      <c r="S485" s="22">
        <f t="shared" si="29"/>
        <v>0</v>
      </c>
      <c r="T485" s="23"/>
      <c r="U485" s="24"/>
      <c r="V485" s="25">
        <v>1</v>
      </c>
      <c r="W485" s="26">
        <v>66.56</v>
      </c>
      <c r="X485" s="27">
        <f t="shared" si="30"/>
        <v>1</v>
      </c>
      <c r="Y485" s="28">
        <f t="shared" si="31"/>
        <v>66.56</v>
      </c>
      <c r="Z485" s="22">
        <f t="shared" si="32"/>
        <v>66.56</v>
      </c>
      <c r="AA485" s="29"/>
    </row>
    <row r="486" spans="1:27" s="34" customFormat="1" x14ac:dyDescent="0.2">
      <c r="A486" s="20" t="s">
        <v>103</v>
      </c>
      <c r="B486" s="20" t="s">
        <v>103</v>
      </c>
      <c r="C486" s="8" t="s">
        <v>123</v>
      </c>
      <c r="D486" s="7">
        <v>8374</v>
      </c>
      <c r="E486" s="44" t="s">
        <v>3</v>
      </c>
      <c r="F486" s="15"/>
      <c r="G486" s="16"/>
      <c r="H486" s="17" t="s">
        <v>38</v>
      </c>
      <c r="I486" s="17" t="s">
        <v>37</v>
      </c>
      <c r="J486" s="8" t="s">
        <v>2733</v>
      </c>
      <c r="K486" s="17" t="s">
        <v>37</v>
      </c>
      <c r="L486" s="21"/>
      <c r="M486" s="9">
        <v>45892.416666666664</v>
      </c>
      <c r="N486" s="9">
        <v>45892.75</v>
      </c>
      <c r="O486" s="17"/>
      <c r="P486" s="17"/>
      <c r="Q486" s="17"/>
      <c r="R486" s="17"/>
      <c r="S486" s="22">
        <f t="shared" si="29"/>
        <v>0</v>
      </c>
      <c r="T486" s="23"/>
      <c r="U486" s="24"/>
      <c r="V486" s="25">
        <v>1</v>
      </c>
      <c r="W486" s="26">
        <v>66.56</v>
      </c>
      <c r="X486" s="27">
        <f t="shared" si="30"/>
        <v>1</v>
      </c>
      <c r="Y486" s="28">
        <f t="shared" si="31"/>
        <v>66.56</v>
      </c>
      <c r="Z486" s="22">
        <f t="shared" si="32"/>
        <v>66.56</v>
      </c>
      <c r="AA486" s="29"/>
    </row>
    <row r="487" spans="1:27" s="34" customFormat="1" x14ac:dyDescent="0.2">
      <c r="A487" s="20" t="s">
        <v>103</v>
      </c>
      <c r="B487" s="20" t="s">
        <v>103</v>
      </c>
      <c r="C487" s="8" t="s">
        <v>123</v>
      </c>
      <c r="D487" s="7">
        <v>8374</v>
      </c>
      <c r="E487" s="44" t="s">
        <v>3</v>
      </c>
      <c r="F487" s="15"/>
      <c r="G487" s="16"/>
      <c r="H487" s="17" t="s">
        <v>38</v>
      </c>
      <c r="I487" s="17" t="s">
        <v>37</v>
      </c>
      <c r="J487" s="8" t="s">
        <v>29</v>
      </c>
      <c r="K487" s="17" t="s">
        <v>37</v>
      </c>
      <c r="L487" s="21"/>
      <c r="M487" s="9">
        <v>45891.375</v>
      </c>
      <c r="N487" s="9">
        <v>45891.895833333336</v>
      </c>
      <c r="O487" s="17"/>
      <c r="P487" s="17"/>
      <c r="Q487" s="17"/>
      <c r="R487" s="17"/>
      <c r="S487" s="22">
        <f t="shared" si="29"/>
        <v>0</v>
      </c>
      <c r="T487" s="23"/>
      <c r="U487" s="24"/>
      <c r="V487" s="25">
        <v>1</v>
      </c>
      <c r="W487" s="26">
        <v>66.56</v>
      </c>
      <c r="X487" s="27">
        <f t="shared" si="30"/>
        <v>1</v>
      </c>
      <c r="Y487" s="28">
        <f t="shared" si="31"/>
        <v>66.56</v>
      </c>
      <c r="Z487" s="22">
        <f t="shared" si="32"/>
        <v>66.56</v>
      </c>
      <c r="AA487" s="29"/>
    </row>
    <row r="488" spans="1:27" s="34" customFormat="1" x14ac:dyDescent="0.2">
      <c r="A488" s="20" t="s">
        <v>103</v>
      </c>
      <c r="B488" s="20" t="s">
        <v>103</v>
      </c>
      <c r="C488" s="8" t="s">
        <v>123</v>
      </c>
      <c r="D488" s="7">
        <v>8374</v>
      </c>
      <c r="E488" s="44" t="s">
        <v>3</v>
      </c>
      <c r="F488" s="15"/>
      <c r="G488" s="16"/>
      <c r="H488" s="17" t="s">
        <v>38</v>
      </c>
      <c r="I488" s="17" t="s">
        <v>37</v>
      </c>
      <c r="J488" s="8" t="s">
        <v>3182</v>
      </c>
      <c r="K488" s="17" t="s">
        <v>37</v>
      </c>
      <c r="L488" s="21"/>
      <c r="M488" s="9">
        <v>45874.270833333336</v>
      </c>
      <c r="N488" s="9">
        <v>45874.75</v>
      </c>
      <c r="O488" s="17"/>
      <c r="P488" s="17"/>
      <c r="Q488" s="17"/>
      <c r="R488" s="17"/>
      <c r="S488" s="22">
        <f t="shared" si="29"/>
        <v>0</v>
      </c>
      <c r="T488" s="23"/>
      <c r="U488" s="24"/>
      <c r="V488" s="25">
        <v>1</v>
      </c>
      <c r="W488" s="26">
        <v>66.56</v>
      </c>
      <c r="X488" s="27">
        <f t="shared" si="30"/>
        <v>1</v>
      </c>
      <c r="Y488" s="28">
        <f t="shared" si="31"/>
        <v>66.56</v>
      </c>
      <c r="Z488" s="22">
        <f t="shared" si="32"/>
        <v>66.56</v>
      </c>
      <c r="AA488" s="29"/>
    </row>
    <row r="489" spans="1:27" s="34" customFormat="1" x14ac:dyDescent="0.2">
      <c r="A489" s="20" t="s">
        <v>103</v>
      </c>
      <c r="B489" s="20" t="s">
        <v>103</v>
      </c>
      <c r="C489" s="8" t="s">
        <v>54</v>
      </c>
      <c r="D489" s="7">
        <v>7573</v>
      </c>
      <c r="E489" s="44" t="s">
        <v>3</v>
      </c>
      <c r="F489" s="15"/>
      <c r="G489" s="16"/>
      <c r="H489" s="17" t="s">
        <v>38</v>
      </c>
      <c r="I489" s="17" t="s">
        <v>37</v>
      </c>
      <c r="J489" s="8" t="s">
        <v>2922</v>
      </c>
      <c r="K489" s="17" t="s">
        <v>37</v>
      </c>
      <c r="L489" s="21"/>
      <c r="M489" s="9">
        <v>45881.385416666664</v>
      </c>
      <c r="N489" s="9">
        <v>45881.712500000001</v>
      </c>
      <c r="O489" s="17"/>
      <c r="P489" s="17"/>
      <c r="Q489" s="17"/>
      <c r="R489" s="17"/>
      <c r="S489" s="22">
        <f t="shared" si="29"/>
        <v>0</v>
      </c>
      <c r="T489" s="23"/>
      <c r="U489" s="24"/>
      <c r="V489" s="25">
        <v>1</v>
      </c>
      <c r="W489" s="26">
        <v>66.56</v>
      </c>
      <c r="X489" s="27">
        <f t="shared" si="30"/>
        <v>1</v>
      </c>
      <c r="Y489" s="28">
        <f t="shared" si="31"/>
        <v>66.56</v>
      </c>
      <c r="Z489" s="22">
        <f t="shared" si="32"/>
        <v>66.56</v>
      </c>
      <c r="AA489" s="29"/>
    </row>
    <row r="490" spans="1:27" s="34" customFormat="1" x14ac:dyDescent="0.2">
      <c r="A490" s="20" t="s">
        <v>103</v>
      </c>
      <c r="B490" s="20" t="s">
        <v>103</v>
      </c>
      <c r="C490" s="8" t="s">
        <v>786</v>
      </c>
      <c r="D490" s="7">
        <v>8123</v>
      </c>
      <c r="E490" s="44" t="s">
        <v>3</v>
      </c>
      <c r="F490" s="15"/>
      <c r="G490" s="16"/>
      <c r="H490" s="17" t="s">
        <v>38</v>
      </c>
      <c r="I490" s="17" t="s">
        <v>37</v>
      </c>
      <c r="J490" s="8" t="s">
        <v>2245</v>
      </c>
      <c r="K490" s="17" t="s">
        <v>37</v>
      </c>
      <c r="L490" s="21"/>
      <c r="M490" s="9">
        <v>45847.364583333336</v>
      </c>
      <c r="N490" s="9">
        <v>45847.670138888891</v>
      </c>
      <c r="O490" s="17"/>
      <c r="P490" s="17"/>
      <c r="Q490" s="17"/>
      <c r="R490" s="17"/>
      <c r="S490" s="22">
        <f t="shared" si="29"/>
        <v>0</v>
      </c>
      <c r="T490" s="23"/>
      <c r="U490" s="24"/>
      <c r="V490" s="25">
        <v>1</v>
      </c>
      <c r="W490" s="26">
        <v>66.56</v>
      </c>
      <c r="X490" s="27">
        <f t="shared" si="30"/>
        <v>1</v>
      </c>
      <c r="Y490" s="28">
        <f t="shared" si="31"/>
        <v>66.56</v>
      </c>
      <c r="Z490" s="22">
        <f t="shared" si="32"/>
        <v>66.56</v>
      </c>
      <c r="AA490" s="29"/>
    </row>
    <row r="491" spans="1:27" s="34" customFormat="1" x14ac:dyDescent="0.2">
      <c r="A491" s="20" t="s">
        <v>103</v>
      </c>
      <c r="B491" s="20" t="s">
        <v>103</v>
      </c>
      <c r="C491" s="8" t="s">
        <v>108</v>
      </c>
      <c r="D491" s="7">
        <v>7775</v>
      </c>
      <c r="E491" s="44" t="s">
        <v>3</v>
      </c>
      <c r="F491" s="15"/>
      <c r="G491" s="16"/>
      <c r="H491" s="17" t="s">
        <v>38</v>
      </c>
      <c r="I491" s="17" t="s">
        <v>37</v>
      </c>
      <c r="J491" s="8" t="s">
        <v>1266</v>
      </c>
      <c r="K491" s="17" t="s">
        <v>37</v>
      </c>
      <c r="L491" s="21"/>
      <c r="M491" s="9">
        <v>45876.335416666669</v>
      </c>
      <c r="N491" s="9">
        <v>45876.833333333336</v>
      </c>
      <c r="O491" s="17"/>
      <c r="P491" s="17"/>
      <c r="Q491" s="17"/>
      <c r="R491" s="17"/>
      <c r="S491" s="22">
        <f t="shared" si="29"/>
        <v>0</v>
      </c>
      <c r="T491" s="23"/>
      <c r="U491" s="24"/>
      <c r="V491" s="25">
        <v>1</v>
      </c>
      <c r="W491" s="26">
        <v>66.56</v>
      </c>
      <c r="X491" s="27">
        <f t="shared" si="30"/>
        <v>1</v>
      </c>
      <c r="Y491" s="28">
        <f t="shared" si="31"/>
        <v>66.56</v>
      </c>
      <c r="Z491" s="22">
        <f t="shared" si="32"/>
        <v>66.56</v>
      </c>
      <c r="AA491" s="29"/>
    </row>
    <row r="492" spans="1:27" s="34" customFormat="1" x14ac:dyDescent="0.2">
      <c r="A492" s="20" t="s">
        <v>103</v>
      </c>
      <c r="B492" s="20" t="s">
        <v>103</v>
      </c>
      <c r="C492" s="8" t="s">
        <v>7</v>
      </c>
      <c r="D492" s="7">
        <v>7782</v>
      </c>
      <c r="E492" s="44" t="s">
        <v>0</v>
      </c>
      <c r="F492" s="15"/>
      <c r="G492" s="16"/>
      <c r="H492" s="17" t="s">
        <v>38</v>
      </c>
      <c r="I492" s="17" t="s">
        <v>37</v>
      </c>
      <c r="J492" s="8" t="s">
        <v>3046</v>
      </c>
      <c r="K492" s="17" t="s">
        <v>37</v>
      </c>
      <c r="L492" s="21"/>
      <c r="M492" s="9">
        <v>45845.357638888891</v>
      </c>
      <c r="N492" s="9">
        <v>45845.79791666667</v>
      </c>
      <c r="O492" s="17"/>
      <c r="P492" s="17"/>
      <c r="Q492" s="17"/>
      <c r="R492" s="17"/>
      <c r="S492" s="22">
        <f t="shared" si="29"/>
        <v>0</v>
      </c>
      <c r="T492" s="23"/>
      <c r="U492" s="24"/>
      <c r="V492" s="25">
        <v>1</v>
      </c>
      <c r="W492" s="26">
        <v>66.56</v>
      </c>
      <c r="X492" s="27">
        <f t="shared" si="30"/>
        <v>1</v>
      </c>
      <c r="Y492" s="28">
        <f t="shared" si="31"/>
        <v>66.56</v>
      </c>
      <c r="Z492" s="22">
        <f t="shared" si="32"/>
        <v>66.56</v>
      </c>
      <c r="AA492" s="29"/>
    </row>
    <row r="493" spans="1:27" s="34" customFormat="1" x14ac:dyDescent="0.2">
      <c r="A493" s="20" t="s">
        <v>103</v>
      </c>
      <c r="B493" s="20" t="s">
        <v>103</v>
      </c>
      <c r="C493" s="8" t="s">
        <v>7</v>
      </c>
      <c r="D493" s="7">
        <v>7782</v>
      </c>
      <c r="E493" s="44" t="s">
        <v>0</v>
      </c>
      <c r="F493" s="15"/>
      <c r="G493" s="16"/>
      <c r="H493" s="17" t="s">
        <v>38</v>
      </c>
      <c r="I493" s="17" t="s">
        <v>37</v>
      </c>
      <c r="J493" s="8" t="s">
        <v>3183</v>
      </c>
      <c r="K493" s="17" t="s">
        <v>37</v>
      </c>
      <c r="L493" s="21"/>
      <c r="M493" s="9">
        <v>45869.395833333336</v>
      </c>
      <c r="N493" s="9">
        <v>45869.673611111109</v>
      </c>
      <c r="O493" s="17"/>
      <c r="P493" s="17"/>
      <c r="Q493" s="17"/>
      <c r="R493" s="17"/>
      <c r="S493" s="22">
        <f t="shared" si="29"/>
        <v>0</v>
      </c>
      <c r="T493" s="23"/>
      <c r="U493" s="24"/>
      <c r="V493" s="25">
        <v>1</v>
      </c>
      <c r="W493" s="26">
        <v>66.56</v>
      </c>
      <c r="X493" s="27">
        <f t="shared" si="30"/>
        <v>1</v>
      </c>
      <c r="Y493" s="28">
        <f t="shared" si="31"/>
        <v>66.56</v>
      </c>
      <c r="Z493" s="22">
        <f t="shared" si="32"/>
        <v>66.56</v>
      </c>
      <c r="AA493" s="29"/>
    </row>
    <row r="494" spans="1:27" s="34" customFormat="1" x14ac:dyDescent="0.2">
      <c r="A494" s="20" t="s">
        <v>103</v>
      </c>
      <c r="B494" s="20" t="s">
        <v>103</v>
      </c>
      <c r="C494" s="8" t="s">
        <v>7</v>
      </c>
      <c r="D494" s="7">
        <v>7782</v>
      </c>
      <c r="E494" s="44" t="s">
        <v>0</v>
      </c>
      <c r="F494" s="15"/>
      <c r="G494" s="16"/>
      <c r="H494" s="17" t="s">
        <v>38</v>
      </c>
      <c r="I494" s="17" t="s">
        <v>37</v>
      </c>
      <c r="J494" s="8" t="s">
        <v>2414</v>
      </c>
      <c r="K494" s="17" t="s">
        <v>37</v>
      </c>
      <c r="L494" s="21"/>
      <c r="M494" s="9">
        <v>45826.375</v>
      </c>
      <c r="N494" s="9">
        <v>45826.775694444441</v>
      </c>
      <c r="O494" s="17"/>
      <c r="P494" s="17"/>
      <c r="Q494" s="17"/>
      <c r="R494" s="17"/>
      <c r="S494" s="22">
        <f t="shared" si="29"/>
        <v>0</v>
      </c>
      <c r="T494" s="23"/>
      <c r="U494" s="24"/>
      <c r="V494" s="25">
        <v>1</v>
      </c>
      <c r="W494" s="26">
        <v>66.56</v>
      </c>
      <c r="X494" s="27">
        <f t="shared" si="30"/>
        <v>1</v>
      </c>
      <c r="Y494" s="28">
        <f t="shared" si="31"/>
        <v>66.56</v>
      </c>
      <c r="Z494" s="22">
        <f t="shared" si="32"/>
        <v>66.56</v>
      </c>
      <c r="AA494" s="29"/>
    </row>
    <row r="495" spans="1:27" s="34" customFormat="1" x14ac:dyDescent="0.2">
      <c r="A495" s="20" t="s">
        <v>103</v>
      </c>
      <c r="B495" s="20" t="s">
        <v>103</v>
      </c>
      <c r="C495" s="8" t="s">
        <v>7</v>
      </c>
      <c r="D495" s="7">
        <v>7782</v>
      </c>
      <c r="E495" s="44" t="s">
        <v>0</v>
      </c>
      <c r="F495" s="15"/>
      <c r="G495" s="16"/>
      <c r="H495" s="17" t="s">
        <v>38</v>
      </c>
      <c r="I495" s="17" t="s">
        <v>37</v>
      </c>
      <c r="J495" s="8" t="s">
        <v>2414</v>
      </c>
      <c r="K495" s="17" t="s">
        <v>37</v>
      </c>
      <c r="L495" s="21"/>
      <c r="M495" s="9">
        <v>45828.354166666664</v>
      </c>
      <c r="N495" s="9">
        <v>45828.75</v>
      </c>
      <c r="O495" s="17"/>
      <c r="P495" s="17"/>
      <c r="Q495" s="17"/>
      <c r="R495" s="17"/>
      <c r="S495" s="22">
        <f t="shared" si="29"/>
        <v>0</v>
      </c>
      <c r="T495" s="23"/>
      <c r="U495" s="24"/>
      <c r="V495" s="25">
        <v>1</v>
      </c>
      <c r="W495" s="26">
        <v>66.56</v>
      </c>
      <c r="X495" s="27">
        <f t="shared" si="30"/>
        <v>1</v>
      </c>
      <c r="Y495" s="28">
        <f t="shared" si="31"/>
        <v>66.56</v>
      </c>
      <c r="Z495" s="22">
        <f t="shared" si="32"/>
        <v>66.56</v>
      </c>
      <c r="AA495" s="29"/>
    </row>
    <row r="496" spans="1:27" s="34" customFormat="1" x14ac:dyDescent="0.2">
      <c r="A496" s="20" t="s">
        <v>103</v>
      </c>
      <c r="B496" s="20" t="s">
        <v>103</v>
      </c>
      <c r="C496" s="8" t="s">
        <v>169</v>
      </c>
      <c r="D496" s="7">
        <v>7798</v>
      </c>
      <c r="E496" s="44" t="s">
        <v>2</v>
      </c>
      <c r="F496" s="15"/>
      <c r="G496" s="16"/>
      <c r="H496" s="17" t="s">
        <v>38</v>
      </c>
      <c r="I496" s="17" t="s">
        <v>37</v>
      </c>
      <c r="J496" s="8" t="s">
        <v>3184</v>
      </c>
      <c r="K496" s="17" t="s">
        <v>37</v>
      </c>
      <c r="L496" s="21"/>
      <c r="M496" s="9">
        <v>45880.239583333336</v>
      </c>
      <c r="N496" s="9">
        <v>45880.791666666664</v>
      </c>
      <c r="O496" s="17"/>
      <c r="P496" s="17"/>
      <c r="Q496" s="17"/>
      <c r="R496" s="17"/>
      <c r="S496" s="22">
        <f t="shared" si="29"/>
        <v>0</v>
      </c>
      <c r="T496" s="23"/>
      <c r="U496" s="24"/>
      <c r="V496" s="25">
        <v>1</v>
      </c>
      <c r="W496" s="26">
        <v>66.56</v>
      </c>
      <c r="X496" s="27">
        <f t="shared" si="30"/>
        <v>1</v>
      </c>
      <c r="Y496" s="28">
        <f t="shared" si="31"/>
        <v>66.56</v>
      </c>
      <c r="Z496" s="22">
        <f t="shared" si="32"/>
        <v>66.56</v>
      </c>
      <c r="AA496" s="29"/>
    </row>
    <row r="497" spans="1:27" s="34" customFormat="1" x14ac:dyDescent="0.2">
      <c r="A497" s="20" t="s">
        <v>103</v>
      </c>
      <c r="B497" s="20" t="s">
        <v>103</v>
      </c>
      <c r="C497" s="8" t="s">
        <v>1940</v>
      </c>
      <c r="D497" s="7">
        <v>8553</v>
      </c>
      <c r="E497" s="44" t="s">
        <v>2</v>
      </c>
      <c r="F497" s="15"/>
      <c r="G497" s="16"/>
      <c r="H497" s="17" t="s">
        <v>38</v>
      </c>
      <c r="I497" s="17" t="s">
        <v>37</v>
      </c>
      <c r="J497" s="8" t="s">
        <v>3185</v>
      </c>
      <c r="K497" s="17" t="s">
        <v>37</v>
      </c>
      <c r="L497" s="21"/>
      <c r="M497" s="9">
        <v>45848.342361111114</v>
      </c>
      <c r="N497" s="9">
        <v>45848.609722222223</v>
      </c>
      <c r="O497" s="17"/>
      <c r="P497" s="17"/>
      <c r="Q497" s="17"/>
      <c r="R497" s="17"/>
      <c r="S497" s="22">
        <f t="shared" si="29"/>
        <v>0</v>
      </c>
      <c r="T497" s="23"/>
      <c r="U497" s="24"/>
      <c r="V497" s="25">
        <v>1</v>
      </c>
      <c r="W497" s="26">
        <v>66.56</v>
      </c>
      <c r="X497" s="27">
        <f t="shared" si="30"/>
        <v>1</v>
      </c>
      <c r="Y497" s="28">
        <f t="shared" si="31"/>
        <v>66.56</v>
      </c>
      <c r="Z497" s="22">
        <f t="shared" si="32"/>
        <v>66.56</v>
      </c>
      <c r="AA497" s="29"/>
    </row>
    <row r="498" spans="1:27" s="34" customFormat="1" x14ac:dyDescent="0.2">
      <c r="A498" s="20" t="s">
        <v>103</v>
      </c>
      <c r="B498" s="20" t="s">
        <v>103</v>
      </c>
      <c r="C498" s="8" t="s">
        <v>290</v>
      </c>
      <c r="D498" s="7">
        <v>8900</v>
      </c>
      <c r="E498" s="44" t="s">
        <v>2</v>
      </c>
      <c r="F498" s="15"/>
      <c r="G498" s="16"/>
      <c r="H498" s="17" t="s">
        <v>38</v>
      </c>
      <c r="I498" s="17" t="s">
        <v>37</v>
      </c>
      <c r="J498" s="8" t="s">
        <v>3186</v>
      </c>
      <c r="K498" s="17" t="s">
        <v>37</v>
      </c>
      <c r="L498" s="21"/>
      <c r="M498" s="9">
        <v>45835.375</v>
      </c>
      <c r="N498" s="9">
        <v>45835.708333333336</v>
      </c>
      <c r="O498" s="17"/>
      <c r="P498" s="17"/>
      <c r="Q498" s="17"/>
      <c r="R498" s="17"/>
      <c r="S498" s="22">
        <f t="shared" si="29"/>
        <v>0</v>
      </c>
      <c r="T498" s="23"/>
      <c r="U498" s="24"/>
      <c r="V498" s="25">
        <v>1</v>
      </c>
      <c r="W498" s="26">
        <v>66.56</v>
      </c>
      <c r="X498" s="27">
        <f t="shared" si="30"/>
        <v>1</v>
      </c>
      <c r="Y498" s="28">
        <f t="shared" si="31"/>
        <v>66.56</v>
      </c>
      <c r="Z498" s="22">
        <f t="shared" si="32"/>
        <v>66.56</v>
      </c>
      <c r="AA498" s="29"/>
    </row>
    <row r="499" spans="1:27" s="34" customFormat="1" x14ac:dyDescent="0.2">
      <c r="A499" s="20" t="s">
        <v>103</v>
      </c>
      <c r="B499" s="20" t="s">
        <v>103</v>
      </c>
      <c r="C499" s="8" t="s">
        <v>290</v>
      </c>
      <c r="D499" s="7">
        <v>8900</v>
      </c>
      <c r="E499" s="44" t="s">
        <v>2</v>
      </c>
      <c r="F499" s="15"/>
      <c r="G499" s="16"/>
      <c r="H499" s="17" t="s">
        <v>38</v>
      </c>
      <c r="I499" s="17" t="s">
        <v>37</v>
      </c>
      <c r="J499" s="8" t="s">
        <v>3187</v>
      </c>
      <c r="K499" s="17" t="s">
        <v>37</v>
      </c>
      <c r="L499" s="21"/>
      <c r="M499" s="9">
        <v>45861.333333333336</v>
      </c>
      <c r="N499" s="9">
        <v>45861.75</v>
      </c>
      <c r="O499" s="17"/>
      <c r="P499" s="17"/>
      <c r="Q499" s="17"/>
      <c r="R499" s="17"/>
      <c r="S499" s="22">
        <f t="shared" si="29"/>
        <v>0</v>
      </c>
      <c r="T499" s="23"/>
      <c r="U499" s="24"/>
      <c r="V499" s="25">
        <v>1</v>
      </c>
      <c r="W499" s="26">
        <v>66.56</v>
      </c>
      <c r="X499" s="27">
        <f t="shared" si="30"/>
        <v>1</v>
      </c>
      <c r="Y499" s="28">
        <f t="shared" si="31"/>
        <v>66.56</v>
      </c>
      <c r="Z499" s="22">
        <f t="shared" si="32"/>
        <v>66.56</v>
      </c>
      <c r="AA499" s="29"/>
    </row>
    <row r="500" spans="1:27" s="34" customFormat="1" x14ac:dyDescent="0.2">
      <c r="A500" s="20" t="s">
        <v>103</v>
      </c>
      <c r="B500" s="20" t="s">
        <v>103</v>
      </c>
      <c r="C500" s="8" t="s">
        <v>127</v>
      </c>
      <c r="D500" s="7">
        <v>7371</v>
      </c>
      <c r="E500" s="44" t="s">
        <v>3</v>
      </c>
      <c r="F500" s="15"/>
      <c r="G500" s="16"/>
      <c r="H500" s="17" t="s">
        <v>38</v>
      </c>
      <c r="I500" s="17" t="s">
        <v>37</v>
      </c>
      <c r="J500" s="8" t="s">
        <v>49</v>
      </c>
      <c r="K500" s="17" t="s">
        <v>37</v>
      </c>
      <c r="L500" s="21"/>
      <c r="M500" s="9">
        <v>45874.363888888889</v>
      </c>
      <c r="N500" s="9">
        <v>45874.6875</v>
      </c>
      <c r="O500" s="17"/>
      <c r="P500" s="17"/>
      <c r="Q500" s="17"/>
      <c r="R500" s="17"/>
      <c r="S500" s="22">
        <f t="shared" si="29"/>
        <v>0</v>
      </c>
      <c r="T500" s="23"/>
      <c r="U500" s="24"/>
      <c r="V500" s="25">
        <v>1</v>
      </c>
      <c r="W500" s="26">
        <v>66.56</v>
      </c>
      <c r="X500" s="27">
        <f t="shared" si="30"/>
        <v>1</v>
      </c>
      <c r="Y500" s="28">
        <f t="shared" si="31"/>
        <v>66.56</v>
      </c>
      <c r="Z500" s="22">
        <f t="shared" si="32"/>
        <v>66.56</v>
      </c>
      <c r="AA500" s="29"/>
    </row>
    <row r="501" spans="1:27" s="34" customFormat="1" x14ac:dyDescent="0.2">
      <c r="A501" s="20" t="s">
        <v>103</v>
      </c>
      <c r="B501" s="20" t="s">
        <v>103</v>
      </c>
      <c r="C501" s="8" t="s">
        <v>127</v>
      </c>
      <c r="D501" s="7">
        <v>7371</v>
      </c>
      <c r="E501" s="44" t="s">
        <v>3</v>
      </c>
      <c r="F501" s="15"/>
      <c r="G501" s="16"/>
      <c r="H501" s="17" t="s">
        <v>38</v>
      </c>
      <c r="I501" s="17" t="s">
        <v>37</v>
      </c>
      <c r="J501" s="8" t="s">
        <v>905</v>
      </c>
      <c r="K501" s="17" t="s">
        <v>37</v>
      </c>
      <c r="L501" s="21"/>
      <c r="M501" s="9">
        <v>45859.422222222223</v>
      </c>
      <c r="N501" s="9">
        <v>45859.677083333336</v>
      </c>
      <c r="O501" s="17"/>
      <c r="P501" s="17"/>
      <c r="Q501" s="17"/>
      <c r="R501" s="17"/>
      <c r="S501" s="22">
        <f t="shared" si="29"/>
        <v>0</v>
      </c>
      <c r="T501" s="23"/>
      <c r="U501" s="24"/>
      <c r="V501" s="25">
        <v>1</v>
      </c>
      <c r="W501" s="26">
        <v>66.56</v>
      </c>
      <c r="X501" s="27">
        <f t="shared" si="30"/>
        <v>1</v>
      </c>
      <c r="Y501" s="28">
        <f t="shared" si="31"/>
        <v>66.56</v>
      </c>
      <c r="Z501" s="22">
        <f t="shared" si="32"/>
        <v>66.56</v>
      </c>
      <c r="AA501" s="29"/>
    </row>
    <row r="502" spans="1:27" s="34" customFormat="1" x14ac:dyDescent="0.2">
      <c r="A502" s="20" t="s">
        <v>103</v>
      </c>
      <c r="B502" s="20" t="s">
        <v>103</v>
      </c>
      <c r="C502" s="8" t="s">
        <v>279</v>
      </c>
      <c r="D502" s="7">
        <v>7606</v>
      </c>
      <c r="E502" s="44" t="s">
        <v>1</v>
      </c>
      <c r="F502" s="15"/>
      <c r="G502" s="16"/>
      <c r="H502" s="17" t="s">
        <v>38</v>
      </c>
      <c r="I502" s="17" t="s">
        <v>37</v>
      </c>
      <c r="J502" s="8" t="s">
        <v>3188</v>
      </c>
      <c r="K502" s="17" t="s">
        <v>37</v>
      </c>
      <c r="L502" s="21"/>
      <c r="M502" s="9">
        <v>45736.34097222222</v>
      </c>
      <c r="N502" s="9">
        <v>45736.772916666669</v>
      </c>
      <c r="O502" s="17"/>
      <c r="P502" s="17"/>
      <c r="Q502" s="17"/>
      <c r="R502" s="17"/>
      <c r="S502" s="22">
        <f t="shared" si="29"/>
        <v>0</v>
      </c>
      <c r="T502" s="23"/>
      <c r="U502" s="24"/>
      <c r="V502" s="25">
        <v>1</v>
      </c>
      <c r="W502" s="26">
        <v>66.56</v>
      </c>
      <c r="X502" s="27">
        <f t="shared" si="30"/>
        <v>1</v>
      </c>
      <c r="Y502" s="28">
        <f t="shared" si="31"/>
        <v>66.56</v>
      </c>
      <c r="Z502" s="22">
        <f t="shared" si="32"/>
        <v>66.56</v>
      </c>
      <c r="AA502" s="29"/>
    </row>
    <row r="503" spans="1:27" s="34" customFormat="1" x14ac:dyDescent="0.2">
      <c r="A503" s="20" t="s">
        <v>103</v>
      </c>
      <c r="B503" s="20" t="s">
        <v>103</v>
      </c>
      <c r="C503" s="8" t="s">
        <v>789</v>
      </c>
      <c r="D503" s="7">
        <v>7643</v>
      </c>
      <c r="E503" s="44" t="s">
        <v>1</v>
      </c>
      <c r="F503" s="15"/>
      <c r="G503" s="16"/>
      <c r="H503" s="17" t="s">
        <v>38</v>
      </c>
      <c r="I503" s="17" t="s">
        <v>37</v>
      </c>
      <c r="J503" s="8" t="s">
        <v>3189</v>
      </c>
      <c r="K503" s="17" t="s">
        <v>37</v>
      </c>
      <c r="L503" s="21"/>
      <c r="M503" s="9">
        <v>45882.381944444445</v>
      </c>
      <c r="N503" s="9">
        <v>45882.6875</v>
      </c>
      <c r="O503" s="17"/>
      <c r="P503" s="17"/>
      <c r="Q503" s="17"/>
      <c r="R503" s="17"/>
      <c r="S503" s="22">
        <f t="shared" si="29"/>
        <v>0</v>
      </c>
      <c r="T503" s="23"/>
      <c r="U503" s="24"/>
      <c r="V503" s="25">
        <v>1</v>
      </c>
      <c r="W503" s="26">
        <v>66.56</v>
      </c>
      <c r="X503" s="27">
        <f t="shared" si="30"/>
        <v>1</v>
      </c>
      <c r="Y503" s="28">
        <f t="shared" si="31"/>
        <v>66.56</v>
      </c>
      <c r="Z503" s="22">
        <f t="shared" si="32"/>
        <v>66.56</v>
      </c>
      <c r="AA503" s="29"/>
    </row>
    <row r="504" spans="1:27" s="34" customFormat="1" x14ac:dyDescent="0.2">
      <c r="A504" s="20" t="s">
        <v>103</v>
      </c>
      <c r="B504" s="20" t="s">
        <v>103</v>
      </c>
      <c r="C504" s="8" t="s">
        <v>219</v>
      </c>
      <c r="D504" s="7">
        <v>7838</v>
      </c>
      <c r="E504" s="44" t="s">
        <v>0</v>
      </c>
      <c r="F504" s="15"/>
      <c r="G504" s="16"/>
      <c r="H504" s="17" t="s">
        <v>38</v>
      </c>
      <c r="I504" s="17" t="s">
        <v>37</v>
      </c>
      <c r="J504" s="8" t="s">
        <v>2703</v>
      </c>
      <c r="K504" s="17" t="s">
        <v>37</v>
      </c>
      <c r="L504" s="21"/>
      <c r="M504" s="9">
        <v>45868.329861111109</v>
      </c>
      <c r="N504" s="9">
        <v>45868.805555555555</v>
      </c>
      <c r="O504" s="17"/>
      <c r="P504" s="17"/>
      <c r="Q504" s="17"/>
      <c r="R504" s="17"/>
      <c r="S504" s="22">
        <f t="shared" si="29"/>
        <v>0</v>
      </c>
      <c r="T504" s="23"/>
      <c r="U504" s="24"/>
      <c r="V504" s="25">
        <v>1</v>
      </c>
      <c r="W504" s="26">
        <v>66.56</v>
      </c>
      <c r="X504" s="27">
        <f t="shared" si="30"/>
        <v>1</v>
      </c>
      <c r="Y504" s="28">
        <f t="shared" si="31"/>
        <v>66.56</v>
      </c>
      <c r="Z504" s="22">
        <f t="shared" si="32"/>
        <v>66.56</v>
      </c>
      <c r="AA504" s="29"/>
    </row>
    <row r="505" spans="1:27" s="34" customFormat="1" x14ac:dyDescent="0.2">
      <c r="A505" s="20" t="s">
        <v>103</v>
      </c>
      <c r="B505" s="20" t="s">
        <v>103</v>
      </c>
      <c r="C505" s="8" t="s">
        <v>2136</v>
      </c>
      <c r="D505" s="7">
        <v>8572</v>
      </c>
      <c r="E505" s="44" t="s">
        <v>0</v>
      </c>
      <c r="F505" s="15"/>
      <c r="G505" s="16"/>
      <c r="H505" s="17" t="s">
        <v>38</v>
      </c>
      <c r="I505" s="17" t="s">
        <v>37</v>
      </c>
      <c r="J505" s="8" t="s">
        <v>3120</v>
      </c>
      <c r="K505" s="17" t="s">
        <v>37</v>
      </c>
      <c r="L505" s="21"/>
      <c r="M505" s="9">
        <v>45867.222916666666</v>
      </c>
      <c r="N505" s="9">
        <v>45867.877083333333</v>
      </c>
      <c r="O505" s="17"/>
      <c r="P505" s="17"/>
      <c r="Q505" s="17"/>
      <c r="R505" s="17"/>
      <c r="S505" s="22">
        <f t="shared" si="29"/>
        <v>0</v>
      </c>
      <c r="T505" s="23"/>
      <c r="U505" s="24"/>
      <c r="V505" s="25">
        <v>1</v>
      </c>
      <c r="W505" s="26">
        <v>66.56</v>
      </c>
      <c r="X505" s="27">
        <f t="shared" si="30"/>
        <v>1</v>
      </c>
      <c r="Y505" s="28">
        <f t="shared" si="31"/>
        <v>66.56</v>
      </c>
      <c r="Z505" s="22">
        <f t="shared" si="32"/>
        <v>66.56</v>
      </c>
      <c r="AA505" s="29"/>
    </row>
    <row r="506" spans="1:27" s="34" customFormat="1" x14ac:dyDescent="0.2">
      <c r="A506" s="20" t="s">
        <v>103</v>
      </c>
      <c r="B506" s="20" t="s">
        <v>103</v>
      </c>
      <c r="C506" s="8" t="s">
        <v>53</v>
      </c>
      <c r="D506" s="7">
        <v>7656</v>
      </c>
      <c r="E506" s="44" t="s">
        <v>2</v>
      </c>
      <c r="F506" s="15"/>
      <c r="G506" s="16"/>
      <c r="H506" s="17" t="s">
        <v>38</v>
      </c>
      <c r="I506" s="17" t="s">
        <v>37</v>
      </c>
      <c r="J506" s="8" t="s">
        <v>2041</v>
      </c>
      <c r="K506" s="17" t="s">
        <v>37</v>
      </c>
      <c r="L506" s="21"/>
      <c r="M506" s="9">
        <v>45840.299305555556</v>
      </c>
      <c r="N506" s="9">
        <v>45840.799305555556</v>
      </c>
      <c r="O506" s="17"/>
      <c r="P506" s="17"/>
      <c r="Q506" s="17"/>
      <c r="R506" s="17"/>
      <c r="S506" s="22">
        <f t="shared" si="29"/>
        <v>0</v>
      </c>
      <c r="T506" s="23"/>
      <c r="U506" s="24"/>
      <c r="V506" s="25">
        <v>1</v>
      </c>
      <c r="W506" s="26">
        <v>66.56</v>
      </c>
      <c r="X506" s="27">
        <f t="shared" si="30"/>
        <v>1</v>
      </c>
      <c r="Y506" s="28">
        <f t="shared" si="31"/>
        <v>66.56</v>
      </c>
      <c r="Z506" s="22">
        <f t="shared" si="32"/>
        <v>66.56</v>
      </c>
      <c r="AA506" s="29"/>
    </row>
    <row r="507" spans="1:27" s="34" customFormat="1" x14ac:dyDescent="0.2">
      <c r="A507" s="20" t="s">
        <v>103</v>
      </c>
      <c r="B507" s="20" t="s">
        <v>103</v>
      </c>
      <c r="C507" s="8" t="s">
        <v>40</v>
      </c>
      <c r="D507" s="7">
        <v>7700</v>
      </c>
      <c r="E507" s="44" t="s">
        <v>1</v>
      </c>
      <c r="F507" s="15"/>
      <c r="G507" s="16"/>
      <c r="H507" s="17" t="s">
        <v>38</v>
      </c>
      <c r="I507" s="17" t="s">
        <v>37</v>
      </c>
      <c r="J507" s="8" t="s">
        <v>886</v>
      </c>
      <c r="K507" s="17" t="s">
        <v>37</v>
      </c>
      <c r="L507" s="21"/>
      <c r="M507" s="9">
        <v>45867.333333333336</v>
      </c>
      <c r="N507" s="9">
        <v>45867.708333333336</v>
      </c>
      <c r="O507" s="17"/>
      <c r="P507" s="17"/>
      <c r="Q507" s="17"/>
      <c r="R507" s="17"/>
      <c r="S507" s="22">
        <f t="shared" si="29"/>
        <v>0</v>
      </c>
      <c r="T507" s="23"/>
      <c r="U507" s="24"/>
      <c r="V507" s="25">
        <v>1</v>
      </c>
      <c r="W507" s="26">
        <v>66.56</v>
      </c>
      <c r="X507" s="27">
        <f t="shared" si="30"/>
        <v>1</v>
      </c>
      <c r="Y507" s="28">
        <f t="shared" si="31"/>
        <v>66.56</v>
      </c>
      <c r="Z507" s="22">
        <f t="shared" si="32"/>
        <v>66.56</v>
      </c>
      <c r="AA507" s="29"/>
    </row>
    <row r="508" spans="1:27" s="34" customFormat="1" x14ac:dyDescent="0.2">
      <c r="A508" s="20" t="s">
        <v>103</v>
      </c>
      <c r="B508" s="20" t="s">
        <v>103</v>
      </c>
      <c r="C508" s="8" t="s">
        <v>1864</v>
      </c>
      <c r="D508" s="7">
        <v>8328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3190</v>
      </c>
      <c r="K508" s="17" t="s">
        <v>37</v>
      </c>
      <c r="L508" s="21"/>
      <c r="M508" s="9">
        <v>45888.335416666669</v>
      </c>
      <c r="N508" s="9">
        <v>45888.704861111109</v>
      </c>
      <c r="O508" s="17"/>
      <c r="P508" s="17"/>
      <c r="Q508" s="17"/>
      <c r="R508" s="17"/>
      <c r="S508" s="22">
        <f t="shared" si="29"/>
        <v>0</v>
      </c>
      <c r="T508" s="23"/>
      <c r="U508" s="24"/>
      <c r="V508" s="25">
        <v>1</v>
      </c>
      <c r="W508" s="26">
        <v>66.56</v>
      </c>
      <c r="X508" s="27">
        <f t="shared" si="30"/>
        <v>1</v>
      </c>
      <c r="Y508" s="28">
        <f t="shared" si="31"/>
        <v>66.56</v>
      </c>
      <c r="Z508" s="22">
        <f t="shared" si="32"/>
        <v>66.56</v>
      </c>
      <c r="AA508" s="29"/>
    </row>
    <row r="509" spans="1:27" s="34" customFormat="1" x14ac:dyDescent="0.2">
      <c r="A509" s="20" t="s">
        <v>103</v>
      </c>
      <c r="B509" s="20" t="s">
        <v>103</v>
      </c>
      <c r="C509" s="8" t="s">
        <v>15</v>
      </c>
      <c r="D509" s="7">
        <v>7867</v>
      </c>
      <c r="E509" s="44" t="s">
        <v>2</v>
      </c>
      <c r="F509" s="15"/>
      <c r="G509" s="16"/>
      <c r="H509" s="17" t="s">
        <v>38</v>
      </c>
      <c r="I509" s="17" t="s">
        <v>37</v>
      </c>
      <c r="J509" s="8" t="s">
        <v>941</v>
      </c>
      <c r="K509" s="17" t="s">
        <v>37</v>
      </c>
      <c r="L509" s="21"/>
      <c r="M509" s="9">
        <v>45852.320138888892</v>
      </c>
      <c r="N509" s="9">
        <v>45852.804166666669</v>
      </c>
      <c r="O509" s="17"/>
      <c r="P509" s="17"/>
      <c r="Q509" s="17"/>
      <c r="R509" s="17"/>
      <c r="S509" s="22">
        <f t="shared" si="29"/>
        <v>0</v>
      </c>
      <c r="T509" s="23"/>
      <c r="U509" s="24"/>
      <c r="V509" s="25">
        <v>1</v>
      </c>
      <c r="W509" s="26">
        <v>66.56</v>
      </c>
      <c r="X509" s="27">
        <f t="shared" si="30"/>
        <v>1</v>
      </c>
      <c r="Y509" s="28">
        <f t="shared" si="31"/>
        <v>66.56</v>
      </c>
      <c r="Z509" s="22">
        <f t="shared" si="32"/>
        <v>66.56</v>
      </c>
      <c r="AA509" s="29"/>
    </row>
    <row r="510" spans="1:27" s="34" customFormat="1" x14ac:dyDescent="0.2">
      <c r="A510" s="20" t="s">
        <v>103</v>
      </c>
      <c r="B510" s="20" t="s">
        <v>103</v>
      </c>
      <c r="C510" s="8" t="s">
        <v>2893</v>
      </c>
      <c r="D510" s="7">
        <v>6369</v>
      </c>
      <c r="E510" s="44" t="s">
        <v>3</v>
      </c>
      <c r="F510" s="15"/>
      <c r="G510" s="16"/>
      <c r="H510" s="17" t="s">
        <v>38</v>
      </c>
      <c r="I510" s="17" t="s">
        <v>37</v>
      </c>
      <c r="J510" s="8" t="s">
        <v>3191</v>
      </c>
      <c r="K510" s="17" t="s">
        <v>37</v>
      </c>
      <c r="L510" s="21"/>
      <c r="M510" s="9">
        <v>45873.395833333336</v>
      </c>
      <c r="N510" s="9">
        <v>45873.666666666664</v>
      </c>
      <c r="O510" s="17"/>
      <c r="P510" s="17"/>
      <c r="Q510" s="17"/>
      <c r="R510" s="17"/>
      <c r="S510" s="22">
        <f t="shared" si="29"/>
        <v>0</v>
      </c>
      <c r="T510" s="23"/>
      <c r="U510" s="24"/>
      <c r="V510" s="25">
        <v>1</v>
      </c>
      <c r="W510" s="26">
        <v>66.56</v>
      </c>
      <c r="X510" s="27">
        <f t="shared" si="30"/>
        <v>1</v>
      </c>
      <c r="Y510" s="28">
        <f t="shared" si="31"/>
        <v>66.56</v>
      </c>
      <c r="Z510" s="22">
        <f t="shared" si="32"/>
        <v>66.56</v>
      </c>
      <c r="AA510" s="29"/>
    </row>
    <row r="511" spans="1:27" s="34" customFormat="1" x14ac:dyDescent="0.2">
      <c r="A511" s="20" t="s">
        <v>103</v>
      </c>
      <c r="B511" s="20" t="s">
        <v>103</v>
      </c>
      <c r="C511" s="8" t="s">
        <v>2128</v>
      </c>
      <c r="D511" s="7">
        <v>6373</v>
      </c>
      <c r="E511" s="44" t="s">
        <v>3</v>
      </c>
      <c r="F511" s="15"/>
      <c r="G511" s="16"/>
      <c r="H511" s="17" t="s">
        <v>38</v>
      </c>
      <c r="I511" s="17" t="s">
        <v>37</v>
      </c>
      <c r="J511" s="8" t="s">
        <v>3192</v>
      </c>
      <c r="K511" s="17" t="s">
        <v>37</v>
      </c>
      <c r="L511" s="21"/>
      <c r="M511" s="9">
        <v>45839.364583333336</v>
      </c>
      <c r="N511" s="9">
        <v>45839.729861111111</v>
      </c>
      <c r="O511" s="17"/>
      <c r="P511" s="17"/>
      <c r="Q511" s="17"/>
      <c r="R511" s="17"/>
      <c r="S511" s="22">
        <f t="shared" si="29"/>
        <v>0</v>
      </c>
      <c r="T511" s="23"/>
      <c r="U511" s="24"/>
      <c r="V511" s="25">
        <v>1</v>
      </c>
      <c r="W511" s="26">
        <v>66.56</v>
      </c>
      <c r="X511" s="27">
        <f t="shared" si="30"/>
        <v>1</v>
      </c>
      <c r="Y511" s="28">
        <f t="shared" si="31"/>
        <v>66.56</v>
      </c>
      <c r="Z511" s="22">
        <f t="shared" si="32"/>
        <v>66.56</v>
      </c>
      <c r="AA511" s="29"/>
    </row>
    <row r="512" spans="1:27" s="34" customFormat="1" x14ac:dyDescent="0.2">
      <c r="A512" s="20" t="s">
        <v>103</v>
      </c>
      <c r="B512" s="20" t="s">
        <v>103</v>
      </c>
      <c r="C512" s="8" t="s">
        <v>238</v>
      </c>
      <c r="D512" s="7">
        <v>6391</v>
      </c>
      <c r="E512" s="44" t="s">
        <v>3</v>
      </c>
      <c r="F512" s="15"/>
      <c r="G512" s="16"/>
      <c r="H512" s="17" t="s">
        <v>38</v>
      </c>
      <c r="I512" s="17" t="s">
        <v>37</v>
      </c>
      <c r="J512" s="8" t="s">
        <v>147</v>
      </c>
      <c r="K512" s="17" t="s">
        <v>37</v>
      </c>
      <c r="L512" s="21"/>
      <c r="M512" s="9">
        <v>45888.361111111109</v>
      </c>
      <c r="N512" s="9">
        <v>45888.708333333336</v>
      </c>
      <c r="O512" s="17"/>
      <c r="P512" s="17"/>
      <c r="Q512" s="17"/>
      <c r="R512" s="17"/>
      <c r="S512" s="22">
        <f t="shared" si="29"/>
        <v>0</v>
      </c>
      <c r="T512" s="23"/>
      <c r="U512" s="24"/>
      <c r="V512" s="25">
        <v>1</v>
      </c>
      <c r="W512" s="26">
        <v>66.56</v>
      </c>
      <c r="X512" s="27">
        <f t="shared" si="30"/>
        <v>1</v>
      </c>
      <c r="Y512" s="28">
        <f t="shared" si="31"/>
        <v>66.56</v>
      </c>
      <c r="Z512" s="22">
        <f t="shared" si="32"/>
        <v>66.56</v>
      </c>
      <c r="AA512" s="29"/>
    </row>
    <row r="513" spans="1:27" s="34" customFormat="1" x14ac:dyDescent="0.2">
      <c r="A513" s="20" t="s">
        <v>103</v>
      </c>
      <c r="B513" s="20" t="s">
        <v>103</v>
      </c>
      <c r="C513" s="8" t="s">
        <v>238</v>
      </c>
      <c r="D513" s="7">
        <v>6391</v>
      </c>
      <c r="E513" s="44" t="s">
        <v>3</v>
      </c>
      <c r="F513" s="15"/>
      <c r="G513" s="16"/>
      <c r="H513" s="17" t="s">
        <v>38</v>
      </c>
      <c r="I513" s="17" t="s">
        <v>37</v>
      </c>
      <c r="J513" s="8" t="s">
        <v>3193</v>
      </c>
      <c r="K513" s="17" t="s">
        <v>37</v>
      </c>
      <c r="L513" s="21"/>
      <c r="M513" s="9">
        <v>45867.291666666664</v>
      </c>
      <c r="N513" s="9">
        <v>45867.799305555556</v>
      </c>
      <c r="O513" s="17"/>
      <c r="P513" s="17"/>
      <c r="Q513" s="17"/>
      <c r="R513" s="17"/>
      <c r="S513" s="22">
        <f t="shared" si="29"/>
        <v>0</v>
      </c>
      <c r="T513" s="23"/>
      <c r="U513" s="24"/>
      <c r="V513" s="25">
        <v>1</v>
      </c>
      <c r="W513" s="26">
        <v>66.56</v>
      </c>
      <c r="X513" s="27">
        <f t="shared" si="30"/>
        <v>1</v>
      </c>
      <c r="Y513" s="28">
        <f t="shared" si="31"/>
        <v>66.56</v>
      </c>
      <c r="Z513" s="22">
        <f t="shared" si="32"/>
        <v>66.56</v>
      </c>
      <c r="AA513" s="29"/>
    </row>
    <row r="514" spans="1:27" s="34" customFormat="1" x14ac:dyDescent="0.2">
      <c r="A514" s="20" t="s">
        <v>103</v>
      </c>
      <c r="B514" s="20" t="s">
        <v>103</v>
      </c>
      <c r="C514" s="8" t="s">
        <v>238</v>
      </c>
      <c r="D514" s="7">
        <v>6391</v>
      </c>
      <c r="E514" s="44" t="s">
        <v>3</v>
      </c>
      <c r="F514" s="15"/>
      <c r="G514" s="16"/>
      <c r="H514" s="17" t="s">
        <v>38</v>
      </c>
      <c r="I514" s="17" t="s">
        <v>37</v>
      </c>
      <c r="J514" s="8" t="s">
        <v>3194</v>
      </c>
      <c r="K514" s="17" t="s">
        <v>37</v>
      </c>
      <c r="L514" s="21"/>
      <c r="M514" s="9">
        <v>45883.354166666664</v>
      </c>
      <c r="N514" s="9">
        <v>45883.765277777777</v>
      </c>
      <c r="O514" s="17"/>
      <c r="P514" s="17"/>
      <c r="Q514" s="17"/>
      <c r="R514" s="17"/>
      <c r="S514" s="22">
        <f t="shared" si="29"/>
        <v>0</v>
      </c>
      <c r="T514" s="23"/>
      <c r="U514" s="24"/>
      <c r="V514" s="25">
        <v>1</v>
      </c>
      <c r="W514" s="26">
        <v>66.56</v>
      </c>
      <c r="X514" s="27">
        <f t="shared" si="30"/>
        <v>1</v>
      </c>
      <c r="Y514" s="28">
        <f t="shared" si="31"/>
        <v>66.56</v>
      </c>
      <c r="Z514" s="22">
        <f t="shared" si="32"/>
        <v>66.56</v>
      </c>
      <c r="AA514" s="29"/>
    </row>
    <row r="515" spans="1:27" s="34" customFormat="1" x14ac:dyDescent="0.2">
      <c r="A515" s="20" t="s">
        <v>103</v>
      </c>
      <c r="B515" s="20" t="s">
        <v>103</v>
      </c>
      <c r="C515" s="8" t="s">
        <v>156</v>
      </c>
      <c r="D515" s="7">
        <v>7010</v>
      </c>
      <c r="E515" s="44" t="s">
        <v>3</v>
      </c>
      <c r="F515" s="15"/>
      <c r="G515" s="16"/>
      <c r="H515" s="17" t="s">
        <v>38</v>
      </c>
      <c r="I515" s="17" t="s">
        <v>37</v>
      </c>
      <c r="J515" s="8" t="s">
        <v>3195</v>
      </c>
      <c r="K515" s="17" t="s">
        <v>37</v>
      </c>
      <c r="L515" s="21"/>
      <c r="M515" s="9">
        <v>45870.270833333336</v>
      </c>
      <c r="N515" s="9">
        <v>45870.663194444445</v>
      </c>
      <c r="O515" s="17"/>
      <c r="P515" s="17"/>
      <c r="Q515" s="17"/>
      <c r="R515" s="17"/>
      <c r="S515" s="22">
        <f t="shared" si="29"/>
        <v>0</v>
      </c>
      <c r="T515" s="23"/>
      <c r="U515" s="24"/>
      <c r="V515" s="25">
        <v>1</v>
      </c>
      <c r="W515" s="26">
        <v>66.56</v>
      </c>
      <c r="X515" s="27">
        <f t="shared" si="30"/>
        <v>1</v>
      </c>
      <c r="Y515" s="28">
        <f t="shared" si="31"/>
        <v>66.56</v>
      </c>
      <c r="Z515" s="22">
        <f t="shared" si="32"/>
        <v>66.56</v>
      </c>
      <c r="AA515" s="29"/>
    </row>
    <row r="516" spans="1:27" s="34" customFormat="1" x14ac:dyDescent="0.2">
      <c r="A516" s="20" t="s">
        <v>103</v>
      </c>
      <c r="B516" s="20" t="s">
        <v>103</v>
      </c>
      <c r="C516" s="8" t="s">
        <v>1944</v>
      </c>
      <c r="D516" s="7">
        <v>10249</v>
      </c>
      <c r="E516" s="44" t="s">
        <v>2</v>
      </c>
      <c r="F516" s="15"/>
      <c r="G516" s="16"/>
      <c r="H516" s="17" t="s">
        <v>38</v>
      </c>
      <c r="I516" s="17" t="s">
        <v>37</v>
      </c>
      <c r="J516" s="8" t="s">
        <v>3106</v>
      </c>
      <c r="K516" s="17" t="s">
        <v>37</v>
      </c>
      <c r="L516" s="21"/>
      <c r="M516" s="9">
        <v>45870.338194444441</v>
      </c>
      <c r="N516" s="9">
        <v>45870.854166666664</v>
      </c>
      <c r="O516" s="17"/>
      <c r="P516" s="17"/>
      <c r="Q516" s="17"/>
      <c r="R516" s="17"/>
      <c r="S516" s="22">
        <f t="shared" si="29"/>
        <v>0</v>
      </c>
      <c r="T516" s="23"/>
      <c r="U516" s="24"/>
      <c r="V516" s="25">
        <v>1</v>
      </c>
      <c r="W516" s="26">
        <v>66.56</v>
      </c>
      <c r="X516" s="27">
        <f t="shared" si="30"/>
        <v>1</v>
      </c>
      <c r="Y516" s="28">
        <f t="shared" si="31"/>
        <v>66.56</v>
      </c>
      <c r="Z516" s="22">
        <f t="shared" si="32"/>
        <v>66.56</v>
      </c>
      <c r="AA516" s="29"/>
    </row>
    <row r="517" spans="1:27" s="34" customFormat="1" x14ac:dyDescent="0.2">
      <c r="A517" s="20" t="s">
        <v>103</v>
      </c>
      <c r="B517" s="20" t="s">
        <v>103</v>
      </c>
      <c r="C517" s="8" t="s">
        <v>446</v>
      </c>
      <c r="D517" s="7">
        <v>10197</v>
      </c>
      <c r="E517" s="44" t="s">
        <v>2</v>
      </c>
      <c r="F517" s="15"/>
      <c r="G517" s="16"/>
      <c r="H517" s="17" t="s">
        <v>38</v>
      </c>
      <c r="I517" s="17" t="s">
        <v>37</v>
      </c>
      <c r="J517" s="8" t="s">
        <v>188</v>
      </c>
      <c r="K517" s="17" t="s">
        <v>37</v>
      </c>
      <c r="L517" s="21"/>
      <c r="M517" s="9">
        <v>45868.298611111109</v>
      </c>
      <c r="N517" s="9">
        <v>45868.729166666664</v>
      </c>
      <c r="O517" s="17"/>
      <c r="P517" s="17"/>
      <c r="Q517" s="17"/>
      <c r="R517" s="17"/>
      <c r="S517" s="22">
        <f t="shared" si="29"/>
        <v>0</v>
      </c>
      <c r="T517" s="23"/>
      <c r="U517" s="24"/>
      <c r="V517" s="25">
        <v>1</v>
      </c>
      <c r="W517" s="26">
        <v>66.56</v>
      </c>
      <c r="X517" s="27">
        <f t="shared" si="30"/>
        <v>1</v>
      </c>
      <c r="Y517" s="28">
        <f t="shared" si="31"/>
        <v>66.56</v>
      </c>
      <c r="Z517" s="22">
        <f t="shared" si="32"/>
        <v>66.56</v>
      </c>
      <c r="AA517" s="29"/>
    </row>
    <row r="518" spans="1:27" s="34" customFormat="1" x14ac:dyDescent="0.2">
      <c r="A518" s="20" t="s">
        <v>103</v>
      </c>
      <c r="B518" s="20" t="s">
        <v>103</v>
      </c>
      <c r="C518" s="8" t="s">
        <v>168</v>
      </c>
      <c r="D518" s="7">
        <v>10194</v>
      </c>
      <c r="E518" s="44" t="s">
        <v>1</v>
      </c>
      <c r="F518" s="15"/>
      <c r="G518" s="16"/>
      <c r="H518" s="17" t="s">
        <v>38</v>
      </c>
      <c r="I518" s="17" t="s">
        <v>37</v>
      </c>
      <c r="J518" s="8" t="s">
        <v>1190</v>
      </c>
      <c r="K518" s="17" t="s">
        <v>37</v>
      </c>
      <c r="L518" s="21"/>
      <c r="M518" s="9">
        <v>45889.375</v>
      </c>
      <c r="N518" s="9">
        <v>45889.677083333336</v>
      </c>
      <c r="O518" s="17"/>
      <c r="P518" s="17"/>
      <c r="Q518" s="17"/>
      <c r="R518" s="17"/>
      <c r="S518" s="22">
        <f t="shared" si="29"/>
        <v>0</v>
      </c>
      <c r="T518" s="23"/>
      <c r="U518" s="24"/>
      <c r="V518" s="25">
        <v>1</v>
      </c>
      <c r="W518" s="26">
        <v>66.56</v>
      </c>
      <c r="X518" s="27">
        <f t="shared" si="30"/>
        <v>1</v>
      </c>
      <c r="Y518" s="28">
        <f t="shared" si="31"/>
        <v>66.56</v>
      </c>
      <c r="Z518" s="22">
        <f t="shared" si="32"/>
        <v>66.56</v>
      </c>
      <c r="AA518" s="29"/>
    </row>
    <row r="519" spans="1:27" s="34" customFormat="1" x14ac:dyDescent="0.2">
      <c r="A519" s="20" t="s">
        <v>103</v>
      </c>
      <c r="B519" s="20" t="s">
        <v>103</v>
      </c>
      <c r="C519" s="8" t="s">
        <v>168</v>
      </c>
      <c r="D519" s="7">
        <v>10194</v>
      </c>
      <c r="E519" s="44" t="s">
        <v>1</v>
      </c>
      <c r="F519" s="15"/>
      <c r="G519" s="16"/>
      <c r="H519" s="17" t="s">
        <v>38</v>
      </c>
      <c r="I519" s="17" t="s">
        <v>37</v>
      </c>
      <c r="J519" s="8" t="s">
        <v>1190</v>
      </c>
      <c r="K519" s="17" t="s">
        <v>37</v>
      </c>
      <c r="L519" s="21"/>
      <c r="M519" s="9">
        <v>45867.347222222219</v>
      </c>
      <c r="N519" s="9">
        <v>45867.604166666664</v>
      </c>
      <c r="O519" s="17"/>
      <c r="P519" s="17"/>
      <c r="Q519" s="17"/>
      <c r="R519" s="17"/>
      <c r="S519" s="22">
        <f t="shared" si="29"/>
        <v>0</v>
      </c>
      <c r="T519" s="23"/>
      <c r="U519" s="24"/>
      <c r="V519" s="25">
        <v>1</v>
      </c>
      <c r="W519" s="26">
        <v>66.56</v>
      </c>
      <c r="X519" s="27">
        <f t="shared" si="30"/>
        <v>1</v>
      </c>
      <c r="Y519" s="28">
        <f t="shared" si="31"/>
        <v>66.56</v>
      </c>
      <c r="Z519" s="22">
        <f t="shared" si="32"/>
        <v>66.56</v>
      </c>
      <c r="AA519" s="29"/>
    </row>
    <row r="520" spans="1:27" s="34" customFormat="1" x14ac:dyDescent="0.2">
      <c r="A520" s="20" t="s">
        <v>103</v>
      </c>
      <c r="B520" s="20" t="s">
        <v>103</v>
      </c>
      <c r="C520" s="8" t="s">
        <v>168</v>
      </c>
      <c r="D520" s="7">
        <v>10194</v>
      </c>
      <c r="E520" s="44" t="s">
        <v>1</v>
      </c>
      <c r="F520" s="15"/>
      <c r="G520" s="16"/>
      <c r="H520" s="17" t="s">
        <v>38</v>
      </c>
      <c r="I520" s="17" t="s">
        <v>37</v>
      </c>
      <c r="J520" s="8" t="s">
        <v>3196</v>
      </c>
      <c r="K520" s="17" t="s">
        <v>37</v>
      </c>
      <c r="L520" s="21"/>
      <c r="M520" s="9">
        <v>45884.416666666664</v>
      </c>
      <c r="N520" s="9">
        <v>45884.680555555555</v>
      </c>
      <c r="O520" s="17"/>
      <c r="P520" s="17"/>
      <c r="Q520" s="17"/>
      <c r="R520" s="17"/>
      <c r="S520" s="22">
        <f t="shared" ref="S520:S583" si="33">Q520+R520</f>
        <v>0</v>
      </c>
      <c r="T520" s="23"/>
      <c r="U520" s="24"/>
      <c r="V520" s="25">
        <v>1</v>
      </c>
      <c r="W520" s="26">
        <v>66.56</v>
      </c>
      <c r="X520" s="27">
        <f t="shared" ref="X520:X583" si="34">T520+V520</f>
        <v>1</v>
      </c>
      <c r="Y520" s="28">
        <f t="shared" ref="Y520:Y583" si="35">(T520*U520)+(V520*W520)</f>
        <v>66.56</v>
      </c>
      <c r="Z520" s="22">
        <f t="shared" si="32"/>
        <v>66.56</v>
      </c>
      <c r="AA520" s="29"/>
    </row>
    <row r="521" spans="1:27" s="34" customFormat="1" x14ac:dyDescent="0.2">
      <c r="A521" s="20" t="s">
        <v>103</v>
      </c>
      <c r="B521" s="20" t="s">
        <v>103</v>
      </c>
      <c r="C521" s="8" t="s">
        <v>13</v>
      </c>
      <c r="D521" s="7">
        <v>10427</v>
      </c>
      <c r="E521" s="44" t="s">
        <v>2</v>
      </c>
      <c r="F521" s="15"/>
      <c r="G521" s="16"/>
      <c r="H521" s="17" t="s">
        <v>38</v>
      </c>
      <c r="I521" s="17" t="s">
        <v>37</v>
      </c>
      <c r="J521" s="8" t="s">
        <v>1071</v>
      </c>
      <c r="K521" s="17" t="s">
        <v>37</v>
      </c>
      <c r="L521" s="21"/>
      <c r="M521" s="9">
        <v>45841.388888888891</v>
      </c>
      <c r="N521" s="9">
        <v>45841.84375</v>
      </c>
      <c r="O521" s="17"/>
      <c r="P521" s="17"/>
      <c r="Q521" s="17"/>
      <c r="R521" s="17"/>
      <c r="S521" s="22">
        <f t="shared" si="33"/>
        <v>0</v>
      </c>
      <c r="T521" s="23"/>
      <c r="U521" s="24"/>
      <c r="V521" s="25">
        <v>1</v>
      </c>
      <c r="W521" s="26">
        <v>66.56</v>
      </c>
      <c r="X521" s="27">
        <f t="shared" si="34"/>
        <v>1</v>
      </c>
      <c r="Y521" s="28">
        <f t="shared" si="35"/>
        <v>66.56</v>
      </c>
      <c r="Z521" s="22">
        <f t="shared" si="32"/>
        <v>66.56</v>
      </c>
      <c r="AA521" s="29"/>
    </row>
    <row r="522" spans="1:27" s="34" customFormat="1" x14ac:dyDescent="0.2">
      <c r="A522" s="20" t="s">
        <v>103</v>
      </c>
      <c r="B522" s="20" t="s">
        <v>103</v>
      </c>
      <c r="C522" s="8" t="s">
        <v>133</v>
      </c>
      <c r="D522" s="7">
        <v>10190</v>
      </c>
      <c r="E522" s="44" t="s">
        <v>2</v>
      </c>
      <c r="F522" s="15"/>
      <c r="G522" s="16"/>
      <c r="H522" s="17" t="s">
        <v>38</v>
      </c>
      <c r="I522" s="17" t="s">
        <v>37</v>
      </c>
      <c r="J522" s="8" t="s">
        <v>49</v>
      </c>
      <c r="K522" s="17" t="s">
        <v>37</v>
      </c>
      <c r="L522" s="21"/>
      <c r="M522" s="9">
        <v>45874.363888888889</v>
      </c>
      <c r="N522" s="9">
        <v>45874.6875</v>
      </c>
      <c r="O522" s="17"/>
      <c r="P522" s="17"/>
      <c r="Q522" s="17"/>
      <c r="R522" s="17"/>
      <c r="S522" s="22">
        <f t="shared" si="33"/>
        <v>0</v>
      </c>
      <c r="T522" s="23"/>
      <c r="U522" s="24"/>
      <c r="V522" s="25">
        <v>1</v>
      </c>
      <c r="W522" s="26">
        <v>66.56</v>
      </c>
      <c r="X522" s="27">
        <f t="shared" si="34"/>
        <v>1</v>
      </c>
      <c r="Y522" s="28">
        <f t="shared" si="35"/>
        <v>66.56</v>
      </c>
      <c r="Z522" s="22">
        <f t="shared" si="32"/>
        <v>66.56</v>
      </c>
      <c r="AA522" s="29"/>
    </row>
    <row r="523" spans="1:27" s="34" customFormat="1" x14ac:dyDescent="0.2">
      <c r="A523" s="20" t="s">
        <v>103</v>
      </c>
      <c r="B523" s="20" t="s">
        <v>103</v>
      </c>
      <c r="C523" s="8" t="s">
        <v>323</v>
      </c>
      <c r="D523" s="7">
        <v>10229</v>
      </c>
      <c r="E523" s="44" t="s">
        <v>0</v>
      </c>
      <c r="F523" s="15"/>
      <c r="G523" s="16"/>
      <c r="H523" s="17" t="s">
        <v>38</v>
      </c>
      <c r="I523" s="17" t="s">
        <v>37</v>
      </c>
      <c r="J523" s="8" t="s">
        <v>3197</v>
      </c>
      <c r="K523" s="17" t="s">
        <v>37</v>
      </c>
      <c r="L523" s="21"/>
      <c r="M523" s="9">
        <v>45869.458333333336</v>
      </c>
      <c r="N523" s="9">
        <v>45869.861111111109</v>
      </c>
      <c r="O523" s="17"/>
      <c r="P523" s="17"/>
      <c r="Q523" s="17"/>
      <c r="R523" s="17"/>
      <c r="S523" s="22">
        <f t="shared" si="33"/>
        <v>0</v>
      </c>
      <c r="T523" s="23"/>
      <c r="U523" s="24"/>
      <c r="V523" s="25">
        <v>1</v>
      </c>
      <c r="W523" s="26">
        <v>66.56</v>
      </c>
      <c r="X523" s="27">
        <f t="shared" si="34"/>
        <v>1</v>
      </c>
      <c r="Y523" s="28">
        <f t="shared" si="35"/>
        <v>66.56</v>
      </c>
      <c r="Z523" s="22">
        <f t="shared" si="32"/>
        <v>66.56</v>
      </c>
      <c r="AA523" s="29"/>
    </row>
    <row r="524" spans="1:27" s="34" customFormat="1" x14ac:dyDescent="0.2">
      <c r="A524" s="20" t="s">
        <v>103</v>
      </c>
      <c r="B524" s="20" t="s">
        <v>103</v>
      </c>
      <c r="C524" s="8" t="s">
        <v>136</v>
      </c>
      <c r="D524" s="7">
        <v>10240</v>
      </c>
      <c r="E524" s="44" t="s">
        <v>1</v>
      </c>
      <c r="F524" s="15"/>
      <c r="G524" s="16"/>
      <c r="H524" s="17" t="s">
        <v>38</v>
      </c>
      <c r="I524" s="17" t="s">
        <v>37</v>
      </c>
      <c r="J524" s="8" t="s">
        <v>3198</v>
      </c>
      <c r="K524" s="17" t="s">
        <v>37</v>
      </c>
      <c r="L524" s="21"/>
      <c r="M524" s="9">
        <v>45889.254861111112</v>
      </c>
      <c r="N524" s="9">
        <v>45889.74722222222</v>
      </c>
      <c r="O524" s="17"/>
      <c r="P524" s="17"/>
      <c r="Q524" s="17"/>
      <c r="R524" s="17"/>
      <c r="S524" s="22">
        <f t="shared" si="33"/>
        <v>0</v>
      </c>
      <c r="T524" s="23"/>
      <c r="U524" s="24"/>
      <c r="V524" s="25">
        <v>1</v>
      </c>
      <c r="W524" s="26">
        <v>66.56</v>
      </c>
      <c r="X524" s="27">
        <f t="shared" si="34"/>
        <v>1</v>
      </c>
      <c r="Y524" s="28">
        <f t="shared" si="35"/>
        <v>66.56</v>
      </c>
      <c r="Z524" s="22">
        <f t="shared" ref="Z524:Z587" si="36">S524+Y524</f>
        <v>66.56</v>
      </c>
      <c r="AA524" s="29"/>
    </row>
    <row r="525" spans="1:27" s="34" customFormat="1" x14ac:dyDescent="0.2">
      <c r="A525" s="20" t="s">
        <v>103</v>
      </c>
      <c r="B525" s="20" t="s">
        <v>103</v>
      </c>
      <c r="C525" s="8" t="s">
        <v>136</v>
      </c>
      <c r="D525" s="7">
        <v>10240</v>
      </c>
      <c r="E525" s="44" t="s">
        <v>1</v>
      </c>
      <c r="F525" s="15"/>
      <c r="G525" s="16"/>
      <c r="H525" s="17" t="s">
        <v>38</v>
      </c>
      <c r="I525" s="17" t="s">
        <v>37</v>
      </c>
      <c r="J525" s="8" t="s">
        <v>516</v>
      </c>
      <c r="K525" s="17" t="s">
        <v>37</v>
      </c>
      <c r="L525" s="21"/>
      <c r="M525" s="9">
        <v>45869.304166666669</v>
      </c>
      <c r="N525" s="9">
        <v>45869.859027777777</v>
      </c>
      <c r="O525" s="17"/>
      <c r="P525" s="17"/>
      <c r="Q525" s="17"/>
      <c r="R525" s="17"/>
      <c r="S525" s="22">
        <f t="shared" si="33"/>
        <v>0</v>
      </c>
      <c r="T525" s="23"/>
      <c r="U525" s="24"/>
      <c r="V525" s="25">
        <v>1</v>
      </c>
      <c r="W525" s="26">
        <v>66.56</v>
      </c>
      <c r="X525" s="27">
        <f t="shared" si="34"/>
        <v>1</v>
      </c>
      <c r="Y525" s="28">
        <f t="shared" si="35"/>
        <v>66.56</v>
      </c>
      <c r="Z525" s="22">
        <f t="shared" si="36"/>
        <v>66.56</v>
      </c>
      <c r="AA525" s="29"/>
    </row>
    <row r="526" spans="1:27" s="34" customFormat="1" x14ac:dyDescent="0.2">
      <c r="A526" s="20" t="s">
        <v>103</v>
      </c>
      <c r="B526" s="20" t="s">
        <v>103</v>
      </c>
      <c r="C526" s="8" t="s">
        <v>1392</v>
      </c>
      <c r="D526" s="7">
        <v>10578</v>
      </c>
      <c r="E526" s="44" t="s">
        <v>1</v>
      </c>
      <c r="F526" s="15"/>
      <c r="G526" s="16"/>
      <c r="H526" s="17" t="s">
        <v>38</v>
      </c>
      <c r="I526" s="17" t="s">
        <v>37</v>
      </c>
      <c r="J526" s="8" t="s">
        <v>3199</v>
      </c>
      <c r="K526" s="17" t="s">
        <v>37</v>
      </c>
      <c r="L526" s="21"/>
      <c r="M526" s="9">
        <v>45885.255555555559</v>
      </c>
      <c r="N526" s="9">
        <v>45885.609722222223</v>
      </c>
      <c r="O526" s="17"/>
      <c r="P526" s="17"/>
      <c r="Q526" s="17"/>
      <c r="R526" s="17"/>
      <c r="S526" s="22">
        <f t="shared" si="33"/>
        <v>0</v>
      </c>
      <c r="T526" s="23"/>
      <c r="U526" s="24"/>
      <c r="V526" s="25">
        <v>1</v>
      </c>
      <c r="W526" s="26">
        <v>66.56</v>
      </c>
      <c r="X526" s="27">
        <f t="shared" si="34"/>
        <v>1</v>
      </c>
      <c r="Y526" s="28">
        <f t="shared" si="35"/>
        <v>66.56</v>
      </c>
      <c r="Z526" s="22">
        <f t="shared" si="36"/>
        <v>66.56</v>
      </c>
      <c r="AA526" s="29"/>
    </row>
    <row r="527" spans="1:27" s="34" customFormat="1" x14ac:dyDescent="0.2">
      <c r="A527" s="20" t="s">
        <v>103</v>
      </c>
      <c r="B527" s="20" t="s">
        <v>103</v>
      </c>
      <c r="C527" s="8" t="s">
        <v>1392</v>
      </c>
      <c r="D527" s="7">
        <v>10578</v>
      </c>
      <c r="E527" s="44" t="s">
        <v>1</v>
      </c>
      <c r="F527" s="15"/>
      <c r="G527" s="16"/>
      <c r="H527" s="17" t="s">
        <v>38</v>
      </c>
      <c r="I527" s="17" t="s">
        <v>37</v>
      </c>
      <c r="J527" s="8" t="s">
        <v>3200</v>
      </c>
      <c r="K527" s="17" t="s">
        <v>37</v>
      </c>
      <c r="L527" s="21"/>
      <c r="M527" s="9">
        <v>45876.333333333336</v>
      </c>
      <c r="N527" s="9">
        <v>45876.709722222222</v>
      </c>
      <c r="O527" s="17"/>
      <c r="P527" s="17"/>
      <c r="Q527" s="17"/>
      <c r="R527" s="17"/>
      <c r="S527" s="22">
        <f t="shared" si="33"/>
        <v>0</v>
      </c>
      <c r="T527" s="23"/>
      <c r="U527" s="24"/>
      <c r="V527" s="25">
        <v>1</v>
      </c>
      <c r="W527" s="26">
        <v>66.56</v>
      </c>
      <c r="X527" s="27">
        <f t="shared" si="34"/>
        <v>1</v>
      </c>
      <c r="Y527" s="28">
        <f t="shared" si="35"/>
        <v>66.56</v>
      </c>
      <c r="Z527" s="22">
        <f t="shared" si="36"/>
        <v>66.56</v>
      </c>
      <c r="AA527" s="29"/>
    </row>
    <row r="528" spans="1:27" s="34" customFormat="1" x14ac:dyDescent="0.2">
      <c r="A528" s="20" t="s">
        <v>103</v>
      </c>
      <c r="B528" s="20" t="s">
        <v>103</v>
      </c>
      <c r="C528" s="8" t="s">
        <v>818</v>
      </c>
      <c r="D528" s="7">
        <v>10079</v>
      </c>
      <c r="E528" s="44" t="s">
        <v>2</v>
      </c>
      <c r="F528" s="15"/>
      <c r="G528" s="16"/>
      <c r="H528" s="17" t="s">
        <v>38</v>
      </c>
      <c r="I528" s="17" t="s">
        <v>37</v>
      </c>
      <c r="J528" s="8" t="s">
        <v>49</v>
      </c>
      <c r="K528" s="17" t="s">
        <v>37</v>
      </c>
      <c r="L528" s="21"/>
      <c r="M528" s="9">
        <v>45874.416666666664</v>
      </c>
      <c r="N528" s="9">
        <v>45874.708333333336</v>
      </c>
      <c r="O528" s="17"/>
      <c r="P528" s="17"/>
      <c r="Q528" s="17"/>
      <c r="R528" s="17"/>
      <c r="S528" s="22">
        <f t="shared" si="33"/>
        <v>0</v>
      </c>
      <c r="T528" s="23"/>
      <c r="U528" s="24"/>
      <c r="V528" s="25">
        <v>1</v>
      </c>
      <c r="W528" s="26">
        <v>66.56</v>
      </c>
      <c r="X528" s="27">
        <f t="shared" si="34"/>
        <v>1</v>
      </c>
      <c r="Y528" s="28">
        <f t="shared" si="35"/>
        <v>66.56</v>
      </c>
      <c r="Z528" s="22">
        <f t="shared" si="36"/>
        <v>66.56</v>
      </c>
      <c r="AA528" s="29"/>
    </row>
    <row r="529" spans="1:27" s="34" customFormat="1" x14ac:dyDescent="0.2">
      <c r="A529" s="20" t="s">
        <v>103</v>
      </c>
      <c r="B529" s="20" t="s">
        <v>103</v>
      </c>
      <c r="C529" s="8" t="s">
        <v>1948</v>
      </c>
      <c r="D529" s="7">
        <v>10886</v>
      </c>
      <c r="E529" s="44" t="s">
        <v>3</v>
      </c>
      <c r="F529" s="15"/>
      <c r="G529" s="16"/>
      <c r="H529" s="17" t="s">
        <v>38</v>
      </c>
      <c r="I529" s="17" t="s">
        <v>37</v>
      </c>
      <c r="J529" s="8" t="s">
        <v>3201</v>
      </c>
      <c r="K529" s="17" t="s">
        <v>37</v>
      </c>
      <c r="L529" s="21"/>
      <c r="M529" s="9">
        <v>45887.333333333336</v>
      </c>
      <c r="N529" s="9">
        <v>45887.791666666664</v>
      </c>
      <c r="O529" s="17"/>
      <c r="P529" s="17"/>
      <c r="Q529" s="17"/>
      <c r="R529" s="17"/>
      <c r="S529" s="22">
        <f t="shared" si="33"/>
        <v>0</v>
      </c>
      <c r="T529" s="23"/>
      <c r="U529" s="24"/>
      <c r="V529" s="25">
        <v>1</v>
      </c>
      <c r="W529" s="26">
        <v>66.56</v>
      </c>
      <c r="X529" s="27">
        <f t="shared" si="34"/>
        <v>1</v>
      </c>
      <c r="Y529" s="28">
        <f t="shared" si="35"/>
        <v>66.56</v>
      </c>
      <c r="Z529" s="22">
        <f t="shared" si="36"/>
        <v>66.56</v>
      </c>
      <c r="AA529" s="29"/>
    </row>
    <row r="530" spans="1:27" s="34" customFormat="1" x14ac:dyDescent="0.2">
      <c r="A530" s="20" t="s">
        <v>103</v>
      </c>
      <c r="B530" s="20" t="s">
        <v>103</v>
      </c>
      <c r="C530" s="8" t="s">
        <v>1948</v>
      </c>
      <c r="D530" s="7">
        <v>10886</v>
      </c>
      <c r="E530" s="44" t="s">
        <v>3</v>
      </c>
      <c r="F530" s="15"/>
      <c r="G530" s="16"/>
      <c r="H530" s="17" t="s">
        <v>38</v>
      </c>
      <c r="I530" s="17" t="s">
        <v>37</v>
      </c>
      <c r="J530" s="8" t="s">
        <v>3202</v>
      </c>
      <c r="K530" s="17" t="s">
        <v>37</v>
      </c>
      <c r="L530" s="21"/>
      <c r="M530" s="9">
        <v>45878.333333333336</v>
      </c>
      <c r="N530" s="9">
        <v>45878.666666666664</v>
      </c>
      <c r="O530" s="17"/>
      <c r="P530" s="17"/>
      <c r="Q530" s="17"/>
      <c r="R530" s="17"/>
      <c r="S530" s="22">
        <f t="shared" si="33"/>
        <v>0</v>
      </c>
      <c r="T530" s="23"/>
      <c r="U530" s="24"/>
      <c r="V530" s="25">
        <v>1</v>
      </c>
      <c r="W530" s="26">
        <v>66.56</v>
      </c>
      <c r="X530" s="27">
        <f t="shared" si="34"/>
        <v>1</v>
      </c>
      <c r="Y530" s="28">
        <f t="shared" si="35"/>
        <v>66.56</v>
      </c>
      <c r="Z530" s="22">
        <f t="shared" si="36"/>
        <v>66.56</v>
      </c>
      <c r="AA530" s="29"/>
    </row>
    <row r="531" spans="1:27" s="34" customFormat="1" x14ac:dyDescent="0.2">
      <c r="A531" s="20" t="s">
        <v>103</v>
      </c>
      <c r="B531" s="20" t="s">
        <v>103</v>
      </c>
      <c r="C531" s="8" t="s">
        <v>1948</v>
      </c>
      <c r="D531" s="7">
        <v>10886</v>
      </c>
      <c r="E531" s="44" t="s">
        <v>3</v>
      </c>
      <c r="F531" s="15"/>
      <c r="G531" s="16"/>
      <c r="H531" s="17" t="s">
        <v>38</v>
      </c>
      <c r="I531" s="17" t="s">
        <v>37</v>
      </c>
      <c r="J531" s="8" t="s">
        <v>3203</v>
      </c>
      <c r="K531" s="17" t="s">
        <v>37</v>
      </c>
      <c r="L531" s="21"/>
      <c r="M531" s="9">
        <v>45883.25</v>
      </c>
      <c r="N531" s="9">
        <v>45883.75</v>
      </c>
      <c r="O531" s="17"/>
      <c r="P531" s="17"/>
      <c r="Q531" s="17"/>
      <c r="R531" s="17"/>
      <c r="S531" s="22">
        <f t="shared" si="33"/>
        <v>0</v>
      </c>
      <c r="T531" s="23"/>
      <c r="U531" s="24"/>
      <c r="V531" s="25">
        <v>1</v>
      </c>
      <c r="W531" s="26">
        <v>66.56</v>
      </c>
      <c r="X531" s="27">
        <f t="shared" si="34"/>
        <v>1</v>
      </c>
      <c r="Y531" s="28">
        <f t="shared" si="35"/>
        <v>66.56</v>
      </c>
      <c r="Z531" s="22">
        <f t="shared" si="36"/>
        <v>66.56</v>
      </c>
      <c r="AA531" s="29"/>
    </row>
    <row r="532" spans="1:27" s="34" customFormat="1" x14ac:dyDescent="0.2">
      <c r="A532" s="20" t="s">
        <v>103</v>
      </c>
      <c r="B532" s="20" t="s">
        <v>103</v>
      </c>
      <c r="C532" s="8" t="s">
        <v>793</v>
      </c>
      <c r="D532" s="7">
        <v>10926</v>
      </c>
      <c r="E532" s="44" t="s">
        <v>1</v>
      </c>
      <c r="F532" s="15"/>
      <c r="G532" s="16"/>
      <c r="H532" s="17" t="s">
        <v>38</v>
      </c>
      <c r="I532" s="17" t="s">
        <v>37</v>
      </c>
      <c r="J532" s="8" t="s">
        <v>3204</v>
      </c>
      <c r="K532" s="17" t="s">
        <v>37</v>
      </c>
      <c r="L532" s="21"/>
      <c r="M532" s="9">
        <v>45855.392361111109</v>
      </c>
      <c r="N532" s="9">
        <v>45855.791666666664</v>
      </c>
      <c r="O532" s="17"/>
      <c r="P532" s="17"/>
      <c r="Q532" s="17"/>
      <c r="R532" s="17"/>
      <c r="S532" s="22">
        <f t="shared" si="33"/>
        <v>0</v>
      </c>
      <c r="T532" s="23"/>
      <c r="U532" s="24"/>
      <c r="V532" s="25">
        <v>1</v>
      </c>
      <c r="W532" s="26">
        <v>66.56</v>
      </c>
      <c r="X532" s="27">
        <f t="shared" si="34"/>
        <v>1</v>
      </c>
      <c r="Y532" s="28">
        <f t="shared" si="35"/>
        <v>66.56</v>
      </c>
      <c r="Z532" s="22">
        <f t="shared" si="36"/>
        <v>66.56</v>
      </c>
      <c r="AA532" s="29"/>
    </row>
    <row r="533" spans="1:27" s="34" customFormat="1" x14ac:dyDescent="0.2">
      <c r="A533" s="20" t="s">
        <v>103</v>
      </c>
      <c r="B533" s="20" t="s">
        <v>103</v>
      </c>
      <c r="C533" s="8" t="s">
        <v>125</v>
      </c>
      <c r="D533" s="7">
        <v>10868</v>
      </c>
      <c r="E533" s="44" t="s">
        <v>1</v>
      </c>
      <c r="F533" s="15"/>
      <c r="G533" s="16"/>
      <c r="H533" s="17" t="s">
        <v>38</v>
      </c>
      <c r="I533" s="17" t="s">
        <v>37</v>
      </c>
      <c r="J533" s="8" t="s">
        <v>266</v>
      </c>
      <c r="K533" s="17" t="s">
        <v>37</v>
      </c>
      <c r="L533" s="21"/>
      <c r="M533" s="9">
        <v>45868.307638888888</v>
      </c>
      <c r="N533" s="9">
        <v>45868.715277777781</v>
      </c>
      <c r="O533" s="17"/>
      <c r="P533" s="17"/>
      <c r="Q533" s="17"/>
      <c r="R533" s="17"/>
      <c r="S533" s="22">
        <f t="shared" si="33"/>
        <v>0</v>
      </c>
      <c r="T533" s="23"/>
      <c r="U533" s="24"/>
      <c r="V533" s="25">
        <v>1</v>
      </c>
      <c r="W533" s="26">
        <v>66.56</v>
      </c>
      <c r="X533" s="27">
        <f t="shared" si="34"/>
        <v>1</v>
      </c>
      <c r="Y533" s="28">
        <f t="shared" si="35"/>
        <v>66.56</v>
      </c>
      <c r="Z533" s="22">
        <f t="shared" si="36"/>
        <v>66.56</v>
      </c>
      <c r="AA533" s="29"/>
    </row>
    <row r="534" spans="1:27" s="34" customFormat="1" x14ac:dyDescent="0.2">
      <c r="A534" s="20" t="s">
        <v>103</v>
      </c>
      <c r="B534" s="20" t="s">
        <v>103</v>
      </c>
      <c r="C534" s="8" t="s">
        <v>134</v>
      </c>
      <c r="D534" s="7">
        <v>10772</v>
      </c>
      <c r="E534" s="44" t="s">
        <v>1</v>
      </c>
      <c r="F534" s="15"/>
      <c r="G534" s="16"/>
      <c r="H534" s="17" t="s">
        <v>38</v>
      </c>
      <c r="I534" s="17" t="s">
        <v>37</v>
      </c>
      <c r="J534" s="8" t="s">
        <v>1726</v>
      </c>
      <c r="K534" s="17" t="s">
        <v>37</v>
      </c>
      <c r="L534" s="21"/>
      <c r="M534" s="9">
        <v>45868.333333333336</v>
      </c>
      <c r="N534" s="9">
        <v>45868.708333333336</v>
      </c>
      <c r="O534" s="17"/>
      <c r="P534" s="17"/>
      <c r="Q534" s="17"/>
      <c r="R534" s="17"/>
      <c r="S534" s="22">
        <f t="shared" si="33"/>
        <v>0</v>
      </c>
      <c r="T534" s="23"/>
      <c r="U534" s="24"/>
      <c r="V534" s="25">
        <v>1</v>
      </c>
      <c r="W534" s="26">
        <v>66.56</v>
      </c>
      <c r="X534" s="27">
        <f t="shared" si="34"/>
        <v>1</v>
      </c>
      <c r="Y534" s="28">
        <f t="shared" si="35"/>
        <v>66.56</v>
      </c>
      <c r="Z534" s="22">
        <f t="shared" si="36"/>
        <v>66.56</v>
      </c>
      <c r="AA534" s="29"/>
    </row>
    <row r="535" spans="1:27" s="34" customFormat="1" x14ac:dyDescent="0.2">
      <c r="A535" s="20" t="s">
        <v>103</v>
      </c>
      <c r="B535" s="20" t="s">
        <v>103</v>
      </c>
      <c r="C535" s="8" t="s">
        <v>280</v>
      </c>
      <c r="D535" s="7">
        <v>10824</v>
      </c>
      <c r="E535" s="44" t="s">
        <v>3</v>
      </c>
      <c r="F535" s="15"/>
      <c r="G535" s="16"/>
      <c r="H535" s="17" t="s">
        <v>38</v>
      </c>
      <c r="I535" s="17" t="s">
        <v>37</v>
      </c>
      <c r="J535" s="8" t="s">
        <v>3205</v>
      </c>
      <c r="K535" s="17" t="s">
        <v>37</v>
      </c>
      <c r="L535" s="21"/>
      <c r="M535" s="9">
        <v>45855.347222222219</v>
      </c>
      <c r="N535" s="9">
        <v>45855.895833333336</v>
      </c>
      <c r="O535" s="17"/>
      <c r="P535" s="17"/>
      <c r="Q535" s="17"/>
      <c r="R535" s="17"/>
      <c r="S535" s="22">
        <f t="shared" si="33"/>
        <v>0</v>
      </c>
      <c r="T535" s="23"/>
      <c r="U535" s="24"/>
      <c r="V535" s="25">
        <v>1</v>
      </c>
      <c r="W535" s="26">
        <v>66.56</v>
      </c>
      <c r="X535" s="27">
        <f t="shared" si="34"/>
        <v>1</v>
      </c>
      <c r="Y535" s="28">
        <f t="shared" si="35"/>
        <v>66.56</v>
      </c>
      <c r="Z535" s="22">
        <f t="shared" si="36"/>
        <v>66.56</v>
      </c>
      <c r="AA535" s="29"/>
    </row>
    <row r="536" spans="1:27" s="34" customFormat="1" x14ac:dyDescent="0.2">
      <c r="A536" s="20" t="s">
        <v>103</v>
      </c>
      <c r="B536" s="20" t="s">
        <v>103</v>
      </c>
      <c r="C536" s="8" t="s">
        <v>280</v>
      </c>
      <c r="D536" s="7">
        <v>10824</v>
      </c>
      <c r="E536" s="44" t="s">
        <v>3</v>
      </c>
      <c r="F536" s="15"/>
      <c r="G536" s="16"/>
      <c r="H536" s="17" t="s">
        <v>38</v>
      </c>
      <c r="I536" s="17" t="s">
        <v>37</v>
      </c>
      <c r="J536" s="8" t="s">
        <v>3073</v>
      </c>
      <c r="K536" s="17" t="s">
        <v>37</v>
      </c>
      <c r="L536" s="21"/>
      <c r="M536" s="9">
        <v>45862.350694444445</v>
      </c>
      <c r="N536" s="9">
        <v>45862.8125</v>
      </c>
      <c r="O536" s="17"/>
      <c r="P536" s="17"/>
      <c r="Q536" s="17"/>
      <c r="R536" s="17"/>
      <c r="S536" s="22">
        <f t="shared" si="33"/>
        <v>0</v>
      </c>
      <c r="T536" s="23"/>
      <c r="U536" s="24"/>
      <c r="V536" s="25">
        <v>1</v>
      </c>
      <c r="W536" s="26">
        <v>66.56</v>
      </c>
      <c r="X536" s="27">
        <f t="shared" si="34"/>
        <v>1</v>
      </c>
      <c r="Y536" s="28">
        <f t="shared" si="35"/>
        <v>66.56</v>
      </c>
      <c r="Z536" s="22">
        <f t="shared" si="36"/>
        <v>66.56</v>
      </c>
      <c r="AA536" s="29"/>
    </row>
    <row r="537" spans="1:27" s="34" customFormat="1" x14ac:dyDescent="0.2">
      <c r="A537" s="20" t="s">
        <v>103</v>
      </c>
      <c r="B537" s="20" t="s">
        <v>103</v>
      </c>
      <c r="C537" s="8" t="s">
        <v>119</v>
      </c>
      <c r="D537" s="7">
        <v>9963</v>
      </c>
      <c r="E537" s="44" t="s">
        <v>1</v>
      </c>
      <c r="F537" s="15"/>
      <c r="G537" s="16"/>
      <c r="H537" s="17" t="s">
        <v>38</v>
      </c>
      <c r="I537" s="17" t="s">
        <v>37</v>
      </c>
      <c r="J537" s="8" t="s">
        <v>120</v>
      </c>
      <c r="K537" s="17" t="s">
        <v>37</v>
      </c>
      <c r="L537" s="21"/>
      <c r="M537" s="9">
        <v>45828.386111111111</v>
      </c>
      <c r="N537" s="9">
        <v>45828.676388888889</v>
      </c>
      <c r="O537" s="17"/>
      <c r="P537" s="17"/>
      <c r="Q537" s="17"/>
      <c r="R537" s="17"/>
      <c r="S537" s="22">
        <f t="shared" si="33"/>
        <v>0</v>
      </c>
      <c r="T537" s="23"/>
      <c r="U537" s="24"/>
      <c r="V537" s="25">
        <v>1</v>
      </c>
      <c r="W537" s="26">
        <v>66.56</v>
      </c>
      <c r="X537" s="27">
        <f t="shared" si="34"/>
        <v>1</v>
      </c>
      <c r="Y537" s="28">
        <f t="shared" si="35"/>
        <v>66.56</v>
      </c>
      <c r="Z537" s="22">
        <f t="shared" si="36"/>
        <v>66.56</v>
      </c>
      <c r="AA537" s="29"/>
    </row>
    <row r="538" spans="1:27" s="34" customFormat="1" x14ac:dyDescent="0.2">
      <c r="A538" s="20" t="s">
        <v>103</v>
      </c>
      <c r="B538" s="20" t="s">
        <v>103</v>
      </c>
      <c r="C538" s="8" t="s">
        <v>204</v>
      </c>
      <c r="D538" s="7">
        <v>10604</v>
      </c>
      <c r="E538" s="44" t="s">
        <v>3</v>
      </c>
      <c r="F538" s="15"/>
      <c r="G538" s="16"/>
      <c r="H538" s="17" t="s">
        <v>38</v>
      </c>
      <c r="I538" s="17" t="s">
        <v>37</v>
      </c>
      <c r="J538" s="8" t="s">
        <v>3206</v>
      </c>
      <c r="K538" s="17" t="s">
        <v>37</v>
      </c>
      <c r="L538" s="21"/>
      <c r="M538" s="9">
        <v>45880.354166666664</v>
      </c>
      <c r="N538" s="9">
        <v>45880.715277777781</v>
      </c>
      <c r="O538" s="17"/>
      <c r="P538" s="17"/>
      <c r="Q538" s="17"/>
      <c r="R538" s="17"/>
      <c r="S538" s="22">
        <f t="shared" si="33"/>
        <v>0</v>
      </c>
      <c r="T538" s="23"/>
      <c r="U538" s="24"/>
      <c r="V538" s="25">
        <v>1</v>
      </c>
      <c r="W538" s="26">
        <v>66.56</v>
      </c>
      <c r="X538" s="27">
        <f t="shared" si="34"/>
        <v>1</v>
      </c>
      <c r="Y538" s="28">
        <f t="shared" si="35"/>
        <v>66.56</v>
      </c>
      <c r="Z538" s="22">
        <f t="shared" si="36"/>
        <v>66.56</v>
      </c>
      <c r="AA538" s="29"/>
    </row>
    <row r="539" spans="1:27" s="34" customFormat="1" x14ac:dyDescent="0.2">
      <c r="A539" s="20" t="s">
        <v>103</v>
      </c>
      <c r="B539" s="20" t="s">
        <v>103</v>
      </c>
      <c r="C539" s="8" t="s">
        <v>243</v>
      </c>
      <c r="D539" s="7">
        <v>10571</v>
      </c>
      <c r="E539" s="44" t="s">
        <v>1</v>
      </c>
      <c r="F539" s="15"/>
      <c r="G539" s="16"/>
      <c r="H539" s="17" t="s">
        <v>38</v>
      </c>
      <c r="I539" s="17" t="s">
        <v>37</v>
      </c>
      <c r="J539" s="8" t="s">
        <v>3075</v>
      </c>
      <c r="K539" s="17" t="s">
        <v>37</v>
      </c>
      <c r="L539" s="21"/>
      <c r="M539" s="9">
        <v>45891.375</v>
      </c>
      <c r="N539" s="9">
        <v>45891.736111111109</v>
      </c>
      <c r="O539" s="17"/>
      <c r="P539" s="17"/>
      <c r="Q539" s="17"/>
      <c r="R539" s="17"/>
      <c r="S539" s="22">
        <f t="shared" si="33"/>
        <v>0</v>
      </c>
      <c r="T539" s="23"/>
      <c r="U539" s="24"/>
      <c r="V539" s="25">
        <v>1</v>
      </c>
      <c r="W539" s="26">
        <v>66.56</v>
      </c>
      <c r="X539" s="27">
        <f t="shared" si="34"/>
        <v>1</v>
      </c>
      <c r="Y539" s="28">
        <f t="shared" si="35"/>
        <v>66.56</v>
      </c>
      <c r="Z539" s="22">
        <f t="shared" si="36"/>
        <v>66.56</v>
      </c>
      <c r="AA539" s="29"/>
    </row>
    <row r="540" spans="1:27" s="34" customFormat="1" x14ac:dyDescent="0.2">
      <c r="A540" s="20" t="s">
        <v>103</v>
      </c>
      <c r="B540" s="20" t="s">
        <v>103</v>
      </c>
      <c r="C540" s="8" t="s">
        <v>243</v>
      </c>
      <c r="D540" s="7">
        <v>10571</v>
      </c>
      <c r="E540" s="44" t="s">
        <v>1</v>
      </c>
      <c r="F540" s="15"/>
      <c r="G540" s="16"/>
      <c r="H540" s="17" t="s">
        <v>38</v>
      </c>
      <c r="I540" s="17" t="s">
        <v>37</v>
      </c>
      <c r="J540" s="8" t="s">
        <v>3207</v>
      </c>
      <c r="K540" s="17" t="s">
        <v>37</v>
      </c>
      <c r="L540" s="21"/>
      <c r="M540" s="9">
        <v>45895.368055555555</v>
      </c>
      <c r="N540" s="9">
        <v>45895.736111111109</v>
      </c>
      <c r="O540" s="17"/>
      <c r="P540" s="17"/>
      <c r="Q540" s="17"/>
      <c r="R540" s="17"/>
      <c r="S540" s="22">
        <f t="shared" si="33"/>
        <v>0</v>
      </c>
      <c r="T540" s="23"/>
      <c r="U540" s="24"/>
      <c r="V540" s="25">
        <v>1</v>
      </c>
      <c r="W540" s="26">
        <v>66.56</v>
      </c>
      <c r="X540" s="27">
        <f t="shared" si="34"/>
        <v>1</v>
      </c>
      <c r="Y540" s="28">
        <f t="shared" si="35"/>
        <v>66.56</v>
      </c>
      <c r="Z540" s="22">
        <f t="shared" si="36"/>
        <v>66.56</v>
      </c>
      <c r="AA540" s="29"/>
    </row>
    <row r="541" spans="1:27" s="34" customFormat="1" x14ac:dyDescent="0.2">
      <c r="A541" s="20" t="s">
        <v>103</v>
      </c>
      <c r="B541" s="20" t="s">
        <v>103</v>
      </c>
      <c r="C541" s="8" t="s">
        <v>399</v>
      </c>
      <c r="D541" s="7">
        <v>10498</v>
      </c>
      <c r="E541" s="44" t="s">
        <v>1</v>
      </c>
      <c r="F541" s="15"/>
      <c r="G541" s="16"/>
      <c r="H541" s="17" t="s">
        <v>38</v>
      </c>
      <c r="I541" s="17" t="s">
        <v>37</v>
      </c>
      <c r="J541" s="8" t="s">
        <v>1439</v>
      </c>
      <c r="K541" s="17" t="s">
        <v>37</v>
      </c>
      <c r="L541" s="21"/>
      <c r="M541" s="9">
        <v>45813.3125</v>
      </c>
      <c r="N541" s="9">
        <v>45813.708333333336</v>
      </c>
      <c r="O541" s="17"/>
      <c r="P541" s="17"/>
      <c r="Q541" s="17"/>
      <c r="R541" s="17"/>
      <c r="S541" s="22">
        <f t="shared" si="33"/>
        <v>0</v>
      </c>
      <c r="T541" s="23"/>
      <c r="U541" s="24"/>
      <c r="V541" s="25">
        <v>1</v>
      </c>
      <c r="W541" s="26">
        <v>66.56</v>
      </c>
      <c r="X541" s="27">
        <f t="shared" si="34"/>
        <v>1</v>
      </c>
      <c r="Y541" s="28">
        <f t="shared" si="35"/>
        <v>66.56</v>
      </c>
      <c r="Z541" s="22">
        <f t="shared" si="36"/>
        <v>66.56</v>
      </c>
      <c r="AA541" s="29"/>
    </row>
    <row r="542" spans="1:27" s="34" customFormat="1" x14ac:dyDescent="0.2">
      <c r="A542" s="20" t="s">
        <v>103</v>
      </c>
      <c r="B542" s="20" t="s">
        <v>103</v>
      </c>
      <c r="C542" s="8" t="s">
        <v>456</v>
      </c>
      <c r="D542" s="7">
        <v>9880</v>
      </c>
      <c r="E542" s="44" t="s">
        <v>1</v>
      </c>
      <c r="F542" s="15"/>
      <c r="G542" s="16"/>
      <c r="H542" s="17" t="s">
        <v>38</v>
      </c>
      <c r="I542" s="17" t="s">
        <v>37</v>
      </c>
      <c r="J542" s="8" t="s">
        <v>3208</v>
      </c>
      <c r="K542" s="17" t="s">
        <v>37</v>
      </c>
      <c r="L542" s="21"/>
      <c r="M542" s="9">
        <v>45878.666666666664</v>
      </c>
      <c r="N542" s="9">
        <v>45878.958333333336</v>
      </c>
      <c r="O542" s="17"/>
      <c r="P542" s="17"/>
      <c r="Q542" s="17"/>
      <c r="R542" s="17"/>
      <c r="S542" s="22">
        <f t="shared" si="33"/>
        <v>0</v>
      </c>
      <c r="T542" s="23"/>
      <c r="U542" s="24"/>
      <c r="V542" s="25">
        <v>1</v>
      </c>
      <c r="W542" s="26">
        <v>66.56</v>
      </c>
      <c r="X542" s="27">
        <f t="shared" si="34"/>
        <v>1</v>
      </c>
      <c r="Y542" s="28">
        <f t="shared" si="35"/>
        <v>66.56</v>
      </c>
      <c r="Z542" s="22">
        <f t="shared" si="36"/>
        <v>66.56</v>
      </c>
      <c r="AA542" s="29"/>
    </row>
    <row r="543" spans="1:27" s="34" customFormat="1" x14ac:dyDescent="0.2">
      <c r="A543" s="20" t="s">
        <v>103</v>
      </c>
      <c r="B543" s="20" t="s">
        <v>103</v>
      </c>
      <c r="C543" s="8" t="s">
        <v>456</v>
      </c>
      <c r="D543" s="7">
        <v>9880</v>
      </c>
      <c r="E543" s="44" t="s">
        <v>1</v>
      </c>
      <c r="F543" s="15"/>
      <c r="G543" s="16"/>
      <c r="H543" s="17" t="s">
        <v>38</v>
      </c>
      <c r="I543" s="17" t="s">
        <v>37</v>
      </c>
      <c r="J543" s="8" t="s">
        <v>3122</v>
      </c>
      <c r="K543" s="17" t="s">
        <v>37</v>
      </c>
      <c r="L543" s="21"/>
      <c r="M543" s="9">
        <v>45874.666666666664</v>
      </c>
      <c r="N543" s="9">
        <v>45874.958333333336</v>
      </c>
      <c r="O543" s="17"/>
      <c r="P543" s="17"/>
      <c r="Q543" s="17"/>
      <c r="R543" s="17"/>
      <c r="S543" s="22">
        <f t="shared" si="33"/>
        <v>0</v>
      </c>
      <c r="T543" s="23"/>
      <c r="U543" s="24"/>
      <c r="V543" s="25">
        <v>1</v>
      </c>
      <c r="W543" s="26">
        <v>66.56</v>
      </c>
      <c r="X543" s="27">
        <f t="shared" si="34"/>
        <v>1</v>
      </c>
      <c r="Y543" s="28">
        <f t="shared" si="35"/>
        <v>66.56</v>
      </c>
      <c r="Z543" s="22">
        <f t="shared" si="36"/>
        <v>66.56</v>
      </c>
      <c r="AA543" s="29"/>
    </row>
    <row r="544" spans="1:27" s="34" customFormat="1" x14ac:dyDescent="0.2">
      <c r="A544" s="20" t="s">
        <v>103</v>
      </c>
      <c r="B544" s="20" t="s">
        <v>103</v>
      </c>
      <c r="C544" s="8" t="s">
        <v>795</v>
      </c>
      <c r="D544" s="7">
        <v>9978</v>
      </c>
      <c r="E544" s="44" t="s">
        <v>2</v>
      </c>
      <c r="F544" s="15"/>
      <c r="G544" s="16"/>
      <c r="H544" s="17" t="s">
        <v>38</v>
      </c>
      <c r="I544" s="17" t="s">
        <v>37</v>
      </c>
      <c r="J544" s="8" t="s">
        <v>2957</v>
      </c>
      <c r="K544" s="17" t="s">
        <v>37</v>
      </c>
      <c r="L544" s="21"/>
      <c r="M544" s="9">
        <v>45868.3125</v>
      </c>
      <c r="N544" s="9">
        <v>45868.729166666664</v>
      </c>
      <c r="O544" s="17"/>
      <c r="P544" s="17"/>
      <c r="Q544" s="17"/>
      <c r="R544" s="17"/>
      <c r="S544" s="22">
        <f t="shared" si="33"/>
        <v>0</v>
      </c>
      <c r="T544" s="23"/>
      <c r="U544" s="24"/>
      <c r="V544" s="25">
        <v>1</v>
      </c>
      <c r="W544" s="26">
        <v>66.56</v>
      </c>
      <c r="X544" s="27">
        <f t="shared" si="34"/>
        <v>1</v>
      </c>
      <c r="Y544" s="28">
        <f t="shared" si="35"/>
        <v>66.56</v>
      </c>
      <c r="Z544" s="22">
        <f t="shared" si="36"/>
        <v>66.56</v>
      </c>
      <c r="AA544" s="29"/>
    </row>
    <row r="545" spans="1:27" s="34" customFormat="1" x14ac:dyDescent="0.2">
      <c r="A545" s="20" t="s">
        <v>103</v>
      </c>
      <c r="B545" s="20" t="s">
        <v>103</v>
      </c>
      <c r="C545" s="8" t="s">
        <v>795</v>
      </c>
      <c r="D545" s="7">
        <v>9978</v>
      </c>
      <c r="E545" s="44" t="s">
        <v>2</v>
      </c>
      <c r="F545" s="15"/>
      <c r="G545" s="16"/>
      <c r="H545" s="17" t="s">
        <v>38</v>
      </c>
      <c r="I545" s="17" t="s">
        <v>37</v>
      </c>
      <c r="J545" s="8" t="s">
        <v>2957</v>
      </c>
      <c r="K545" s="17" t="s">
        <v>37</v>
      </c>
      <c r="L545" s="21"/>
      <c r="M545" s="9">
        <v>45867.3125</v>
      </c>
      <c r="N545" s="9">
        <v>45867.729166666664</v>
      </c>
      <c r="O545" s="17"/>
      <c r="P545" s="17"/>
      <c r="Q545" s="17"/>
      <c r="R545" s="17"/>
      <c r="S545" s="22">
        <f t="shared" si="33"/>
        <v>0</v>
      </c>
      <c r="T545" s="23"/>
      <c r="U545" s="24"/>
      <c r="V545" s="25">
        <v>1</v>
      </c>
      <c r="W545" s="26">
        <v>66.56</v>
      </c>
      <c r="X545" s="27">
        <f t="shared" si="34"/>
        <v>1</v>
      </c>
      <c r="Y545" s="28">
        <f t="shared" si="35"/>
        <v>66.56</v>
      </c>
      <c r="Z545" s="22">
        <f t="shared" si="36"/>
        <v>66.56</v>
      </c>
      <c r="AA545" s="29"/>
    </row>
    <row r="546" spans="1:27" s="34" customFormat="1" x14ac:dyDescent="0.2">
      <c r="A546" s="20" t="s">
        <v>103</v>
      </c>
      <c r="B546" s="20" t="s">
        <v>103</v>
      </c>
      <c r="C546" s="8" t="s">
        <v>221</v>
      </c>
      <c r="D546" s="7">
        <v>10284</v>
      </c>
      <c r="E546" s="44" t="s">
        <v>1</v>
      </c>
      <c r="F546" s="15"/>
      <c r="G546" s="16"/>
      <c r="H546" s="17" t="s">
        <v>38</v>
      </c>
      <c r="I546" s="17" t="s">
        <v>37</v>
      </c>
      <c r="J546" s="8" t="s">
        <v>228</v>
      </c>
      <c r="K546" s="17" t="s">
        <v>37</v>
      </c>
      <c r="L546" s="21"/>
      <c r="M546" s="9">
        <v>45867.270833333336</v>
      </c>
      <c r="N546" s="9">
        <v>45867.833333333336</v>
      </c>
      <c r="O546" s="17"/>
      <c r="P546" s="17"/>
      <c r="Q546" s="17"/>
      <c r="R546" s="17"/>
      <c r="S546" s="22">
        <f t="shared" si="33"/>
        <v>0</v>
      </c>
      <c r="T546" s="23"/>
      <c r="U546" s="24"/>
      <c r="V546" s="25">
        <v>1</v>
      </c>
      <c r="W546" s="26">
        <v>66.56</v>
      </c>
      <c r="X546" s="27">
        <f t="shared" si="34"/>
        <v>1</v>
      </c>
      <c r="Y546" s="28">
        <f t="shared" si="35"/>
        <v>66.56</v>
      </c>
      <c r="Z546" s="22">
        <f t="shared" si="36"/>
        <v>66.56</v>
      </c>
      <c r="AA546" s="29"/>
    </row>
    <row r="547" spans="1:27" s="34" customFormat="1" x14ac:dyDescent="0.2">
      <c r="A547" s="20" t="s">
        <v>103</v>
      </c>
      <c r="B547" s="20" t="s">
        <v>103</v>
      </c>
      <c r="C547" s="8" t="s">
        <v>812</v>
      </c>
      <c r="D547" s="7">
        <v>10729</v>
      </c>
      <c r="E547" s="44" t="s">
        <v>2</v>
      </c>
      <c r="F547" s="15"/>
      <c r="G547" s="16"/>
      <c r="H547" s="17" t="s">
        <v>38</v>
      </c>
      <c r="I547" s="17" t="s">
        <v>37</v>
      </c>
      <c r="J547" s="8" t="s">
        <v>1757</v>
      </c>
      <c r="K547" s="17" t="s">
        <v>37</v>
      </c>
      <c r="L547" s="21"/>
      <c r="M547" s="9">
        <v>45876.708333333336</v>
      </c>
      <c r="N547" s="9">
        <v>45876.982638888891</v>
      </c>
      <c r="O547" s="17"/>
      <c r="P547" s="17"/>
      <c r="Q547" s="17"/>
      <c r="R547" s="17"/>
      <c r="S547" s="22">
        <f t="shared" si="33"/>
        <v>0</v>
      </c>
      <c r="T547" s="23"/>
      <c r="U547" s="24"/>
      <c r="V547" s="25">
        <v>1</v>
      </c>
      <c r="W547" s="26">
        <v>66.56</v>
      </c>
      <c r="X547" s="27">
        <f t="shared" si="34"/>
        <v>1</v>
      </c>
      <c r="Y547" s="28">
        <f t="shared" si="35"/>
        <v>66.56</v>
      </c>
      <c r="Z547" s="22">
        <f t="shared" si="36"/>
        <v>66.56</v>
      </c>
      <c r="AA547" s="29"/>
    </row>
    <row r="548" spans="1:27" s="34" customFormat="1" x14ac:dyDescent="0.2">
      <c r="A548" s="20" t="s">
        <v>103</v>
      </c>
      <c r="B548" s="20" t="s">
        <v>103</v>
      </c>
      <c r="C548" s="8" t="s">
        <v>130</v>
      </c>
      <c r="D548" s="7">
        <v>10009</v>
      </c>
      <c r="E548" s="44" t="s">
        <v>1</v>
      </c>
      <c r="F548" s="15"/>
      <c r="G548" s="16"/>
      <c r="H548" s="17" t="s">
        <v>38</v>
      </c>
      <c r="I548" s="17" t="s">
        <v>37</v>
      </c>
      <c r="J548" s="8" t="s">
        <v>149</v>
      </c>
      <c r="K548" s="17" t="s">
        <v>37</v>
      </c>
      <c r="L548" s="21"/>
      <c r="M548" s="9">
        <v>45840.395833333336</v>
      </c>
      <c r="N548" s="9">
        <v>45840.666666666664</v>
      </c>
      <c r="O548" s="17"/>
      <c r="P548" s="17"/>
      <c r="Q548" s="17"/>
      <c r="R548" s="17"/>
      <c r="S548" s="22">
        <f t="shared" si="33"/>
        <v>0</v>
      </c>
      <c r="T548" s="23"/>
      <c r="U548" s="24"/>
      <c r="V548" s="25">
        <v>1</v>
      </c>
      <c r="W548" s="26">
        <v>66.56</v>
      </c>
      <c r="X548" s="27">
        <f t="shared" si="34"/>
        <v>1</v>
      </c>
      <c r="Y548" s="28">
        <f t="shared" si="35"/>
        <v>66.56</v>
      </c>
      <c r="Z548" s="22">
        <f t="shared" si="36"/>
        <v>66.56</v>
      </c>
      <c r="AA548" s="29"/>
    </row>
    <row r="549" spans="1:27" s="34" customFormat="1" x14ac:dyDescent="0.2">
      <c r="A549" s="20" t="s">
        <v>103</v>
      </c>
      <c r="B549" s="20" t="s">
        <v>103</v>
      </c>
      <c r="C549" s="8" t="s">
        <v>856</v>
      </c>
      <c r="D549" s="7">
        <v>11073</v>
      </c>
      <c r="E549" s="44" t="s">
        <v>2</v>
      </c>
      <c r="F549" s="15"/>
      <c r="G549" s="16"/>
      <c r="H549" s="17" t="s">
        <v>38</v>
      </c>
      <c r="I549" s="17" t="s">
        <v>37</v>
      </c>
      <c r="J549" s="8" t="s">
        <v>1322</v>
      </c>
      <c r="K549" s="17" t="s">
        <v>37</v>
      </c>
      <c r="L549" s="21"/>
      <c r="M549" s="9">
        <v>45856.332638888889</v>
      </c>
      <c r="N549" s="9">
        <v>45856.746527777781</v>
      </c>
      <c r="O549" s="17"/>
      <c r="P549" s="17"/>
      <c r="Q549" s="17"/>
      <c r="R549" s="17"/>
      <c r="S549" s="22">
        <f t="shared" si="33"/>
        <v>0</v>
      </c>
      <c r="T549" s="23"/>
      <c r="U549" s="24"/>
      <c r="V549" s="25">
        <v>1</v>
      </c>
      <c r="W549" s="26">
        <v>66.56</v>
      </c>
      <c r="X549" s="27">
        <f t="shared" si="34"/>
        <v>1</v>
      </c>
      <c r="Y549" s="28">
        <f t="shared" si="35"/>
        <v>66.56</v>
      </c>
      <c r="Z549" s="22">
        <f t="shared" si="36"/>
        <v>66.56</v>
      </c>
      <c r="AA549" s="29"/>
    </row>
    <row r="550" spans="1:27" s="34" customFormat="1" x14ac:dyDescent="0.2">
      <c r="A550" s="20" t="s">
        <v>103</v>
      </c>
      <c r="B550" s="20" t="s">
        <v>103</v>
      </c>
      <c r="C550" s="8" t="s">
        <v>286</v>
      </c>
      <c r="D550" s="7">
        <v>11189</v>
      </c>
      <c r="E550" s="44" t="s">
        <v>1</v>
      </c>
      <c r="F550" s="15"/>
      <c r="G550" s="16"/>
      <c r="H550" s="17" t="s">
        <v>38</v>
      </c>
      <c r="I550" s="17" t="s">
        <v>37</v>
      </c>
      <c r="J550" s="8" t="s">
        <v>3209</v>
      </c>
      <c r="K550" s="17" t="s">
        <v>37</v>
      </c>
      <c r="L550" s="21"/>
      <c r="M550" s="9">
        <v>45862.291666666664</v>
      </c>
      <c r="N550" s="9">
        <v>45862.833333333336</v>
      </c>
      <c r="O550" s="17"/>
      <c r="P550" s="17"/>
      <c r="Q550" s="17"/>
      <c r="R550" s="17"/>
      <c r="S550" s="22">
        <f t="shared" si="33"/>
        <v>0</v>
      </c>
      <c r="T550" s="23"/>
      <c r="U550" s="24"/>
      <c r="V550" s="25">
        <v>1</v>
      </c>
      <c r="W550" s="26">
        <v>66.56</v>
      </c>
      <c r="X550" s="27">
        <f t="shared" si="34"/>
        <v>1</v>
      </c>
      <c r="Y550" s="28">
        <f t="shared" si="35"/>
        <v>66.56</v>
      </c>
      <c r="Z550" s="22">
        <f t="shared" si="36"/>
        <v>66.56</v>
      </c>
      <c r="AA550" s="29"/>
    </row>
    <row r="551" spans="1:27" s="34" customFormat="1" x14ac:dyDescent="0.2">
      <c r="A551" s="20" t="s">
        <v>103</v>
      </c>
      <c r="B551" s="20" t="s">
        <v>103</v>
      </c>
      <c r="C551" s="8" t="s">
        <v>837</v>
      </c>
      <c r="D551" s="7">
        <v>11292</v>
      </c>
      <c r="E551" s="44" t="s">
        <v>1</v>
      </c>
      <c r="F551" s="15"/>
      <c r="G551" s="16"/>
      <c r="H551" s="17" t="s">
        <v>38</v>
      </c>
      <c r="I551" s="17" t="s">
        <v>37</v>
      </c>
      <c r="J551" s="8" t="s">
        <v>3210</v>
      </c>
      <c r="K551" s="17" t="s">
        <v>37</v>
      </c>
      <c r="L551" s="21"/>
      <c r="M551" s="9">
        <v>45870.541666666664</v>
      </c>
      <c r="N551" s="9">
        <v>45870.847222222219</v>
      </c>
      <c r="O551" s="17"/>
      <c r="P551" s="17"/>
      <c r="Q551" s="17"/>
      <c r="R551" s="17"/>
      <c r="S551" s="22">
        <f t="shared" si="33"/>
        <v>0</v>
      </c>
      <c r="T551" s="23"/>
      <c r="U551" s="24"/>
      <c r="V551" s="25">
        <v>1</v>
      </c>
      <c r="W551" s="26">
        <v>66.56</v>
      </c>
      <c r="X551" s="27">
        <f t="shared" si="34"/>
        <v>1</v>
      </c>
      <c r="Y551" s="28">
        <f t="shared" si="35"/>
        <v>66.56</v>
      </c>
      <c r="Z551" s="22">
        <f t="shared" si="36"/>
        <v>66.56</v>
      </c>
      <c r="AA551" s="29"/>
    </row>
    <row r="552" spans="1:27" s="34" customFormat="1" x14ac:dyDescent="0.2">
      <c r="A552" s="20" t="s">
        <v>103</v>
      </c>
      <c r="B552" s="20" t="s">
        <v>103</v>
      </c>
      <c r="C552" s="8" t="s">
        <v>333</v>
      </c>
      <c r="D552" s="7">
        <v>11353</v>
      </c>
      <c r="E552" s="44" t="s">
        <v>0</v>
      </c>
      <c r="F552" s="15"/>
      <c r="G552" s="16"/>
      <c r="H552" s="17" t="s">
        <v>38</v>
      </c>
      <c r="I552" s="17" t="s">
        <v>37</v>
      </c>
      <c r="J552" s="8" t="s">
        <v>3211</v>
      </c>
      <c r="K552" s="17" t="s">
        <v>37</v>
      </c>
      <c r="L552" s="21"/>
      <c r="M552" s="9">
        <v>45875.333333333336</v>
      </c>
      <c r="N552" s="9">
        <v>45875.666666666664</v>
      </c>
      <c r="O552" s="17"/>
      <c r="P552" s="17"/>
      <c r="Q552" s="17"/>
      <c r="R552" s="17"/>
      <c r="S552" s="22">
        <f t="shared" si="33"/>
        <v>0</v>
      </c>
      <c r="T552" s="23"/>
      <c r="U552" s="24"/>
      <c r="V552" s="25">
        <v>1</v>
      </c>
      <c r="W552" s="26">
        <v>66.56</v>
      </c>
      <c r="X552" s="27">
        <f t="shared" si="34"/>
        <v>1</v>
      </c>
      <c r="Y552" s="28">
        <f t="shared" si="35"/>
        <v>66.56</v>
      </c>
      <c r="Z552" s="22">
        <f t="shared" si="36"/>
        <v>66.56</v>
      </c>
      <c r="AA552" s="29"/>
    </row>
    <row r="553" spans="1:27" s="34" customFormat="1" x14ac:dyDescent="0.2">
      <c r="A553" s="20" t="s">
        <v>103</v>
      </c>
      <c r="B553" s="20" t="s">
        <v>103</v>
      </c>
      <c r="C553" s="8" t="s">
        <v>827</v>
      </c>
      <c r="D553" s="7">
        <v>11242</v>
      </c>
      <c r="E553" s="44" t="s">
        <v>0</v>
      </c>
      <c r="F553" s="15"/>
      <c r="G553" s="16"/>
      <c r="H553" s="17" t="s">
        <v>38</v>
      </c>
      <c r="I553" s="17" t="s">
        <v>37</v>
      </c>
      <c r="J553" s="8" t="s">
        <v>1490</v>
      </c>
      <c r="K553" s="17" t="s">
        <v>37</v>
      </c>
      <c r="L553" s="21"/>
      <c r="M553" s="9">
        <v>45867.440972222219</v>
      </c>
      <c r="N553" s="9">
        <v>45867.710416666669</v>
      </c>
      <c r="O553" s="17"/>
      <c r="P553" s="17"/>
      <c r="Q553" s="17"/>
      <c r="R553" s="17"/>
      <c r="S553" s="22">
        <f t="shared" si="33"/>
        <v>0</v>
      </c>
      <c r="T553" s="23"/>
      <c r="U553" s="24"/>
      <c r="V553" s="25">
        <v>1</v>
      </c>
      <c r="W553" s="26">
        <v>66.56</v>
      </c>
      <c r="X553" s="27">
        <f t="shared" si="34"/>
        <v>1</v>
      </c>
      <c r="Y553" s="28">
        <f t="shared" si="35"/>
        <v>66.56</v>
      </c>
      <c r="Z553" s="22">
        <f t="shared" si="36"/>
        <v>66.56</v>
      </c>
      <c r="AA553" s="29"/>
    </row>
    <row r="554" spans="1:27" s="34" customFormat="1" x14ac:dyDescent="0.2">
      <c r="A554" s="20" t="s">
        <v>103</v>
      </c>
      <c r="B554" s="20" t="s">
        <v>103</v>
      </c>
      <c r="C554" s="8" t="s">
        <v>375</v>
      </c>
      <c r="D554" s="7">
        <v>11341</v>
      </c>
      <c r="E554" s="44" t="s">
        <v>0</v>
      </c>
      <c r="F554" s="15"/>
      <c r="G554" s="16"/>
      <c r="H554" s="17" t="s">
        <v>38</v>
      </c>
      <c r="I554" s="17" t="s">
        <v>37</v>
      </c>
      <c r="J554" s="8" t="s">
        <v>3021</v>
      </c>
      <c r="K554" s="17" t="s">
        <v>37</v>
      </c>
      <c r="L554" s="21"/>
      <c r="M554" s="9">
        <v>45874.3125</v>
      </c>
      <c r="N554" s="9">
        <v>45874.604166666664</v>
      </c>
      <c r="O554" s="17"/>
      <c r="P554" s="17"/>
      <c r="Q554" s="17"/>
      <c r="R554" s="17"/>
      <c r="S554" s="22">
        <f t="shared" si="33"/>
        <v>0</v>
      </c>
      <c r="T554" s="23"/>
      <c r="U554" s="24"/>
      <c r="V554" s="25">
        <v>1</v>
      </c>
      <c r="W554" s="26">
        <v>66.56</v>
      </c>
      <c r="X554" s="27">
        <f t="shared" si="34"/>
        <v>1</v>
      </c>
      <c r="Y554" s="28">
        <f t="shared" si="35"/>
        <v>66.56</v>
      </c>
      <c r="Z554" s="22">
        <f t="shared" si="36"/>
        <v>66.56</v>
      </c>
      <c r="AA554" s="29"/>
    </row>
    <row r="555" spans="1:27" s="34" customFormat="1" x14ac:dyDescent="0.2">
      <c r="A555" s="20" t="s">
        <v>103</v>
      </c>
      <c r="B555" s="20" t="s">
        <v>103</v>
      </c>
      <c r="C555" s="8" t="s">
        <v>375</v>
      </c>
      <c r="D555" s="7">
        <v>11341</v>
      </c>
      <c r="E555" s="44" t="s">
        <v>0</v>
      </c>
      <c r="F555" s="15"/>
      <c r="G555" s="16"/>
      <c r="H555" s="17" t="s">
        <v>38</v>
      </c>
      <c r="I555" s="17" t="s">
        <v>37</v>
      </c>
      <c r="J555" s="8" t="s">
        <v>3021</v>
      </c>
      <c r="K555" s="17" t="s">
        <v>37</v>
      </c>
      <c r="L555" s="21"/>
      <c r="M555" s="9">
        <v>45889.291666666664</v>
      </c>
      <c r="N555" s="9">
        <v>45889.666666666664</v>
      </c>
      <c r="O555" s="17"/>
      <c r="P555" s="17"/>
      <c r="Q555" s="17"/>
      <c r="R555" s="17"/>
      <c r="S555" s="22">
        <f t="shared" si="33"/>
        <v>0</v>
      </c>
      <c r="T555" s="23"/>
      <c r="U555" s="24"/>
      <c r="V555" s="25">
        <v>1</v>
      </c>
      <c r="W555" s="26">
        <v>66.56</v>
      </c>
      <c r="X555" s="27">
        <f t="shared" si="34"/>
        <v>1</v>
      </c>
      <c r="Y555" s="28">
        <f t="shared" si="35"/>
        <v>66.56</v>
      </c>
      <c r="Z555" s="22">
        <f t="shared" si="36"/>
        <v>66.56</v>
      </c>
      <c r="AA555" s="29"/>
    </row>
    <row r="556" spans="1:27" s="34" customFormat="1" x14ac:dyDescent="0.2">
      <c r="A556" s="20" t="s">
        <v>103</v>
      </c>
      <c r="B556" s="20" t="s">
        <v>103</v>
      </c>
      <c r="C556" s="8" t="s">
        <v>375</v>
      </c>
      <c r="D556" s="7">
        <v>11341</v>
      </c>
      <c r="E556" s="44" t="s">
        <v>0</v>
      </c>
      <c r="F556" s="15"/>
      <c r="G556" s="16"/>
      <c r="H556" s="17" t="s">
        <v>38</v>
      </c>
      <c r="I556" s="17" t="s">
        <v>37</v>
      </c>
      <c r="J556" s="8" t="s">
        <v>3212</v>
      </c>
      <c r="K556" s="17" t="s">
        <v>37</v>
      </c>
      <c r="L556" s="21"/>
      <c r="M556" s="9">
        <v>45868.333333333336</v>
      </c>
      <c r="N556" s="9">
        <v>45868.666666666664</v>
      </c>
      <c r="O556" s="17"/>
      <c r="P556" s="17"/>
      <c r="Q556" s="17"/>
      <c r="R556" s="17"/>
      <c r="S556" s="22">
        <f t="shared" si="33"/>
        <v>0</v>
      </c>
      <c r="T556" s="23"/>
      <c r="U556" s="24"/>
      <c r="V556" s="25">
        <v>1</v>
      </c>
      <c r="W556" s="26">
        <v>66.56</v>
      </c>
      <c r="X556" s="27">
        <f t="shared" si="34"/>
        <v>1</v>
      </c>
      <c r="Y556" s="28">
        <f t="shared" si="35"/>
        <v>66.56</v>
      </c>
      <c r="Z556" s="22">
        <f t="shared" si="36"/>
        <v>66.56</v>
      </c>
      <c r="AA556" s="29"/>
    </row>
    <row r="557" spans="1:27" s="34" customFormat="1" x14ac:dyDescent="0.2">
      <c r="A557" s="20" t="s">
        <v>103</v>
      </c>
      <c r="B557" s="20" t="s">
        <v>103</v>
      </c>
      <c r="C557" s="8" t="s">
        <v>2385</v>
      </c>
      <c r="D557" s="7">
        <v>11360</v>
      </c>
      <c r="E557" s="44"/>
      <c r="F557" s="15"/>
      <c r="G557" s="16"/>
      <c r="H557" s="17" t="s">
        <v>38</v>
      </c>
      <c r="I557" s="17" t="s">
        <v>37</v>
      </c>
      <c r="J557" s="8" t="s">
        <v>2967</v>
      </c>
      <c r="K557" s="17" t="s">
        <v>37</v>
      </c>
      <c r="L557" s="21"/>
      <c r="M557" s="9">
        <v>45861.332638888889</v>
      </c>
      <c r="N557" s="9">
        <v>45861.715277777781</v>
      </c>
      <c r="O557" s="17"/>
      <c r="P557" s="17"/>
      <c r="Q557" s="17"/>
      <c r="R557" s="17"/>
      <c r="S557" s="22">
        <f t="shared" si="33"/>
        <v>0</v>
      </c>
      <c r="T557" s="23"/>
      <c r="U557" s="24"/>
      <c r="V557" s="25">
        <v>1</v>
      </c>
      <c r="W557" s="26">
        <v>66.56</v>
      </c>
      <c r="X557" s="27">
        <f t="shared" si="34"/>
        <v>1</v>
      </c>
      <c r="Y557" s="28">
        <f t="shared" si="35"/>
        <v>66.56</v>
      </c>
      <c r="Z557" s="22">
        <f t="shared" si="36"/>
        <v>66.56</v>
      </c>
      <c r="AA557" s="29"/>
    </row>
    <row r="558" spans="1:27" s="34" customFormat="1" x14ac:dyDescent="0.2">
      <c r="A558" s="20" t="s">
        <v>103</v>
      </c>
      <c r="B558" s="20" t="s">
        <v>103</v>
      </c>
      <c r="C558" s="8" t="s">
        <v>798</v>
      </c>
      <c r="D558" s="7">
        <v>11210</v>
      </c>
      <c r="E558" s="44" t="s">
        <v>2</v>
      </c>
      <c r="F558" s="15"/>
      <c r="G558" s="16"/>
      <c r="H558" s="17" t="s">
        <v>38</v>
      </c>
      <c r="I558" s="17" t="s">
        <v>37</v>
      </c>
      <c r="J558" s="8" t="s">
        <v>3213</v>
      </c>
      <c r="K558" s="17" t="s">
        <v>37</v>
      </c>
      <c r="L558" s="21"/>
      <c r="M558" s="9">
        <v>45860.3125</v>
      </c>
      <c r="N558" s="9">
        <v>45860.583333333336</v>
      </c>
      <c r="O558" s="17"/>
      <c r="P558" s="17"/>
      <c r="Q558" s="17"/>
      <c r="R558" s="17"/>
      <c r="S558" s="22">
        <f t="shared" si="33"/>
        <v>0</v>
      </c>
      <c r="T558" s="23"/>
      <c r="U558" s="24"/>
      <c r="V558" s="25">
        <v>1</v>
      </c>
      <c r="W558" s="26">
        <v>66.56</v>
      </c>
      <c r="X558" s="27">
        <f t="shared" si="34"/>
        <v>1</v>
      </c>
      <c r="Y558" s="28">
        <f t="shared" si="35"/>
        <v>66.56</v>
      </c>
      <c r="Z558" s="22">
        <f t="shared" si="36"/>
        <v>66.56</v>
      </c>
      <c r="AA558" s="29"/>
    </row>
    <row r="559" spans="1:27" s="34" customFormat="1" x14ac:dyDescent="0.2">
      <c r="A559" s="20" t="s">
        <v>103</v>
      </c>
      <c r="B559" s="20" t="s">
        <v>103</v>
      </c>
      <c r="C559" s="8" t="s">
        <v>798</v>
      </c>
      <c r="D559" s="7">
        <v>11210</v>
      </c>
      <c r="E559" s="44" t="s">
        <v>2</v>
      </c>
      <c r="F559" s="15"/>
      <c r="G559" s="16"/>
      <c r="H559" s="17" t="s">
        <v>38</v>
      </c>
      <c r="I559" s="17" t="s">
        <v>37</v>
      </c>
      <c r="J559" s="8" t="s">
        <v>3214</v>
      </c>
      <c r="K559" s="17" t="s">
        <v>37</v>
      </c>
      <c r="L559" s="21"/>
      <c r="M559" s="9">
        <v>45869.402777777781</v>
      </c>
      <c r="N559" s="9">
        <v>45869.675000000003</v>
      </c>
      <c r="O559" s="17"/>
      <c r="P559" s="17"/>
      <c r="Q559" s="17"/>
      <c r="R559" s="17"/>
      <c r="S559" s="22">
        <f t="shared" si="33"/>
        <v>0</v>
      </c>
      <c r="T559" s="23"/>
      <c r="U559" s="24"/>
      <c r="V559" s="25">
        <v>1</v>
      </c>
      <c r="W559" s="26">
        <v>66.56</v>
      </c>
      <c r="X559" s="27">
        <f t="shared" si="34"/>
        <v>1</v>
      </c>
      <c r="Y559" s="28">
        <f t="shared" si="35"/>
        <v>66.56</v>
      </c>
      <c r="Z559" s="22">
        <f t="shared" si="36"/>
        <v>66.56</v>
      </c>
      <c r="AA559" s="29"/>
    </row>
    <row r="560" spans="1:27" s="34" customFormat="1" x14ac:dyDescent="0.2">
      <c r="A560" s="20" t="s">
        <v>103</v>
      </c>
      <c r="B560" s="20" t="s">
        <v>103</v>
      </c>
      <c r="C560" s="8" t="s">
        <v>372</v>
      </c>
      <c r="D560" s="7">
        <v>11151</v>
      </c>
      <c r="E560" s="44" t="s">
        <v>2</v>
      </c>
      <c r="F560" s="15"/>
      <c r="G560" s="16"/>
      <c r="H560" s="17" t="s">
        <v>38</v>
      </c>
      <c r="I560" s="17" t="s">
        <v>37</v>
      </c>
      <c r="J560" s="8" t="s">
        <v>229</v>
      </c>
      <c r="K560" s="17" t="s">
        <v>37</v>
      </c>
      <c r="L560" s="21"/>
      <c r="M560" s="9">
        <v>45870.385416666664</v>
      </c>
      <c r="N560" s="9">
        <v>45870.708333333336</v>
      </c>
      <c r="O560" s="17"/>
      <c r="P560" s="17"/>
      <c r="Q560" s="17"/>
      <c r="R560" s="17"/>
      <c r="S560" s="22">
        <f t="shared" si="33"/>
        <v>0</v>
      </c>
      <c r="T560" s="23"/>
      <c r="U560" s="24"/>
      <c r="V560" s="25">
        <v>1</v>
      </c>
      <c r="W560" s="26">
        <v>66.56</v>
      </c>
      <c r="X560" s="27">
        <f t="shared" si="34"/>
        <v>1</v>
      </c>
      <c r="Y560" s="28">
        <f t="shared" si="35"/>
        <v>66.56</v>
      </c>
      <c r="Z560" s="22">
        <f t="shared" si="36"/>
        <v>66.56</v>
      </c>
      <c r="AA560" s="29"/>
    </row>
    <row r="561" spans="1:27" s="34" customFormat="1" x14ac:dyDescent="0.2">
      <c r="A561" s="20" t="s">
        <v>103</v>
      </c>
      <c r="B561" s="20" t="s">
        <v>103</v>
      </c>
      <c r="C561" s="8" t="s">
        <v>1380</v>
      </c>
      <c r="D561" s="7">
        <v>11276</v>
      </c>
      <c r="E561" s="44" t="s">
        <v>1</v>
      </c>
      <c r="F561" s="15"/>
      <c r="G561" s="16"/>
      <c r="H561" s="17" t="s">
        <v>38</v>
      </c>
      <c r="I561" s="17" t="s">
        <v>37</v>
      </c>
      <c r="J561" s="8" t="s">
        <v>3215</v>
      </c>
      <c r="K561" s="17" t="s">
        <v>37</v>
      </c>
      <c r="L561" s="21"/>
      <c r="M561" s="9">
        <v>45769.337500000001</v>
      </c>
      <c r="N561" s="9">
        <v>45769.709027777775</v>
      </c>
      <c r="O561" s="17"/>
      <c r="P561" s="17"/>
      <c r="Q561" s="17"/>
      <c r="R561" s="17"/>
      <c r="S561" s="22">
        <f t="shared" si="33"/>
        <v>0</v>
      </c>
      <c r="T561" s="23"/>
      <c r="U561" s="24"/>
      <c r="V561" s="25">
        <v>1</v>
      </c>
      <c r="W561" s="26">
        <v>66.56</v>
      </c>
      <c r="X561" s="27">
        <f t="shared" si="34"/>
        <v>1</v>
      </c>
      <c r="Y561" s="28">
        <f t="shared" si="35"/>
        <v>66.56</v>
      </c>
      <c r="Z561" s="22">
        <f t="shared" si="36"/>
        <v>66.56</v>
      </c>
      <c r="AA561" s="29"/>
    </row>
    <row r="562" spans="1:27" s="34" customFormat="1" x14ac:dyDescent="0.2">
      <c r="A562" s="20" t="s">
        <v>103</v>
      </c>
      <c r="B562" s="20" t="s">
        <v>103</v>
      </c>
      <c r="C562" s="8" t="s">
        <v>1380</v>
      </c>
      <c r="D562" s="7">
        <v>11276</v>
      </c>
      <c r="E562" s="44" t="s">
        <v>1</v>
      </c>
      <c r="F562" s="15"/>
      <c r="G562" s="16"/>
      <c r="H562" s="17" t="s">
        <v>38</v>
      </c>
      <c r="I562" s="17" t="s">
        <v>37</v>
      </c>
      <c r="J562" s="8" t="s">
        <v>385</v>
      </c>
      <c r="K562" s="17" t="s">
        <v>37</v>
      </c>
      <c r="L562" s="21"/>
      <c r="M562" s="9">
        <v>45842.339583333334</v>
      </c>
      <c r="N562" s="9">
        <v>45842.763194444444</v>
      </c>
      <c r="O562" s="17"/>
      <c r="P562" s="17"/>
      <c r="Q562" s="17"/>
      <c r="R562" s="17"/>
      <c r="S562" s="22">
        <f t="shared" si="33"/>
        <v>0</v>
      </c>
      <c r="T562" s="23"/>
      <c r="U562" s="24"/>
      <c r="V562" s="25">
        <v>1</v>
      </c>
      <c r="W562" s="26">
        <v>66.56</v>
      </c>
      <c r="X562" s="27">
        <f t="shared" si="34"/>
        <v>1</v>
      </c>
      <c r="Y562" s="28">
        <f t="shared" si="35"/>
        <v>66.56</v>
      </c>
      <c r="Z562" s="22">
        <f t="shared" si="36"/>
        <v>66.56</v>
      </c>
      <c r="AA562" s="29"/>
    </row>
    <row r="563" spans="1:27" s="34" customFormat="1" x14ac:dyDescent="0.2">
      <c r="A563" s="20" t="s">
        <v>103</v>
      </c>
      <c r="B563" s="20" t="s">
        <v>103</v>
      </c>
      <c r="C563" s="8" t="s">
        <v>800</v>
      </c>
      <c r="D563" s="7">
        <v>11282</v>
      </c>
      <c r="E563" s="44" t="s">
        <v>1</v>
      </c>
      <c r="F563" s="15"/>
      <c r="G563" s="16"/>
      <c r="H563" s="17" t="s">
        <v>38</v>
      </c>
      <c r="I563" s="17" t="s">
        <v>37</v>
      </c>
      <c r="J563" s="8" t="s">
        <v>339</v>
      </c>
      <c r="K563" s="17" t="s">
        <v>37</v>
      </c>
      <c r="L563" s="21"/>
      <c r="M563" s="9">
        <v>45885.375</v>
      </c>
      <c r="N563" s="9">
        <v>45885.770833333336</v>
      </c>
      <c r="O563" s="17"/>
      <c r="P563" s="17"/>
      <c r="Q563" s="17"/>
      <c r="R563" s="17"/>
      <c r="S563" s="22">
        <f t="shared" si="33"/>
        <v>0</v>
      </c>
      <c r="T563" s="23"/>
      <c r="U563" s="24"/>
      <c r="V563" s="25">
        <v>1</v>
      </c>
      <c r="W563" s="26">
        <v>66.56</v>
      </c>
      <c r="X563" s="27">
        <f t="shared" si="34"/>
        <v>1</v>
      </c>
      <c r="Y563" s="28">
        <f t="shared" si="35"/>
        <v>66.56</v>
      </c>
      <c r="Z563" s="22">
        <f t="shared" si="36"/>
        <v>66.56</v>
      </c>
      <c r="AA563" s="29"/>
    </row>
    <row r="564" spans="1:27" s="34" customFormat="1" x14ac:dyDescent="0.2">
      <c r="A564" s="20" t="s">
        <v>103</v>
      </c>
      <c r="B564" s="20" t="s">
        <v>103</v>
      </c>
      <c r="C564" s="8" t="s">
        <v>322</v>
      </c>
      <c r="D564" s="7">
        <v>11343</v>
      </c>
      <c r="E564" s="44" t="s">
        <v>0</v>
      </c>
      <c r="F564" s="15"/>
      <c r="G564" s="16"/>
      <c r="H564" s="17" t="s">
        <v>38</v>
      </c>
      <c r="I564" s="17" t="s">
        <v>37</v>
      </c>
      <c r="J564" s="8" t="s">
        <v>2957</v>
      </c>
      <c r="K564" s="17" t="s">
        <v>37</v>
      </c>
      <c r="L564" s="21"/>
      <c r="M564" s="9">
        <v>45882.3125</v>
      </c>
      <c r="N564" s="9">
        <v>45882.604166666664</v>
      </c>
      <c r="O564" s="17"/>
      <c r="P564" s="17"/>
      <c r="Q564" s="17"/>
      <c r="R564" s="17"/>
      <c r="S564" s="22">
        <f t="shared" si="33"/>
        <v>0</v>
      </c>
      <c r="T564" s="23"/>
      <c r="U564" s="24"/>
      <c r="V564" s="25">
        <v>1</v>
      </c>
      <c r="W564" s="26">
        <v>66.56</v>
      </c>
      <c r="X564" s="27">
        <f t="shared" si="34"/>
        <v>1</v>
      </c>
      <c r="Y564" s="28">
        <f t="shared" si="35"/>
        <v>66.56</v>
      </c>
      <c r="Z564" s="22">
        <f t="shared" si="36"/>
        <v>66.56</v>
      </c>
      <c r="AA564" s="29"/>
    </row>
    <row r="565" spans="1:27" s="34" customFormat="1" x14ac:dyDescent="0.2">
      <c r="A565" s="20" t="s">
        <v>103</v>
      </c>
      <c r="B565" s="20" t="s">
        <v>103</v>
      </c>
      <c r="C565" s="8" t="s">
        <v>322</v>
      </c>
      <c r="D565" s="7">
        <v>11343</v>
      </c>
      <c r="E565" s="44" t="s">
        <v>0</v>
      </c>
      <c r="F565" s="15"/>
      <c r="G565" s="16"/>
      <c r="H565" s="17" t="s">
        <v>38</v>
      </c>
      <c r="I565" s="17" t="s">
        <v>37</v>
      </c>
      <c r="J565" s="8" t="s">
        <v>3216</v>
      </c>
      <c r="K565" s="17" t="s">
        <v>37</v>
      </c>
      <c r="L565" s="21"/>
      <c r="M565" s="9">
        <v>45890.3125</v>
      </c>
      <c r="N565" s="9">
        <v>45890.729166666664</v>
      </c>
      <c r="O565" s="17"/>
      <c r="P565" s="17"/>
      <c r="Q565" s="17"/>
      <c r="R565" s="17"/>
      <c r="S565" s="22">
        <f t="shared" si="33"/>
        <v>0</v>
      </c>
      <c r="T565" s="23"/>
      <c r="U565" s="24"/>
      <c r="V565" s="25">
        <v>1</v>
      </c>
      <c r="W565" s="26">
        <v>66.56</v>
      </c>
      <c r="X565" s="27">
        <f t="shared" si="34"/>
        <v>1</v>
      </c>
      <c r="Y565" s="28">
        <f t="shared" si="35"/>
        <v>66.56</v>
      </c>
      <c r="Z565" s="22">
        <f t="shared" si="36"/>
        <v>66.56</v>
      </c>
      <c r="AA565" s="29"/>
    </row>
    <row r="566" spans="1:27" s="34" customFormat="1" x14ac:dyDescent="0.2">
      <c r="A566" s="20" t="s">
        <v>103</v>
      </c>
      <c r="B566" s="20" t="s">
        <v>103</v>
      </c>
      <c r="C566" s="8" t="s">
        <v>322</v>
      </c>
      <c r="D566" s="7">
        <v>11343</v>
      </c>
      <c r="E566" s="44" t="s">
        <v>0</v>
      </c>
      <c r="F566" s="15"/>
      <c r="G566" s="16"/>
      <c r="H566" s="17" t="s">
        <v>38</v>
      </c>
      <c r="I566" s="17" t="s">
        <v>37</v>
      </c>
      <c r="J566" s="8" t="s">
        <v>2957</v>
      </c>
      <c r="K566" s="17" t="s">
        <v>37</v>
      </c>
      <c r="L566" s="21"/>
      <c r="M566" s="9">
        <v>45883.3125</v>
      </c>
      <c r="N566" s="9">
        <v>45883.729166666664</v>
      </c>
      <c r="O566" s="17"/>
      <c r="P566" s="17"/>
      <c r="Q566" s="17"/>
      <c r="R566" s="17"/>
      <c r="S566" s="22">
        <f t="shared" si="33"/>
        <v>0</v>
      </c>
      <c r="T566" s="23"/>
      <c r="U566" s="24"/>
      <c r="V566" s="25">
        <v>1</v>
      </c>
      <c r="W566" s="26">
        <v>66.56</v>
      </c>
      <c r="X566" s="27">
        <f t="shared" si="34"/>
        <v>1</v>
      </c>
      <c r="Y566" s="28">
        <f t="shared" si="35"/>
        <v>66.56</v>
      </c>
      <c r="Z566" s="22">
        <f t="shared" si="36"/>
        <v>66.56</v>
      </c>
      <c r="AA566" s="29"/>
    </row>
    <row r="567" spans="1:27" s="34" customFormat="1" x14ac:dyDescent="0.2">
      <c r="A567" s="20" t="s">
        <v>103</v>
      </c>
      <c r="B567" s="20" t="s">
        <v>103</v>
      </c>
      <c r="C567" s="8" t="s">
        <v>322</v>
      </c>
      <c r="D567" s="7">
        <v>11343</v>
      </c>
      <c r="E567" s="44" t="s">
        <v>0</v>
      </c>
      <c r="F567" s="15"/>
      <c r="G567" s="16"/>
      <c r="H567" s="17" t="s">
        <v>38</v>
      </c>
      <c r="I567" s="17" t="s">
        <v>37</v>
      </c>
      <c r="J567" s="8" t="s">
        <v>2957</v>
      </c>
      <c r="K567" s="17" t="s">
        <v>37</v>
      </c>
      <c r="L567" s="21"/>
      <c r="M567" s="9">
        <v>45887.3125</v>
      </c>
      <c r="N567" s="9">
        <v>45887.729166666664</v>
      </c>
      <c r="O567" s="17"/>
      <c r="P567" s="17"/>
      <c r="Q567" s="17"/>
      <c r="R567" s="17"/>
      <c r="S567" s="22">
        <f t="shared" si="33"/>
        <v>0</v>
      </c>
      <c r="T567" s="23"/>
      <c r="U567" s="24"/>
      <c r="V567" s="25">
        <v>1</v>
      </c>
      <c r="W567" s="26">
        <v>66.56</v>
      </c>
      <c r="X567" s="27">
        <f t="shared" si="34"/>
        <v>1</v>
      </c>
      <c r="Y567" s="28">
        <f t="shared" si="35"/>
        <v>66.56</v>
      </c>
      <c r="Z567" s="22">
        <f t="shared" si="36"/>
        <v>66.56</v>
      </c>
      <c r="AA567" s="29"/>
    </row>
    <row r="568" spans="1:27" s="34" customFormat="1" x14ac:dyDescent="0.2">
      <c r="A568" s="20" t="s">
        <v>103</v>
      </c>
      <c r="B568" s="20" t="s">
        <v>103</v>
      </c>
      <c r="C568" s="8" t="s">
        <v>284</v>
      </c>
      <c r="D568" s="7">
        <v>8479</v>
      </c>
      <c r="E568" s="44" t="s">
        <v>2</v>
      </c>
      <c r="F568" s="15"/>
      <c r="G568" s="16"/>
      <c r="H568" s="17" t="s">
        <v>38</v>
      </c>
      <c r="I568" s="17" t="s">
        <v>37</v>
      </c>
      <c r="J568" s="8" t="s">
        <v>1661</v>
      </c>
      <c r="K568" s="17" t="s">
        <v>37</v>
      </c>
      <c r="L568" s="21"/>
      <c r="M568" s="9">
        <v>45884.3125</v>
      </c>
      <c r="N568" s="9">
        <v>45884.6875</v>
      </c>
      <c r="O568" s="17"/>
      <c r="P568" s="17"/>
      <c r="Q568" s="17"/>
      <c r="R568" s="17"/>
      <c r="S568" s="22">
        <f t="shared" si="33"/>
        <v>0</v>
      </c>
      <c r="T568" s="23"/>
      <c r="U568" s="24"/>
      <c r="V568" s="25">
        <v>1</v>
      </c>
      <c r="W568" s="26">
        <v>66.56</v>
      </c>
      <c r="X568" s="27">
        <f t="shared" si="34"/>
        <v>1</v>
      </c>
      <c r="Y568" s="28">
        <f t="shared" si="35"/>
        <v>66.56</v>
      </c>
      <c r="Z568" s="22">
        <f t="shared" si="36"/>
        <v>66.56</v>
      </c>
      <c r="AA568" s="29"/>
    </row>
    <row r="569" spans="1:27" s="34" customFormat="1" x14ac:dyDescent="0.2">
      <c r="A569" s="20" t="s">
        <v>103</v>
      </c>
      <c r="B569" s="20" t="s">
        <v>103</v>
      </c>
      <c r="C569" s="8" t="s">
        <v>381</v>
      </c>
      <c r="D569" s="7">
        <v>9142</v>
      </c>
      <c r="E569" s="44" t="s">
        <v>3</v>
      </c>
      <c r="F569" s="15"/>
      <c r="G569" s="16"/>
      <c r="H569" s="17" t="s">
        <v>38</v>
      </c>
      <c r="I569" s="17" t="s">
        <v>37</v>
      </c>
      <c r="J569" s="8" t="s">
        <v>3132</v>
      </c>
      <c r="K569" s="17" t="s">
        <v>37</v>
      </c>
      <c r="L569" s="21"/>
      <c r="M569" s="9">
        <v>45849.541666666664</v>
      </c>
      <c r="N569" s="9">
        <v>45849.813888888886</v>
      </c>
      <c r="O569" s="17"/>
      <c r="P569" s="17"/>
      <c r="Q569" s="17"/>
      <c r="R569" s="17"/>
      <c r="S569" s="22">
        <f t="shared" si="33"/>
        <v>0</v>
      </c>
      <c r="T569" s="23"/>
      <c r="U569" s="24"/>
      <c r="V569" s="25">
        <v>1</v>
      </c>
      <c r="W569" s="26">
        <v>66.56</v>
      </c>
      <c r="X569" s="27">
        <f t="shared" si="34"/>
        <v>1</v>
      </c>
      <c r="Y569" s="28">
        <f t="shared" si="35"/>
        <v>66.56</v>
      </c>
      <c r="Z569" s="22">
        <f t="shared" si="36"/>
        <v>66.56</v>
      </c>
      <c r="AA569" s="29"/>
    </row>
    <row r="570" spans="1:27" s="34" customFormat="1" x14ac:dyDescent="0.2">
      <c r="A570" s="20" t="s">
        <v>103</v>
      </c>
      <c r="B570" s="20" t="s">
        <v>103</v>
      </c>
      <c r="C570" s="8" t="s">
        <v>56</v>
      </c>
      <c r="D570" s="7">
        <v>7526</v>
      </c>
      <c r="E570" s="44" t="s">
        <v>3</v>
      </c>
      <c r="F570" s="15"/>
      <c r="G570" s="16"/>
      <c r="H570" s="17" t="s">
        <v>38</v>
      </c>
      <c r="I570" s="17" t="s">
        <v>37</v>
      </c>
      <c r="J570" s="8" t="s">
        <v>200</v>
      </c>
      <c r="K570" s="17" t="s">
        <v>37</v>
      </c>
      <c r="L570" s="21"/>
      <c r="M570" s="9">
        <v>45854.411805555559</v>
      </c>
      <c r="N570" s="9">
        <v>45854.690972222219</v>
      </c>
      <c r="O570" s="17"/>
      <c r="P570" s="17"/>
      <c r="Q570" s="17"/>
      <c r="R570" s="17"/>
      <c r="S570" s="22">
        <f t="shared" si="33"/>
        <v>0</v>
      </c>
      <c r="T570" s="23"/>
      <c r="U570" s="24"/>
      <c r="V570" s="25">
        <v>1</v>
      </c>
      <c r="W570" s="26">
        <v>66.56</v>
      </c>
      <c r="X570" s="27">
        <f t="shared" si="34"/>
        <v>1</v>
      </c>
      <c r="Y570" s="28">
        <f t="shared" si="35"/>
        <v>66.56</v>
      </c>
      <c r="Z570" s="22">
        <f t="shared" si="36"/>
        <v>66.56</v>
      </c>
      <c r="AA570" s="29"/>
    </row>
    <row r="571" spans="1:27" s="34" customFormat="1" x14ac:dyDescent="0.2">
      <c r="A571" s="20" t="s">
        <v>103</v>
      </c>
      <c r="B571" s="20" t="s">
        <v>103</v>
      </c>
      <c r="C571" s="8" t="s">
        <v>803</v>
      </c>
      <c r="D571" s="7">
        <v>9364</v>
      </c>
      <c r="E571" s="44" t="s">
        <v>2</v>
      </c>
      <c r="F571" s="15"/>
      <c r="G571" s="16"/>
      <c r="H571" s="17" t="s">
        <v>38</v>
      </c>
      <c r="I571" s="17" t="s">
        <v>37</v>
      </c>
      <c r="J571" s="8" t="s">
        <v>3217</v>
      </c>
      <c r="K571" s="17" t="s">
        <v>37</v>
      </c>
      <c r="L571" s="21"/>
      <c r="M571" s="9">
        <v>45853.436805555553</v>
      </c>
      <c r="N571" s="9">
        <v>45853.702777777777</v>
      </c>
      <c r="O571" s="17"/>
      <c r="P571" s="17"/>
      <c r="Q571" s="17"/>
      <c r="R571" s="17"/>
      <c r="S571" s="22">
        <f t="shared" si="33"/>
        <v>0</v>
      </c>
      <c r="T571" s="23"/>
      <c r="U571" s="24"/>
      <c r="V571" s="25">
        <v>1</v>
      </c>
      <c r="W571" s="26">
        <v>66.56</v>
      </c>
      <c r="X571" s="27">
        <f t="shared" si="34"/>
        <v>1</v>
      </c>
      <c r="Y571" s="28">
        <f t="shared" si="35"/>
        <v>66.56</v>
      </c>
      <c r="Z571" s="22">
        <f t="shared" si="36"/>
        <v>66.56</v>
      </c>
      <c r="AA571" s="29"/>
    </row>
    <row r="572" spans="1:27" s="34" customFormat="1" x14ac:dyDescent="0.2">
      <c r="A572" s="20" t="s">
        <v>103</v>
      </c>
      <c r="B572" s="20" t="s">
        <v>103</v>
      </c>
      <c r="C572" s="8" t="s">
        <v>803</v>
      </c>
      <c r="D572" s="7">
        <v>9364</v>
      </c>
      <c r="E572" s="44" t="s">
        <v>2</v>
      </c>
      <c r="F572" s="15"/>
      <c r="G572" s="16"/>
      <c r="H572" s="17" t="s">
        <v>38</v>
      </c>
      <c r="I572" s="17" t="s">
        <v>37</v>
      </c>
      <c r="J572" s="8" t="s">
        <v>3218</v>
      </c>
      <c r="K572" s="17" t="s">
        <v>37</v>
      </c>
      <c r="L572" s="21"/>
      <c r="M572" s="9">
        <v>45818.411805555559</v>
      </c>
      <c r="N572" s="9">
        <v>45818.694444444445</v>
      </c>
      <c r="O572" s="17"/>
      <c r="P572" s="17"/>
      <c r="Q572" s="17"/>
      <c r="R572" s="17"/>
      <c r="S572" s="22">
        <f t="shared" si="33"/>
        <v>0</v>
      </c>
      <c r="T572" s="23"/>
      <c r="U572" s="24"/>
      <c r="V572" s="25">
        <v>1</v>
      </c>
      <c r="W572" s="26">
        <v>66.56</v>
      </c>
      <c r="X572" s="27">
        <f t="shared" si="34"/>
        <v>1</v>
      </c>
      <c r="Y572" s="28">
        <f t="shared" si="35"/>
        <v>66.56</v>
      </c>
      <c r="Z572" s="22">
        <f t="shared" si="36"/>
        <v>66.56</v>
      </c>
      <c r="AA572" s="29"/>
    </row>
    <row r="573" spans="1:27" s="34" customFormat="1" x14ac:dyDescent="0.2">
      <c r="A573" s="20" t="s">
        <v>103</v>
      </c>
      <c r="B573" s="20" t="s">
        <v>103</v>
      </c>
      <c r="C573" s="8" t="s">
        <v>803</v>
      </c>
      <c r="D573" s="7">
        <v>9364</v>
      </c>
      <c r="E573" s="44" t="s">
        <v>2</v>
      </c>
      <c r="F573" s="15"/>
      <c r="G573" s="16"/>
      <c r="H573" s="17" t="s">
        <v>38</v>
      </c>
      <c r="I573" s="17" t="s">
        <v>37</v>
      </c>
      <c r="J573" s="8" t="s">
        <v>2009</v>
      </c>
      <c r="K573" s="17" t="s">
        <v>37</v>
      </c>
      <c r="L573" s="21"/>
      <c r="M573" s="9">
        <v>45845.40625</v>
      </c>
      <c r="N573" s="9">
        <v>45845.693055555559</v>
      </c>
      <c r="O573" s="17"/>
      <c r="P573" s="17"/>
      <c r="Q573" s="17"/>
      <c r="R573" s="17"/>
      <c r="S573" s="22">
        <f t="shared" si="33"/>
        <v>0</v>
      </c>
      <c r="T573" s="23"/>
      <c r="U573" s="24"/>
      <c r="V573" s="25">
        <v>1</v>
      </c>
      <c r="W573" s="26">
        <v>66.56</v>
      </c>
      <c r="X573" s="27">
        <f t="shared" si="34"/>
        <v>1</v>
      </c>
      <c r="Y573" s="28">
        <f t="shared" si="35"/>
        <v>66.56</v>
      </c>
      <c r="Z573" s="22">
        <f t="shared" si="36"/>
        <v>66.56</v>
      </c>
      <c r="AA573" s="29"/>
    </row>
    <row r="574" spans="1:27" s="34" customFormat="1" x14ac:dyDescent="0.2">
      <c r="A574" s="20" t="s">
        <v>103</v>
      </c>
      <c r="B574" s="20" t="s">
        <v>103</v>
      </c>
      <c r="C574" s="8" t="s">
        <v>39</v>
      </c>
      <c r="D574" s="7">
        <v>8215</v>
      </c>
      <c r="E574" s="44" t="s">
        <v>2</v>
      </c>
      <c r="F574" s="15"/>
      <c r="G574" s="16"/>
      <c r="H574" s="17" t="s">
        <v>38</v>
      </c>
      <c r="I574" s="17" t="s">
        <v>37</v>
      </c>
      <c r="J574" s="8" t="s">
        <v>3219</v>
      </c>
      <c r="K574" s="17" t="s">
        <v>37</v>
      </c>
      <c r="L574" s="21"/>
      <c r="M574" s="9">
        <v>45846.349305555559</v>
      </c>
      <c r="N574" s="9">
        <v>45846.720138888886</v>
      </c>
      <c r="O574" s="17"/>
      <c r="P574" s="17"/>
      <c r="Q574" s="17"/>
      <c r="R574" s="17"/>
      <c r="S574" s="22">
        <f t="shared" si="33"/>
        <v>0</v>
      </c>
      <c r="T574" s="23"/>
      <c r="U574" s="24"/>
      <c r="V574" s="25">
        <v>1</v>
      </c>
      <c r="W574" s="26">
        <v>66.56</v>
      </c>
      <c r="X574" s="27">
        <f t="shared" si="34"/>
        <v>1</v>
      </c>
      <c r="Y574" s="28">
        <f t="shared" si="35"/>
        <v>66.56</v>
      </c>
      <c r="Z574" s="22">
        <f t="shared" si="36"/>
        <v>66.56</v>
      </c>
      <c r="AA574" s="29"/>
    </row>
    <row r="575" spans="1:27" s="34" customFormat="1" x14ac:dyDescent="0.2">
      <c r="A575" s="20" t="s">
        <v>103</v>
      </c>
      <c r="B575" s="20" t="s">
        <v>103</v>
      </c>
      <c r="C575" s="8" t="s">
        <v>39</v>
      </c>
      <c r="D575" s="7">
        <v>8215</v>
      </c>
      <c r="E575" s="44" t="s">
        <v>2</v>
      </c>
      <c r="F575" s="15"/>
      <c r="G575" s="16"/>
      <c r="H575" s="17" t="s">
        <v>38</v>
      </c>
      <c r="I575" s="17" t="s">
        <v>37</v>
      </c>
      <c r="J575" s="8" t="s">
        <v>657</v>
      </c>
      <c r="K575" s="17" t="s">
        <v>37</v>
      </c>
      <c r="L575" s="21"/>
      <c r="M575" s="9">
        <v>45867.324999999997</v>
      </c>
      <c r="N575" s="9">
        <v>45867.723611111112</v>
      </c>
      <c r="O575" s="17"/>
      <c r="P575" s="17"/>
      <c r="Q575" s="17"/>
      <c r="R575" s="17"/>
      <c r="S575" s="22">
        <f t="shared" si="33"/>
        <v>0</v>
      </c>
      <c r="T575" s="23"/>
      <c r="U575" s="24"/>
      <c r="V575" s="25">
        <v>1</v>
      </c>
      <c r="W575" s="26">
        <v>66.56</v>
      </c>
      <c r="X575" s="27">
        <f t="shared" si="34"/>
        <v>1</v>
      </c>
      <c r="Y575" s="28">
        <f t="shared" si="35"/>
        <v>66.56</v>
      </c>
      <c r="Z575" s="22">
        <f t="shared" si="36"/>
        <v>66.56</v>
      </c>
      <c r="AA575" s="29"/>
    </row>
    <row r="576" spans="1:27" s="34" customFormat="1" x14ac:dyDescent="0.2">
      <c r="A576" s="20" t="s">
        <v>103</v>
      </c>
      <c r="B576" s="20" t="s">
        <v>103</v>
      </c>
      <c r="C576" s="8" t="s">
        <v>55</v>
      </c>
      <c r="D576" s="7">
        <v>7744</v>
      </c>
      <c r="E576" s="44" t="s">
        <v>2</v>
      </c>
      <c r="F576" s="15"/>
      <c r="G576" s="16"/>
      <c r="H576" s="17" t="s">
        <v>38</v>
      </c>
      <c r="I576" s="17" t="s">
        <v>37</v>
      </c>
      <c r="J576" s="8" t="s">
        <v>3220</v>
      </c>
      <c r="K576" s="17" t="s">
        <v>37</v>
      </c>
      <c r="L576" s="21"/>
      <c r="M576" s="9">
        <v>45862.388888888891</v>
      </c>
      <c r="N576" s="9">
        <v>45862.729166666664</v>
      </c>
      <c r="O576" s="17"/>
      <c r="P576" s="17"/>
      <c r="Q576" s="17"/>
      <c r="R576" s="17"/>
      <c r="S576" s="22">
        <f t="shared" si="33"/>
        <v>0</v>
      </c>
      <c r="T576" s="23"/>
      <c r="U576" s="24"/>
      <c r="V576" s="25">
        <v>1</v>
      </c>
      <c r="W576" s="26">
        <v>66.56</v>
      </c>
      <c r="X576" s="27">
        <f t="shared" si="34"/>
        <v>1</v>
      </c>
      <c r="Y576" s="28">
        <f t="shared" si="35"/>
        <v>66.56</v>
      </c>
      <c r="Z576" s="22">
        <f t="shared" si="36"/>
        <v>66.56</v>
      </c>
      <c r="AA576" s="29"/>
    </row>
    <row r="577" spans="1:27" s="34" customFormat="1" x14ac:dyDescent="0.2">
      <c r="A577" s="20" t="s">
        <v>103</v>
      </c>
      <c r="B577" s="20" t="s">
        <v>103</v>
      </c>
      <c r="C577" s="8" t="s">
        <v>55</v>
      </c>
      <c r="D577" s="7">
        <v>7744</v>
      </c>
      <c r="E577" s="44" t="s">
        <v>2</v>
      </c>
      <c r="F577" s="15"/>
      <c r="G577" s="16"/>
      <c r="H577" s="17" t="s">
        <v>38</v>
      </c>
      <c r="I577" s="17" t="s">
        <v>37</v>
      </c>
      <c r="J577" s="8" t="s">
        <v>3030</v>
      </c>
      <c r="K577" s="17" t="s">
        <v>37</v>
      </c>
      <c r="L577" s="21"/>
      <c r="M577" s="9">
        <v>45861.419444444444</v>
      </c>
      <c r="N577" s="9">
        <v>45861.6875</v>
      </c>
      <c r="O577" s="17"/>
      <c r="P577" s="17"/>
      <c r="Q577" s="17"/>
      <c r="R577" s="17"/>
      <c r="S577" s="22">
        <f t="shared" si="33"/>
        <v>0</v>
      </c>
      <c r="T577" s="23"/>
      <c r="U577" s="24"/>
      <c r="V577" s="25">
        <v>1</v>
      </c>
      <c r="W577" s="26">
        <v>66.56</v>
      </c>
      <c r="X577" s="27">
        <f t="shared" si="34"/>
        <v>1</v>
      </c>
      <c r="Y577" s="28">
        <f t="shared" si="35"/>
        <v>66.56</v>
      </c>
      <c r="Z577" s="22">
        <f t="shared" si="36"/>
        <v>66.56</v>
      </c>
      <c r="AA577" s="29"/>
    </row>
    <row r="578" spans="1:27" s="34" customFormat="1" x14ac:dyDescent="0.2">
      <c r="A578" s="20" t="s">
        <v>103</v>
      </c>
      <c r="B578" s="20" t="s">
        <v>103</v>
      </c>
      <c r="C578" s="8" t="s">
        <v>55</v>
      </c>
      <c r="D578" s="7">
        <v>7744</v>
      </c>
      <c r="E578" s="44" t="s">
        <v>2</v>
      </c>
      <c r="F578" s="15"/>
      <c r="G578" s="16"/>
      <c r="H578" s="17" t="s">
        <v>38</v>
      </c>
      <c r="I578" s="17" t="s">
        <v>37</v>
      </c>
      <c r="J578" s="8" t="s">
        <v>3221</v>
      </c>
      <c r="K578" s="17" t="s">
        <v>37</v>
      </c>
      <c r="L578" s="21"/>
      <c r="M578" s="9">
        <v>45852.40902777778</v>
      </c>
      <c r="N578" s="9">
        <v>45852.69027777778</v>
      </c>
      <c r="O578" s="17"/>
      <c r="P578" s="17"/>
      <c r="Q578" s="17"/>
      <c r="R578" s="17"/>
      <c r="S578" s="22">
        <f t="shared" si="33"/>
        <v>0</v>
      </c>
      <c r="T578" s="23"/>
      <c r="U578" s="24"/>
      <c r="V578" s="25">
        <v>1</v>
      </c>
      <c r="W578" s="26">
        <v>66.56</v>
      </c>
      <c r="X578" s="27">
        <f t="shared" si="34"/>
        <v>1</v>
      </c>
      <c r="Y578" s="28">
        <f t="shared" si="35"/>
        <v>66.56</v>
      </c>
      <c r="Z578" s="22">
        <f t="shared" si="36"/>
        <v>66.56</v>
      </c>
      <c r="AA578" s="29"/>
    </row>
    <row r="579" spans="1:27" s="34" customFormat="1" x14ac:dyDescent="0.2">
      <c r="A579" s="20" t="s">
        <v>103</v>
      </c>
      <c r="B579" s="20" t="s">
        <v>103</v>
      </c>
      <c r="C579" s="8" t="s">
        <v>123</v>
      </c>
      <c r="D579" s="7">
        <v>8374</v>
      </c>
      <c r="E579" s="44" t="s">
        <v>3</v>
      </c>
      <c r="F579" s="15"/>
      <c r="G579" s="16"/>
      <c r="H579" s="17" t="s">
        <v>38</v>
      </c>
      <c r="I579" s="17" t="s">
        <v>37</v>
      </c>
      <c r="J579" s="8" t="s">
        <v>2921</v>
      </c>
      <c r="K579" s="17" t="s">
        <v>37</v>
      </c>
      <c r="L579" s="21"/>
      <c r="M579" s="9">
        <v>45875.416666666664</v>
      </c>
      <c r="N579" s="9">
        <v>45875.75</v>
      </c>
      <c r="O579" s="17"/>
      <c r="P579" s="17"/>
      <c r="Q579" s="17"/>
      <c r="R579" s="17"/>
      <c r="S579" s="22">
        <f t="shared" si="33"/>
        <v>0</v>
      </c>
      <c r="T579" s="23"/>
      <c r="U579" s="24"/>
      <c r="V579" s="25">
        <v>1</v>
      </c>
      <c r="W579" s="26">
        <v>66.56</v>
      </c>
      <c r="X579" s="27">
        <f t="shared" si="34"/>
        <v>1</v>
      </c>
      <c r="Y579" s="28">
        <f t="shared" si="35"/>
        <v>66.56</v>
      </c>
      <c r="Z579" s="22">
        <f t="shared" si="36"/>
        <v>66.56</v>
      </c>
      <c r="AA579" s="29"/>
    </row>
    <row r="580" spans="1:27" s="34" customFormat="1" x14ac:dyDescent="0.2">
      <c r="A580" s="20" t="s">
        <v>103</v>
      </c>
      <c r="B580" s="20" t="s">
        <v>103</v>
      </c>
      <c r="C580" s="8" t="s">
        <v>16</v>
      </c>
      <c r="D580" s="7">
        <v>9074</v>
      </c>
      <c r="E580" s="44" t="s">
        <v>2</v>
      </c>
      <c r="F580" s="15"/>
      <c r="G580" s="16"/>
      <c r="H580" s="17" t="s">
        <v>38</v>
      </c>
      <c r="I580" s="17" t="s">
        <v>37</v>
      </c>
      <c r="J580" s="8" t="s">
        <v>3222</v>
      </c>
      <c r="K580" s="17" t="s">
        <v>37</v>
      </c>
      <c r="L580" s="21"/>
      <c r="M580" s="9">
        <v>45873.331944444442</v>
      </c>
      <c r="N580" s="9">
        <v>45873.704861111109</v>
      </c>
      <c r="O580" s="17"/>
      <c r="P580" s="17"/>
      <c r="Q580" s="17"/>
      <c r="R580" s="17"/>
      <c r="S580" s="22">
        <f t="shared" si="33"/>
        <v>0</v>
      </c>
      <c r="T580" s="23"/>
      <c r="U580" s="24"/>
      <c r="V580" s="25">
        <v>1</v>
      </c>
      <c r="W580" s="26">
        <v>66.56</v>
      </c>
      <c r="X580" s="27">
        <f t="shared" si="34"/>
        <v>1</v>
      </c>
      <c r="Y580" s="28">
        <f t="shared" si="35"/>
        <v>66.56</v>
      </c>
      <c r="Z580" s="22">
        <f t="shared" si="36"/>
        <v>66.56</v>
      </c>
      <c r="AA580" s="29"/>
    </row>
    <row r="581" spans="1:27" s="34" customFormat="1" x14ac:dyDescent="0.2">
      <c r="A581" s="20" t="s">
        <v>103</v>
      </c>
      <c r="B581" s="20" t="s">
        <v>103</v>
      </c>
      <c r="C581" s="8" t="s">
        <v>54</v>
      </c>
      <c r="D581" s="7">
        <v>7573</v>
      </c>
      <c r="E581" s="44" t="s">
        <v>3</v>
      </c>
      <c r="F581" s="15"/>
      <c r="G581" s="16"/>
      <c r="H581" s="17" t="s">
        <v>38</v>
      </c>
      <c r="I581" s="17" t="s">
        <v>37</v>
      </c>
      <c r="J581" s="8" t="s">
        <v>3039</v>
      </c>
      <c r="K581" s="17" t="s">
        <v>37</v>
      </c>
      <c r="L581" s="21"/>
      <c r="M581" s="9">
        <v>45882.336805555555</v>
      </c>
      <c r="N581" s="9">
        <v>45882.81527777778</v>
      </c>
      <c r="O581" s="17"/>
      <c r="P581" s="17"/>
      <c r="Q581" s="17"/>
      <c r="R581" s="17"/>
      <c r="S581" s="22">
        <f t="shared" si="33"/>
        <v>0</v>
      </c>
      <c r="T581" s="23"/>
      <c r="U581" s="24"/>
      <c r="V581" s="25">
        <v>1</v>
      </c>
      <c r="W581" s="26">
        <v>66.56</v>
      </c>
      <c r="X581" s="27">
        <f t="shared" si="34"/>
        <v>1</v>
      </c>
      <c r="Y581" s="28">
        <f t="shared" si="35"/>
        <v>66.56</v>
      </c>
      <c r="Z581" s="22">
        <f t="shared" si="36"/>
        <v>66.56</v>
      </c>
      <c r="AA581" s="29"/>
    </row>
    <row r="582" spans="1:27" s="34" customFormat="1" x14ac:dyDescent="0.2">
      <c r="A582" s="20" t="s">
        <v>103</v>
      </c>
      <c r="B582" s="20" t="s">
        <v>103</v>
      </c>
      <c r="C582" s="8" t="s">
        <v>54</v>
      </c>
      <c r="D582" s="7">
        <v>7573</v>
      </c>
      <c r="E582" s="44" t="s">
        <v>3</v>
      </c>
      <c r="F582" s="15"/>
      <c r="G582" s="16"/>
      <c r="H582" s="17" t="s">
        <v>38</v>
      </c>
      <c r="I582" s="17" t="s">
        <v>37</v>
      </c>
      <c r="J582" s="8" t="s">
        <v>3039</v>
      </c>
      <c r="K582" s="17" t="s">
        <v>37</v>
      </c>
      <c r="L582" s="21"/>
      <c r="M582" s="9">
        <v>45889.340277777781</v>
      </c>
      <c r="N582" s="9">
        <v>45889.813194444447</v>
      </c>
      <c r="O582" s="17"/>
      <c r="P582" s="17"/>
      <c r="Q582" s="17"/>
      <c r="R582" s="17"/>
      <c r="S582" s="22">
        <f t="shared" si="33"/>
        <v>0</v>
      </c>
      <c r="T582" s="23"/>
      <c r="U582" s="24"/>
      <c r="V582" s="25">
        <v>1</v>
      </c>
      <c r="W582" s="26">
        <v>66.56</v>
      </c>
      <c r="X582" s="27">
        <f t="shared" si="34"/>
        <v>1</v>
      </c>
      <c r="Y582" s="28">
        <f t="shared" si="35"/>
        <v>66.56</v>
      </c>
      <c r="Z582" s="22">
        <f t="shared" si="36"/>
        <v>66.56</v>
      </c>
      <c r="AA582" s="29"/>
    </row>
    <row r="583" spans="1:27" s="34" customFormat="1" x14ac:dyDescent="0.2">
      <c r="A583" s="20" t="s">
        <v>103</v>
      </c>
      <c r="B583" s="20" t="s">
        <v>103</v>
      </c>
      <c r="C583" s="8" t="s">
        <v>54</v>
      </c>
      <c r="D583" s="7">
        <v>7573</v>
      </c>
      <c r="E583" s="44" t="s">
        <v>3</v>
      </c>
      <c r="F583" s="15"/>
      <c r="G583" s="16"/>
      <c r="H583" s="17" t="s">
        <v>38</v>
      </c>
      <c r="I583" s="17" t="s">
        <v>37</v>
      </c>
      <c r="J583" s="8" t="s">
        <v>3223</v>
      </c>
      <c r="K583" s="17" t="s">
        <v>37</v>
      </c>
      <c r="L583" s="21"/>
      <c r="M583" s="9">
        <v>45873.326388888891</v>
      </c>
      <c r="N583" s="9">
        <v>45873.802083333336</v>
      </c>
      <c r="O583" s="17"/>
      <c r="P583" s="17"/>
      <c r="Q583" s="17"/>
      <c r="R583" s="17"/>
      <c r="S583" s="22">
        <f t="shared" si="33"/>
        <v>0</v>
      </c>
      <c r="T583" s="23"/>
      <c r="U583" s="24"/>
      <c r="V583" s="25">
        <v>1</v>
      </c>
      <c r="W583" s="26">
        <v>66.56</v>
      </c>
      <c r="X583" s="27">
        <f t="shared" si="34"/>
        <v>1</v>
      </c>
      <c r="Y583" s="28">
        <f t="shared" si="35"/>
        <v>66.56</v>
      </c>
      <c r="Z583" s="22">
        <f t="shared" si="36"/>
        <v>66.56</v>
      </c>
      <c r="AA583" s="29"/>
    </row>
    <row r="584" spans="1:27" s="34" customFormat="1" x14ac:dyDescent="0.2">
      <c r="A584" s="20" t="s">
        <v>103</v>
      </c>
      <c r="B584" s="20" t="s">
        <v>103</v>
      </c>
      <c r="C584" s="8" t="s">
        <v>7</v>
      </c>
      <c r="D584" s="7">
        <v>7782</v>
      </c>
      <c r="E584" s="44" t="s">
        <v>0</v>
      </c>
      <c r="F584" s="15"/>
      <c r="G584" s="16"/>
      <c r="H584" s="17" t="s">
        <v>38</v>
      </c>
      <c r="I584" s="17" t="s">
        <v>37</v>
      </c>
      <c r="J584" s="8" t="s">
        <v>3224</v>
      </c>
      <c r="K584" s="17" t="s">
        <v>37</v>
      </c>
      <c r="L584" s="21"/>
      <c r="M584" s="9">
        <v>45854.340277777781</v>
      </c>
      <c r="N584" s="9">
        <v>45854.750694444447</v>
      </c>
      <c r="O584" s="17"/>
      <c r="P584" s="17"/>
      <c r="Q584" s="17"/>
      <c r="R584" s="17"/>
      <c r="S584" s="22">
        <f t="shared" ref="S584:S647" si="37">Q584+R584</f>
        <v>0</v>
      </c>
      <c r="T584" s="23"/>
      <c r="U584" s="24"/>
      <c r="V584" s="25">
        <v>1</v>
      </c>
      <c r="W584" s="26">
        <v>66.56</v>
      </c>
      <c r="X584" s="27">
        <f t="shared" ref="X584:X647" si="38">T584+V584</f>
        <v>1</v>
      </c>
      <c r="Y584" s="28">
        <f t="shared" ref="Y584:Y647" si="39">(T584*U584)+(V584*W584)</f>
        <v>66.56</v>
      </c>
      <c r="Z584" s="22">
        <f t="shared" si="36"/>
        <v>66.56</v>
      </c>
      <c r="AA584" s="29"/>
    </row>
    <row r="585" spans="1:27" s="34" customFormat="1" x14ac:dyDescent="0.2">
      <c r="A585" s="20" t="s">
        <v>103</v>
      </c>
      <c r="B585" s="20" t="s">
        <v>103</v>
      </c>
      <c r="C585" s="8" t="s">
        <v>169</v>
      </c>
      <c r="D585" s="7">
        <v>7798</v>
      </c>
      <c r="E585" s="44" t="s">
        <v>2</v>
      </c>
      <c r="F585" s="15"/>
      <c r="G585" s="16"/>
      <c r="H585" s="17" t="s">
        <v>38</v>
      </c>
      <c r="I585" s="17" t="s">
        <v>37</v>
      </c>
      <c r="J585" s="8" t="s">
        <v>3225</v>
      </c>
      <c r="K585" s="17" t="s">
        <v>37</v>
      </c>
      <c r="L585" s="21"/>
      <c r="M585" s="9">
        <v>45868.243055555555</v>
      </c>
      <c r="N585" s="9">
        <v>45868.838888888888</v>
      </c>
      <c r="O585" s="17"/>
      <c r="P585" s="17"/>
      <c r="Q585" s="17"/>
      <c r="R585" s="17"/>
      <c r="S585" s="22">
        <f t="shared" si="37"/>
        <v>0</v>
      </c>
      <c r="T585" s="23"/>
      <c r="U585" s="24"/>
      <c r="V585" s="25">
        <v>1</v>
      </c>
      <c r="W585" s="26">
        <v>66.56</v>
      </c>
      <c r="X585" s="27">
        <f t="shared" si="38"/>
        <v>1</v>
      </c>
      <c r="Y585" s="28">
        <f t="shared" si="39"/>
        <v>66.56</v>
      </c>
      <c r="Z585" s="22">
        <f t="shared" si="36"/>
        <v>66.56</v>
      </c>
      <c r="AA585" s="29"/>
    </row>
    <row r="586" spans="1:27" s="34" customFormat="1" x14ac:dyDescent="0.2">
      <c r="A586" s="20" t="s">
        <v>103</v>
      </c>
      <c r="B586" s="20" t="s">
        <v>103</v>
      </c>
      <c r="C586" s="8" t="s">
        <v>290</v>
      </c>
      <c r="D586" s="7">
        <v>8900</v>
      </c>
      <c r="E586" s="44" t="s">
        <v>2</v>
      </c>
      <c r="F586" s="15"/>
      <c r="G586" s="16"/>
      <c r="H586" s="17" t="s">
        <v>38</v>
      </c>
      <c r="I586" s="17" t="s">
        <v>37</v>
      </c>
      <c r="J586" s="8" t="s">
        <v>3226</v>
      </c>
      <c r="K586" s="17" t="s">
        <v>37</v>
      </c>
      <c r="L586" s="21"/>
      <c r="M586" s="9">
        <v>45869.333333333336</v>
      </c>
      <c r="N586" s="9">
        <v>45869.708333333336</v>
      </c>
      <c r="O586" s="17"/>
      <c r="P586" s="17"/>
      <c r="Q586" s="17"/>
      <c r="R586" s="17"/>
      <c r="S586" s="22">
        <f t="shared" si="37"/>
        <v>0</v>
      </c>
      <c r="T586" s="23"/>
      <c r="U586" s="24"/>
      <c r="V586" s="25">
        <v>1</v>
      </c>
      <c r="W586" s="26">
        <v>66.56</v>
      </c>
      <c r="X586" s="27">
        <f t="shared" si="38"/>
        <v>1</v>
      </c>
      <c r="Y586" s="28">
        <f t="shared" si="39"/>
        <v>66.56</v>
      </c>
      <c r="Z586" s="22">
        <f t="shared" si="36"/>
        <v>66.56</v>
      </c>
      <c r="AA586" s="29"/>
    </row>
    <row r="587" spans="1:27" s="34" customFormat="1" x14ac:dyDescent="0.2">
      <c r="A587" s="20" t="s">
        <v>103</v>
      </c>
      <c r="B587" s="20" t="s">
        <v>103</v>
      </c>
      <c r="C587" s="8" t="s">
        <v>28</v>
      </c>
      <c r="D587" s="7">
        <v>8139</v>
      </c>
      <c r="E587" s="44" t="s">
        <v>2</v>
      </c>
      <c r="F587" s="15"/>
      <c r="G587" s="16"/>
      <c r="H587" s="17" t="s">
        <v>38</v>
      </c>
      <c r="I587" s="17" t="s">
        <v>37</v>
      </c>
      <c r="J587" s="8" t="s">
        <v>3227</v>
      </c>
      <c r="K587" s="17" t="s">
        <v>37</v>
      </c>
      <c r="L587" s="21"/>
      <c r="M587" s="9">
        <v>45875.310416666667</v>
      </c>
      <c r="N587" s="9">
        <v>45875.676388888889</v>
      </c>
      <c r="O587" s="17"/>
      <c r="P587" s="17"/>
      <c r="Q587" s="17"/>
      <c r="R587" s="17"/>
      <c r="S587" s="22">
        <f t="shared" si="37"/>
        <v>0</v>
      </c>
      <c r="T587" s="23"/>
      <c r="U587" s="24"/>
      <c r="V587" s="25">
        <v>1</v>
      </c>
      <c r="W587" s="26">
        <v>66.56</v>
      </c>
      <c r="X587" s="27">
        <f t="shared" si="38"/>
        <v>1</v>
      </c>
      <c r="Y587" s="28">
        <f t="shared" si="39"/>
        <v>66.56</v>
      </c>
      <c r="Z587" s="22">
        <f t="shared" si="36"/>
        <v>66.56</v>
      </c>
      <c r="AA587" s="29"/>
    </row>
    <row r="588" spans="1:27" s="34" customFormat="1" x14ac:dyDescent="0.2">
      <c r="A588" s="20" t="s">
        <v>103</v>
      </c>
      <c r="B588" s="20" t="s">
        <v>103</v>
      </c>
      <c r="C588" s="8" t="s">
        <v>12</v>
      </c>
      <c r="D588" s="7">
        <v>7652</v>
      </c>
      <c r="E588" s="44" t="s">
        <v>3</v>
      </c>
      <c r="F588" s="15"/>
      <c r="G588" s="16"/>
      <c r="H588" s="17" t="s">
        <v>38</v>
      </c>
      <c r="I588" s="17" t="s">
        <v>37</v>
      </c>
      <c r="J588" s="8" t="s">
        <v>3228</v>
      </c>
      <c r="K588" s="17" t="s">
        <v>37</v>
      </c>
      <c r="L588" s="21"/>
      <c r="M588" s="9">
        <v>45859.375</v>
      </c>
      <c r="N588" s="9">
        <v>45859.680555555555</v>
      </c>
      <c r="O588" s="17"/>
      <c r="P588" s="17"/>
      <c r="Q588" s="17"/>
      <c r="R588" s="17"/>
      <c r="S588" s="22">
        <f t="shared" si="37"/>
        <v>0</v>
      </c>
      <c r="T588" s="23"/>
      <c r="U588" s="24"/>
      <c r="V588" s="25">
        <v>1</v>
      </c>
      <c r="W588" s="26">
        <v>66.56</v>
      </c>
      <c r="X588" s="27">
        <f t="shared" si="38"/>
        <v>1</v>
      </c>
      <c r="Y588" s="28">
        <f t="shared" si="39"/>
        <v>66.56</v>
      </c>
      <c r="Z588" s="22">
        <f t="shared" ref="Z588:Z651" si="40">S588+Y588</f>
        <v>66.56</v>
      </c>
      <c r="AA588" s="29"/>
    </row>
    <row r="589" spans="1:27" s="34" customFormat="1" x14ac:dyDescent="0.2">
      <c r="A589" s="20" t="s">
        <v>103</v>
      </c>
      <c r="B589" s="20" t="s">
        <v>103</v>
      </c>
      <c r="C589" s="8" t="s">
        <v>53</v>
      </c>
      <c r="D589" s="7">
        <v>7656</v>
      </c>
      <c r="E589" s="44" t="s">
        <v>2</v>
      </c>
      <c r="F589" s="15"/>
      <c r="G589" s="16"/>
      <c r="H589" s="17" t="s">
        <v>38</v>
      </c>
      <c r="I589" s="17" t="s">
        <v>37</v>
      </c>
      <c r="J589" s="8" t="s">
        <v>153</v>
      </c>
      <c r="K589" s="17" t="s">
        <v>37</v>
      </c>
      <c r="L589" s="21"/>
      <c r="M589" s="9">
        <v>45863.324305555558</v>
      </c>
      <c r="N589" s="9">
        <v>45863.711805555555</v>
      </c>
      <c r="O589" s="17"/>
      <c r="P589" s="17"/>
      <c r="Q589" s="17"/>
      <c r="R589" s="17"/>
      <c r="S589" s="22">
        <f t="shared" si="37"/>
        <v>0</v>
      </c>
      <c r="T589" s="23"/>
      <c r="U589" s="24"/>
      <c r="V589" s="25">
        <v>1</v>
      </c>
      <c r="W589" s="26">
        <v>66.56</v>
      </c>
      <c r="X589" s="27">
        <f t="shared" si="38"/>
        <v>1</v>
      </c>
      <c r="Y589" s="28">
        <f t="shared" si="39"/>
        <v>66.56</v>
      </c>
      <c r="Z589" s="22">
        <f t="shared" si="40"/>
        <v>66.56</v>
      </c>
      <c r="AA589" s="29"/>
    </row>
    <row r="590" spans="1:27" s="34" customFormat="1" x14ac:dyDescent="0.2">
      <c r="A590" s="20" t="s">
        <v>103</v>
      </c>
      <c r="B590" s="20" t="s">
        <v>103</v>
      </c>
      <c r="C590" s="8" t="s">
        <v>238</v>
      </c>
      <c r="D590" s="7">
        <v>6391</v>
      </c>
      <c r="E590" s="44" t="s">
        <v>3</v>
      </c>
      <c r="F590" s="15"/>
      <c r="G590" s="16"/>
      <c r="H590" s="17" t="s">
        <v>38</v>
      </c>
      <c r="I590" s="17" t="s">
        <v>37</v>
      </c>
      <c r="J590" s="8" t="s">
        <v>3229</v>
      </c>
      <c r="K590" s="17" t="s">
        <v>37</v>
      </c>
      <c r="L590" s="21"/>
      <c r="M590" s="9">
        <v>45868.222222222219</v>
      </c>
      <c r="N590" s="9">
        <v>45868.822916666664</v>
      </c>
      <c r="O590" s="17"/>
      <c r="P590" s="17"/>
      <c r="Q590" s="17"/>
      <c r="R590" s="17"/>
      <c r="S590" s="22">
        <f t="shared" si="37"/>
        <v>0</v>
      </c>
      <c r="T590" s="23"/>
      <c r="U590" s="24"/>
      <c r="V590" s="25">
        <v>1</v>
      </c>
      <c r="W590" s="26">
        <v>66.56</v>
      </c>
      <c r="X590" s="27">
        <f t="shared" si="38"/>
        <v>1</v>
      </c>
      <c r="Y590" s="28">
        <f t="shared" si="39"/>
        <v>66.56</v>
      </c>
      <c r="Z590" s="22">
        <f t="shared" si="40"/>
        <v>66.56</v>
      </c>
      <c r="AA590" s="29"/>
    </row>
    <row r="591" spans="1:27" s="34" customFormat="1" x14ac:dyDescent="0.2">
      <c r="A591" s="20" t="s">
        <v>103</v>
      </c>
      <c r="B591" s="20" t="s">
        <v>103</v>
      </c>
      <c r="C591" s="8" t="s">
        <v>251</v>
      </c>
      <c r="D591" s="7">
        <v>6033</v>
      </c>
      <c r="E591" s="44" t="s">
        <v>3</v>
      </c>
      <c r="F591" s="15"/>
      <c r="G591" s="16"/>
      <c r="H591" s="17" t="s">
        <v>38</v>
      </c>
      <c r="I591" s="17" t="s">
        <v>37</v>
      </c>
      <c r="J591" s="8" t="s">
        <v>3230</v>
      </c>
      <c r="K591" s="17" t="s">
        <v>37</v>
      </c>
      <c r="L591" s="21"/>
      <c r="M591" s="9">
        <v>45873.354166666664</v>
      </c>
      <c r="N591" s="9">
        <v>45873.708333333336</v>
      </c>
      <c r="O591" s="17"/>
      <c r="P591" s="17"/>
      <c r="Q591" s="17"/>
      <c r="R591" s="17"/>
      <c r="S591" s="22">
        <f t="shared" si="37"/>
        <v>0</v>
      </c>
      <c r="T591" s="23"/>
      <c r="U591" s="24"/>
      <c r="V591" s="25">
        <v>1</v>
      </c>
      <c r="W591" s="26">
        <v>66.56</v>
      </c>
      <c r="X591" s="27">
        <f t="shared" si="38"/>
        <v>1</v>
      </c>
      <c r="Y591" s="28">
        <f t="shared" si="39"/>
        <v>66.56</v>
      </c>
      <c r="Z591" s="22">
        <f t="shared" si="40"/>
        <v>66.56</v>
      </c>
      <c r="AA591" s="29"/>
    </row>
    <row r="592" spans="1:27" s="34" customFormat="1" x14ac:dyDescent="0.2">
      <c r="A592" s="20" t="s">
        <v>103</v>
      </c>
      <c r="B592" s="20" t="s">
        <v>103</v>
      </c>
      <c r="C592" s="8" t="s">
        <v>156</v>
      </c>
      <c r="D592" s="7">
        <v>7010</v>
      </c>
      <c r="E592" s="44" t="s">
        <v>3</v>
      </c>
      <c r="F592" s="15"/>
      <c r="G592" s="16"/>
      <c r="H592" s="17" t="s">
        <v>38</v>
      </c>
      <c r="I592" s="17" t="s">
        <v>37</v>
      </c>
      <c r="J592" s="8" t="s">
        <v>3231</v>
      </c>
      <c r="K592" s="17" t="s">
        <v>37</v>
      </c>
      <c r="L592" s="21"/>
      <c r="M592" s="9">
        <v>45882.333333333336</v>
      </c>
      <c r="N592" s="9">
        <v>45882.625</v>
      </c>
      <c r="O592" s="17"/>
      <c r="P592" s="17"/>
      <c r="Q592" s="17"/>
      <c r="R592" s="17"/>
      <c r="S592" s="22">
        <f t="shared" si="37"/>
        <v>0</v>
      </c>
      <c r="T592" s="23"/>
      <c r="U592" s="24"/>
      <c r="V592" s="25">
        <v>1</v>
      </c>
      <c r="W592" s="26">
        <v>66.56</v>
      </c>
      <c r="X592" s="27">
        <f t="shared" si="38"/>
        <v>1</v>
      </c>
      <c r="Y592" s="28">
        <f t="shared" si="39"/>
        <v>66.56</v>
      </c>
      <c r="Z592" s="22">
        <f t="shared" si="40"/>
        <v>66.56</v>
      </c>
      <c r="AA592" s="29"/>
    </row>
    <row r="593" spans="1:27" s="34" customFormat="1" x14ac:dyDescent="0.2">
      <c r="A593" s="20" t="s">
        <v>103</v>
      </c>
      <c r="B593" s="20" t="s">
        <v>103</v>
      </c>
      <c r="C593" s="8" t="s">
        <v>156</v>
      </c>
      <c r="D593" s="7">
        <v>7010</v>
      </c>
      <c r="E593" s="44" t="s">
        <v>3</v>
      </c>
      <c r="F593" s="15"/>
      <c r="G593" s="16"/>
      <c r="H593" s="17" t="s">
        <v>38</v>
      </c>
      <c r="I593" s="17" t="s">
        <v>37</v>
      </c>
      <c r="J593" s="8" t="s">
        <v>2520</v>
      </c>
      <c r="K593" s="17" t="s">
        <v>37</v>
      </c>
      <c r="L593" s="21"/>
      <c r="M593" s="9">
        <v>45891.25</v>
      </c>
      <c r="N593" s="9">
        <v>45891.708333333336</v>
      </c>
      <c r="O593" s="17"/>
      <c r="P593" s="17"/>
      <c r="Q593" s="17"/>
      <c r="R593" s="17"/>
      <c r="S593" s="22">
        <f t="shared" si="37"/>
        <v>0</v>
      </c>
      <c r="T593" s="23"/>
      <c r="U593" s="24"/>
      <c r="V593" s="25">
        <v>1</v>
      </c>
      <c r="W593" s="26">
        <v>66.56</v>
      </c>
      <c r="X593" s="27">
        <f t="shared" si="38"/>
        <v>1</v>
      </c>
      <c r="Y593" s="28">
        <f t="shared" si="39"/>
        <v>66.56</v>
      </c>
      <c r="Z593" s="22">
        <f t="shared" si="40"/>
        <v>66.56</v>
      </c>
      <c r="AA593" s="29"/>
    </row>
    <row r="594" spans="1:27" s="34" customFormat="1" x14ac:dyDescent="0.2">
      <c r="A594" s="20" t="s">
        <v>103</v>
      </c>
      <c r="B594" s="20" t="s">
        <v>103</v>
      </c>
      <c r="C594" s="8" t="s">
        <v>317</v>
      </c>
      <c r="D594" s="7">
        <v>6541</v>
      </c>
      <c r="E594" s="44" t="s">
        <v>3</v>
      </c>
      <c r="F594" s="15"/>
      <c r="G594" s="16"/>
      <c r="H594" s="17" t="s">
        <v>38</v>
      </c>
      <c r="I594" s="17" t="s">
        <v>37</v>
      </c>
      <c r="J594" s="8" t="s">
        <v>3232</v>
      </c>
      <c r="K594" s="17" t="s">
        <v>37</v>
      </c>
      <c r="L594" s="21"/>
      <c r="M594" s="9">
        <v>45847.277777777781</v>
      </c>
      <c r="N594" s="9">
        <v>45847.75</v>
      </c>
      <c r="O594" s="17"/>
      <c r="P594" s="17"/>
      <c r="Q594" s="17"/>
      <c r="R594" s="17"/>
      <c r="S594" s="22">
        <f t="shared" si="37"/>
        <v>0</v>
      </c>
      <c r="T594" s="23"/>
      <c r="U594" s="24"/>
      <c r="V594" s="25">
        <v>1</v>
      </c>
      <c r="W594" s="26">
        <v>66.56</v>
      </c>
      <c r="X594" s="27">
        <f t="shared" si="38"/>
        <v>1</v>
      </c>
      <c r="Y594" s="28">
        <f t="shared" si="39"/>
        <v>66.56</v>
      </c>
      <c r="Z594" s="22">
        <f t="shared" si="40"/>
        <v>66.56</v>
      </c>
      <c r="AA594" s="29"/>
    </row>
    <row r="595" spans="1:27" s="34" customFormat="1" x14ac:dyDescent="0.2">
      <c r="A595" s="20" t="s">
        <v>103</v>
      </c>
      <c r="B595" s="20" t="s">
        <v>103</v>
      </c>
      <c r="C595" s="8" t="s">
        <v>132</v>
      </c>
      <c r="D595" s="7">
        <v>9834</v>
      </c>
      <c r="E595" s="44" t="s">
        <v>2</v>
      </c>
      <c r="F595" s="15"/>
      <c r="G595" s="16"/>
      <c r="H595" s="17" t="s">
        <v>38</v>
      </c>
      <c r="I595" s="17" t="s">
        <v>37</v>
      </c>
      <c r="J595" s="8" t="s">
        <v>3106</v>
      </c>
      <c r="K595" s="17" t="s">
        <v>37</v>
      </c>
      <c r="L595" s="21"/>
      <c r="M595" s="9">
        <v>45870.338194444441</v>
      </c>
      <c r="N595" s="9">
        <v>45870.854166666664</v>
      </c>
      <c r="O595" s="17"/>
      <c r="P595" s="17"/>
      <c r="Q595" s="17"/>
      <c r="R595" s="17"/>
      <c r="S595" s="22">
        <f t="shared" si="37"/>
        <v>0</v>
      </c>
      <c r="T595" s="23"/>
      <c r="U595" s="24"/>
      <c r="V595" s="25">
        <v>1</v>
      </c>
      <c r="W595" s="26">
        <v>66.56</v>
      </c>
      <c r="X595" s="27">
        <f t="shared" si="38"/>
        <v>1</v>
      </c>
      <c r="Y595" s="28">
        <f t="shared" si="39"/>
        <v>66.56</v>
      </c>
      <c r="Z595" s="22">
        <f t="shared" si="40"/>
        <v>66.56</v>
      </c>
      <c r="AA595" s="29"/>
    </row>
    <row r="596" spans="1:27" s="34" customFormat="1" x14ac:dyDescent="0.2">
      <c r="A596" s="20" t="s">
        <v>103</v>
      </c>
      <c r="B596" s="20" t="s">
        <v>103</v>
      </c>
      <c r="C596" s="8" t="s">
        <v>1944</v>
      </c>
      <c r="D596" s="7">
        <v>10249</v>
      </c>
      <c r="E596" s="44" t="s">
        <v>2</v>
      </c>
      <c r="F596" s="15"/>
      <c r="G596" s="16"/>
      <c r="H596" s="17" t="s">
        <v>38</v>
      </c>
      <c r="I596" s="17" t="s">
        <v>37</v>
      </c>
      <c r="J596" s="8" t="s">
        <v>2157</v>
      </c>
      <c r="K596" s="17" t="s">
        <v>37</v>
      </c>
      <c r="L596" s="21"/>
      <c r="M596" s="9">
        <v>45867.382638888892</v>
      </c>
      <c r="N596" s="9">
        <v>45867.802777777775</v>
      </c>
      <c r="O596" s="17"/>
      <c r="P596" s="17"/>
      <c r="Q596" s="17"/>
      <c r="R596" s="17"/>
      <c r="S596" s="22">
        <f t="shared" si="37"/>
        <v>0</v>
      </c>
      <c r="T596" s="23"/>
      <c r="U596" s="24"/>
      <c r="V596" s="25">
        <v>1</v>
      </c>
      <c r="W596" s="26">
        <v>66.56</v>
      </c>
      <c r="X596" s="27">
        <f t="shared" si="38"/>
        <v>1</v>
      </c>
      <c r="Y596" s="28">
        <f t="shared" si="39"/>
        <v>66.56</v>
      </c>
      <c r="Z596" s="22">
        <f t="shared" si="40"/>
        <v>66.56</v>
      </c>
      <c r="AA596" s="29"/>
    </row>
    <row r="597" spans="1:27" s="34" customFormat="1" x14ac:dyDescent="0.2">
      <c r="A597" s="20" t="s">
        <v>103</v>
      </c>
      <c r="B597" s="20" t="s">
        <v>103</v>
      </c>
      <c r="C597" s="8" t="s">
        <v>446</v>
      </c>
      <c r="D597" s="7">
        <v>10197</v>
      </c>
      <c r="E597" s="44" t="s">
        <v>2</v>
      </c>
      <c r="F597" s="15"/>
      <c r="G597" s="16"/>
      <c r="H597" s="17" t="s">
        <v>38</v>
      </c>
      <c r="I597" s="17" t="s">
        <v>37</v>
      </c>
      <c r="J597" s="8" t="s">
        <v>188</v>
      </c>
      <c r="K597" s="17" t="s">
        <v>37</v>
      </c>
      <c r="L597" s="21"/>
      <c r="M597" s="9">
        <v>45854.291666666664</v>
      </c>
      <c r="N597" s="9">
        <v>45854.708333333336</v>
      </c>
      <c r="O597" s="17"/>
      <c r="P597" s="17"/>
      <c r="Q597" s="18"/>
      <c r="R597" s="17"/>
      <c r="S597" s="22">
        <f t="shared" si="37"/>
        <v>0</v>
      </c>
      <c r="T597" s="23"/>
      <c r="U597" s="24"/>
      <c r="V597" s="25">
        <v>1</v>
      </c>
      <c r="W597" s="26">
        <v>66.56</v>
      </c>
      <c r="X597" s="27">
        <f t="shared" si="38"/>
        <v>1</v>
      </c>
      <c r="Y597" s="28">
        <f t="shared" si="39"/>
        <v>66.56</v>
      </c>
      <c r="Z597" s="22">
        <f t="shared" si="40"/>
        <v>66.56</v>
      </c>
      <c r="AA597" s="29"/>
    </row>
    <row r="598" spans="1:27" s="34" customFormat="1" x14ac:dyDescent="0.2">
      <c r="A598" s="20" t="s">
        <v>103</v>
      </c>
      <c r="B598" s="20" t="s">
        <v>103</v>
      </c>
      <c r="C598" s="8" t="s">
        <v>446</v>
      </c>
      <c r="D598" s="7">
        <v>10197</v>
      </c>
      <c r="E598" s="44" t="s">
        <v>2</v>
      </c>
      <c r="F598" s="15"/>
      <c r="G598" s="16"/>
      <c r="H598" s="17" t="s">
        <v>38</v>
      </c>
      <c r="I598" s="17" t="s">
        <v>37</v>
      </c>
      <c r="J598" s="8" t="s">
        <v>3233</v>
      </c>
      <c r="K598" s="17" t="s">
        <v>37</v>
      </c>
      <c r="L598" s="21"/>
      <c r="M598" s="9">
        <v>45858.311805555553</v>
      </c>
      <c r="N598" s="9">
        <v>45858.747916666667</v>
      </c>
      <c r="O598" s="17"/>
      <c r="P598" s="17"/>
      <c r="Q598" s="17"/>
      <c r="R598" s="17"/>
      <c r="S598" s="22">
        <f t="shared" si="37"/>
        <v>0</v>
      </c>
      <c r="T598" s="23"/>
      <c r="U598" s="24"/>
      <c r="V598" s="25">
        <v>1</v>
      </c>
      <c r="W598" s="26">
        <v>66.56</v>
      </c>
      <c r="X598" s="27">
        <f t="shared" si="38"/>
        <v>1</v>
      </c>
      <c r="Y598" s="28">
        <f t="shared" si="39"/>
        <v>66.56</v>
      </c>
      <c r="Z598" s="22">
        <f t="shared" si="40"/>
        <v>66.56</v>
      </c>
      <c r="AA598" s="29"/>
    </row>
    <row r="599" spans="1:27" s="34" customFormat="1" x14ac:dyDescent="0.2">
      <c r="A599" s="20" t="s">
        <v>103</v>
      </c>
      <c r="B599" s="20" t="s">
        <v>103</v>
      </c>
      <c r="C599" s="8" t="s">
        <v>168</v>
      </c>
      <c r="D599" s="7">
        <v>10194</v>
      </c>
      <c r="E599" s="44" t="s">
        <v>1</v>
      </c>
      <c r="F599" s="15"/>
      <c r="G599" s="16"/>
      <c r="H599" s="17" t="s">
        <v>38</v>
      </c>
      <c r="I599" s="17" t="s">
        <v>37</v>
      </c>
      <c r="J599" s="8" t="s">
        <v>1190</v>
      </c>
      <c r="K599" s="17" t="s">
        <v>37</v>
      </c>
      <c r="L599" s="21"/>
      <c r="M599" s="9">
        <v>45853.350694444445</v>
      </c>
      <c r="N599" s="9">
        <v>45853.604166666664</v>
      </c>
      <c r="O599" s="17"/>
      <c r="P599" s="17"/>
      <c r="Q599" s="17"/>
      <c r="R599" s="17"/>
      <c r="S599" s="22">
        <f t="shared" si="37"/>
        <v>0</v>
      </c>
      <c r="T599" s="23"/>
      <c r="U599" s="24"/>
      <c r="V599" s="25">
        <v>1</v>
      </c>
      <c r="W599" s="26">
        <v>66.56</v>
      </c>
      <c r="X599" s="27">
        <f t="shared" si="38"/>
        <v>1</v>
      </c>
      <c r="Y599" s="28">
        <f t="shared" si="39"/>
        <v>66.56</v>
      </c>
      <c r="Z599" s="22">
        <f t="shared" si="40"/>
        <v>66.56</v>
      </c>
      <c r="AA599" s="29"/>
    </row>
    <row r="600" spans="1:27" s="34" customFormat="1" x14ac:dyDescent="0.2">
      <c r="A600" s="20" t="s">
        <v>103</v>
      </c>
      <c r="B600" s="20" t="s">
        <v>103</v>
      </c>
      <c r="C600" s="8" t="s">
        <v>168</v>
      </c>
      <c r="D600" s="7">
        <v>10194</v>
      </c>
      <c r="E600" s="44" t="s">
        <v>1</v>
      </c>
      <c r="F600" s="15"/>
      <c r="G600" s="16"/>
      <c r="H600" s="17" t="s">
        <v>38</v>
      </c>
      <c r="I600" s="17" t="s">
        <v>37</v>
      </c>
      <c r="J600" s="8" t="s">
        <v>983</v>
      </c>
      <c r="K600" s="17" t="s">
        <v>37</v>
      </c>
      <c r="L600" s="21"/>
      <c r="M600" s="9">
        <v>45891.520833333336</v>
      </c>
      <c r="N600" s="9">
        <v>45891.798611111109</v>
      </c>
      <c r="O600" s="17"/>
      <c r="P600" s="17"/>
      <c r="Q600" s="17"/>
      <c r="R600" s="17"/>
      <c r="S600" s="22">
        <f t="shared" si="37"/>
        <v>0</v>
      </c>
      <c r="T600" s="23"/>
      <c r="U600" s="24"/>
      <c r="V600" s="25">
        <v>1</v>
      </c>
      <c r="W600" s="26">
        <v>66.56</v>
      </c>
      <c r="X600" s="27">
        <f t="shared" si="38"/>
        <v>1</v>
      </c>
      <c r="Y600" s="28">
        <f t="shared" si="39"/>
        <v>66.56</v>
      </c>
      <c r="Z600" s="22">
        <f t="shared" si="40"/>
        <v>66.56</v>
      </c>
      <c r="AA600" s="29"/>
    </row>
    <row r="601" spans="1:27" s="34" customFormat="1" x14ac:dyDescent="0.2">
      <c r="A601" s="20" t="s">
        <v>103</v>
      </c>
      <c r="B601" s="20" t="s">
        <v>103</v>
      </c>
      <c r="C601" s="8" t="s">
        <v>13</v>
      </c>
      <c r="D601" s="7">
        <v>10427</v>
      </c>
      <c r="E601" s="44" t="s">
        <v>2</v>
      </c>
      <c r="F601" s="15"/>
      <c r="G601" s="16"/>
      <c r="H601" s="17" t="s">
        <v>38</v>
      </c>
      <c r="I601" s="17" t="s">
        <v>37</v>
      </c>
      <c r="J601" s="8" t="s">
        <v>1071</v>
      </c>
      <c r="K601" s="17" t="s">
        <v>37</v>
      </c>
      <c r="L601" s="21"/>
      <c r="M601" s="9">
        <v>45847.395833333336</v>
      </c>
      <c r="N601" s="9">
        <v>45847.71875</v>
      </c>
      <c r="O601" s="17"/>
      <c r="P601" s="17"/>
      <c r="Q601" s="17"/>
      <c r="R601" s="17"/>
      <c r="S601" s="22">
        <f t="shared" si="37"/>
        <v>0</v>
      </c>
      <c r="T601" s="23"/>
      <c r="U601" s="24"/>
      <c r="V601" s="25">
        <v>1</v>
      </c>
      <c r="W601" s="26">
        <v>66.56</v>
      </c>
      <c r="X601" s="27">
        <f t="shared" si="38"/>
        <v>1</v>
      </c>
      <c r="Y601" s="28">
        <f t="shared" si="39"/>
        <v>66.56</v>
      </c>
      <c r="Z601" s="22">
        <f t="shared" si="40"/>
        <v>66.56</v>
      </c>
      <c r="AA601" s="29"/>
    </row>
    <row r="602" spans="1:27" s="34" customFormat="1" x14ac:dyDescent="0.2">
      <c r="A602" s="20" t="s">
        <v>103</v>
      </c>
      <c r="B602" s="20" t="s">
        <v>103</v>
      </c>
      <c r="C602" s="8" t="s">
        <v>2900</v>
      </c>
      <c r="D602" s="7">
        <v>10144</v>
      </c>
      <c r="E602" s="44" t="s">
        <v>0</v>
      </c>
      <c r="F602" s="15"/>
      <c r="G602" s="16"/>
      <c r="H602" s="17" t="s">
        <v>38</v>
      </c>
      <c r="I602" s="17" t="s">
        <v>37</v>
      </c>
      <c r="J602" s="8" t="s">
        <v>3234</v>
      </c>
      <c r="K602" s="17" t="s">
        <v>37</v>
      </c>
      <c r="L602" s="21"/>
      <c r="M602" s="9">
        <v>45859.384722222225</v>
      </c>
      <c r="N602" s="9">
        <v>45859.661111111112</v>
      </c>
      <c r="O602" s="17"/>
      <c r="P602" s="17"/>
      <c r="Q602" s="17"/>
      <c r="R602" s="17"/>
      <c r="S602" s="22">
        <f t="shared" si="37"/>
        <v>0</v>
      </c>
      <c r="T602" s="23"/>
      <c r="U602" s="24"/>
      <c r="V602" s="25">
        <v>1</v>
      </c>
      <c r="W602" s="26">
        <v>66.56</v>
      </c>
      <c r="X602" s="27">
        <f t="shared" si="38"/>
        <v>1</v>
      </c>
      <c r="Y602" s="28">
        <f t="shared" si="39"/>
        <v>66.56</v>
      </c>
      <c r="Z602" s="22">
        <f t="shared" si="40"/>
        <v>66.56</v>
      </c>
      <c r="AA602" s="29"/>
    </row>
    <row r="603" spans="1:27" s="34" customFormat="1" x14ac:dyDescent="0.2">
      <c r="A603" s="20" t="s">
        <v>103</v>
      </c>
      <c r="B603" s="20" t="s">
        <v>103</v>
      </c>
      <c r="C603" s="8" t="s">
        <v>225</v>
      </c>
      <c r="D603" s="7">
        <v>10549</v>
      </c>
      <c r="E603" s="44" t="s">
        <v>2</v>
      </c>
      <c r="F603" s="15"/>
      <c r="G603" s="16"/>
      <c r="H603" s="17" t="s">
        <v>38</v>
      </c>
      <c r="I603" s="17" t="s">
        <v>37</v>
      </c>
      <c r="J603" s="8" t="s">
        <v>2572</v>
      </c>
      <c r="K603" s="17" t="s">
        <v>37</v>
      </c>
      <c r="L603" s="21"/>
      <c r="M603" s="9">
        <v>45834.277777777781</v>
      </c>
      <c r="N603" s="9">
        <v>45834.770833333336</v>
      </c>
      <c r="O603" s="17"/>
      <c r="P603" s="17"/>
      <c r="Q603" s="17"/>
      <c r="R603" s="17"/>
      <c r="S603" s="22">
        <f t="shared" si="37"/>
        <v>0</v>
      </c>
      <c r="T603" s="23"/>
      <c r="U603" s="24"/>
      <c r="V603" s="25">
        <v>1</v>
      </c>
      <c r="W603" s="26">
        <v>66.56</v>
      </c>
      <c r="X603" s="27">
        <f t="shared" si="38"/>
        <v>1</v>
      </c>
      <c r="Y603" s="28">
        <f t="shared" si="39"/>
        <v>66.56</v>
      </c>
      <c r="Z603" s="22">
        <f t="shared" si="40"/>
        <v>66.56</v>
      </c>
      <c r="AA603" s="29"/>
    </row>
    <row r="604" spans="1:27" s="34" customFormat="1" x14ac:dyDescent="0.2">
      <c r="A604" s="20" t="s">
        <v>103</v>
      </c>
      <c r="B604" s="20" t="s">
        <v>103</v>
      </c>
      <c r="C604" s="8" t="s">
        <v>818</v>
      </c>
      <c r="D604" s="7">
        <v>10079</v>
      </c>
      <c r="E604" s="44" t="s">
        <v>2</v>
      </c>
      <c r="F604" s="15"/>
      <c r="G604" s="16"/>
      <c r="H604" s="17" t="s">
        <v>38</v>
      </c>
      <c r="I604" s="17" t="s">
        <v>37</v>
      </c>
      <c r="J604" s="8" t="s">
        <v>49</v>
      </c>
      <c r="K604" s="17" t="s">
        <v>37</v>
      </c>
      <c r="L604" s="21"/>
      <c r="M604" s="9">
        <v>45856.395833333336</v>
      </c>
      <c r="N604" s="9">
        <v>45856.708333333336</v>
      </c>
      <c r="O604" s="17"/>
      <c r="P604" s="17"/>
      <c r="Q604" s="17"/>
      <c r="R604" s="17"/>
      <c r="S604" s="22">
        <f t="shared" si="37"/>
        <v>0</v>
      </c>
      <c r="T604" s="23"/>
      <c r="U604" s="24"/>
      <c r="V604" s="25">
        <v>1</v>
      </c>
      <c r="W604" s="26">
        <v>66.56</v>
      </c>
      <c r="X604" s="27">
        <f t="shared" si="38"/>
        <v>1</v>
      </c>
      <c r="Y604" s="28">
        <f t="shared" si="39"/>
        <v>66.56</v>
      </c>
      <c r="Z604" s="22">
        <f t="shared" si="40"/>
        <v>66.56</v>
      </c>
      <c r="AA604" s="29"/>
    </row>
    <row r="605" spans="1:27" s="34" customFormat="1" x14ac:dyDescent="0.2">
      <c r="A605" s="20" t="s">
        <v>103</v>
      </c>
      <c r="B605" s="20" t="s">
        <v>103</v>
      </c>
      <c r="C605" s="8" t="s">
        <v>1867</v>
      </c>
      <c r="D605" s="7">
        <v>9873</v>
      </c>
      <c r="E605" s="44" t="s">
        <v>1</v>
      </c>
      <c r="F605" s="15"/>
      <c r="G605" s="16"/>
      <c r="H605" s="17" t="s">
        <v>38</v>
      </c>
      <c r="I605" s="17" t="s">
        <v>37</v>
      </c>
      <c r="J605" s="8" t="s">
        <v>51</v>
      </c>
      <c r="K605" s="17" t="s">
        <v>37</v>
      </c>
      <c r="L605" s="21"/>
      <c r="M605" s="9">
        <v>45895.290972222225</v>
      </c>
      <c r="N605" s="9">
        <v>45895.76666666667</v>
      </c>
      <c r="O605" s="17"/>
      <c r="P605" s="17"/>
      <c r="Q605" s="17"/>
      <c r="R605" s="17"/>
      <c r="S605" s="22">
        <f t="shared" si="37"/>
        <v>0</v>
      </c>
      <c r="T605" s="23"/>
      <c r="U605" s="24"/>
      <c r="V605" s="25">
        <v>1</v>
      </c>
      <c r="W605" s="26">
        <v>66.56</v>
      </c>
      <c r="X605" s="27">
        <f t="shared" si="38"/>
        <v>1</v>
      </c>
      <c r="Y605" s="28">
        <f t="shared" si="39"/>
        <v>66.56</v>
      </c>
      <c r="Z605" s="22">
        <f t="shared" si="40"/>
        <v>66.56</v>
      </c>
      <c r="AA605" s="29"/>
    </row>
    <row r="606" spans="1:27" s="34" customFormat="1" x14ac:dyDescent="0.2">
      <c r="A606" s="20" t="s">
        <v>103</v>
      </c>
      <c r="B606" s="20" t="s">
        <v>103</v>
      </c>
      <c r="C606" s="8" t="s">
        <v>819</v>
      </c>
      <c r="D606" s="7">
        <v>10902</v>
      </c>
      <c r="E606" s="44" t="s">
        <v>1</v>
      </c>
      <c r="F606" s="15"/>
      <c r="G606" s="16"/>
      <c r="H606" s="17" t="s">
        <v>38</v>
      </c>
      <c r="I606" s="17" t="s">
        <v>37</v>
      </c>
      <c r="J606" s="8" t="s">
        <v>2947</v>
      </c>
      <c r="K606" s="17" t="s">
        <v>37</v>
      </c>
      <c r="L606" s="21"/>
      <c r="M606" s="9">
        <v>45880.286805555559</v>
      </c>
      <c r="N606" s="9">
        <v>45880.768055555556</v>
      </c>
      <c r="O606" s="17"/>
      <c r="P606" s="17"/>
      <c r="Q606" s="17"/>
      <c r="R606" s="17"/>
      <c r="S606" s="22">
        <f t="shared" si="37"/>
        <v>0</v>
      </c>
      <c r="T606" s="23"/>
      <c r="U606" s="24"/>
      <c r="V606" s="25">
        <v>1</v>
      </c>
      <c r="W606" s="26">
        <v>66.56</v>
      </c>
      <c r="X606" s="27">
        <f t="shared" si="38"/>
        <v>1</v>
      </c>
      <c r="Y606" s="28">
        <f t="shared" si="39"/>
        <v>66.56</v>
      </c>
      <c r="Z606" s="22">
        <f t="shared" si="40"/>
        <v>66.56</v>
      </c>
      <c r="AA606" s="29"/>
    </row>
    <row r="607" spans="1:27" s="34" customFormat="1" x14ac:dyDescent="0.2">
      <c r="A607" s="20" t="s">
        <v>103</v>
      </c>
      <c r="B607" s="20" t="s">
        <v>103</v>
      </c>
      <c r="C607" s="8" t="s">
        <v>819</v>
      </c>
      <c r="D607" s="7">
        <v>10902</v>
      </c>
      <c r="E607" s="44" t="s">
        <v>1</v>
      </c>
      <c r="F607" s="15"/>
      <c r="G607" s="16"/>
      <c r="H607" s="17" t="s">
        <v>38</v>
      </c>
      <c r="I607" s="17" t="s">
        <v>37</v>
      </c>
      <c r="J607" s="8" t="s">
        <v>3235</v>
      </c>
      <c r="K607" s="17" t="s">
        <v>37</v>
      </c>
      <c r="L607" s="21"/>
      <c r="M607" s="9">
        <v>45842.451388888891</v>
      </c>
      <c r="N607" s="9">
        <v>45842.900694444441</v>
      </c>
      <c r="O607" s="17"/>
      <c r="P607" s="17"/>
      <c r="Q607" s="17"/>
      <c r="R607" s="17"/>
      <c r="S607" s="22">
        <f t="shared" si="37"/>
        <v>0</v>
      </c>
      <c r="T607" s="23"/>
      <c r="U607" s="24"/>
      <c r="V607" s="25">
        <v>1</v>
      </c>
      <c r="W607" s="26">
        <v>66.56</v>
      </c>
      <c r="X607" s="27">
        <f t="shared" si="38"/>
        <v>1</v>
      </c>
      <c r="Y607" s="28">
        <f t="shared" si="39"/>
        <v>66.56</v>
      </c>
      <c r="Z607" s="22">
        <f t="shared" si="40"/>
        <v>66.56</v>
      </c>
      <c r="AA607" s="29"/>
    </row>
    <row r="608" spans="1:27" s="34" customFormat="1" x14ac:dyDescent="0.2">
      <c r="A608" s="20" t="s">
        <v>103</v>
      </c>
      <c r="B608" s="20" t="s">
        <v>103</v>
      </c>
      <c r="C608" s="8" t="s">
        <v>847</v>
      </c>
      <c r="D608" s="7">
        <v>10145</v>
      </c>
      <c r="E608" s="44" t="s">
        <v>1</v>
      </c>
      <c r="F608" s="15"/>
      <c r="G608" s="16"/>
      <c r="H608" s="17" t="s">
        <v>38</v>
      </c>
      <c r="I608" s="17" t="s">
        <v>37</v>
      </c>
      <c r="J608" s="8" t="s">
        <v>3236</v>
      </c>
      <c r="K608" s="17" t="s">
        <v>37</v>
      </c>
      <c r="L608" s="21"/>
      <c r="M608" s="9">
        <v>45862.333333333336</v>
      </c>
      <c r="N608" s="9">
        <v>45862.708333333336</v>
      </c>
      <c r="O608" s="17"/>
      <c r="P608" s="17"/>
      <c r="Q608" s="17"/>
      <c r="R608" s="17"/>
      <c r="S608" s="22">
        <f t="shared" si="37"/>
        <v>0</v>
      </c>
      <c r="T608" s="23"/>
      <c r="U608" s="24"/>
      <c r="V608" s="25">
        <v>1</v>
      </c>
      <c r="W608" s="26">
        <v>66.56</v>
      </c>
      <c r="X608" s="27">
        <f t="shared" si="38"/>
        <v>1</v>
      </c>
      <c r="Y608" s="28">
        <f t="shared" si="39"/>
        <v>66.56</v>
      </c>
      <c r="Z608" s="22">
        <f t="shared" si="40"/>
        <v>66.56</v>
      </c>
      <c r="AA608" s="29"/>
    </row>
    <row r="609" spans="1:27" s="34" customFormat="1" x14ac:dyDescent="0.2">
      <c r="A609" s="20" t="s">
        <v>103</v>
      </c>
      <c r="B609" s="20" t="s">
        <v>103</v>
      </c>
      <c r="C609" s="8" t="s">
        <v>195</v>
      </c>
      <c r="D609" s="7">
        <v>10811</v>
      </c>
      <c r="E609" s="44" t="s">
        <v>1</v>
      </c>
      <c r="F609" s="15"/>
      <c r="G609" s="16"/>
      <c r="H609" s="17" t="s">
        <v>38</v>
      </c>
      <c r="I609" s="17" t="s">
        <v>37</v>
      </c>
      <c r="J609" s="8" t="s">
        <v>3170</v>
      </c>
      <c r="K609" s="17" t="s">
        <v>37</v>
      </c>
      <c r="L609" s="21"/>
      <c r="M609" s="9">
        <v>45874.395833333336</v>
      </c>
      <c r="N609" s="9">
        <v>45874.6875</v>
      </c>
      <c r="O609" s="17"/>
      <c r="P609" s="17"/>
      <c r="Q609" s="17"/>
      <c r="R609" s="17"/>
      <c r="S609" s="22">
        <f t="shared" si="37"/>
        <v>0</v>
      </c>
      <c r="T609" s="23"/>
      <c r="U609" s="24"/>
      <c r="V609" s="25">
        <v>1</v>
      </c>
      <c r="W609" s="26">
        <v>66.56</v>
      </c>
      <c r="X609" s="27">
        <f t="shared" si="38"/>
        <v>1</v>
      </c>
      <c r="Y609" s="28">
        <f t="shared" si="39"/>
        <v>66.56</v>
      </c>
      <c r="Z609" s="22">
        <f t="shared" si="40"/>
        <v>66.56</v>
      </c>
      <c r="AA609" s="29"/>
    </row>
    <row r="610" spans="1:27" s="34" customFormat="1" x14ac:dyDescent="0.2">
      <c r="A610" s="20" t="s">
        <v>103</v>
      </c>
      <c r="B610" s="20" t="s">
        <v>103</v>
      </c>
      <c r="C610" s="8" t="s">
        <v>792</v>
      </c>
      <c r="D610" s="7">
        <v>10721</v>
      </c>
      <c r="E610" s="44" t="s">
        <v>3</v>
      </c>
      <c r="F610" s="15"/>
      <c r="G610" s="16"/>
      <c r="H610" s="17" t="s">
        <v>38</v>
      </c>
      <c r="I610" s="17" t="s">
        <v>37</v>
      </c>
      <c r="J610" s="8" t="s">
        <v>3237</v>
      </c>
      <c r="K610" s="17" t="s">
        <v>37</v>
      </c>
      <c r="L610" s="21"/>
      <c r="M610" s="9">
        <v>45828.4</v>
      </c>
      <c r="N610" s="9">
        <v>45828.833333333336</v>
      </c>
      <c r="O610" s="17"/>
      <c r="P610" s="17"/>
      <c r="Q610" s="17"/>
      <c r="R610" s="17"/>
      <c r="S610" s="22">
        <f t="shared" si="37"/>
        <v>0</v>
      </c>
      <c r="T610" s="23"/>
      <c r="U610" s="24"/>
      <c r="V610" s="25">
        <v>1</v>
      </c>
      <c r="W610" s="26">
        <v>66.56</v>
      </c>
      <c r="X610" s="27">
        <f t="shared" si="38"/>
        <v>1</v>
      </c>
      <c r="Y610" s="28">
        <f t="shared" si="39"/>
        <v>66.56</v>
      </c>
      <c r="Z610" s="22">
        <f t="shared" si="40"/>
        <v>66.56</v>
      </c>
      <c r="AA610" s="29"/>
    </row>
    <row r="611" spans="1:27" s="34" customFormat="1" x14ac:dyDescent="0.2">
      <c r="A611" s="20" t="s">
        <v>103</v>
      </c>
      <c r="B611" s="20" t="s">
        <v>103</v>
      </c>
      <c r="C611" s="8" t="s">
        <v>1948</v>
      </c>
      <c r="D611" s="7">
        <v>10886</v>
      </c>
      <c r="E611" s="44" t="s">
        <v>3</v>
      </c>
      <c r="F611" s="15"/>
      <c r="G611" s="16"/>
      <c r="H611" s="17" t="s">
        <v>38</v>
      </c>
      <c r="I611" s="17" t="s">
        <v>37</v>
      </c>
      <c r="J611" s="8" t="s">
        <v>3238</v>
      </c>
      <c r="K611" s="17" t="s">
        <v>37</v>
      </c>
      <c r="L611" s="21"/>
      <c r="M611" s="9">
        <v>45870.333333333336</v>
      </c>
      <c r="N611" s="9">
        <v>45870.75</v>
      </c>
      <c r="O611" s="17"/>
      <c r="P611" s="17"/>
      <c r="Q611" s="17"/>
      <c r="R611" s="17"/>
      <c r="S611" s="22">
        <f t="shared" si="37"/>
        <v>0</v>
      </c>
      <c r="T611" s="23"/>
      <c r="U611" s="24"/>
      <c r="V611" s="25">
        <v>1</v>
      </c>
      <c r="W611" s="26">
        <v>66.56</v>
      </c>
      <c r="X611" s="27">
        <f t="shared" si="38"/>
        <v>1</v>
      </c>
      <c r="Y611" s="28">
        <f t="shared" si="39"/>
        <v>66.56</v>
      </c>
      <c r="Z611" s="22">
        <f t="shared" si="40"/>
        <v>66.56</v>
      </c>
      <c r="AA611" s="29"/>
    </row>
    <row r="612" spans="1:27" s="34" customFormat="1" x14ac:dyDescent="0.2">
      <c r="A612" s="20" t="s">
        <v>103</v>
      </c>
      <c r="B612" s="20" t="s">
        <v>103</v>
      </c>
      <c r="C612" s="8" t="s">
        <v>1948</v>
      </c>
      <c r="D612" s="7">
        <v>10886</v>
      </c>
      <c r="E612" s="44" t="s">
        <v>3</v>
      </c>
      <c r="F612" s="15"/>
      <c r="G612" s="16"/>
      <c r="H612" s="17" t="s">
        <v>38</v>
      </c>
      <c r="I612" s="17" t="s">
        <v>37</v>
      </c>
      <c r="J612" s="8" t="s">
        <v>3239</v>
      </c>
      <c r="K612" s="17" t="s">
        <v>37</v>
      </c>
      <c r="L612" s="21"/>
      <c r="M612" s="9">
        <v>45865.333333333336</v>
      </c>
      <c r="N612" s="9">
        <v>45865.789583333331</v>
      </c>
      <c r="O612" s="17"/>
      <c r="P612" s="17"/>
      <c r="Q612" s="17"/>
      <c r="R612" s="17"/>
      <c r="S612" s="22">
        <f t="shared" si="37"/>
        <v>0</v>
      </c>
      <c r="T612" s="23"/>
      <c r="U612" s="24"/>
      <c r="V612" s="25">
        <v>1</v>
      </c>
      <c r="W612" s="26">
        <v>66.56</v>
      </c>
      <c r="X612" s="27">
        <f t="shared" si="38"/>
        <v>1</v>
      </c>
      <c r="Y612" s="28">
        <f t="shared" si="39"/>
        <v>66.56</v>
      </c>
      <c r="Z612" s="22">
        <f t="shared" si="40"/>
        <v>66.56</v>
      </c>
      <c r="AA612" s="29"/>
    </row>
    <row r="613" spans="1:27" s="34" customFormat="1" x14ac:dyDescent="0.2">
      <c r="A613" s="20" t="s">
        <v>103</v>
      </c>
      <c r="B613" s="20" t="s">
        <v>103</v>
      </c>
      <c r="C613" s="8" t="s">
        <v>1948</v>
      </c>
      <c r="D613" s="7">
        <v>10886</v>
      </c>
      <c r="E613" s="44" t="s">
        <v>3</v>
      </c>
      <c r="F613" s="15"/>
      <c r="G613" s="16"/>
      <c r="H613" s="17" t="s">
        <v>38</v>
      </c>
      <c r="I613" s="17" t="s">
        <v>37</v>
      </c>
      <c r="J613" s="8" t="s">
        <v>3240</v>
      </c>
      <c r="K613" s="17" t="s">
        <v>37</v>
      </c>
      <c r="L613" s="21"/>
      <c r="M613" s="9">
        <v>45880.333333333336</v>
      </c>
      <c r="N613" s="9">
        <v>45880.958333333336</v>
      </c>
      <c r="O613" s="17"/>
      <c r="P613" s="17"/>
      <c r="Q613" s="17"/>
      <c r="R613" s="17"/>
      <c r="S613" s="22">
        <f t="shared" si="37"/>
        <v>0</v>
      </c>
      <c r="T613" s="23"/>
      <c r="U613" s="24"/>
      <c r="V613" s="25">
        <v>1</v>
      </c>
      <c r="W613" s="26">
        <v>66.56</v>
      </c>
      <c r="X613" s="27">
        <f t="shared" si="38"/>
        <v>1</v>
      </c>
      <c r="Y613" s="28">
        <f t="shared" si="39"/>
        <v>66.56</v>
      </c>
      <c r="Z613" s="22">
        <f t="shared" si="40"/>
        <v>66.56</v>
      </c>
      <c r="AA613" s="29"/>
    </row>
    <row r="614" spans="1:27" s="34" customFormat="1" x14ac:dyDescent="0.2">
      <c r="A614" s="20" t="s">
        <v>103</v>
      </c>
      <c r="B614" s="20" t="s">
        <v>103</v>
      </c>
      <c r="C614" s="8" t="s">
        <v>793</v>
      </c>
      <c r="D614" s="7">
        <v>10926</v>
      </c>
      <c r="E614" s="44" t="s">
        <v>1</v>
      </c>
      <c r="F614" s="15"/>
      <c r="G614" s="16"/>
      <c r="H614" s="17" t="s">
        <v>38</v>
      </c>
      <c r="I614" s="17" t="s">
        <v>37</v>
      </c>
      <c r="J614" s="8" t="s">
        <v>3241</v>
      </c>
      <c r="K614" s="17" t="s">
        <v>37</v>
      </c>
      <c r="L614" s="21"/>
      <c r="M614" s="9">
        <v>45824.333333333336</v>
      </c>
      <c r="N614" s="9">
        <v>45824.854166666664</v>
      </c>
      <c r="O614" s="17"/>
      <c r="P614" s="17"/>
      <c r="Q614" s="17"/>
      <c r="R614" s="17"/>
      <c r="S614" s="22">
        <f t="shared" si="37"/>
        <v>0</v>
      </c>
      <c r="T614" s="23"/>
      <c r="U614" s="24"/>
      <c r="V614" s="25">
        <v>1</v>
      </c>
      <c r="W614" s="26">
        <v>66.56</v>
      </c>
      <c r="X614" s="27">
        <f t="shared" si="38"/>
        <v>1</v>
      </c>
      <c r="Y614" s="28">
        <f t="shared" si="39"/>
        <v>66.56</v>
      </c>
      <c r="Z614" s="22">
        <f t="shared" si="40"/>
        <v>66.56</v>
      </c>
      <c r="AA614" s="29"/>
    </row>
    <row r="615" spans="1:27" s="34" customFormat="1" x14ac:dyDescent="0.2">
      <c r="A615" s="20" t="s">
        <v>103</v>
      </c>
      <c r="B615" s="20" t="s">
        <v>103</v>
      </c>
      <c r="C615" s="8" t="s">
        <v>50</v>
      </c>
      <c r="D615" s="7">
        <v>10894</v>
      </c>
      <c r="E615" s="44" t="s">
        <v>3</v>
      </c>
      <c r="F615" s="15"/>
      <c r="G615" s="16"/>
      <c r="H615" s="17" t="s">
        <v>38</v>
      </c>
      <c r="I615" s="17" t="s">
        <v>37</v>
      </c>
      <c r="J615" s="8" t="s">
        <v>3242</v>
      </c>
      <c r="K615" s="17" t="s">
        <v>37</v>
      </c>
      <c r="L615" s="21"/>
      <c r="M615" s="9">
        <v>45867.347222222219</v>
      </c>
      <c r="N615" s="9">
        <v>45867.659722222219</v>
      </c>
      <c r="O615" s="17"/>
      <c r="P615" s="17"/>
      <c r="Q615" s="17"/>
      <c r="R615" s="17"/>
      <c r="S615" s="22">
        <f t="shared" si="37"/>
        <v>0</v>
      </c>
      <c r="T615" s="23"/>
      <c r="U615" s="24"/>
      <c r="V615" s="25">
        <v>1</v>
      </c>
      <c r="W615" s="26">
        <v>66.56</v>
      </c>
      <c r="X615" s="27">
        <f t="shared" si="38"/>
        <v>1</v>
      </c>
      <c r="Y615" s="28">
        <f t="shared" si="39"/>
        <v>66.56</v>
      </c>
      <c r="Z615" s="22">
        <f t="shared" si="40"/>
        <v>66.56</v>
      </c>
      <c r="AA615" s="29"/>
    </row>
    <row r="616" spans="1:27" s="34" customFormat="1" x14ac:dyDescent="0.2">
      <c r="A616" s="20" t="s">
        <v>103</v>
      </c>
      <c r="B616" s="20" t="s">
        <v>103</v>
      </c>
      <c r="C616" s="8" t="s">
        <v>50</v>
      </c>
      <c r="D616" s="7">
        <v>10894</v>
      </c>
      <c r="E616" s="44" t="s">
        <v>3</v>
      </c>
      <c r="F616" s="15"/>
      <c r="G616" s="16"/>
      <c r="H616" s="17" t="s">
        <v>38</v>
      </c>
      <c r="I616" s="17" t="s">
        <v>37</v>
      </c>
      <c r="J616" s="8" t="s">
        <v>3243</v>
      </c>
      <c r="K616" s="17" t="s">
        <v>37</v>
      </c>
      <c r="L616" s="21"/>
      <c r="M616" s="9">
        <v>45868.333333333336</v>
      </c>
      <c r="N616" s="9">
        <v>45868.666666666664</v>
      </c>
      <c r="O616" s="17"/>
      <c r="P616" s="17"/>
      <c r="Q616" s="17"/>
      <c r="R616" s="17"/>
      <c r="S616" s="22">
        <f t="shared" si="37"/>
        <v>0</v>
      </c>
      <c r="T616" s="23"/>
      <c r="U616" s="24"/>
      <c r="V616" s="25">
        <v>1</v>
      </c>
      <c r="W616" s="26">
        <v>66.56</v>
      </c>
      <c r="X616" s="27">
        <f t="shared" si="38"/>
        <v>1</v>
      </c>
      <c r="Y616" s="28">
        <f t="shared" si="39"/>
        <v>66.56</v>
      </c>
      <c r="Z616" s="22">
        <f t="shared" si="40"/>
        <v>66.56</v>
      </c>
      <c r="AA616" s="29"/>
    </row>
    <row r="617" spans="1:27" s="34" customFormat="1" x14ac:dyDescent="0.2">
      <c r="A617" s="20" t="s">
        <v>103</v>
      </c>
      <c r="B617" s="20" t="s">
        <v>103</v>
      </c>
      <c r="C617" s="8" t="s">
        <v>246</v>
      </c>
      <c r="D617" s="7">
        <v>10310</v>
      </c>
      <c r="E617" s="44" t="s">
        <v>1</v>
      </c>
      <c r="F617" s="15"/>
      <c r="G617" s="16"/>
      <c r="H617" s="17" t="s">
        <v>38</v>
      </c>
      <c r="I617" s="17" t="s">
        <v>37</v>
      </c>
      <c r="J617" s="8" t="s">
        <v>3120</v>
      </c>
      <c r="K617" s="17" t="s">
        <v>37</v>
      </c>
      <c r="L617" s="21"/>
      <c r="M617" s="9">
        <v>45853.209722222222</v>
      </c>
      <c r="N617" s="9">
        <v>45853.772222222222</v>
      </c>
      <c r="O617" s="17"/>
      <c r="P617" s="17"/>
      <c r="Q617" s="17"/>
      <c r="R617" s="17"/>
      <c r="S617" s="22">
        <f t="shared" si="37"/>
        <v>0</v>
      </c>
      <c r="T617" s="23"/>
      <c r="U617" s="24"/>
      <c r="V617" s="25">
        <v>1</v>
      </c>
      <c r="W617" s="26">
        <v>66.56</v>
      </c>
      <c r="X617" s="27">
        <f t="shared" si="38"/>
        <v>1</v>
      </c>
      <c r="Y617" s="28">
        <f t="shared" si="39"/>
        <v>66.56</v>
      </c>
      <c r="Z617" s="22">
        <f t="shared" si="40"/>
        <v>66.56</v>
      </c>
      <c r="AA617" s="29"/>
    </row>
    <row r="618" spans="1:27" s="34" customFormat="1" x14ac:dyDescent="0.2">
      <c r="A618" s="20" t="s">
        <v>103</v>
      </c>
      <c r="B618" s="20" t="s">
        <v>103</v>
      </c>
      <c r="C618" s="8" t="s">
        <v>204</v>
      </c>
      <c r="D618" s="7">
        <v>10604</v>
      </c>
      <c r="E618" s="44" t="s">
        <v>3</v>
      </c>
      <c r="F618" s="15"/>
      <c r="G618" s="16"/>
      <c r="H618" s="17" t="s">
        <v>38</v>
      </c>
      <c r="I618" s="17" t="s">
        <v>37</v>
      </c>
      <c r="J618" s="8" t="s">
        <v>3244</v>
      </c>
      <c r="K618" s="17" t="s">
        <v>37</v>
      </c>
      <c r="L618" s="21"/>
      <c r="M618" s="9">
        <v>45882.333333333336</v>
      </c>
      <c r="N618" s="9">
        <v>45882.708333333336</v>
      </c>
      <c r="O618" s="17"/>
      <c r="P618" s="17"/>
      <c r="Q618" s="17"/>
      <c r="R618" s="17"/>
      <c r="S618" s="22">
        <f t="shared" si="37"/>
        <v>0</v>
      </c>
      <c r="T618" s="23"/>
      <c r="U618" s="24"/>
      <c r="V618" s="25">
        <v>1</v>
      </c>
      <c r="W618" s="26">
        <v>66.56</v>
      </c>
      <c r="X618" s="27">
        <f t="shared" si="38"/>
        <v>1</v>
      </c>
      <c r="Y618" s="28">
        <f t="shared" si="39"/>
        <v>66.56</v>
      </c>
      <c r="Z618" s="22">
        <f t="shared" si="40"/>
        <v>66.56</v>
      </c>
      <c r="AA618" s="29"/>
    </row>
    <row r="619" spans="1:27" s="34" customFormat="1" x14ac:dyDescent="0.2">
      <c r="A619" s="20" t="s">
        <v>103</v>
      </c>
      <c r="B619" s="20" t="s">
        <v>103</v>
      </c>
      <c r="C619" s="8" t="s">
        <v>243</v>
      </c>
      <c r="D619" s="7">
        <v>10571</v>
      </c>
      <c r="E619" s="44" t="s">
        <v>1</v>
      </c>
      <c r="F619" s="15"/>
      <c r="G619" s="16"/>
      <c r="H619" s="17" t="s">
        <v>38</v>
      </c>
      <c r="I619" s="17" t="s">
        <v>37</v>
      </c>
      <c r="J619" s="8" t="s">
        <v>2673</v>
      </c>
      <c r="K619" s="17" t="s">
        <v>37</v>
      </c>
      <c r="L619" s="21"/>
      <c r="M619" s="9">
        <v>45875.354166666664</v>
      </c>
      <c r="N619" s="9">
        <v>45875.701388888891</v>
      </c>
      <c r="O619" s="17"/>
      <c r="P619" s="17"/>
      <c r="Q619" s="17"/>
      <c r="R619" s="17"/>
      <c r="S619" s="22">
        <f t="shared" si="37"/>
        <v>0</v>
      </c>
      <c r="T619" s="23"/>
      <c r="U619" s="24"/>
      <c r="V619" s="25">
        <v>1</v>
      </c>
      <c r="W619" s="26">
        <v>66.56</v>
      </c>
      <c r="X619" s="27">
        <f t="shared" si="38"/>
        <v>1</v>
      </c>
      <c r="Y619" s="28">
        <f t="shared" si="39"/>
        <v>66.56</v>
      </c>
      <c r="Z619" s="22">
        <f t="shared" si="40"/>
        <v>66.56</v>
      </c>
      <c r="AA619" s="29"/>
    </row>
    <row r="620" spans="1:27" s="34" customFormat="1" x14ac:dyDescent="0.2">
      <c r="A620" s="20" t="s">
        <v>103</v>
      </c>
      <c r="B620" s="20" t="s">
        <v>103</v>
      </c>
      <c r="C620" s="8" t="s">
        <v>243</v>
      </c>
      <c r="D620" s="7">
        <v>10571</v>
      </c>
      <c r="E620" s="44" t="s">
        <v>1</v>
      </c>
      <c r="F620" s="15"/>
      <c r="G620" s="16"/>
      <c r="H620" s="17" t="s">
        <v>38</v>
      </c>
      <c r="I620" s="17" t="s">
        <v>37</v>
      </c>
      <c r="J620" s="8" t="s">
        <v>674</v>
      </c>
      <c r="K620" s="17" t="s">
        <v>37</v>
      </c>
      <c r="L620" s="21"/>
      <c r="M620" s="9">
        <v>45894.354166666664</v>
      </c>
      <c r="N620" s="9">
        <v>45894.819444444445</v>
      </c>
      <c r="O620" s="17"/>
      <c r="P620" s="17"/>
      <c r="Q620" s="17"/>
      <c r="R620" s="17"/>
      <c r="S620" s="22">
        <f t="shared" si="37"/>
        <v>0</v>
      </c>
      <c r="T620" s="23"/>
      <c r="U620" s="24"/>
      <c r="V620" s="25">
        <v>1</v>
      </c>
      <c r="W620" s="26">
        <v>66.56</v>
      </c>
      <c r="X620" s="27">
        <f t="shared" si="38"/>
        <v>1</v>
      </c>
      <c r="Y620" s="28">
        <f t="shared" si="39"/>
        <v>66.56</v>
      </c>
      <c r="Z620" s="22">
        <f t="shared" si="40"/>
        <v>66.56</v>
      </c>
      <c r="AA620" s="29"/>
    </row>
    <row r="621" spans="1:27" s="34" customFormat="1" x14ac:dyDescent="0.2">
      <c r="A621" s="20" t="s">
        <v>103</v>
      </c>
      <c r="B621" s="20" t="s">
        <v>103</v>
      </c>
      <c r="C621" s="8" t="s">
        <v>2139</v>
      </c>
      <c r="D621" s="7">
        <v>10159</v>
      </c>
      <c r="E621" s="44" t="s">
        <v>2</v>
      </c>
      <c r="F621" s="15"/>
      <c r="G621" s="16"/>
      <c r="H621" s="17" t="s">
        <v>38</v>
      </c>
      <c r="I621" s="17" t="s">
        <v>37</v>
      </c>
      <c r="J621" s="8" t="s">
        <v>2928</v>
      </c>
      <c r="K621" s="17" t="s">
        <v>37</v>
      </c>
      <c r="L621" s="21"/>
      <c r="M621" s="9">
        <v>45859.375</v>
      </c>
      <c r="N621" s="9">
        <v>45859.680555555555</v>
      </c>
      <c r="O621" s="17"/>
      <c r="P621" s="17"/>
      <c r="Q621" s="17"/>
      <c r="R621" s="17"/>
      <c r="S621" s="22">
        <f t="shared" si="37"/>
        <v>0</v>
      </c>
      <c r="T621" s="23"/>
      <c r="U621" s="24"/>
      <c r="V621" s="25">
        <v>1</v>
      </c>
      <c r="W621" s="26">
        <v>66.56</v>
      </c>
      <c r="X621" s="27">
        <f t="shared" si="38"/>
        <v>1</v>
      </c>
      <c r="Y621" s="28">
        <f t="shared" si="39"/>
        <v>66.56</v>
      </c>
      <c r="Z621" s="22">
        <f t="shared" si="40"/>
        <v>66.56</v>
      </c>
      <c r="AA621" s="29"/>
    </row>
    <row r="622" spans="1:27" s="34" customFormat="1" x14ac:dyDescent="0.2">
      <c r="A622" s="20" t="s">
        <v>103</v>
      </c>
      <c r="B622" s="20" t="s">
        <v>103</v>
      </c>
      <c r="C622" s="8" t="s">
        <v>794</v>
      </c>
      <c r="D622" s="7">
        <v>10161</v>
      </c>
      <c r="E622" s="44" t="s">
        <v>2</v>
      </c>
      <c r="F622" s="15"/>
      <c r="G622" s="16"/>
      <c r="H622" s="17" t="s">
        <v>38</v>
      </c>
      <c r="I622" s="17" t="s">
        <v>37</v>
      </c>
      <c r="J622" s="8" t="s">
        <v>3245</v>
      </c>
      <c r="K622" s="17" t="s">
        <v>37</v>
      </c>
      <c r="L622" s="21"/>
      <c r="M622" s="9">
        <v>45840.458333333336</v>
      </c>
      <c r="N622" s="9">
        <v>45840.770833333336</v>
      </c>
      <c r="O622" s="17"/>
      <c r="P622" s="17"/>
      <c r="Q622" s="17"/>
      <c r="R622" s="17"/>
      <c r="S622" s="22">
        <f t="shared" si="37"/>
        <v>0</v>
      </c>
      <c r="T622" s="23"/>
      <c r="U622" s="24"/>
      <c r="V622" s="25">
        <v>1</v>
      </c>
      <c r="W622" s="26">
        <v>66.56</v>
      </c>
      <c r="X622" s="27">
        <f t="shared" si="38"/>
        <v>1</v>
      </c>
      <c r="Y622" s="28">
        <f t="shared" si="39"/>
        <v>66.56</v>
      </c>
      <c r="Z622" s="22">
        <f t="shared" si="40"/>
        <v>66.56</v>
      </c>
      <c r="AA622" s="29"/>
    </row>
    <row r="623" spans="1:27" s="34" customFormat="1" x14ac:dyDescent="0.2">
      <c r="A623" s="20" t="s">
        <v>103</v>
      </c>
      <c r="B623" s="20" t="s">
        <v>103</v>
      </c>
      <c r="C623" s="8" t="s">
        <v>456</v>
      </c>
      <c r="D623" s="7">
        <v>9880</v>
      </c>
      <c r="E623" s="44" t="s">
        <v>1</v>
      </c>
      <c r="F623" s="15"/>
      <c r="G623" s="16"/>
      <c r="H623" s="17" t="s">
        <v>38</v>
      </c>
      <c r="I623" s="17" t="s">
        <v>37</v>
      </c>
      <c r="J623" s="8" t="s">
        <v>3246</v>
      </c>
      <c r="K623" s="17" t="s">
        <v>37</v>
      </c>
      <c r="L623" s="21"/>
      <c r="M623" s="9">
        <v>45870.291666666664</v>
      </c>
      <c r="N623" s="9">
        <v>45870.75</v>
      </c>
      <c r="O623" s="17"/>
      <c r="P623" s="17"/>
      <c r="Q623" s="17"/>
      <c r="R623" s="17"/>
      <c r="S623" s="22">
        <f t="shared" si="37"/>
        <v>0</v>
      </c>
      <c r="T623" s="23"/>
      <c r="U623" s="24"/>
      <c r="V623" s="25">
        <v>1</v>
      </c>
      <c r="W623" s="26">
        <v>66.56</v>
      </c>
      <c r="X623" s="27">
        <f t="shared" si="38"/>
        <v>1</v>
      </c>
      <c r="Y623" s="28">
        <f t="shared" si="39"/>
        <v>66.56</v>
      </c>
      <c r="Z623" s="22">
        <f t="shared" si="40"/>
        <v>66.56</v>
      </c>
      <c r="AA623" s="29"/>
    </row>
    <row r="624" spans="1:27" s="34" customFormat="1" x14ac:dyDescent="0.2">
      <c r="A624" s="20" t="s">
        <v>103</v>
      </c>
      <c r="B624" s="20" t="s">
        <v>103</v>
      </c>
      <c r="C624" s="8" t="s">
        <v>456</v>
      </c>
      <c r="D624" s="7">
        <v>9880</v>
      </c>
      <c r="E624" s="44" t="s">
        <v>1</v>
      </c>
      <c r="F624" s="15"/>
      <c r="G624" s="16"/>
      <c r="H624" s="17" t="s">
        <v>38</v>
      </c>
      <c r="I624" s="17" t="s">
        <v>37</v>
      </c>
      <c r="J624" s="8" t="s">
        <v>2954</v>
      </c>
      <c r="K624" s="17" t="s">
        <v>37</v>
      </c>
      <c r="L624" s="21"/>
      <c r="M624" s="9">
        <v>45881.25</v>
      </c>
      <c r="N624" s="9">
        <v>45881.541666666664</v>
      </c>
      <c r="O624" s="17"/>
      <c r="P624" s="17"/>
      <c r="Q624" s="17"/>
      <c r="R624" s="17"/>
      <c r="S624" s="22">
        <f t="shared" si="37"/>
        <v>0</v>
      </c>
      <c r="T624" s="23"/>
      <c r="U624" s="24"/>
      <c r="V624" s="25">
        <v>1</v>
      </c>
      <c r="W624" s="26">
        <v>66.56</v>
      </c>
      <c r="X624" s="27">
        <f t="shared" si="38"/>
        <v>1</v>
      </c>
      <c r="Y624" s="28">
        <f t="shared" si="39"/>
        <v>66.56</v>
      </c>
      <c r="Z624" s="22">
        <f t="shared" si="40"/>
        <v>66.56</v>
      </c>
      <c r="AA624" s="29"/>
    </row>
    <row r="625" spans="1:27" s="34" customFormat="1" x14ac:dyDescent="0.2">
      <c r="A625" s="20" t="s">
        <v>103</v>
      </c>
      <c r="B625" s="20" t="s">
        <v>103</v>
      </c>
      <c r="C625" s="8" t="s">
        <v>826</v>
      </c>
      <c r="D625" s="7">
        <v>10872</v>
      </c>
      <c r="E625" s="44" t="s">
        <v>1</v>
      </c>
      <c r="F625" s="15"/>
      <c r="G625" s="16"/>
      <c r="H625" s="17" t="s">
        <v>38</v>
      </c>
      <c r="I625" s="17" t="s">
        <v>37</v>
      </c>
      <c r="J625" s="8" t="s">
        <v>1357</v>
      </c>
      <c r="K625" s="17" t="s">
        <v>37</v>
      </c>
      <c r="L625" s="21"/>
      <c r="M625" s="9">
        <v>45876.333333333336</v>
      </c>
      <c r="N625" s="9">
        <v>45876.708333333336</v>
      </c>
      <c r="O625" s="17"/>
      <c r="P625" s="17"/>
      <c r="Q625" s="17"/>
      <c r="R625" s="17"/>
      <c r="S625" s="22">
        <f t="shared" si="37"/>
        <v>0</v>
      </c>
      <c r="T625" s="23"/>
      <c r="U625" s="24"/>
      <c r="V625" s="25">
        <v>1</v>
      </c>
      <c r="W625" s="26">
        <v>66.56</v>
      </c>
      <c r="X625" s="27">
        <f t="shared" si="38"/>
        <v>1</v>
      </c>
      <c r="Y625" s="28">
        <f t="shared" si="39"/>
        <v>66.56</v>
      </c>
      <c r="Z625" s="22">
        <f t="shared" si="40"/>
        <v>66.56</v>
      </c>
      <c r="AA625" s="29"/>
    </row>
    <row r="626" spans="1:27" s="34" customFormat="1" x14ac:dyDescent="0.2">
      <c r="A626" s="20" t="s">
        <v>103</v>
      </c>
      <c r="B626" s="20" t="s">
        <v>103</v>
      </c>
      <c r="C626" s="8" t="s">
        <v>795</v>
      </c>
      <c r="D626" s="7">
        <v>9978</v>
      </c>
      <c r="E626" s="44" t="s">
        <v>2</v>
      </c>
      <c r="F626" s="15"/>
      <c r="G626" s="16"/>
      <c r="H626" s="17" t="s">
        <v>38</v>
      </c>
      <c r="I626" s="17" t="s">
        <v>37</v>
      </c>
      <c r="J626" s="8" t="s">
        <v>2957</v>
      </c>
      <c r="K626" s="17" t="s">
        <v>37</v>
      </c>
      <c r="L626" s="21"/>
      <c r="M626" s="9">
        <v>45862.3125</v>
      </c>
      <c r="N626" s="9">
        <v>45862.729166666664</v>
      </c>
      <c r="O626" s="17"/>
      <c r="P626" s="17"/>
      <c r="Q626" s="17"/>
      <c r="R626" s="17"/>
      <c r="S626" s="22">
        <f t="shared" si="37"/>
        <v>0</v>
      </c>
      <c r="T626" s="23"/>
      <c r="U626" s="24"/>
      <c r="V626" s="25">
        <v>1</v>
      </c>
      <c r="W626" s="26">
        <v>66.56</v>
      </c>
      <c r="X626" s="27">
        <f t="shared" si="38"/>
        <v>1</v>
      </c>
      <c r="Y626" s="28">
        <f t="shared" si="39"/>
        <v>66.56</v>
      </c>
      <c r="Z626" s="22">
        <f t="shared" si="40"/>
        <v>66.56</v>
      </c>
      <c r="AA626" s="29"/>
    </row>
    <row r="627" spans="1:27" s="34" customFormat="1" x14ac:dyDescent="0.2">
      <c r="A627" s="20" t="s">
        <v>103</v>
      </c>
      <c r="B627" s="20" t="s">
        <v>103</v>
      </c>
      <c r="C627" s="8" t="s">
        <v>795</v>
      </c>
      <c r="D627" s="7">
        <v>9978</v>
      </c>
      <c r="E627" s="44" t="s">
        <v>2</v>
      </c>
      <c r="F627" s="15"/>
      <c r="G627" s="16"/>
      <c r="H627" s="17" t="s">
        <v>38</v>
      </c>
      <c r="I627" s="17" t="s">
        <v>37</v>
      </c>
      <c r="J627" s="8" t="s">
        <v>2957</v>
      </c>
      <c r="K627" s="17" t="s">
        <v>37</v>
      </c>
      <c r="L627" s="21"/>
      <c r="M627" s="9">
        <v>45866.3125</v>
      </c>
      <c r="N627" s="9">
        <v>45866.729166666664</v>
      </c>
      <c r="O627" s="17"/>
      <c r="P627" s="17"/>
      <c r="Q627" s="17"/>
      <c r="R627" s="17"/>
      <c r="S627" s="22">
        <f t="shared" si="37"/>
        <v>0</v>
      </c>
      <c r="T627" s="23"/>
      <c r="U627" s="24"/>
      <c r="V627" s="25">
        <v>1</v>
      </c>
      <c r="W627" s="26">
        <v>66.56</v>
      </c>
      <c r="X627" s="27">
        <f t="shared" si="38"/>
        <v>1</v>
      </c>
      <c r="Y627" s="28">
        <f t="shared" si="39"/>
        <v>66.56</v>
      </c>
      <c r="Z627" s="22">
        <f t="shared" si="40"/>
        <v>66.56</v>
      </c>
      <c r="AA627" s="29"/>
    </row>
    <row r="628" spans="1:27" s="34" customFormat="1" x14ac:dyDescent="0.2">
      <c r="A628" s="20" t="s">
        <v>103</v>
      </c>
      <c r="B628" s="20" t="s">
        <v>103</v>
      </c>
      <c r="C628" s="8" t="s">
        <v>2891</v>
      </c>
      <c r="D628" s="7">
        <v>9984</v>
      </c>
      <c r="E628" s="44" t="s">
        <v>2</v>
      </c>
      <c r="F628" s="15"/>
      <c r="G628" s="16"/>
      <c r="H628" s="17" t="s">
        <v>38</v>
      </c>
      <c r="I628" s="17" t="s">
        <v>37</v>
      </c>
      <c r="J628" s="8" t="s">
        <v>2958</v>
      </c>
      <c r="K628" s="17" t="s">
        <v>37</v>
      </c>
      <c r="L628" s="21"/>
      <c r="M628" s="9">
        <v>45867.291666666664</v>
      </c>
      <c r="N628" s="9">
        <v>45867.666666666664</v>
      </c>
      <c r="O628" s="17"/>
      <c r="P628" s="17"/>
      <c r="Q628" s="17"/>
      <c r="R628" s="17"/>
      <c r="S628" s="22">
        <f t="shared" si="37"/>
        <v>0</v>
      </c>
      <c r="T628" s="23"/>
      <c r="U628" s="24"/>
      <c r="V628" s="25">
        <v>1</v>
      </c>
      <c r="W628" s="26">
        <v>66.56</v>
      </c>
      <c r="X628" s="27">
        <f t="shared" si="38"/>
        <v>1</v>
      </c>
      <c r="Y628" s="28">
        <f t="shared" si="39"/>
        <v>66.56</v>
      </c>
      <c r="Z628" s="22">
        <f t="shared" si="40"/>
        <v>66.56</v>
      </c>
      <c r="AA628" s="29"/>
    </row>
    <row r="629" spans="1:27" s="34" customFormat="1" x14ac:dyDescent="0.2">
      <c r="A629" s="20" t="s">
        <v>103</v>
      </c>
      <c r="B629" s="20" t="s">
        <v>103</v>
      </c>
      <c r="C629" s="8" t="s">
        <v>143</v>
      </c>
      <c r="D629" s="7">
        <v>10297</v>
      </c>
      <c r="E629" s="44" t="s">
        <v>1</v>
      </c>
      <c r="F629" s="15"/>
      <c r="G629" s="16"/>
      <c r="H629" s="17" t="s">
        <v>38</v>
      </c>
      <c r="I629" s="17" t="s">
        <v>37</v>
      </c>
      <c r="J629" s="8" t="s">
        <v>3247</v>
      </c>
      <c r="K629" s="17" t="s">
        <v>37</v>
      </c>
      <c r="L629" s="21"/>
      <c r="M629" s="9">
        <v>45882.333333333336</v>
      </c>
      <c r="N629" s="9">
        <v>45882.708333333336</v>
      </c>
      <c r="O629" s="17"/>
      <c r="P629" s="17"/>
      <c r="Q629" s="17"/>
      <c r="R629" s="17"/>
      <c r="S629" s="22">
        <f t="shared" si="37"/>
        <v>0</v>
      </c>
      <c r="T629" s="23"/>
      <c r="U629" s="24"/>
      <c r="V629" s="25">
        <v>1</v>
      </c>
      <c r="W629" s="26">
        <v>66.56</v>
      </c>
      <c r="X629" s="27">
        <f t="shared" si="38"/>
        <v>1</v>
      </c>
      <c r="Y629" s="28">
        <f t="shared" si="39"/>
        <v>66.56</v>
      </c>
      <c r="Z629" s="22">
        <f t="shared" si="40"/>
        <v>66.56</v>
      </c>
      <c r="AA629" s="29"/>
    </row>
    <row r="630" spans="1:27" s="34" customFormat="1" x14ac:dyDescent="0.2">
      <c r="A630" s="20" t="s">
        <v>103</v>
      </c>
      <c r="B630" s="20" t="s">
        <v>103</v>
      </c>
      <c r="C630" s="8" t="s">
        <v>143</v>
      </c>
      <c r="D630" s="7">
        <v>10297</v>
      </c>
      <c r="E630" s="44" t="s">
        <v>1</v>
      </c>
      <c r="F630" s="15"/>
      <c r="G630" s="16"/>
      <c r="H630" s="17" t="s">
        <v>38</v>
      </c>
      <c r="I630" s="17" t="s">
        <v>37</v>
      </c>
      <c r="J630" s="8" t="s">
        <v>197</v>
      </c>
      <c r="K630" s="17" t="s">
        <v>37</v>
      </c>
      <c r="L630" s="21"/>
      <c r="M630" s="9">
        <v>45861.333333333336</v>
      </c>
      <c r="N630" s="9">
        <v>45861.708333333336</v>
      </c>
      <c r="O630" s="17"/>
      <c r="P630" s="17"/>
      <c r="Q630" s="17"/>
      <c r="R630" s="17"/>
      <c r="S630" s="22">
        <f t="shared" si="37"/>
        <v>0</v>
      </c>
      <c r="T630" s="23"/>
      <c r="U630" s="24"/>
      <c r="V630" s="25">
        <v>1</v>
      </c>
      <c r="W630" s="26">
        <v>66.56</v>
      </c>
      <c r="X630" s="27">
        <f t="shared" si="38"/>
        <v>1</v>
      </c>
      <c r="Y630" s="28">
        <f t="shared" si="39"/>
        <v>66.56</v>
      </c>
      <c r="Z630" s="22">
        <f t="shared" si="40"/>
        <v>66.56</v>
      </c>
      <c r="AA630" s="29"/>
    </row>
    <row r="631" spans="1:27" s="34" customFormat="1" x14ac:dyDescent="0.2">
      <c r="A631" s="20" t="s">
        <v>103</v>
      </c>
      <c r="B631" s="20" t="s">
        <v>103</v>
      </c>
      <c r="C631" s="8" t="s">
        <v>175</v>
      </c>
      <c r="D631" s="7">
        <v>10273</v>
      </c>
      <c r="E631" s="44" t="s">
        <v>2</v>
      </c>
      <c r="F631" s="15"/>
      <c r="G631" s="16"/>
      <c r="H631" s="17" t="s">
        <v>38</v>
      </c>
      <c r="I631" s="17" t="s">
        <v>37</v>
      </c>
      <c r="J631" s="8" t="s">
        <v>3234</v>
      </c>
      <c r="K631" s="17" t="s">
        <v>37</v>
      </c>
      <c r="L631" s="21"/>
      <c r="M631" s="9">
        <v>45859.384722222225</v>
      </c>
      <c r="N631" s="9">
        <v>45859.661111111112</v>
      </c>
      <c r="O631" s="17"/>
      <c r="P631" s="17"/>
      <c r="Q631" s="17"/>
      <c r="R631" s="17"/>
      <c r="S631" s="22">
        <f t="shared" si="37"/>
        <v>0</v>
      </c>
      <c r="T631" s="23"/>
      <c r="U631" s="24"/>
      <c r="V631" s="25">
        <v>1</v>
      </c>
      <c r="W631" s="26">
        <v>66.56</v>
      </c>
      <c r="X631" s="27">
        <f t="shared" si="38"/>
        <v>1</v>
      </c>
      <c r="Y631" s="28">
        <f t="shared" si="39"/>
        <v>66.56</v>
      </c>
      <c r="Z631" s="22">
        <f t="shared" si="40"/>
        <v>66.56</v>
      </c>
      <c r="AA631" s="29"/>
    </row>
    <row r="632" spans="1:27" s="34" customFormat="1" x14ac:dyDescent="0.2">
      <c r="A632" s="20" t="s">
        <v>103</v>
      </c>
      <c r="B632" s="20" t="s">
        <v>103</v>
      </c>
      <c r="C632" s="8" t="s">
        <v>208</v>
      </c>
      <c r="D632" s="7">
        <v>10150</v>
      </c>
      <c r="E632" s="44" t="s">
        <v>2</v>
      </c>
      <c r="F632" s="15"/>
      <c r="G632" s="16"/>
      <c r="H632" s="17" t="s">
        <v>38</v>
      </c>
      <c r="I632" s="17" t="s">
        <v>37</v>
      </c>
      <c r="J632" s="8" t="s">
        <v>3248</v>
      </c>
      <c r="K632" s="17" t="s">
        <v>37</v>
      </c>
      <c r="L632" s="21"/>
      <c r="M632" s="9">
        <v>45879.333333333336</v>
      </c>
      <c r="N632" s="9">
        <v>45879.729166666664</v>
      </c>
      <c r="O632" s="17"/>
      <c r="P632" s="17"/>
      <c r="Q632" s="17"/>
      <c r="R632" s="17"/>
      <c r="S632" s="22">
        <f t="shared" si="37"/>
        <v>0</v>
      </c>
      <c r="T632" s="23"/>
      <c r="U632" s="24"/>
      <c r="V632" s="25">
        <v>1</v>
      </c>
      <c r="W632" s="26">
        <v>66.56</v>
      </c>
      <c r="X632" s="27">
        <f t="shared" si="38"/>
        <v>1</v>
      </c>
      <c r="Y632" s="28">
        <f t="shared" si="39"/>
        <v>66.56</v>
      </c>
      <c r="Z632" s="22">
        <f t="shared" si="40"/>
        <v>66.56</v>
      </c>
      <c r="AA632" s="29"/>
    </row>
    <row r="633" spans="1:27" s="34" customFormat="1" x14ac:dyDescent="0.2">
      <c r="A633" s="20" t="s">
        <v>103</v>
      </c>
      <c r="B633" s="20" t="s">
        <v>103</v>
      </c>
      <c r="C633" s="8" t="s">
        <v>2901</v>
      </c>
      <c r="D633" s="7">
        <v>10287</v>
      </c>
      <c r="E633" s="44" t="s">
        <v>0</v>
      </c>
      <c r="F633" s="15"/>
      <c r="G633" s="16"/>
      <c r="H633" s="17" t="s">
        <v>38</v>
      </c>
      <c r="I633" s="17" t="s">
        <v>37</v>
      </c>
      <c r="J633" s="8" t="s">
        <v>1717</v>
      </c>
      <c r="K633" s="17" t="s">
        <v>37</v>
      </c>
      <c r="L633" s="21"/>
      <c r="M633" s="9">
        <v>45867.375</v>
      </c>
      <c r="N633" s="9">
        <v>45867.791666666664</v>
      </c>
      <c r="O633" s="17"/>
      <c r="P633" s="17"/>
      <c r="Q633" s="17"/>
      <c r="R633" s="17"/>
      <c r="S633" s="22">
        <f t="shared" si="37"/>
        <v>0</v>
      </c>
      <c r="T633" s="23"/>
      <c r="U633" s="24"/>
      <c r="V633" s="25">
        <v>1</v>
      </c>
      <c r="W633" s="26">
        <v>66.56</v>
      </c>
      <c r="X633" s="27">
        <f t="shared" si="38"/>
        <v>1</v>
      </c>
      <c r="Y633" s="28">
        <f t="shared" si="39"/>
        <v>66.56</v>
      </c>
      <c r="Z633" s="22">
        <f t="shared" si="40"/>
        <v>66.56</v>
      </c>
      <c r="AA633" s="29"/>
    </row>
    <row r="634" spans="1:27" s="34" customFormat="1" x14ac:dyDescent="0.2">
      <c r="A634" s="20" t="s">
        <v>103</v>
      </c>
      <c r="B634" s="20" t="s">
        <v>103</v>
      </c>
      <c r="C634" s="8" t="s">
        <v>2902</v>
      </c>
      <c r="D634" s="7">
        <v>10832</v>
      </c>
      <c r="E634" s="44" t="s">
        <v>1</v>
      </c>
      <c r="F634" s="15"/>
      <c r="G634" s="16"/>
      <c r="H634" s="17" t="s">
        <v>38</v>
      </c>
      <c r="I634" s="17" t="s">
        <v>37</v>
      </c>
      <c r="J634" s="8" t="s">
        <v>3249</v>
      </c>
      <c r="K634" s="17" t="s">
        <v>37</v>
      </c>
      <c r="L634" s="21"/>
      <c r="M634" s="9">
        <v>45867.25</v>
      </c>
      <c r="N634" s="9">
        <v>45867.8125</v>
      </c>
      <c r="O634" s="17"/>
      <c r="P634" s="17"/>
      <c r="Q634" s="17"/>
      <c r="R634" s="17"/>
      <c r="S634" s="22">
        <f t="shared" si="37"/>
        <v>0</v>
      </c>
      <c r="T634" s="23"/>
      <c r="U634" s="24"/>
      <c r="V634" s="25">
        <v>1</v>
      </c>
      <c r="W634" s="26">
        <v>66.56</v>
      </c>
      <c r="X634" s="27">
        <f t="shared" si="38"/>
        <v>1</v>
      </c>
      <c r="Y634" s="28">
        <f t="shared" si="39"/>
        <v>66.56</v>
      </c>
      <c r="Z634" s="22">
        <f t="shared" si="40"/>
        <v>66.56</v>
      </c>
      <c r="AA634" s="29"/>
    </row>
    <row r="635" spans="1:27" s="34" customFormat="1" x14ac:dyDescent="0.2">
      <c r="A635" s="20" t="s">
        <v>103</v>
      </c>
      <c r="B635" s="20" t="s">
        <v>103</v>
      </c>
      <c r="C635" s="8" t="s">
        <v>333</v>
      </c>
      <c r="D635" s="7">
        <v>11353</v>
      </c>
      <c r="E635" s="44" t="s">
        <v>0</v>
      </c>
      <c r="F635" s="15"/>
      <c r="G635" s="16"/>
      <c r="H635" s="17" t="s">
        <v>38</v>
      </c>
      <c r="I635" s="17" t="s">
        <v>37</v>
      </c>
      <c r="J635" s="8" t="s">
        <v>3250</v>
      </c>
      <c r="K635" s="17" t="s">
        <v>37</v>
      </c>
      <c r="L635" s="21"/>
      <c r="M635" s="9">
        <v>45845.340277777781</v>
      </c>
      <c r="N635" s="9">
        <v>45845.690972222219</v>
      </c>
      <c r="O635" s="17"/>
      <c r="P635" s="17"/>
      <c r="Q635" s="17"/>
      <c r="R635" s="17"/>
      <c r="S635" s="22">
        <f t="shared" si="37"/>
        <v>0</v>
      </c>
      <c r="T635" s="23"/>
      <c r="U635" s="24"/>
      <c r="V635" s="25">
        <v>1</v>
      </c>
      <c r="W635" s="26">
        <v>66.56</v>
      </c>
      <c r="X635" s="27">
        <f t="shared" si="38"/>
        <v>1</v>
      </c>
      <c r="Y635" s="28">
        <f t="shared" si="39"/>
        <v>66.56</v>
      </c>
      <c r="Z635" s="22">
        <f t="shared" si="40"/>
        <v>66.56</v>
      </c>
      <c r="AA635" s="29"/>
    </row>
    <row r="636" spans="1:27" s="34" customFormat="1" x14ac:dyDescent="0.2">
      <c r="A636" s="20" t="s">
        <v>103</v>
      </c>
      <c r="B636" s="20" t="s">
        <v>103</v>
      </c>
      <c r="C636" s="8" t="s">
        <v>33</v>
      </c>
      <c r="D636" s="7">
        <v>11216</v>
      </c>
      <c r="E636" s="44" t="s">
        <v>1</v>
      </c>
      <c r="F636" s="15"/>
      <c r="G636" s="16"/>
      <c r="H636" s="17" t="s">
        <v>38</v>
      </c>
      <c r="I636" s="17" t="s">
        <v>37</v>
      </c>
      <c r="J636" s="8" t="s">
        <v>1659</v>
      </c>
      <c r="K636" s="17" t="s">
        <v>37</v>
      </c>
      <c r="L636" s="21"/>
      <c r="M636" s="9">
        <v>45861.339583333334</v>
      </c>
      <c r="N636" s="9">
        <v>45861.720138888886</v>
      </c>
      <c r="O636" s="17"/>
      <c r="P636" s="17"/>
      <c r="Q636" s="17"/>
      <c r="R636" s="17"/>
      <c r="S636" s="22">
        <f t="shared" si="37"/>
        <v>0</v>
      </c>
      <c r="T636" s="23"/>
      <c r="U636" s="24"/>
      <c r="V636" s="25">
        <v>1</v>
      </c>
      <c r="W636" s="26">
        <v>66.56</v>
      </c>
      <c r="X636" s="27">
        <f t="shared" si="38"/>
        <v>1</v>
      </c>
      <c r="Y636" s="28">
        <f t="shared" si="39"/>
        <v>66.56</v>
      </c>
      <c r="Z636" s="22">
        <f t="shared" si="40"/>
        <v>66.56</v>
      </c>
      <c r="AA636" s="29"/>
    </row>
    <row r="637" spans="1:27" s="34" customFormat="1" x14ac:dyDescent="0.2">
      <c r="A637" s="20" t="s">
        <v>103</v>
      </c>
      <c r="B637" s="20" t="s">
        <v>103</v>
      </c>
      <c r="C637" s="8" t="s">
        <v>375</v>
      </c>
      <c r="D637" s="7">
        <v>11341</v>
      </c>
      <c r="E637" s="44" t="s">
        <v>0</v>
      </c>
      <c r="F637" s="15"/>
      <c r="G637" s="16"/>
      <c r="H637" s="17" t="s">
        <v>38</v>
      </c>
      <c r="I637" s="17" t="s">
        <v>37</v>
      </c>
      <c r="J637" s="8" t="s">
        <v>3021</v>
      </c>
      <c r="K637" s="17" t="s">
        <v>37</v>
      </c>
      <c r="L637" s="21"/>
      <c r="M637" s="9">
        <v>45881.3125</v>
      </c>
      <c r="N637" s="9">
        <v>45881.666666666664</v>
      </c>
      <c r="O637" s="17"/>
      <c r="P637" s="17"/>
      <c r="Q637" s="17"/>
      <c r="R637" s="17"/>
      <c r="S637" s="22">
        <f t="shared" si="37"/>
        <v>0</v>
      </c>
      <c r="T637" s="23"/>
      <c r="U637" s="24"/>
      <c r="V637" s="25">
        <v>1</v>
      </c>
      <c r="W637" s="26">
        <v>66.56</v>
      </c>
      <c r="X637" s="27">
        <f t="shared" si="38"/>
        <v>1</v>
      </c>
      <c r="Y637" s="28">
        <f t="shared" si="39"/>
        <v>66.56</v>
      </c>
      <c r="Z637" s="22">
        <f t="shared" si="40"/>
        <v>66.56</v>
      </c>
      <c r="AA637" s="29"/>
    </row>
    <row r="638" spans="1:27" s="34" customFormat="1" x14ac:dyDescent="0.2">
      <c r="A638" s="20" t="s">
        <v>103</v>
      </c>
      <c r="B638" s="20" t="s">
        <v>103</v>
      </c>
      <c r="C638" s="8" t="s">
        <v>121</v>
      </c>
      <c r="D638" s="7">
        <v>11195</v>
      </c>
      <c r="E638" s="44" t="s">
        <v>2</v>
      </c>
      <c r="F638" s="15"/>
      <c r="G638" s="16"/>
      <c r="H638" s="17" t="s">
        <v>38</v>
      </c>
      <c r="I638" s="17" t="s">
        <v>37</v>
      </c>
      <c r="J638" s="8" t="s">
        <v>3251</v>
      </c>
      <c r="K638" s="17" t="s">
        <v>37</v>
      </c>
      <c r="L638" s="21"/>
      <c r="M638" s="9">
        <v>45875.291666666664</v>
      </c>
      <c r="N638" s="9">
        <v>45875.75</v>
      </c>
      <c r="O638" s="17"/>
      <c r="P638" s="17"/>
      <c r="Q638" s="17"/>
      <c r="R638" s="17"/>
      <c r="S638" s="22">
        <f t="shared" si="37"/>
        <v>0</v>
      </c>
      <c r="T638" s="23"/>
      <c r="U638" s="24"/>
      <c r="V638" s="25">
        <v>1</v>
      </c>
      <c r="W638" s="26">
        <v>66.56</v>
      </c>
      <c r="X638" s="27">
        <f t="shared" si="38"/>
        <v>1</v>
      </c>
      <c r="Y638" s="28">
        <f t="shared" si="39"/>
        <v>66.56</v>
      </c>
      <c r="Z638" s="22">
        <f t="shared" si="40"/>
        <v>66.56</v>
      </c>
      <c r="AA638" s="29"/>
    </row>
    <row r="639" spans="1:27" s="34" customFormat="1" x14ac:dyDescent="0.2">
      <c r="A639" s="20" t="s">
        <v>103</v>
      </c>
      <c r="B639" s="20" t="s">
        <v>103</v>
      </c>
      <c r="C639" s="8" t="s">
        <v>372</v>
      </c>
      <c r="D639" s="7">
        <v>11151</v>
      </c>
      <c r="E639" s="44" t="s">
        <v>2</v>
      </c>
      <c r="F639" s="15"/>
      <c r="G639" s="16"/>
      <c r="H639" s="17" t="s">
        <v>38</v>
      </c>
      <c r="I639" s="17" t="s">
        <v>37</v>
      </c>
      <c r="J639" s="8" t="s">
        <v>306</v>
      </c>
      <c r="K639" s="17" t="s">
        <v>37</v>
      </c>
      <c r="L639" s="21"/>
      <c r="M639" s="9">
        <v>45863.375</v>
      </c>
      <c r="N639" s="9">
        <v>45863.694444444445</v>
      </c>
      <c r="O639" s="17"/>
      <c r="P639" s="17"/>
      <c r="Q639" s="17"/>
      <c r="R639" s="17"/>
      <c r="S639" s="22">
        <f t="shared" si="37"/>
        <v>0</v>
      </c>
      <c r="T639" s="23"/>
      <c r="U639" s="24"/>
      <c r="V639" s="25">
        <v>1</v>
      </c>
      <c r="W639" s="26">
        <v>66.56</v>
      </c>
      <c r="X639" s="27">
        <f t="shared" si="38"/>
        <v>1</v>
      </c>
      <c r="Y639" s="28">
        <f t="shared" si="39"/>
        <v>66.56</v>
      </c>
      <c r="Z639" s="22">
        <f t="shared" si="40"/>
        <v>66.56</v>
      </c>
      <c r="AA639" s="29"/>
    </row>
    <row r="640" spans="1:27" s="34" customFormat="1" x14ac:dyDescent="0.2">
      <c r="A640" s="20" t="s">
        <v>103</v>
      </c>
      <c r="B640" s="20" t="s">
        <v>103</v>
      </c>
      <c r="C640" s="8" t="s">
        <v>1380</v>
      </c>
      <c r="D640" s="7">
        <v>11276</v>
      </c>
      <c r="E640" s="44" t="s">
        <v>1</v>
      </c>
      <c r="F640" s="15"/>
      <c r="G640" s="16"/>
      <c r="H640" s="17" t="s">
        <v>38</v>
      </c>
      <c r="I640" s="17" t="s">
        <v>37</v>
      </c>
      <c r="J640" s="8" t="s">
        <v>3176</v>
      </c>
      <c r="K640" s="17" t="s">
        <v>37</v>
      </c>
      <c r="L640" s="21"/>
      <c r="M640" s="9">
        <v>45775.318749999999</v>
      </c>
      <c r="N640" s="9">
        <v>45775.757638888892</v>
      </c>
      <c r="O640" s="17"/>
      <c r="P640" s="17"/>
      <c r="Q640" s="17"/>
      <c r="R640" s="17"/>
      <c r="S640" s="22">
        <f t="shared" si="37"/>
        <v>0</v>
      </c>
      <c r="T640" s="23"/>
      <c r="U640" s="24"/>
      <c r="V640" s="25">
        <v>1</v>
      </c>
      <c r="W640" s="26">
        <v>66.56</v>
      </c>
      <c r="X640" s="27">
        <f t="shared" si="38"/>
        <v>1</v>
      </c>
      <c r="Y640" s="28">
        <f t="shared" si="39"/>
        <v>66.56</v>
      </c>
      <c r="Z640" s="22">
        <f t="shared" si="40"/>
        <v>66.56</v>
      </c>
      <c r="AA640" s="29"/>
    </row>
    <row r="641" spans="1:27" s="34" customFormat="1" x14ac:dyDescent="0.2">
      <c r="A641" s="20" t="s">
        <v>103</v>
      </c>
      <c r="B641" s="20" t="s">
        <v>103</v>
      </c>
      <c r="C641" s="8" t="s">
        <v>1380</v>
      </c>
      <c r="D641" s="7">
        <v>11276</v>
      </c>
      <c r="E641" s="44" t="s">
        <v>1</v>
      </c>
      <c r="F641" s="15"/>
      <c r="G641" s="16"/>
      <c r="H641" s="17" t="s">
        <v>38</v>
      </c>
      <c r="I641" s="17" t="s">
        <v>37</v>
      </c>
      <c r="J641" s="8" t="s">
        <v>3252</v>
      </c>
      <c r="K641" s="17" t="s">
        <v>37</v>
      </c>
      <c r="L641" s="21"/>
      <c r="M641" s="9">
        <v>45825.330555555556</v>
      </c>
      <c r="N641" s="9">
        <v>45825.711111111108</v>
      </c>
      <c r="O641" s="17"/>
      <c r="P641" s="17"/>
      <c r="Q641" s="17"/>
      <c r="R641" s="17"/>
      <c r="S641" s="22">
        <f t="shared" si="37"/>
        <v>0</v>
      </c>
      <c r="T641" s="23"/>
      <c r="U641" s="24"/>
      <c r="V641" s="25">
        <v>1</v>
      </c>
      <c r="W641" s="26">
        <v>66.56</v>
      </c>
      <c r="X641" s="27">
        <f t="shared" si="38"/>
        <v>1</v>
      </c>
      <c r="Y641" s="28">
        <f t="shared" si="39"/>
        <v>66.56</v>
      </c>
      <c r="Z641" s="22">
        <f t="shared" si="40"/>
        <v>66.56</v>
      </c>
      <c r="AA641" s="29"/>
    </row>
    <row r="642" spans="1:27" s="34" customFormat="1" x14ac:dyDescent="0.2">
      <c r="A642" s="20" t="s">
        <v>103</v>
      </c>
      <c r="B642" s="20" t="s">
        <v>103</v>
      </c>
      <c r="C642" s="8" t="s">
        <v>322</v>
      </c>
      <c r="D642" s="7">
        <v>11343</v>
      </c>
      <c r="E642" s="44" t="s">
        <v>0</v>
      </c>
      <c r="F642" s="15"/>
      <c r="G642" s="16"/>
      <c r="H642" s="17" t="s">
        <v>38</v>
      </c>
      <c r="I642" s="17" t="s">
        <v>37</v>
      </c>
      <c r="J642" s="8" t="s">
        <v>2957</v>
      </c>
      <c r="K642" s="17" t="s">
        <v>37</v>
      </c>
      <c r="L642" s="21"/>
      <c r="M642" s="9">
        <v>45876.291666666664</v>
      </c>
      <c r="N642" s="9">
        <v>45876.729166666664</v>
      </c>
      <c r="O642" s="17"/>
      <c r="P642" s="17"/>
      <c r="Q642" s="17"/>
      <c r="R642" s="17"/>
      <c r="S642" s="22">
        <f t="shared" si="37"/>
        <v>0</v>
      </c>
      <c r="T642" s="23"/>
      <c r="U642" s="24"/>
      <c r="V642" s="25">
        <v>1</v>
      </c>
      <c r="W642" s="26">
        <v>66.56</v>
      </c>
      <c r="X642" s="27">
        <f t="shared" si="38"/>
        <v>1</v>
      </c>
      <c r="Y642" s="28">
        <f t="shared" si="39"/>
        <v>66.56</v>
      </c>
      <c r="Z642" s="22">
        <f t="shared" si="40"/>
        <v>66.56</v>
      </c>
      <c r="AA642" s="29"/>
    </row>
    <row r="643" spans="1:27" s="34" customFormat="1" x14ac:dyDescent="0.2">
      <c r="A643" s="20" t="s">
        <v>103</v>
      </c>
      <c r="B643" s="20" t="s">
        <v>103</v>
      </c>
      <c r="C643" s="8" t="s">
        <v>322</v>
      </c>
      <c r="D643" s="7">
        <v>11343</v>
      </c>
      <c r="E643" s="44" t="s">
        <v>0</v>
      </c>
      <c r="F643" s="15"/>
      <c r="G643" s="16"/>
      <c r="H643" s="17" t="s">
        <v>38</v>
      </c>
      <c r="I643" s="17" t="s">
        <v>37</v>
      </c>
      <c r="J643" s="8" t="s">
        <v>2957</v>
      </c>
      <c r="K643" s="17" t="s">
        <v>37</v>
      </c>
      <c r="L643" s="21"/>
      <c r="M643" s="9">
        <v>45875.3125</v>
      </c>
      <c r="N643" s="9">
        <v>45875.729166666664</v>
      </c>
      <c r="O643" s="17"/>
      <c r="P643" s="17"/>
      <c r="Q643" s="17"/>
      <c r="R643" s="17"/>
      <c r="S643" s="22">
        <f t="shared" si="37"/>
        <v>0</v>
      </c>
      <c r="T643" s="23"/>
      <c r="U643" s="24"/>
      <c r="V643" s="25">
        <v>1</v>
      </c>
      <c r="W643" s="26">
        <v>66.56</v>
      </c>
      <c r="X643" s="27">
        <f t="shared" si="38"/>
        <v>1</v>
      </c>
      <c r="Y643" s="28">
        <f t="shared" si="39"/>
        <v>66.56</v>
      </c>
      <c r="Z643" s="22">
        <f t="shared" si="40"/>
        <v>66.56</v>
      </c>
      <c r="AA643" s="29"/>
    </row>
    <row r="644" spans="1:27" s="34" customFormat="1" x14ac:dyDescent="0.2">
      <c r="A644" s="20" t="s">
        <v>103</v>
      </c>
      <c r="B644" s="20" t="s">
        <v>103</v>
      </c>
      <c r="C644" s="8" t="s">
        <v>857</v>
      </c>
      <c r="D644" s="7">
        <v>9694</v>
      </c>
      <c r="E644" s="44" t="s">
        <v>3</v>
      </c>
      <c r="F644" s="15"/>
      <c r="G644" s="16"/>
      <c r="H644" s="17" t="s">
        <v>38</v>
      </c>
      <c r="I644" s="17" t="s">
        <v>37</v>
      </c>
      <c r="J644" s="8" t="s">
        <v>49</v>
      </c>
      <c r="K644" s="17" t="s">
        <v>37</v>
      </c>
      <c r="L644" s="21"/>
      <c r="M644" s="9">
        <v>45880.333333333336</v>
      </c>
      <c r="N644" s="9">
        <v>45880.708333333336</v>
      </c>
      <c r="O644" s="17"/>
      <c r="P644" s="17"/>
      <c r="Q644" s="17"/>
      <c r="R644" s="17"/>
      <c r="S644" s="22">
        <f t="shared" si="37"/>
        <v>0</v>
      </c>
      <c r="T644" s="23"/>
      <c r="U644" s="24"/>
      <c r="V644" s="25">
        <v>1</v>
      </c>
      <c r="W644" s="26">
        <v>66.56</v>
      </c>
      <c r="X644" s="27">
        <f t="shared" si="38"/>
        <v>1</v>
      </c>
      <c r="Y644" s="28">
        <f t="shared" si="39"/>
        <v>66.56</v>
      </c>
      <c r="Z644" s="22">
        <f t="shared" si="40"/>
        <v>66.56</v>
      </c>
      <c r="AA644" s="29"/>
    </row>
    <row r="645" spans="1:27" s="34" customFormat="1" x14ac:dyDescent="0.2">
      <c r="A645" s="20" t="s">
        <v>103</v>
      </c>
      <c r="B645" s="20" t="s">
        <v>103</v>
      </c>
      <c r="C645" s="8" t="s">
        <v>21</v>
      </c>
      <c r="D645" s="7">
        <v>9743</v>
      </c>
      <c r="E645" s="44" t="s">
        <v>1</v>
      </c>
      <c r="F645" s="15"/>
      <c r="G645" s="16"/>
      <c r="H645" s="17" t="s">
        <v>38</v>
      </c>
      <c r="I645" s="17" t="s">
        <v>37</v>
      </c>
      <c r="J645" s="8" t="s">
        <v>3253</v>
      </c>
      <c r="K645" s="17" t="s">
        <v>37</v>
      </c>
      <c r="L645" s="21"/>
      <c r="M645" s="9">
        <v>45876.354166666664</v>
      </c>
      <c r="N645" s="9">
        <v>45876.715277777781</v>
      </c>
      <c r="O645" s="17"/>
      <c r="P645" s="17"/>
      <c r="Q645" s="17"/>
      <c r="R645" s="17"/>
      <c r="S645" s="22">
        <f t="shared" si="37"/>
        <v>0</v>
      </c>
      <c r="T645" s="23"/>
      <c r="U645" s="24"/>
      <c r="V645" s="25">
        <v>1</v>
      </c>
      <c r="W645" s="26">
        <v>66.56</v>
      </c>
      <c r="X645" s="27">
        <f t="shared" si="38"/>
        <v>1</v>
      </c>
      <c r="Y645" s="28">
        <f t="shared" si="39"/>
        <v>66.56</v>
      </c>
      <c r="Z645" s="22">
        <f t="shared" si="40"/>
        <v>66.56</v>
      </c>
      <c r="AA645" s="29"/>
    </row>
    <row r="646" spans="1:27" s="34" customFormat="1" x14ac:dyDescent="0.2">
      <c r="A646" s="20" t="s">
        <v>103</v>
      </c>
      <c r="B646" s="20" t="s">
        <v>103</v>
      </c>
      <c r="C646" s="8" t="s">
        <v>381</v>
      </c>
      <c r="D646" s="7">
        <v>9142</v>
      </c>
      <c r="E646" s="44" t="s">
        <v>3</v>
      </c>
      <c r="F646" s="15"/>
      <c r="G646" s="16"/>
      <c r="H646" s="17" t="s">
        <v>38</v>
      </c>
      <c r="I646" s="17" t="s">
        <v>37</v>
      </c>
      <c r="J646" s="8" t="s">
        <v>3254</v>
      </c>
      <c r="K646" s="17" t="s">
        <v>37</v>
      </c>
      <c r="L646" s="21"/>
      <c r="M646" s="9">
        <v>45840.458333333336</v>
      </c>
      <c r="N646" s="9">
        <v>45840.84097222222</v>
      </c>
      <c r="O646" s="17"/>
      <c r="P646" s="17"/>
      <c r="Q646" s="17"/>
      <c r="R646" s="17"/>
      <c r="S646" s="22">
        <f t="shared" si="37"/>
        <v>0</v>
      </c>
      <c r="T646" s="23"/>
      <c r="U646" s="24"/>
      <c r="V646" s="25">
        <v>1</v>
      </c>
      <c r="W646" s="26">
        <v>66.56</v>
      </c>
      <c r="X646" s="27">
        <f t="shared" si="38"/>
        <v>1</v>
      </c>
      <c r="Y646" s="28">
        <f t="shared" si="39"/>
        <v>66.56</v>
      </c>
      <c r="Z646" s="22">
        <f t="shared" si="40"/>
        <v>66.56</v>
      </c>
      <c r="AA646" s="29"/>
    </row>
    <row r="647" spans="1:27" s="34" customFormat="1" x14ac:dyDescent="0.2">
      <c r="A647" s="20" t="s">
        <v>103</v>
      </c>
      <c r="B647" s="20" t="s">
        <v>103</v>
      </c>
      <c r="C647" s="8" t="s">
        <v>56</v>
      </c>
      <c r="D647" s="7">
        <v>7526</v>
      </c>
      <c r="E647" s="44" t="s">
        <v>3</v>
      </c>
      <c r="F647" s="15"/>
      <c r="G647" s="16"/>
      <c r="H647" s="17" t="s">
        <v>38</v>
      </c>
      <c r="I647" s="17" t="s">
        <v>37</v>
      </c>
      <c r="J647" s="8" t="s">
        <v>22</v>
      </c>
      <c r="K647" s="17" t="s">
        <v>37</v>
      </c>
      <c r="L647" s="21"/>
      <c r="M647" s="9">
        <v>45868.353472222225</v>
      </c>
      <c r="N647" s="9">
        <v>45868.756944444445</v>
      </c>
      <c r="O647" s="17"/>
      <c r="P647" s="17"/>
      <c r="Q647" s="17"/>
      <c r="R647" s="17"/>
      <c r="S647" s="22">
        <f t="shared" si="37"/>
        <v>0</v>
      </c>
      <c r="T647" s="23"/>
      <c r="U647" s="24"/>
      <c r="V647" s="25">
        <v>1</v>
      </c>
      <c r="W647" s="26">
        <v>66.56</v>
      </c>
      <c r="X647" s="27">
        <f t="shared" si="38"/>
        <v>1</v>
      </c>
      <c r="Y647" s="28">
        <f t="shared" si="39"/>
        <v>66.56</v>
      </c>
      <c r="Z647" s="22">
        <f t="shared" si="40"/>
        <v>66.56</v>
      </c>
      <c r="AA647" s="29"/>
    </row>
    <row r="648" spans="1:27" s="34" customFormat="1" x14ac:dyDescent="0.2">
      <c r="A648" s="20" t="s">
        <v>103</v>
      </c>
      <c r="B648" s="20" t="s">
        <v>103</v>
      </c>
      <c r="C648" s="8" t="s">
        <v>803</v>
      </c>
      <c r="D648" s="7">
        <v>9364</v>
      </c>
      <c r="E648" s="44" t="s">
        <v>2</v>
      </c>
      <c r="F648" s="15"/>
      <c r="G648" s="16"/>
      <c r="H648" s="17" t="s">
        <v>38</v>
      </c>
      <c r="I648" s="17" t="s">
        <v>37</v>
      </c>
      <c r="J648" s="8" t="s">
        <v>3255</v>
      </c>
      <c r="K648" s="17" t="s">
        <v>37</v>
      </c>
      <c r="L648" s="21"/>
      <c r="M648" s="9">
        <v>45813.425000000003</v>
      </c>
      <c r="N648" s="9">
        <v>45813.7</v>
      </c>
      <c r="O648" s="17"/>
      <c r="P648" s="17"/>
      <c r="Q648" s="17"/>
      <c r="R648" s="17"/>
      <c r="S648" s="22">
        <f t="shared" ref="S648:S711" si="41">Q648+R648</f>
        <v>0</v>
      </c>
      <c r="T648" s="23"/>
      <c r="U648" s="24"/>
      <c r="V648" s="25">
        <v>1</v>
      </c>
      <c r="W648" s="26">
        <v>66.56</v>
      </c>
      <c r="X648" s="27">
        <f t="shared" ref="X648:X711" si="42">T648+V648</f>
        <v>1</v>
      </c>
      <c r="Y648" s="28">
        <f t="shared" ref="Y648:Y711" si="43">(T648*U648)+(V648*W648)</f>
        <v>66.56</v>
      </c>
      <c r="Z648" s="22">
        <f t="shared" si="40"/>
        <v>66.56</v>
      </c>
      <c r="AA648" s="29"/>
    </row>
    <row r="649" spans="1:27" s="34" customFormat="1" x14ac:dyDescent="0.2">
      <c r="A649" s="20" t="s">
        <v>103</v>
      </c>
      <c r="B649" s="20" t="s">
        <v>103</v>
      </c>
      <c r="C649" s="8" t="s">
        <v>803</v>
      </c>
      <c r="D649" s="7">
        <v>9364</v>
      </c>
      <c r="E649" s="44" t="s">
        <v>2</v>
      </c>
      <c r="F649" s="15"/>
      <c r="G649" s="16"/>
      <c r="H649" s="17" t="s">
        <v>38</v>
      </c>
      <c r="I649" s="17" t="s">
        <v>37</v>
      </c>
      <c r="J649" s="8" t="s">
        <v>3256</v>
      </c>
      <c r="K649" s="17" t="s">
        <v>37</v>
      </c>
      <c r="L649" s="21"/>
      <c r="M649" s="9">
        <v>45825.401388888888</v>
      </c>
      <c r="N649" s="9">
        <v>45825.712500000001</v>
      </c>
      <c r="O649" s="17"/>
      <c r="P649" s="17"/>
      <c r="Q649" s="17"/>
      <c r="R649" s="17"/>
      <c r="S649" s="22">
        <f t="shared" si="41"/>
        <v>0</v>
      </c>
      <c r="T649" s="23"/>
      <c r="U649" s="24"/>
      <c r="V649" s="25">
        <v>1</v>
      </c>
      <c r="W649" s="26">
        <v>66.56</v>
      </c>
      <c r="X649" s="27">
        <f t="shared" si="42"/>
        <v>1</v>
      </c>
      <c r="Y649" s="28">
        <f t="shared" si="43"/>
        <v>66.56</v>
      </c>
      <c r="Z649" s="22">
        <f t="shared" si="40"/>
        <v>66.56</v>
      </c>
      <c r="AA649" s="29"/>
    </row>
    <row r="650" spans="1:27" s="34" customFormat="1" x14ac:dyDescent="0.2">
      <c r="A650" s="20" t="s">
        <v>103</v>
      </c>
      <c r="B650" s="20" t="s">
        <v>103</v>
      </c>
      <c r="C650" s="8" t="s">
        <v>803</v>
      </c>
      <c r="D650" s="7">
        <v>9364</v>
      </c>
      <c r="E650" s="44" t="s">
        <v>2</v>
      </c>
      <c r="F650" s="15"/>
      <c r="G650" s="16"/>
      <c r="H650" s="17" t="s">
        <v>38</v>
      </c>
      <c r="I650" s="17" t="s">
        <v>37</v>
      </c>
      <c r="J650" s="8" t="s">
        <v>3257</v>
      </c>
      <c r="K650" s="17" t="s">
        <v>37</v>
      </c>
      <c r="L650" s="21"/>
      <c r="M650" s="9">
        <v>45834.377083333333</v>
      </c>
      <c r="N650" s="9">
        <v>45834.666666666664</v>
      </c>
      <c r="O650" s="17"/>
      <c r="P650" s="17"/>
      <c r="Q650" s="17"/>
      <c r="R650" s="17"/>
      <c r="S650" s="22">
        <f t="shared" si="41"/>
        <v>0</v>
      </c>
      <c r="T650" s="23"/>
      <c r="U650" s="24"/>
      <c r="V650" s="25">
        <v>1</v>
      </c>
      <c r="W650" s="26">
        <v>66.56</v>
      </c>
      <c r="X650" s="27">
        <f t="shared" si="42"/>
        <v>1</v>
      </c>
      <c r="Y650" s="28">
        <f t="shared" si="43"/>
        <v>66.56</v>
      </c>
      <c r="Z650" s="22">
        <f t="shared" si="40"/>
        <v>66.56</v>
      </c>
      <c r="AA650" s="29"/>
    </row>
    <row r="651" spans="1:27" s="34" customFormat="1" x14ac:dyDescent="0.2">
      <c r="A651" s="20" t="s">
        <v>103</v>
      </c>
      <c r="B651" s="20" t="s">
        <v>103</v>
      </c>
      <c r="C651" s="8" t="s">
        <v>803</v>
      </c>
      <c r="D651" s="7">
        <v>9364</v>
      </c>
      <c r="E651" s="44" t="s">
        <v>2</v>
      </c>
      <c r="F651" s="15"/>
      <c r="G651" s="16"/>
      <c r="H651" s="17" t="s">
        <v>38</v>
      </c>
      <c r="I651" s="17" t="s">
        <v>37</v>
      </c>
      <c r="J651" s="8" t="s">
        <v>3258</v>
      </c>
      <c r="K651" s="17" t="s">
        <v>37</v>
      </c>
      <c r="L651" s="21"/>
      <c r="M651" s="9">
        <v>45821.456944444442</v>
      </c>
      <c r="N651" s="9">
        <v>45821.743055555555</v>
      </c>
      <c r="O651" s="17"/>
      <c r="P651" s="17"/>
      <c r="Q651" s="17"/>
      <c r="R651" s="17"/>
      <c r="S651" s="22">
        <f t="shared" si="41"/>
        <v>0</v>
      </c>
      <c r="T651" s="23"/>
      <c r="U651" s="24"/>
      <c r="V651" s="25">
        <v>1</v>
      </c>
      <c r="W651" s="26">
        <v>66.56</v>
      </c>
      <c r="X651" s="27">
        <f t="shared" si="42"/>
        <v>1</v>
      </c>
      <c r="Y651" s="28">
        <f t="shared" si="43"/>
        <v>66.56</v>
      </c>
      <c r="Z651" s="22">
        <f t="shared" si="40"/>
        <v>66.56</v>
      </c>
      <c r="AA651" s="29"/>
    </row>
    <row r="652" spans="1:27" s="34" customFormat="1" x14ac:dyDescent="0.2">
      <c r="A652" s="20" t="s">
        <v>103</v>
      </c>
      <c r="B652" s="20" t="s">
        <v>103</v>
      </c>
      <c r="C652" s="8" t="s">
        <v>39</v>
      </c>
      <c r="D652" s="7">
        <v>8215</v>
      </c>
      <c r="E652" s="44" t="s">
        <v>2</v>
      </c>
      <c r="F652" s="15"/>
      <c r="G652" s="16"/>
      <c r="H652" s="17" t="s">
        <v>38</v>
      </c>
      <c r="I652" s="17" t="s">
        <v>37</v>
      </c>
      <c r="J652" s="8" t="s">
        <v>357</v>
      </c>
      <c r="K652" s="17" t="s">
        <v>37</v>
      </c>
      <c r="L652" s="21"/>
      <c r="M652" s="9">
        <v>45842.331944444442</v>
      </c>
      <c r="N652" s="9">
        <v>45842.729861111111</v>
      </c>
      <c r="O652" s="17"/>
      <c r="P652" s="17"/>
      <c r="Q652" s="17"/>
      <c r="R652" s="17"/>
      <c r="S652" s="22">
        <f t="shared" si="41"/>
        <v>0</v>
      </c>
      <c r="T652" s="23"/>
      <c r="U652" s="24"/>
      <c r="V652" s="25">
        <v>1</v>
      </c>
      <c r="W652" s="26">
        <v>66.56</v>
      </c>
      <c r="X652" s="27">
        <f t="shared" si="42"/>
        <v>1</v>
      </c>
      <c r="Y652" s="28">
        <f t="shared" si="43"/>
        <v>66.56</v>
      </c>
      <c r="Z652" s="22">
        <f t="shared" ref="Z652:Z715" si="44">S652+Y652</f>
        <v>66.56</v>
      </c>
      <c r="AA652" s="29"/>
    </row>
    <row r="653" spans="1:27" s="34" customFormat="1" x14ac:dyDescent="0.2">
      <c r="A653" s="20" t="s">
        <v>103</v>
      </c>
      <c r="B653" s="20" t="s">
        <v>103</v>
      </c>
      <c r="C653" s="8" t="s">
        <v>39</v>
      </c>
      <c r="D653" s="7">
        <v>8215</v>
      </c>
      <c r="E653" s="44" t="s">
        <v>2</v>
      </c>
      <c r="F653" s="15"/>
      <c r="G653" s="16"/>
      <c r="H653" s="17" t="s">
        <v>38</v>
      </c>
      <c r="I653" s="17" t="s">
        <v>37</v>
      </c>
      <c r="J653" s="8" t="s">
        <v>3259</v>
      </c>
      <c r="K653" s="17" t="s">
        <v>37</v>
      </c>
      <c r="L653" s="21"/>
      <c r="M653" s="9">
        <v>45849.344444444447</v>
      </c>
      <c r="N653" s="9">
        <v>45849.746527777781</v>
      </c>
      <c r="O653" s="17"/>
      <c r="P653" s="17"/>
      <c r="Q653" s="17"/>
      <c r="R653" s="17"/>
      <c r="S653" s="22">
        <f t="shared" si="41"/>
        <v>0</v>
      </c>
      <c r="T653" s="23"/>
      <c r="U653" s="24"/>
      <c r="V653" s="25">
        <v>1</v>
      </c>
      <c r="W653" s="26">
        <v>66.56</v>
      </c>
      <c r="X653" s="27">
        <f t="shared" si="42"/>
        <v>1</v>
      </c>
      <c r="Y653" s="28">
        <f t="shared" si="43"/>
        <v>66.56</v>
      </c>
      <c r="Z653" s="22">
        <f t="shared" si="44"/>
        <v>66.56</v>
      </c>
      <c r="AA653" s="29"/>
    </row>
    <row r="654" spans="1:27" s="34" customFormat="1" x14ac:dyDescent="0.2">
      <c r="A654" s="20" t="s">
        <v>103</v>
      </c>
      <c r="B654" s="20" t="s">
        <v>103</v>
      </c>
      <c r="C654" s="8" t="s">
        <v>2370</v>
      </c>
      <c r="D654" s="7">
        <v>7735</v>
      </c>
      <c r="E654" s="44" t="s">
        <v>2</v>
      </c>
      <c r="F654" s="15"/>
      <c r="G654" s="16"/>
      <c r="H654" s="17" t="s">
        <v>38</v>
      </c>
      <c r="I654" s="17" t="s">
        <v>37</v>
      </c>
      <c r="J654" s="8" t="s">
        <v>3260</v>
      </c>
      <c r="K654" s="17" t="s">
        <v>37</v>
      </c>
      <c r="L654" s="21"/>
      <c r="M654" s="9">
        <v>45882.34375</v>
      </c>
      <c r="N654" s="9">
        <v>45882.784722222219</v>
      </c>
      <c r="O654" s="17"/>
      <c r="P654" s="17"/>
      <c r="Q654" s="17"/>
      <c r="R654" s="17"/>
      <c r="S654" s="22">
        <f t="shared" si="41"/>
        <v>0</v>
      </c>
      <c r="T654" s="23"/>
      <c r="U654" s="24"/>
      <c r="V654" s="25">
        <v>1</v>
      </c>
      <c r="W654" s="26">
        <v>66.56</v>
      </c>
      <c r="X654" s="27">
        <f t="shared" si="42"/>
        <v>1</v>
      </c>
      <c r="Y654" s="28">
        <f t="shared" si="43"/>
        <v>66.56</v>
      </c>
      <c r="Z654" s="22">
        <f t="shared" si="44"/>
        <v>66.56</v>
      </c>
      <c r="AA654" s="29"/>
    </row>
    <row r="655" spans="1:27" s="34" customFormat="1" x14ac:dyDescent="0.2">
      <c r="A655" s="20" t="s">
        <v>103</v>
      </c>
      <c r="B655" s="20" t="s">
        <v>103</v>
      </c>
      <c r="C655" s="8" t="s">
        <v>2370</v>
      </c>
      <c r="D655" s="7">
        <v>7735</v>
      </c>
      <c r="E655" s="44" t="s">
        <v>2</v>
      </c>
      <c r="F655" s="15"/>
      <c r="G655" s="16"/>
      <c r="H655" s="17" t="s">
        <v>38</v>
      </c>
      <c r="I655" s="17" t="s">
        <v>37</v>
      </c>
      <c r="J655" s="8" t="s">
        <v>2549</v>
      </c>
      <c r="K655" s="17" t="s">
        <v>37</v>
      </c>
      <c r="L655" s="21"/>
      <c r="M655" s="9">
        <v>45862.34375</v>
      </c>
      <c r="N655" s="9">
        <v>45862.822916666664</v>
      </c>
      <c r="O655" s="17"/>
      <c r="P655" s="17"/>
      <c r="Q655" s="17"/>
      <c r="R655" s="17"/>
      <c r="S655" s="22">
        <f t="shared" si="41"/>
        <v>0</v>
      </c>
      <c r="T655" s="23"/>
      <c r="U655" s="24"/>
      <c r="V655" s="25">
        <v>1</v>
      </c>
      <c r="W655" s="26">
        <v>66.56</v>
      </c>
      <c r="X655" s="27">
        <f t="shared" si="42"/>
        <v>1</v>
      </c>
      <c r="Y655" s="28">
        <f t="shared" si="43"/>
        <v>66.56</v>
      </c>
      <c r="Z655" s="22">
        <f t="shared" si="44"/>
        <v>66.56</v>
      </c>
      <c r="AA655" s="29"/>
    </row>
    <row r="656" spans="1:27" s="34" customFormat="1" x14ac:dyDescent="0.2">
      <c r="A656" s="20" t="s">
        <v>103</v>
      </c>
      <c r="B656" s="20" t="s">
        <v>103</v>
      </c>
      <c r="C656" s="8" t="s">
        <v>55</v>
      </c>
      <c r="D656" s="7">
        <v>7744</v>
      </c>
      <c r="E656" s="44" t="s">
        <v>2</v>
      </c>
      <c r="F656" s="15"/>
      <c r="G656" s="16"/>
      <c r="H656" s="17" t="s">
        <v>38</v>
      </c>
      <c r="I656" s="17" t="s">
        <v>37</v>
      </c>
      <c r="J656" s="8" t="s">
        <v>3261</v>
      </c>
      <c r="K656" s="17" t="s">
        <v>37</v>
      </c>
      <c r="L656" s="21"/>
      <c r="M656" s="9">
        <v>45855.419444444444</v>
      </c>
      <c r="N656" s="9">
        <v>45855.695138888892</v>
      </c>
      <c r="O656" s="17"/>
      <c r="P656" s="17"/>
      <c r="Q656" s="17"/>
      <c r="R656" s="17"/>
      <c r="S656" s="22">
        <f t="shared" si="41"/>
        <v>0</v>
      </c>
      <c r="T656" s="23"/>
      <c r="U656" s="24"/>
      <c r="V656" s="25">
        <v>1</v>
      </c>
      <c r="W656" s="26">
        <v>66.56</v>
      </c>
      <c r="X656" s="27">
        <f t="shared" si="42"/>
        <v>1</v>
      </c>
      <c r="Y656" s="28">
        <f t="shared" si="43"/>
        <v>66.56</v>
      </c>
      <c r="Z656" s="22">
        <f t="shared" si="44"/>
        <v>66.56</v>
      </c>
      <c r="AA656" s="29"/>
    </row>
    <row r="657" spans="1:27" s="34" customFormat="1" x14ac:dyDescent="0.2">
      <c r="A657" s="20" t="s">
        <v>103</v>
      </c>
      <c r="B657" s="20" t="s">
        <v>103</v>
      </c>
      <c r="C657" s="8" t="s">
        <v>55</v>
      </c>
      <c r="D657" s="7">
        <v>7744</v>
      </c>
      <c r="E657" s="44" t="s">
        <v>2</v>
      </c>
      <c r="F657" s="15"/>
      <c r="G657" s="16"/>
      <c r="H657" s="17" t="s">
        <v>38</v>
      </c>
      <c r="I657" s="17" t="s">
        <v>37</v>
      </c>
      <c r="J657" s="8" t="s">
        <v>3262</v>
      </c>
      <c r="K657" s="17" t="s">
        <v>37</v>
      </c>
      <c r="L657" s="21"/>
      <c r="M657" s="9">
        <v>45859.456944444442</v>
      </c>
      <c r="N657" s="9">
        <v>45859.738194444442</v>
      </c>
      <c r="O657" s="17"/>
      <c r="P657" s="17"/>
      <c r="Q657" s="17"/>
      <c r="R657" s="17"/>
      <c r="S657" s="22">
        <f t="shared" si="41"/>
        <v>0</v>
      </c>
      <c r="T657" s="23"/>
      <c r="U657" s="24"/>
      <c r="V657" s="25">
        <v>1</v>
      </c>
      <c r="W657" s="26">
        <v>66.56</v>
      </c>
      <c r="X657" s="27">
        <f t="shared" si="42"/>
        <v>1</v>
      </c>
      <c r="Y657" s="28">
        <f t="shared" si="43"/>
        <v>66.56</v>
      </c>
      <c r="Z657" s="22">
        <f t="shared" si="44"/>
        <v>66.56</v>
      </c>
      <c r="AA657" s="29"/>
    </row>
    <row r="658" spans="1:27" s="34" customFormat="1" x14ac:dyDescent="0.2">
      <c r="A658" s="20" t="s">
        <v>103</v>
      </c>
      <c r="B658" s="20" t="s">
        <v>103</v>
      </c>
      <c r="C658" s="8" t="s">
        <v>123</v>
      </c>
      <c r="D658" s="7">
        <v>8374</v>
      </c>
      <c r="E658" s="44" t="s">
        <v>3</v>
      </c>
      <c r="F658" s="15"/>
      <c r="G658" s="16"/>
      <c r="H658" s="17" t="s">
        <v>38</v>
      </c>
      <c r="I658" s="17" t="s">
        <v>37</v>
      </c>
      <c r="J658" s="8" t="s">
        <v>3263</v>
      </c>
      <c r="K658" s="17" t="s">
        <v>37</v>
      </c>
      <c r="L658" s="21"/>
      <c r="M658" s="9">
        <v>45888.458333333336</v>
      </c>
      <c r="N658" s="9">
        <v>45888.861805555556</v>
      </c>
      <c r="O658" s="17"/>
      <c r="P658" s="17"/>
      <c r="Q658" s="17"/>
      <c r="R658" s="17"/>
      <c r="S658" s="22">
        <f t="shared" si="41"/>
        <v>0</v>
      </c>
      <c r="T658" s="23"/>
      <c r="U658" s="24"/>
      <c r="V658" s="25">
        <v>1</v>
      </c>
      <c r="W658" s="26">
        <v>66.56</v>
      </c>
      <c r="X658" s="27">
        <f t="shared" si="42"/>
        <v>1</v>
      </c>
      <c r="Y658" s="28">
        <f t="shared" si="43"/>
        <v>66.56</v>
      </c>
      <c r="Z658" s="22">
        <f t="shared" si="44"/>
        <v>66.56</v>
      </c>
      <c r="AA658" s="29"/>
    </row>
    <row r="659" spans="1:27" s="34" customFormat="1" x14ac:dyDescent="0.2">
      <c r="A659" s="20" t="s">
        <v>103</v>
      </c>
      <c r="B659" s="20" t="s">
        <v>103</v>
      </c>
      <c r="C659" s="8" t="s">
        <v>54</v>
      </c>
      <c r="D659" s="7">
        <v>7573</v>
      </c>
      <c r="E659" s="44" t="s">
        <v>3</v>
      </c>
      <c r="F659" s="15"/>
      <c r="G659" s="16"/>
      <c r="H659" s="17" t="s">
        <v>38</v>
      </c>
      <c r="I659" s="17" t="s">
        <v>37</v>
      </c>
      <c r="J659" s="8" t="s">
        <v>3039</v>
      </c>
      <c r="K659" s="17" t="s">
        <v>37</v>
      </c>
      <c r="L659" s="21"/>
      <c r="M659" s="9">
        <v>45869.375</v>
      </c>
      <c r="N659" s="9">
        <v>45869.810416666667</v>
      </c>
      <c r="O659" s="17"/>
      <c r="P659" s="17"/>
      <c r="Q659" s="17"/>
      <c r="R659" s="17"/>
      <c r="S659" s="22">
        <f t="shared" si="41"/>
        <v>0</v>
      </c>
      <c r="T659" s="23"/>
      <c r="U659" s="24"/>
      <c r="V659" s="25">
        <v>1</v>
      </c>
      <c r="W659" s="26">
        <v>66.56</v>
      </c>
      <c r="X659" s="27">
        <f t="shared" si="42"/>
        <v>1</v>
      </c>
      <c r="Y659" s="28">
        <f t="shared" si="43"/>
        <v>66.56</v>
      </c>
      <c r="Z659" s="22">
        <f t="shared" si="44"/>
        <v>66.56</v>
      </c>
      <c r="AA659" s="29"/>
    </row>
    <row r="660" spans="1:27" s="34" customFormat="1" x14ac:dyDescent="0.2">
      <c r="A660" s="20" t="s">
        <v>103</v>
      </c>
      <c r="B660" s="20" t="s">
        <v>103</v>
      </c>
      <c r="C660" s="8" t="s">
        <v>786</v>
      </c>
      <c r="D660" s="7">
        <v>8123</v>
      </c>
      <c r="E660" s="44" t="s">
        <v>3</v>
      </c>
      <c r="F660" s="15"/>
      <c r="G660" s="16"/>
      <c r="H660" s="17" t="s">
        <v>38</v>
      </c>
      <c r="I660" s="17" t="s">
        <v>37</v>
      </c>
      <c r="J660" s="8" t="s">
        <v>2014</v>
      </c>
      <c r="K660" s="17" t="s">
        <v>37</v>
      </c>
      <c r="L660" s="21"/>
      <c r="M660" s="9">
        <v>45866.354166666664</v>
      </c>
      <c r="N660" s="9">
        <v>45866.684027777781</v>
      </c>
      <c r="O660" s="17"/>
      <c r="P660" s="17"/>
      <c r="Q660" s="17"/>
      <c r="R660" s="17"/>
      <c r="S660" s="22">
        <f t="shared" si="41"/>
        <v>0</v>
      </c>
      <c r="T660" s="23"/>
      <c r="U660" s="24"/>
      <c r="V660" s="25">
        <v>1</v>
      </c>
      <c r="W660" s="26">
        <v>66.56</v>
      </c>
      <c r="X660" s="27">
        <f t="shared" si="42"/>
        <v>1</v>
      </c>
      <c r="Y660" s="28">
        <f t="shared" si="43"/>
        <v>66.56</v>
      </c>
      <c r="Z660" s="22">
        <f t="shared" si="44"/>
        <v>66.56</v>
      </c>
      <c r="AA660" s="29"/>
    </row>
    <row r="661" spans="1:27" s="34" customFormat="1" x14ac:dyDescent="0.2">
      <c r="A661" s="20" t="s">
        <v>103</v>
      </c>
      <c r="B661" s="20" t="s">
        <v>103</v>
      </c>
      <c r="C661" s="8" t="s">
        <v>7</v>
      </c>
      <c r="D661" s="7">
        <v>7782</v>
      </c>
      <c r="E661" s="44" t="s">
        <v>0</v>
      </c>
      <c r="F661" s="15"/>
      <c r="G661" s="16"/>
      <c r="H661" s="17" t="s">
        <v>38</v>
      </c>
      <c r="I661" s="17" t="s">
        <v>37</v>
      </c>
      <c r="J661" s="8" t="s">
        <v>3264</v>
      </c>
      <c r="K661" s="17" t="s">
        <v>37</v>
      </c>
      <c r="L661" s="21"/>
      <c r="M661" s="9">
        <v>45853.388888888891</v>
      </c>
      <c r="N661" s="9">
        <v>45853.708333333336</v>
      </c>
      <c r="O661" s="17"/>
      <c r="P661" s="17"/>
      <c r="Q661" s="17"/>
      <c r="R661" s="17"/>
      <c r="S661" s="22">
        <f t="shared" si="41"/>
        <v>0</v>
      </c>
      <c r="T661" s="23"/>
      <c r="U661" s="24"/>
      <c r="V661" s="25">
        <v>1</v>
      </c>
      <c r="W661" s="26">
        <v>66.56</v>
      </c>
      <c r="X661" s="27">
        <f t="shared" si="42"/>
        <v>1</v>
      </c>
      <c r="Y661" s="28">
        <f t="shared" si="43"/>
        <v>66.56</v>
      </c>
      <c r="Z661" s="22">
        <f t="shared" si="44"/>
        <v>66.56</v>
      </c>
      <c r="AA661" s="29"/>
    </row>
    <row r="662" spans="1:27" s="34" customFormat="1" x14ac:dyDescent="0.2">
      <c r="A662" s="20" t="s">
        <v>103</v>
      </c>
      <c r="B662" s="20" t="s">
        <v>103</v>
      </c>
      <c r="C662" s="8" t="s">
        <v>7</v>
      </c>
      <c r="D662" s="7">
        <v>7782</v>
      </c>
      <c r="E662" s="44" t="s">
        <v>0</v>
      </c>
      <c r="F662" s="15"/>
      <c r="G662" s="16"/>
      <c r="H662" s="17" t="s">
        <v>38</v>
      </c>
      <c r="I662" s="17" t="s">
        <v>37</v>
      </c>
      <c r="J662" s="8" t="s">
        <v>2172</v>
      </c>
      <c r="K662" s="17" t="s">
        <v>37</v>
      </c>
      <c r="L662" s="21"/>
      <c r="M662" s="9">
        <v>45842.354166666664</v>
      </c>
      <c r="N662" s="9">
        <v>45842.708333333336</v>
      </c>
      <c r="O662" s="17"/>
      <c r="P662" s="17"/>
      <c r="Q662" s="17"/>
      <c r="R662" s="17"/>
      <c r="S662" s="22">
        <f t="shared" si="41"/>
        <v>0</v>
      </c>
      <c r="T662" s="23"/>
      <c r="U662" s="24"/>
      <c r="V662" s="25">
        <v>1</v>
      </c>
      <c r="W662" s="26">
        <v>66.56</v>
      </c>
      <c r="X662" s="27">
        <f t="shared" si="42"/>
        <v>1</v>
      </c>
      <c r="Y662" s="28">
        <f t="shared" si="43"/>
        <v>66.56</v>
      </c>
      <c r="Z662" s="22">
        <f t="shared" si="44"/>
        <v>66.56</v>
      </c>
      <c r="AA662" s="29"/>
    </row>
    <row r="663" spans="1:27" s="34" customFormat="1" x14ac:dyDescent="0.2">
      <c r="A663" s="20" t="s">
        <v>103</v>
      </c>
      <c r="B663" s="20" t="s">
        <v>103</v>
      </c>
      <c r="C663" s="8" t="s">
        <v>169</v>
      </c>
      <c r="D663" s="7">
        <v>7798</v>
      </c>
      <c r="E663" s="44" t="s">
        <v>2</v>
      </c>
      <c r="F663" s="15"/>
      <c r="G663" s="16"/>
      <c r="H663" s="17" t="s">
        <v>38</v>
      </c>
      <c r="I663" s="17" t="s">
        <v>37</v>
      </c>
      <c r="J663" s="8" t="s">
        <v>3265</v>
      </c>
      <c r="K663" s="17" t="s">
        <v>37</v>
      </c>
      <c r="L663" s="21"/>
      <c r="M663" s="9">
        <v>45882.236111111109</v>
      </c>
      <c r="N663" s="9">
        <v>45882.791666666664</v>
      </c>
      <c r="O663" s="17"/>
      <c r="P663" s="17"/>
      <c r="Q663" s="17"/>
      <c r="R663" s="17"/>
      <c r="S663" s="22">
        <f t="shared" si="41"/>
        <v>0</v>
      </c>
      <c r="T663" s="23"/>
      <c r="U663" s="24"/>
      <c r="V663" s="25">
        <v>1</v>
      </c>
      <c r="W663" s="26">
        <v>66.56</v>
      </c>
      <c r="X663" s="27">
        <f t="shared" si="42"/>
        <v>1</v>
      </c>
      <c r="Y663" s="28">
        <f t="shared" si="43"/>
        <v>66.56</v>
      </c>
      <c r="Z663" s="22">
        <f t="shared" si="44"/>
        <v>66.56</v>
      </c>
      <c r="AA663" s="29"/>
    </row>
    <row r="664" spans="1:27" s="34" customFormat="1" x14ac:dyDescent="0.2">
      <c r="A664" s="20" t="s">
        <v>103</v>
      </c>
      <c r="B664" s="20" t="s">
        <v>103</v>
      </c>
      <c r="C664" s="8" t="s">
        <v>127</v>
      </c>
      <c r="D664" s="7">
        <v>7371</v>
      </c>
      <c r="E664" s="44" t="s">
        <v>3</v>
      </c>
      <c r="F664" s="15"/>
      <c r="G664" s="16"/>
      <c r="H664" s="17" t="s">
        <v>38</v>
      </c>
      <c r="I664" s="17" t="s">
        <v>37</v>
      </c>
      <c r="J664" s="8" t="s">
        <v>49</v>
      </c>
      <c r="K664" s="17" t="s">
        <v>37</v>
      </c>
      <c r="L664" s="21"/>
      <c r="M664" s="9">
        <v>45883.375</v>
      </c>
      <c r="N664" s="9">
        <v>45883.666666666664</v>
      </c>
      <c r="O664" s="17"/>
      <c r="P664" s="17"/>
      <c r="Q664" s="17"/>
      <c r="R664" s="17"/>
      <c r="S664" s="22">
        <f t="shared" si="41"/>
        <v>0</v>
      </c>
      <c r="T664" s="23"/>
      <c r="U664" s="24"/>
      <c r="V664" s="25">
        <v>1</v>
      </c>
      <c r="W664" s="26">
        <v>66.56</v>
      </c>
      <c r="X664" s="27">
        <f t="shared" si="42"/>
        <v>1</v>
      </c>
      <c r="Y664" s="28">
        <f t="shared" si="43"/>
        <v>66.56</v>
      </c>
      <c r="Z664" s="22">
        <f t="shared" si="44"/>
        <v>66.56</v>
      </c>
      <c r="AA664" s="29"/>
    </row>
    <row r="665" spans="1:27" s="34" customFormat="1" x14ac:dyDescent="0.2">
      <c r="A665" s="20" t="s">
        <v>103</v>
      </c>
      <c r="B665" s="20" t="s">
        <v>103</v>
      </c>
      <c r="C665" s="8" t="s">
        <v>279</v>
      </c>
      <c r="D665" s="7">
        <v>7606</v>
      </c>
      <c r="E665" s="44" t="s">
        <v>1</v>
      </c>
      <c r="F665" s="15"/>
      <c r="G665" s="16"/>
      <c r="H665" s="17" t="s">
        <v>38</v>
      </c>
      <c r="I665" s="17" t="s">
        <v>37</v>
      </c>
      <c r="J665" s="8" t="s">
        <v>3266</v>
      </c>
      <c r="K665" s="17" t="s">
        <v>37</v>
      </c>
      <c r="L665" s="21"/>
      <c r="M665" s="9">
        <v>45722.350694444445</v>
      </c>
      <c r="N665" s="9">
        <v>45722.74722222222</v>
      </c>
      <c r="O665" s="17"/>
      <c r="P665" s="17"/>
      <c r="Q665" s="17"/>
      <c r="R665" s="17"/>
      <c r="S665" s="22">
        <f t="shared" si="41"/>
        <v>0</v>
      </c>
      <c r="T665" s="23"/>
      <c r="U665" s="24"/>
      <c r="V665" s="25">
        <v>1</v>
      </c>
      <c r="W665" s="26">
        <v>66.56</v>
      </c>
      <c r="X665" s="27">
        <f t="shared" si="42"/>
        <v>1</v>
      </c>
      <c r="Y665" s="28">
        <f t="shared" si="43"/>
        <v>66.56</v>
      </c>
      <c r="Z665" s="22">
        <f t="shared" si="44"/>
        <v>66.56</v>
      </c>
      <c r="AA665" s="29"/>
    </row>
    <row r="666" spans="1:27" s="34" customFormat="1" x14ac:dyDescent="0.2">
      <c r="A666" s="20" t="s">
        <v>103</v>
      </c>
      <c r="B666" s="20" t="s">
        <v>103</v>
      </c>
      <c r="C666" s="8" t="s">
        <v>219</v>
      </c>
      <c r="D666" s="7">
        <v>7838</v>
      </c>
      <c r="E666" s="44" t="s">
        <v>0</v>
      </c>
      <c r="F666" s="15"/>
      <c r="G666" s="16"/>
      <c r="H666" s="17" t="s">
        <v>38</v>
      </c>
      <c r="I666" s="17" t="s">
        <v>37</v>
      </c>
      <c r="J666" s="8" t="s">
        <v>1025</v>
      </c>
      <c r="K666" s="17" t="s">
        <v>37</v>
      </c>
      <c r="L666" s="21"/>
      <c r="M666" s="9">
        <v>45856.34375</v>
      </c>
      <c r="N666" s="9">
        <v>45856.75</v>
      </c>
      <c r="O666" s="17"/>
      <c r="P666" s="17"/>
      <c r="Q666" s="17"/>
      <c r="R666" s="17"/>
      <c r="S666" s="22">
        <f t="shared" si="41"/>
        <v>0</v>
      </c>
      <c r="T666" s="23"/>
      <c r="U666" s="24"/>
      <c r="V666" s="25">
        <v>1</v>
      </c>
      <c r="W666" s="26">
        <v>66.56</v>
      </c>
      <c r="X666" s="27">
        <f t="shared" si="42"/>
        <v>1</v>
      </c>
      <c r="Y666" s="28">
        <f t="shared" si="43"/>
        <v>66.56</v>
      </c>
      <c r="Z666" s="22">
        <f t="shared" si="44"/>
        <v>66.56</v>
      </c>
      <c r="AA666" s="29"/>
    </row>
    <row r="667" spans="1:27" s="34" customFormat="1" x14ac:dyDescent="0.2">
      <c r="A667" s="20" t="s">
        <v>103</v>
      </c>
      <c r="B667" s="20" t="s">
        <v>103</v>
      </c>
      <c r="C667" s="8" t="s">
        <v>219</v>
      </c>
      <c r="D667" s="7">
        <v>7838</v>
      </c>
      <c r="E667" s="44" t="s">
        <v>0</v>
      </c>
      <c r="F667" s="15"/>
      <c r="G667" s="16"/>
      <c r="H667" s="17" t="s">
        <v>38</v>
      </c>
      <c r="I667" s="17" t="s">
        <v>37</v>
      </c>
      <c r="J667" s="8" t="s">
        <v>2472</v>
      </c>
      <c r="K667" s="17" t="s">
        <v>37</v>
      </c>
      <c r="L667" s="21"/>
      <c r="M667" s="9">
        <v>45869.291666666664</v>
      </c>
      <c r="N667" s="9">
        <v>45869.614583333336</v>
      </c>
      <c r="O667" s="17"/>
      <c r="P667" s="17"/>
      <c r="Q667" s="17"/>
      <c r="R667" s="17"/>
      <c r="S667" s="22">
        <f t="shared" si="41"/>
        <v>0</v>
      </c>
      <c r="T667" s="23"/>
      <c r="U667" s="24"/>
      <c r="V667" s="25">
        <v>1</v>
      </c>
      <c r="W667" s="26">
        <v>66.56</v>
      </c>
      <c r="X667" s="27">
        <f t="shared" si="42"/>
        <v>1</v>
      </c>
      <c r="Y667" s="28">
        <f t="shared" si="43"/>
        <v>66.56</v>
      </c>
      <c r="Z667" s="22">
        <f t="shared" si="44"/>
        <v>66.56</v>
      </c>
      <c r="AA667" s="29"/>
    </row>
    <row r="668" spans="1:27" s="34" customFormat="1" x14ac:dyDescent="0.2">
      <c r="A668" s="20" t="s">
        <v>103</v>
      </c>
      <c r="B668" s="20" t="s">
        <v>103</v>
      </c>
      <c r="C668" s="8" t="s">
        <v>115</v>
      </c>
      <c r="D668" s="7">
        <v>8564</v>
      </c>
      <c r="E668" s="44" t="s">
        <v>1</v>
      </c>
      <c r="F668" s="15"/>
      <c r="G668" s="16"/>
      <c r="H668" s="17" t="s">
        <v>38</v>
      </c>
      <c r="I668" s="17" t="s">
        <v>37</v>
      </c>
      <c r="J668" s="8" t="s">
        <v>151</v>
      </c>
      <c r="K668" s="17" t="s">
        <v>37</v>
      </c>
      <c r="L668" s="21"/>
      <c r="M668" s="9">
        <v>45867.270833333336</v>
      </c>
      <c r="N668" s="9">
        <v>45867.819444444445</v>
      </c>
      <c r="O668" s="17"/>
      <c r="P668" s="17"/>
      <c r="Q668" s="17"/>
      <c r="R668" s="17"/>
      <c r="S668" s="22">
        <f t="shared" si="41"/>
        <v>0</v>
      </c>
      <c r="T668" s="23"/>
      <c r="U668" s="24"/>
      <c r="V668" s="25">
        <v>1</v>
      </c>
      <c r="W668" s="26">
        <v>66.56</v>
      </c>
      <c r="X668" s="27">
        <f t="shared" si="42"/>
        <v>1</v>
      </c>
      <c r="Y668" s="28">
        <f t="shared" si="43"/>
        <v>66.56</v>
      </c>
      <c r="Z668" s="22">
        <f t="shared" si="44"/>
        <v>66.56</v>
      </c>
      <c r="AA668" s="29"/>
    </row>
    <row r="669" spans="1:27" s="34" customFormat="1" x14ac:dyDescent="0.2">
      <c r="A669" s="20" t="s">
        <v>103</v>
      </c>
      <c r="B669" s="20" t="s">
        <v>103</v>
      </c>
      <c r="C669" s="8" t="s">
        <v>53</v>
      </c>
      <c r="D669" s="7">
        <v>7656</v>
      </c>
      <c r="E669" s="44" t="s">
        <v>2</v>
      </c>
      <c r="F669" s="15"/>
      <c r="G669" s="16"/>
      <c r="H669" s="17" t="s">
        <v>38</v>
      </c>
      <c r="I669" s="17" t="s">
        <v>37</v>
      </c>
      <c r="J669" s="8" t="s">
        <v>266</v>
      </c>
      <c r="K669" s="17" t="s">
        <v>37</v>
      </c>
      <c r="L669" s="21"/>
      <c r="M669" s="9">
        <v>45846.306944444441</v>
      </c>
      <c r="N669" s="9">
        <v>45846.71875</v>
      </c>
      <c r="O669" s="17"/>
      <c r="P669" s="17"/>
      <c r="Q669" s="17"/>
      <c r="R669" s="17"/>
      <c r="S669" s="22">
        <f t="shared" si="41"/>
        <v>0</v>
      </c>
      <c r="T669" s="23"/>
      <c r="U669" s="24"/>
      <c r="V669" s="25">
        <v>1</v>
      </c>
      <c r="W669" s="26">
        <v>66.56</v>
      </c>
      <c r="X669" s="27">
        <f t="shared" si="42"/>
        <v>1</v>
      </c>
      <c r="Y669" s="28">
        <f t="shared" si="43"/>
        <v>66.56</v>
      </c>
      <c r="Z669" s="22">
        <f t="shared" si="44"/>
        <v>66.56</v>
      </c>
      <c r="AA669" s="29"/>
    </row>
    <row r="670" spans="1:27" s="34" customFormat="1" x14ac:dyDescent="0.2">
      <c r="A670" s="20" t="s">
        <v>103</v>
      </c>
      <c r="B670" s="20" t="s">
        <v>103</v>
      </c>
      <c r="C670" s="8" t="s">
        <v>790</v>
      </c>
      <c r="D670" s="7">
        <v>7897</v>
      </c>
      <c r="E670" s="44" t="s">
        <v>2</v>
      </c>
      <c r="F670" s="15"/>
      <c r="G670" s="16"/>
      <c r="H670" s="17" t="s">
        <v>38</v>
      </c>
      <c r="I670" s="17" t="s">
        <v>37</v>
      </c>
      <c r="J670" s="8" t="s">
        <v>938</v>
      </c>
      <c r="K670" s="17" t="s">
        <v>37</v>
      </c>
      <c r="L670" s="21"/>
      <c r="M670" s="9">
        <v>45862.333333333336</v>
      </c>
      <c r="N670" s="9">
        <v>45862.708333333336</v>
      </c>
      <c r="O670" s="17"/>
      <c r="P670" s="17"/>
      <c r="Q670" s="17"/>
      <c r="R670" s="17"/>
      <c r="S670" s="22">
        <f t="shared" si="41"/>
        <v>0</v>
      </c>
      <c r="T670" s="23"/>
      <c r="U670" s="24"/>
      <c r="V670" s="25">
        <v>1</v>
      </c>
      <c r="W670" s="26">
        <v>66.56</v>
      </c>
      <c r="X670" s="27">
        <f t="shared" si="42"/>
        <v>1</v>
      </c>
      <c r="Y670" s="28">
        <f t="shared" si="43"/>
        <v>66.56</v>
      </c>
      <c r="Z670" s="22">
        <f t="shared" si="44"/>
        <v>66.56</v>
      </c>
      <c r="AA670" s="29"/>
    </row>
    <row r="671" spans="1:27" s="34" customFormat="1" x14ac:dyDescent="0.2">
      <c r="A671" s="20" t="s">
        <v>103</v>
      </c>
      <c r="B671" s="20" t="s">
        <v>103</v>
      </c>
      <c r="C671" s="8" t="s">
        <v>2893</v>
      </c>
      <c r="D671" s="7">
        <v>6369</v>
      </c>
      <c r="E671" s="44" t="s">
        <v>3</v>
      </c>
      <c r="F671" s="15"/>
      <c r="G671" s="16"/>
      <c r="H671" s="17" t="s">
        <v>38</v>
      </c>
      <c r="I671" s="17" t="s">
        <v>37</v>
      </c>
      <c r="J671" s="8" t="s">
        <v>3267</v>
      </c>
      <c r="K671" s="17" t="s">
        <v>37</v>
      </c>
      <c r="L671" s="21"/>
      <c r="M671" s="9">
        <v>45813.447916666664</v>
      </c>
      <c r="N671" s="9">
        <v>45813.71875</v>
      </c>
      <c r="O671" s="17"/>
      <c r="P671" s="17"/>
      <c r="Q671" s="17"/>
      <c r="R671" s="17"/>
      <c r="S671" s="22">
        <f t="shared" si="41"/>
        <v>0</v>
      </c>
      <c r="T671" s="23"/>
      <c r="U671" s="24"/>
      <c r="V671" s="25">
        <v>1</v>
      </c>
      <c r="W671" s="26">
        <v>66.56</v>
      </c>
      <c r="X671" s="27">
        <f t="shared" si="42"/>
        <v>1</v>
      </c>
      <c r="Y671" s="28">
        <f t="shared" si="43"/>
        <v>66.56</v>
      </c>
      <c r="Z671" s="22">
        <f t="shared" si="44"/>
        <v>66.56</v>
      </c>
      <c r="AA671" s="29"/>
    </row>
    <row r="672" spans="1:27" s="34" customFormat="1" x14ac:dyDescent="0.2">
      <c r="A672" s="20" t="s">
        <v>103</v>
      </c>
      <c r="B672" s="20" t="s">
        <v>103</v>
      </c>
      <c r="C672" s="8" t="s">
        <v>2128</v>
      </c>
      <c r="D672" s="7">
        <v>6373</v>
      </c>
      <c r="E672" s="44" t="s">
        <v>3</v>
      </c>
      <c r="F672" s="15"/>
      <c r="G672" s="16"/>
      <c r="H672" s="17" t="s">
        <v>38</v>
      </c>
      <c r="I672" s="17" t="s">
        <v>37</v>
      </c>
      <c r="J672" s="8" t="s">
        <v>3268</v>
      </c>
      <c r="K672" s="17" t="s">
        <v>37</v>
      </c>
      <c r="L672" s="21"/>
      <c r="M672" s="9">
        <v>45847.409722222219</v>
      </c>
      <c r="N672" s="9">
        <v>45847.729166666664</v>
      </c>
      <c r="O672" s="17"/>
      <c r="P672" s="17"/>
      <c r="Q672" s="17"/>
      <c r="R672" s="17"/>
      <c r="S672" s="22">
        <f t="shared" si="41"/>
        <v>0</v>
      </c>
      <c r="T672" s="23"/>
      <c r="U672" s="24"/>
      <c r="V672" s="25">
        <v>1</v>
      </c>
      <c r="W672" s="26">
        <v>66.56</v>
      </c>
      <c r="X672" s="27">
        <f t="shared" si="42"/>
        <v>1</v>
      </c>
      <c r="Y672" s="28">
        <f t="shared" si="43"/>
        <v>66.56</v>
      </c>
      <c r="Z672" s="22">
        <f t="shared" si="44"/>
        <v>66.56</v>
      </c>
      <c r="AA672" s="29"/>
    </row>
    <row r="673" spans="1:27" s="34" customFormat="1" x14ac:dyDescent="0.2">
      <c r="A673" s="20" t="s">
        <v>103</v>
      </c>
      <c r="B673" s="20" t="s">
        <v>103</v>
      </c>
      <c r="C673" s="8" t="s">
        <v>2128</v>
      </c>
      <c r="D673" s="7">
        <v>6373</v>
      </c>
      <c r="E673" s="44" t="s">
        <v>3</v>
      </c>
      <c r="F673" s="15"/>
      <c r="G673" s="16"/>
      <c r="H673" s="17" t="s">
        <v>38</v>
      </c>
      <c r="I673" s="17" t="s">
        <v>37</v>
      </c>
      <c r="J673" s="8" t="s">
        <v>3269</v>
      </c>
      <c r="K673" s="17" t="s">
        <v>37</v>
      </c>
      <c r="L673" s="21"/>
      <c r="M673" s="9">
        <v>45814.359027777777</v>
      </c>
      <c r="N673" s="9">
        <v>45814.708333333336</v>
      </c>
      <c r="O673" s="17"/>
      <c r="P673" s="17"/>
      <c r="Q673" s="17"/>
      <c r="R673" s="17"/>
      <c r="S673" s="22">
        <f t="shared" si="41"/>
        <v>0</v>
      </c>
      <c r="T673" s="23"/>
      <c r="U673" s="24"/>
      <c r="V673" s="25">
        <v>1</v>
      </c>
      <c r="W673" s="26">
        <v>66.56</v>
      </c>
      <c r="X673" s="27">
        <f t="shared" si="42"/>
        <v>1</v>
      </c>
      <c r="Y673" s="28">
        <f t="shared" si="43"/>
        <v>66.56</v>
      </c>
      <c r="Z673" s="22">
        <f t="shared" si="44"/>
        <v>66.56</v>
      </c>
      <c r="AA673" s="29"/>
    </row>
    <row r="674" spans="1:27" s="34" customFormat="1" x14ac:dyDescent="0.2">
      <c r="A674" s="20" t="s">
        <v>103</v>
      </c>
      <c r="B674" s="20" t="s">
        <v>103</v>
      </c>
      <c r="C674" s="8" t="s">
        <v>238</v>
      </c>
      <c r="D674" s="7">
        <v>6391</v>
      </c>
      <c r="E674" s="44" t="s">
        <v>3</v>
      </c>
      <c r="F674" s="15"/>
      <c r="G674" s="16"/>
      <c r="H674" s="17" t="s">
        <v>38</v>
      </c>
      <c r="I674" s="17" t="s">
        <v>37</v>
      </c>
      <c r="J674" s="8" t="s">
        <v>146</v>
      </c>
      <c r="K674" s="17" t="s">
        <v>37</v>
      </c>
      <c r="L674" s="21"/>
      <c r="M674" s="9">
        <v>45875.354166666664</v>
      </c>
      <c r="N674" s="9">
        <v>45875.708333333336</v>
      </c>
      <c r="O674" s="17"/>
      <c r="P674" s="17"/>
      <c r="Q674" s="18"/>
      <c r="R674" s="17"/>
      <c r="S674" s="22">
        <f t="shared" si="41"/>
        <v>0</v>
      </c>
      <c r="T674" s="23"/>
      <c r="U674" s="24"/>
      <c r="V674" s="25">
        <v>1</v>
      </c>
      <c r="W674" s="26">
        <v>66.56</v>
      </c>
      <c r="X674" s="27">
        <f t="shared" si="42"/>
        <v>1</v>
      </c>
      <c r="Y674" s="28">
        <f t="shared" si="43"/>
        <v>66.56</v>
      </c>
      <c r="Z674" s="22">
        <f t="shared" si="44"/>
        <v>66.56</v>
      </c>
      <c r="AA674" s="29"/>
    </row>
    <row r="675" spans="1:27" s="34" customFormat="1" x14ac:dyDescent="0.2">
      <c r="A675" s="20" t="s">
        <v>103</v>
      </c>
      <c r="B675" s="20" t="s">
        <v>103</v>
      </c>
      <c r="C675" s="8" t="s">
        <v>238</v>
      </c>
      <c r="D675" s="7">
        <v>6391</v>
      </c>
      <c r="E675" s="44" t="s">
        <v>3</v>
      </c>
      <c r="F675" s="15"/>
      <c r="G675" s="16"/>
      <c r="H675" s="17" t="s">
        <v>38</v>
      </c>
      <c r="I675" s="17" t="s">
        <v>37</v>
      </c>
      <c r="J675" s="8" t="s">
        <v>3229</v>
      </c>
      <c r="K675" s="17" t="s">
        <v>37</v>
      </c>
      <c r="L675" s="21"/>
      <c r="M675" s="9">
        <v>45869.222222222219</v>
      </c>
      <c r="N675" s="9">
        <v>45869.791666666664</v>
      </c>
      <c r="O675" s="17"/>
      <c r="P675" s="17"/>
      <c r="Q675" s="18"/>
      <c r="R675" s="17"/>
      <c r="S675" s="22">
        <f t="shared" si="41"/>
        <v>0</v>
      </c>
      <c r="T675" s="23"/>
      <c r="U675" s="24"/>
      <c r="V675" s="25">
        <v>1</v>
      </c>
      <c r="W675" s="26">
        <v>66.56</v>
      </c>
      <c r="X675" s="27">
        <f t="shared" si="42"/>
        <v>1</v>
      </c>
      <c r="Y675" s="28">
        <f t="shared" si="43"/>
        <v>66.56</v>
      </c>
      <c r="Z675" s="22">
        <f t="shared" si="44"/>
        <v>66.56</v>
      </c>
      <c r="AA675" s="29"/>
    </row>
    <row r="676" spans="1:27" s="34" customFormat="1" x14ac:dyDescent="0.2">
      <c r="A676" s="20" t="s">
        <v>103</v>
      </c>
      <c r="B676" s="20" t="s">
        <v>103</v>
      </c>
      <c r="C676" s="8" t="s">
        <v>248</v>
      </c>
      <c r="D676" s="7">
        <v>7314</v>
      </c>
      <c r="E676" s="44" t="s">
        <v>3</v>
      </c>
      <c r="F676" s="15"/>
      <c r="G676" s="16"/>
      <c r="H676" s="17" t="s">
        <v>38</v>
      </c>
      <c r="I676" s="17" t="s">
        <v>37</v>
      </c>
      <c r="J676" s="8" t="s">
        <v>428</v>
      </c>
      <c r="K676" s="17" t="s">
        <v>37</v>
      </c>
      <c r="L676" s="21"/>
      <c r="M676" s="9">
        <v>45826.295138888891</v>
      </c>
      <c r="N676" s="9">
        <v>45826.857638888891</v>
      </c>
      <c r="O676" s="38"/>
      <c r="P676" s="17"/>
      <c r="Q676" s="18"/>
      <c r="R676" s="18"/>
      <c r="S676" s="22">
        <f t="shared" si="41"/>
        <v>0</v>
      </c>
      <c r="T676" s="23"/>
      <c r="U676" s="24"/>
      <c r="V676" s="25">
        <v>1</v>
      </c>
      <c r="W676" s="26">
        <v>66.56</v>
      </c>
      <c r="X676" s="27">
        <f t="shared" si="42"/>
        <v>1</v>
      </c>
      <c r="Y676" s="28">
        <f t="shared" si="43"/>
        <v>66.56</v>
      </c>
      <c r="Z676" s="22">
        <f t="shared" si="44"/>
        <v>66.56</v>
      </c>
      <c r="AA676" s="29"/>
    </row>
    <row r="677" spans="1:27" s="49" customFormat="1" x14ac:dyDescent="0.2">
      <c r="A677" s="20" t="s">
        <v>103</v>
      </c>
      <c r="B677" s="20" t="s">
        <v>103</v>
      </c>
      <c r="C677" s="10" t="s">
        <v>251</v>
      </c>
      <c r="D677" s="45">
        <v>6033</v>
      </c>
      <c r="E677" s="46" t="s">
        <v>3</v>
      </c>
      <c r="F677" s="15"/>
      <c r="G677" s="16"/>
      <c r="H677" s="17" t="s">
        <v>38</v>
      </c>
      <c r="I677" s="17" t="s">
        <v>37</v>
      </c>
      <c r="J677" s="10" t="s">
        <v>2102</v>
      </c>
      <c r="K677" s="17" t="s">
        <v>37</v>
      </c>
      <c r="L677" s="21"/>
      <c r="M677" s="11">
        <v>45877.319444444445</v>
      </c>
      <c r="N677" s="11">
        <v>45877.944444444445</v>
      </c>
      <c r="O677" s="17"/>
      <c r="P677" s="17"/>
      <c r="Q677" s="17"/>
      <c r="R677" s="17"/>
      <c r="S677" s="22">
        <f t="shared" si="41"/>
        <v>0</v>
      </c>
      <c r="T677" s="23"/>
      <c r="U677" s="24"/>
      <c r="V677" s="25">
        <v>1</v>
      </c>
      <c r="W677" s="26">
        <v>66.56</v>
      </c>
      <c r="X677" s="27">
        <f t="shared" si="42"/>
        <v>1</v>
      </c>
      <c r="Y677" s="28">
        <f t="shared" si="43"/>
        <v>66.56</v>
      </c>
      <c r="Z677" s="22">
        <f t="shared" si="44"/>
        <v>66.56</v>
      </c>
      <c r="AA677" s="29"/>
    </row>
    <row r="678" spans="1:27" s="34" customFormat="1" x14ac:dyDescent="0.2">
      <c r="A678" s="20" t="s">
        <v>103</v>
      </c>
      <c r="B678" s="20" t="s">
        <v>103</v>
      </c>
      <c r="C678" s="8" t="s">
        <v>132</v>
      </c>
      <c r="D678" s="7">
        <v>9834</v>
      </c>
      <c r="E678" s="44" t="s">
        <v>2</v>
      </c>
      <c r="F678" s="15"/>
      <c r="G678" s="16"/>
      <c r="H678" s="17" t="s">
        <v>38</v>
      </c>
      <c r="I678" s="17" t="s">
        <v>37</v>
      </c>
      <c r="J678" s="8" t="s">
        <v>3105</v>
      </c>
      <c r="K678" s="17" t="s">
        <v>37</v>
      </c>
      <c r="L678" s="21"/>
      <c r="M678" s="9">
        <v>45863.37222222222</v>
      </c>
      <c r="N678" s="9">
        <v>45863.751388888886</v>
      </c>
      <c r="O678" s="17"/>
      <c r="P678" s="17"/>
      <c r="Q678" s="17"/>
      <c r="R678" s="17"/>
      <c r="S678" s="22">
        <f t="shared" si="41"/>
        <v>0</v>
      </c>
      <c r="T678" s="23"/>
      <c r="U678" s="24"/>
      <c r="V678" s="25">
        <v>1</v>
      </c>
      <c r="W678" s="26">
        <v>66.56</v>
      </c>
      <c r="X678" s="27">
        <f t="shared" si="42"/>
        <v>1</v>
      </c>
      <c r="Y678" s="28">
        <f t="shared" si="43"/>
        <v>66.56</v>
      </c>
      <c r="Z678" s="22">
        <f t="shared" si="44"/>
        <v>66.56</v>
      </c>
      <c r="AA678" s="29"/>
    </row>
    <row r="679" spans="1:27" s="34" customFormat="1" x14ac:dyDescent="0.2">
      <c r="A679" s="20" t="s">
        <v>103</v>
      </c>
      <c r="B679" s="20" t="s">
        <v>103</v>
      </c>
      <c r="C679" s="8" t="s">
        <v>132</v>
      </c>
      <c r="D679" s="7">
        <v>9834</v>
      </c>
      <c r="E679" s="44" t="s">
        <v>2</v>
      </c>
      <c r="F679" s="15"/>
      <c r="G679" s="16"/>
      <c r="H679" s="17" t="s">
        <v>38</v>
      </c>
      <c r="I679" s="17" t="s">
        <v>37</v>
      </c>
      <c r="J679" s="8" t="s">
        <v>2941</v>
      </c>
      <c r="K679" s="17" t="s">
        <v>37</v>
      </c>
      <c r="L679" s="21"/>
      <c r="M679" s="9">
        <v>45855.348611111112</v>
      </c>
      <c r="N679" s="9">
        <v>45855.763888888891</v>
      </c>
      <c r="O679" s="17"/>
      <c r="P679" s="17"/>
      <c r="Q679" s="17"/>
      <c r="R679" s="17"/>
      <c r="S679" s="22">
        <f t="shared" si="41"/>
        <v>0</v>
      </c>
      <c r="T679" s="23"/>
      <c r="U679" s="24"/>
      <c r="V679" s="25">
        <v>1</v>
      </c>
      <c r="W679" s="26">
        <v>66.56</v>
      </c>
      <c r="X679" s="27">
        <f t="shared" si="42"/>
        <v>1</v>
      </c>
      <c r="Y679" s="28">
        <f t="shared" si="43"/>
        <v>66.56</v>
      </c>
      <c r="Z679" s="22">
        <f t="shared" si="44"/>
        <v>66.56</v>
      </c>
      <c r="AA679" s="29"/>
    </row>
    <row r="680" spans="1:27" s="34" customFormat="1" x14ac:dyDescent="0.2">
      <c r="A680" s="20" t="s">
        <v>103</v>
      </c>
      <c r="B680" s="20" t="s">
        <v>103</v>
      </c>
      <c r="C680" s="8" t="s">
        <v>132</v>
      </c>
      <c r="D680" s="7">
        <v>9834</v>
      </c>
      <c r="E680" s="44" t="s">
        <v>2</v>
      </c>
      <c r="F680" s="15"/>
      <c r="G680" s="16"/>
      <c r="H680" s="17" t="s">
        <v>38</v>
      </c>
      <c r="I680" s="17" t="s">
        <v>37</v>
      </c>
      <c r="J680" s="8" t="s">
        <v>2157</v>
      </c>
      <c r="K680" s="17" t="s">
        <v>37</v>
      </c>
      <c r="L680" s="21"/>
      <c r="M680" s="9">
        <v>45867.382638888892</v>
      </c>
      <c r="N680" s="9">
        <v>45867.802777777775</v>
      </c>
      <c r="O680" s="17"/>
      <c r="P680" s="17"/>
      <c r="Q680" s="17"/>
      <c r="R680" s="17"/>
      <c r="S680" s="22">
        <f t="shared" si="41"/>
        <v>0</v>
      </c>
      <c r="T680" s="23"/>
      <c r="U680" s="24"/>
      <c r="V680" s="25">
        <v>1</v>
      </c>
      <c r="W680" s="26">
        <v>66.56</v>
      </c>
      <c r="X680" s="27">
        <f t="shared" si="42"/>
        <v>1</v>
      </c>
      <c r="Y680" s="28">
        <f t="shared" si="43"/>
        <v>66.56</v>
      </c>
      <c r="Z680" s="22">
        <f t="shared" si="44"/>
        <v>66.56</v>
      </c>
      <c r="AA680" s="29"/>
    </row>
    <row r="681" spans="1:27" s="34" customFormat="1" x14ac:dyDescent="0.2">
      <c r="A681" s="20" t="s">
        <v>103</v>
      </c>
      <c r="B681" s="20" t="s">
        <v>103</v>
      </c>
      <c r="C681" s="8" t="s">
        <v>234</v>
      </c>
      <c r="D681" s="7">
        <v>10250</v>
      </c>
      <c r="E681" s="44" t="s">
        <v>2</v>
      </c>
      <c r="F681" s="15"/>
      <c r="G681" s="16"/>
      <c r="H681" s="17" t="s">
        <v>38</v>
      </c>
      <c r="I681" s="17" t="s">
        <v>37</v>
      </c>
      <c r="J681" s="8" t="s">
        <v>3270</v>
      </c>
      <c r="K681" s="17" t="s">
        <v>37</v>
      </c>
      <c r="L681" s="21"/>
      <c r="M681" s="9">
        <v>45876.270833333336</v>
      </c>
      <c r="N681" s="9">
        <v>45876.541666666664</v>
      </c>
      <c r="O681" s="17"/>
      <c r="P681" s="17"/>
      <c r="Q681" s="17"/>
      <c r="R681" s="17"/>
      <c r="S681" s="22">
        <f t="shared" si="41"/>
        <v>0</v>
      </c>
      <c r="T681" s="23"/>
      <c r="U681" s="24"/>
      <c r="V681" s="25">
        <v>1</v>
      </c>
      <c r="W681" s="26">
        <v>66.56</v>
      </c>
      <c r="X681" s="27">
        <f t="shared" si="42"/>
        <v>1</v>
      </c>
      <c r="Y681" s="28">
        <f t="shared" si="43"/>
        <v>66.56</v>
      </c>
      <c r="Z681" s="22">
        <f t="shared" si="44"/>
        <v>66.56</v>
      </c>
      <c r="AA681" s="29"/>
    </row>
    <row r="682" spans="1:27" s="34" customFormat="1" x14ac:dyDescent="0.2">
      <c r="A682" s="20" t="s">
        <v>103</v>
      </c>
      <c r="B682" s="20" t="s">
        <v>103</v>
      </c>
      <c r="C682" s="8" t="s">
        <v>168</v>
      </c>
      <c r="D682" s="7">
        <v>10194</v>
      </c>
      <c r="E682" s="44" t="s">
        <v>1</v>
      </c>
      <c r="F682" s="15"/>
      <c r="G682" s="16"/>
      <c r="H682" s="17" t="s">
        <v>38</v>
      </c>
      <c r="I682" s="17" t="s">
        <v>37</v>
      </c>
      <c r="J682" s="8" t="s">
        <v>3196</v>
      </c>
      <c r="K682" s="17" t="s">
        <v>37</v>
      </c>
      <c r="L682" s="21"/>
      <c r="M682" s="9">
        <v>45869.354166666664</v>
      </c>
      <c r="N682" s="9">
        <v>45869.708333333336</v>
      </c>
      <c r="O682" s="36"/>
      <c r="P682" s="19"/>
      <c r="Q682" s="18"/>
      <c r="R682" s="18"/>
      <c r="S682" s="22">
        <f t="shared" si="41"/>
        <v>0</v>
      </c>
      <c r="T682" s="23"/>
      <c r="U682" s="24"/>
      <c r="V682" s="25">
        <v>1</v>
      </c>
      <c r="W682" s="26">
        <v>66.56</v>
      </c>
      <c r="X682" s="27">
        <f t="shared" si="42"/>
        <v>1</v>
      </c>
      <c r="Y682" s="28">
        <f t="shared" si="43"/>
        <v>66.56</v>
      </c>
      <c r="Z682" s="22">
        <f t="shared" si="44"/>
        <v>66.56</v>
      </c>
      <c r="AA682" s="29"/>
    </row>
    <row r="683" spans="1:27" s="34" customFormat="1" x14ac:dyDescent="0.2">
      <c r="A683" s="20" t="s">
        <v>103</v>
      </c>
      <c r="B683" s="20" t="s">
        <v>103</v>
      </c>
      <c r="C683" s="8" t="s">
        <v>242</v>
      </c>
      <c r="D683" s="7">
        <v>10380</v>
      </c>
      <c r="E683" s="44" t="s">
        <v>2</v>
      </c>
      <c r="F683" s="15"/>
      <c r="G683" s="16"/>
      <c r="H683" s="17" t="s">
        <v>38</v>
      </c>
      <c r="I683" s="17" t="s">
        <v>37</v>
      </c>
      <c r="J683" s="8" t="s">
        <v>982</v>
      </c>
      <c r="K683" s="17" t="s">
        <v>37</v>
      </c>
      <c r="L683" s="21"/>
      <c r="M683" s="9">
        <v>45863.341666666667</v>
      </c>
      <c r="N683" s="9">
        <v>45863.71875</v>
      </c>
      <c r="O683" s="17"/>
      <c r="P683" s="17"/>
      <c r="Q683" s="17"/>
      <c r="R683" s="17"/>
      <c r="S683" s="22">
        <f t="shared" si="41"/>
        <v>0</v>
      </c>
      <c r="T683" s="23"/>
      <c r="U683" s="24"/>
      <c r="V683" s="25">
        <v>1</v>
      </c>
      <c r="W683" s="26">
        <v>66.56</v>
      </c>
      <c r="X683" s="27">
        <f t="shared" si="42"/>
        <v>1</v>
      </c>
      <c r="Y683" s="28">
        <f t="shared" si="43"/>
        <v>66.56</v>
      </c>
      <c r="Z683" s="22">
        <f t="shared" si="44"/>
        <v>66.56</v>
      </c>
      <c r="AA683" s="29"/>
    </row>
    <row r="684" spans="1:27" s="34" customFormat="1" x14ac:dyDescent="0.2">
      <c r="A684" s="20" t="s">
        <v>103</v>
      </c>
      <c r="B684" s="20" t="s">
        <v>103</v>
      </c>
      <c r="C684" s="8" t="s">
        <v>13</v>
      </c>
      <c r="D684" s="7">
        <v>10427</v>
      </c>
      <c r="E684" s="44" t="s">
        <v>2</v>
      </c>
      <c r="F684" s="15"/>
      <c r="G684" s="16"/>
      <c r="H684" s="17" t="s">
        <v>38</v>
      </c>
      <c r="I684" s="17" t="s">
        <v>37</v>
      </c>
      <c r="J684" s="8" t="s">
        <v>1639</v>
      </c>
      <c r="K684" s="17" t="s">
        <v>37</v>
      </c>
      <c r="L684" s="21"/>
      <c r="M684" s="9">
        <v>45856.388888888891</v>
      </c>
      <c r="N684" s="9">
        <v>45856.802083333336</v>
      </c>
      <c r="O684" s="17"/>
      <c r="P684" s="17"/>
      <c r="Q684" s="17"/>
      <c r="R684" s="17"/>
      <c r="S684" s="22">
        <f t="shared" si="41"/>
        <v>0</v>
      </c>
      <c r="T684" s="23"/>
      <c r="U684" s="24"/>
      <c r="V684" s="25">
        <v>1</v>
      </c>
      <c r="W684" s="26">
        <v>66.56</v>
      </c>
      <c r="X684" s="27">
        <f t="shared" si="42"/>
        <v>1</v>
      </c>
      <c r="Y684" s="28">
        <f t="shared" si="43"/>
        <v>66.56</v>
      </c>
      <c r="Z684" s="22">
        <f t="shared" si="44"/>
        <v>66.56</v>
      </c>
      <c r="AA684" s="29"/>
    </row>
    <row r="685" spans="1:27" s="34" customFormat="1" x14ac:dyDescent="0.2">
      <c r="A685" s="20" t="s">
        <v>103</v>
      </c>
      <c r="B685" s="20" t="s">
        <v>103</v>
      </c>
      <c r="C685" s="8" t="s">
        <v>13</v>
      </c>
      <c r="D685" s="7">
        <v>10427</v>
      </c>
      <c r="E685" s="44" t="s">
        <v>2</v>
      </c>
      <c r="F685" s="15"/>
      <c r="G685" s="16"/>
      <c r="H685" s="17" t="s">
        <v>38</v>
      </c>
      <c r="I685" s="17" t="s">
        <v>37</v>
      </c>
      <c r="J685" s="8" t="s">
        <v>1071</v>
      </c>
      <c r="K685" s="17" t="s">
        <v>37</v>
      </c>
      <c r="L685" s="21"/>
      <c r="M685" s="9">
        <v>45845.416666666664</v>
      </c>
      <c r="N685" s="9">
        <v>45845.833333333336</v>
      </c>
      <c r="O685" s="17"/>
      <c r="P685" s="17"/>
      <c r="Q685" s="17"/>
      <c r="R685" s="17"/>
      <c r="S685" s="22">
        <f t="shared" si="41"/>
        <v>0</v>
      </c>
      <c r="T685" s="23"/>
      <c r="U685" s="24"/>
      <c r="V685" s="25">
        <v>1</v>
      </c>
      <c r="W685" s="26">
        <v>66.56</v>
      </c>
      <c r="X685" s="27">
        <f t="shared" si="42"/>
        <v>1</v>
      </c>
      <c r="Y685" s="28">
        <f t="shared" si="43"/>
        <v>66.56</v>
      </c>
      <c r="Z685" s="22">
        <f t="shared" si="44"/>
        <v>66.56</v>
      </c>
      <c r="AA685" s="29"/>
    </row>
    <row r="686" spans="1:27" s="34" customFormat="1" x14ac:dyDescent="0.2">
      <c r="A686" s="20" t="s">
        <v>103</v>
      </c>
      <c r="B686" s="20" t="s">
        <v>103</v>
      </c>
      <c r="C686" s="8" t="s">
        <v>60</v>
      </c>
      <c r="D686" s="7">
        <v>10435</v>
      </c>
      <c r="E686" s="44" t="s">
        <v>2</v>
      </c>
      <c r="F686" s="15"/>
      <c r="G686" s="16"/>
      <c r="H686" s="17" t="s">
        <v>38</v>
      </c>
      <c r="I686" s="17" t="s">
        <v>37</v>
      </c>
      <c r="J686" s="8" t="s">
        <v>1639</v>
      </c>
      <c r="K686" s="17" t="s">
        <v>37</v>
      </c>
      <c r="L686" s="21"/>
      <c r="M686" s="9">
        <v>45877.454861111109</v>
      </c>
      <c r="N686" s="9">
        <v>45877.868055555555</v>
      </c>
      <c r="O686" s="17"/>
      <c r="P686" s="17"/>
      <c r="Q686" s="17"/>
      <c r="R686" s="17"/>
      <c r="S686" s="22">
        <f t="shared" si="41"/>
        <v>0</v>
      </c>
      <c r="T686" s="23"/>
      <c r="U686" s="24"/>
      <c r="V686" s="25">
        <v>1</v>
      </c>
      <c r="W686" s="26">
        <v>66.56</v>
      </c>
      <c r="X686" s="27">
        <f t="shared" si="42"/>
        <v>1</v>
      </c>
      <c r="Y686" s="28">
        <f t="shared" si="43"/>
        <v>66.56</v>
      </c>
      <c r="Z686" s="22">
        <f t="shared" si="44"/>
        <v>66.56</v>
      </c>
      <c r="AA686" s="29"/>
    </row>
    <row r="687" spans="1:27" s="34" customFormat="1" x14ac:dyDescent="0.2">
      <c r="A687" s="20" t="s">
        <v>103</v>
      </c>
      <c r="B687" s="20" t="s">
        <v>103</v>
      </c>
      <c r="C687" s="8" t="s">
        <v>59</v>
      </c>
      <c r="D687" s="7">
        <v>10134</v>
      </c>
      <c r="E687" s="44" t="s">
        <v>1</v>
      </c>
      <c r="F687" s="15"/>
      <c r="G687" s="16"/>
      <c r="H687" s="17" t="s">
        <v>38</v>
      </c>
      <c r="I687" s="17" t="s">
        <v>37</v>
      </c>
      <c r="J687" s="8" t="s">
        <v>3271</v>
      </c>
      <c r="K687" s="17" t="s">
        <v>37</v>
      </c>
      <c r="L687" s="21"/>
      <c r="M687" s="9">
        <v>45876.333333333336</v>
      </c>
      <c r="N687" s="9">
        <v>45876.708333333336</v>
      </c>
      <c r="O687" s="17"/>
      <c r="P687" s="17"/>
      <c r="Q687" s="17"/>
      <c r="R687" s="17"/>
      <c r="S687" s="22">
        <f t="shared" si="41"/>
        <v>0</v>
      </c>
      <c r="T687" s="23"/>
      <c r="U687" s="24"/>
      <c r="V687" s="25">
        <v>1</v>
      </c>
      <c r="W687" s="26">
        <v>66.56</v>
      </c>
      <c r="X687" s="27">
        <f t="shared" si="42"/>
        <v>1</v>
      </c>
      <c r="Y687" s="28">
        <f t="shared" si="43"/>
        <v>66.56</v>
      </c>
      <c r="Z687" s="22">
        <f t="shared" si="44"/>
        <v>66.56</v>
      </c>
      <c r="AA687" s="29"/>
    </row>
    <row r="688" spans="1:27" s="34" customFormat="1" x14ac:dyDescent="0.2">
      <c r="A688" s="20" t="s">
        <v>103</v>
      </c>
      <c r="B688" s="20" t="s">
        <v>103</v>
      </c>
      <c r="C688" s="8" t="s">
        <v>1392</v>
      </c>
      <c r="D688" s="7">
        <v>10578</v>
      </c>
      <c r="E688" s="44" t="s">
        <v>1</v>
      </c>
      <c r="F688" s="15"/>
      <c r="G688" s="16"/>
      <c r="H688" s="17" t="s">
        <v>38</v>
      </c>
      <c r="I688" s="17" t="s">
        <v>37</v>
      </c>
      <c r="J688" s="8" t="s">
        <v>1512</v>
      </c>
      <c r="K688" s="17" t="s">
        <v>37</v>
      </c>
      <c r="L688" s="21"/>
      <c r="M688" s="9">
        <v>45875.338194444441</v>
      </c>
      <c r="N688" s="9">
        <v>45875.709722222222</v>
      </c>
      <c r="O688" s="17"/>
      <c r="P688" s="17"/>
      <c r="Q688" s="17"/>
      <c r="R688" s="17"/>
      <c r="S688" s="22">
        <f t="shared" si="41"/>
        <v>0</v>
      </c>
      <c r="T688" s="23"/>
      <c r="U688" s="24"/>
      <c r="V688" s="25">
        <v>1</v>
      </c>
      <c r="W688" s="26">
        <v>66.56</v>
      </c>
      <c r="X688" s="27">
        <f t="shared" si="42"/>
        <v>1</v>
      </c>
      <c r="Y688" s="28">
        <f t="shared" si="43"/>
        <v>66.56</v>
      </c>
      <c r="Z688" s="22">
        <f t="shared" si="44"/>
        <v>66.56</v>
      </c>
      <c r="AA688" s="29"/>
    </row>
    <row r="689" spans="1:27" s="34" customFormat="1" x14ac:dyDescent="0.2">
      <c r="A689" s="20" t="s">
        <v>103</v>
      </c>
      <c r="B689" s="20" t="s">
        <v>103</v>
      </c>
      <c r="C689" s="8" t="s">
        <v>1392</v>
      </c>
      <c r="D689" s="7">
        <v>10578</v>
      </c>
      <c r="E689" s="44" t="s">
        <v>1</v>
      </c>
      <c r="F689" s="15"/>
      <c r="G689" s="16"/>
      <c r="H689" s="17" t="s">
        <v>38</v>
      </c>
      <c r="I689" s="17" t="s">
        <v>37</v>
      </c>
      <c r="J689" s="8" t="s">
        <v>3272</v>
      </c>
      <c r="K689" s="17" t="s">
        <v>37</v>
      </c>
      <c r="L689" s="21"/>
      <c r="M689" s="9">
        <v>45873.333333333336</v>
      </c>
      <c r="N689" s="9">
        <v>45873.755555555559</v>
      </c>
      <c r="O689" s="17"/>
      <c r="P689" s="17"/>
      <c r="Q689" s="17"/>
      <c r="R689" s="17"/>
      <c r="S689" s="22">
        <f t="shared" si="41"/>
        <v>0</v>
      </c>
      <c r="T689" s="23"/>
      <c r="U689" s="24"/>
      <c r="V689" s="25">
        <v>1</v>
      </c>
      <c r="W689" s="26">
        <v>66.56</v>
      </c>
      <c r="X689" s="27">
        <f t="shared" si="42"/>
        <v>1</v>
      </c>
      <c r="Y689" s="28">
        <f t="shared" si="43"/>
        <v>66.56</v>
      </c>
      <c r="Z689" s="22">
        <f t="shared" si="44"/>
        <v>66.56</v>
      </c>
      <c r="AA689" s="29"/>
    </row>
    <row r="690" spans="1:27" s="34" customFormat="1" x14ac:dyDescent="0.2">
      <c r="A690" s="20" t="s">
        <v>103</v>
      </c>
      <c r="B690" s="20" t="s">
        <v>103</v>
      </c>
      <c r="C690" s="8" t="s">
        <v>1392</v>
      </c>
      <c r="D690" s="7">
        <v>10578</v>
      </c>
      <c r="E690" s="44" t="s">
        <v>1</v>
      </c>
      <c r="F690" s="15"/>
      <c r="G690" s="16"/>
      <c r="H690" s="17" t="s">
        <v>38</v>
      </c>
      <c r="I690" s="17" t="s">
        <v>37</v>
      </c>
      <c r="J690" s="8" t="s">
        <v>3273</v>
      </c>
      <c r="K690" s="17" t="s">
        <v>37</v>
      </c>
      <c r="L690" s="21"/>
      <c r="M690" s="9">
        <v>45868.333333333336</v>
      </c>
      <c r="N690" s="9">
        <v>45868.711111111108</v>
      </c>
      <c r="O690" s="17"/>
      <c r="P690" s="17"/>
      <c r="Q690" s="17"/>
      <c r="R690" s="17"/>
      <c r="S690" s="22">
        <f t="shared" si="41"/>
        <v>0</v>
      </c>
      <c r="T690" s="23"/>
      <c r="U690" s="24"/>
      <c r="V690" s="25">
        <v>1</v>
      </c>
      <c r="W690" s="26">
        <v>66.56</v>
      </c>
      <c r="X690" s="27">
        <f t="shared" si="42"/>
        <v>1</v>
      </c>
      <c r="Y690" s="28">
        <f t="shared" si="43"/>
        <v>66.56</v>
      </c>
      <c r="Z690" s="22">
        <f t="shared" si="44"/>
        <v>66.56</v>
      </c>
      <c r="AA690" s="29"/>
    </row>
    <row r="691" spans="1:27" s="34" customFormat="1" x14ac:dyDescent="0.2">
      <c r="A691" s="20" t="s">
        <v>103</v>
      </c>
      <c r="B691" s="20" t="s">
        <v>103</v>
      </c>
      <c r="C691" s="8" t="s">
        <v>1392</v>
      </c>
      <c r="D691" s="7">
        <v>10578</v>
      </c>
      <c r="E691" s="44" t="s">
        <v>1</v>
      </c>
      <c r="F691" s="15"/>
      <c r="G691" s="16"/>
      <c r="H691" s="17" t="s">
        <v>38</v>
      </c>
      <c r="I691" s="17" t="s">
        <v>37</v>
      </c>
      <c r="J691" s="8" t="s">
        <v>3274</v>
      </c>
      <c r="K691" s="17" t="s">
        <v>37</v>
      </c>
      <c r="L691" s="21"/>
      <c r="M691" s="9">
        <v>45882.338888888888</v>
      </c>
      <c r="N691" s="9">
        <v>45882.709722222222</v>
      </c>
      <c r="O691" s="17"/>
      <c r="P691" s="17"/>
      <c r="Q691" s="17"/>
      <c r="R691" s="17"/>
      <c r="S691" s="22">
        <f t="shared" si="41"/>
        <v>0</v>
      </c>
      <c r="T691" s="23"/>
      <c r="U691" s="24"/>
      <c r="V691" s="25">
        <v>1</v>
      </c>
      <c r="W691" s="26">
        <v>66.56</v>
      </c>
      <c r="X691" s="27">
        <f t="shared" si="42"/>
        <v>1</v>
      </c>
      <c r="Y691" s="28">
        <f t="shared" si="43"/>
        <v>66.56</v>
      </c>
      <c r="Z691" s="22">
        <f t="shared" si="44"/>
        <v>66.56</v>
      </c>
      <c r="AA691" s="29"/>
    </row>
    <row r="692" spans="1:27" s="34" customFormat="1" x14ac:dyDescent="0.2">
      <c r="A692" s="20" t="s">
        <v>103</v>
      </c>
      <c r="B692" s="20" t="s">
        <v>103</v>
      </c>
      <c r="C692" s="8" t="s">
        <v>159</v>
      </c>
      <c r="D692" s="7">
        <v>10826</v>
      </c>
      <c r="E692" s="44" t="s">
        <v>1</v>
      </c>
      <c r="F692" s="15"/>
      <c r="G692" s="16"/>
      <c r="H692" s="17" t="s">
        <v>38</v>
      </c>
      <c r="I692" s="17" t="s">
        <v>37</v>
      </c>
      <c r="J692" s="8" t="s">
        <v>3275</v>
      </c>
      <c r="K692" s="17" t="s">
        <v>37</v>
      </c>
      <c r="L692" s="21"/>
      <c r="M692" s="9">
        <v>45853.337500000001</v>
      </c>
      <c r="N692" s="9">
        <v>45853.826388888891</v>
      </c>
      <c r="O692" s="17"/>
      <c r="P692" s="17"/>
      <c r="Q692" s="17"/>
      <c r="R692" s="17"/>
      <c r="S692" s="22">
        <f t="shared" si="41"/>
        <v>0</v>
      </c>
      <c r="T692" s="23"/>
      <c r="U692" s="24"/>
      <c r="V692" s="25">
        <v>1</v>
      </c>
      <c r="W692" s="26">
        <v>66.56</v>
      </c>
      <c r="X692" s="27">
        <f t="shared" si="42"/>
        <v>1</v>
      </c>
      <c r="Y692" s="28">
        <f t="shared" si="43"/>
        <v>66.56</v>
      </c>
      <c r="Z692" s="22">
        <f t="shared" si="44"/>
        <v>66.56</v>
      </c>
      <c r="AA692" s="29"/>
    </row>
    <row r="693" spans="1:27" s="34" customFormat="1" x14ac:dyDescent="0.2">
      <c r="A693" s="20" t="s">
        <v>103</v>
      </c>
      <c r="B693" s="20" t="s">
        <v>103</v>
      </c>
      <c r="C693" s="8" t="s">
        <v>159</v>
      </c>
      <c r="D693" s="7">
        <v>10826</v>
      </c>
      <c r="E693" s="44" t="s">
        <v>1</v>
      </c>
      <c r="F693" s="15"/>
      <c r="G693" s="16"/>
      <c r="H693" s="17" t="s">
        <v>38</v>
      </c>
      <c r="I693" s="17" t="s">
        <v>37</v>
      </c>
      <c r="J693" s="8" t="s">
        <v>3276</v>
      </c>
      <c r="K693" s="17" t="s">
        <v>37</v>
      </c>
      <c r="L693" s="21"/>
      <c r="M693" s="9">
        <v>45854.338888888888</v>
      </c>
      <c r="N693" s="9">
        <v>45854.841666666667</v>
      </c>
      <c r="O693" s="17"/>
      <c r="P693" s="17"/>
      <c r="Q693" s="17"/>
      <c r="R693" s="17"/>
      <c r="S693" s="22">
        <f t="shared" si="41"/>
        <v>0</v>
      </c>
      <c r="T693" s="23"/>
      <c r="U693" s="24"/>
      <c r="V693" s="25">
        <v>1</v>
      </c>
      <c r="W693" s="26">
        <v>66.56</v>
      </c>
      <c r="X693" s="27">
        <f t="shared" si="42"/>
        <v>1</v>
      </c>
      <c r="Y693" s="28">
        <f t="shared" si="43"/>
        <v>66.56</v>
      </c>
      <c r="Z693" s="22">
        <f t="shared" si="44"/>
        <v>66.56</v>
      </c>
      <c r="AA693" s="29"/>
    </row>
    <row r="694" spans="1:27" s="34" customFormat="1" x14ac:dyDescent="0.2">
      <c r="A694" s="20" t="s">
        <v>103</v>
      </c>
      <c r="B694" s="20" t="s">
        <v>103</v>
      </c>
      <c r="C694" s="8" t="s">
        <v>792</v>
      </c>
      <c r="D694" s="7">
        <v>10721</v>
      </c>
      <c r="E694" s="44" t="s">
        <v>3</v>
      </c>
      <c r="F694" s="15"/>
      <c r="G694" s="16"/>
      <c r="H694" s="17" t="s">
        <v>38</v>
      </c>
      <c r="I694" s="17" t="s">
        <v>37</v>
      </c>
      <c r="J694" s="8" t="s">
        <v>3011</v>
      </c>
      <c r="K694" s="17" t="s">
        <v>37</v>
      </c>
      <c r="L694" s="21"/>
      <c r="M694" s="9">
        <v>45854.416666666664</v>
      </c>
      <c r="N694" s="9">
        <v>45854.833333333336</v>
      </c>
      <c r="O694" s="17"/>
      <c r="P694" s="17"/>
      <c r="Q694" s="17"/>
      <c r="R694" s="17"/>
      <c r="S694" s="22">
        <f t="shared" si="41"/>
        <v>0</v>
      </c>
      <c r="T694" s="23"/>
      <c r="U694" s="24"/>
      <c r="V694" s="25">
        <v>1</v>
      </c>
      <c r="W694" s="26">
        <v>66.56</v>
      </c>
      <c r="X694" s="27">
        <f t="shared" si="42"/>
        <v>1</v>
      </c>
      <c r="Y694" s="28">
        <f t="shared" si="43"/>
        <v>66.56</v>
      </c>
      <c r="Z694" s="22">
        <f t="shared" si="44"/>
        <v>66.56</v>
      </c>
      <c r="AA694" s="29"/>
    </row>
    <row r="695" spans="1:27" s="34" customFormat="1" x14ac:dyDescent="0.2">
      <c r="A695" s="20" t="s">
        <v>103</v>
      </c>
      <c r="B695" s="20" t="s">
        <v>103</v>
      </c>
      <c r="C695" s="8" t="s">
        <v>1948</v>
      </c>
      <c r="D695" s="7">
        <v>10886</v>
      </c>
      <c r="E695" s="44" t="s">
        <v>3</v>
      </c>
      <c r="F695" s="15"/>
      <c r="G695" s="16"/>
      <c r="H695" s="17" t="s">
        <v>38</v>
      </c>
      <c r="I695" s="17" t="s">
        <v>37</v>
      </c>
      <c r="J695" s="8" t="s">
        <v>3277</v>
      </c>
      <c r="K695" s="17" t="s">
        <v>37</v>
      </c>
      <c r="L695" s="21"/>
      <c r="M695" s="9">
        <v>45890.342361111114</v>
      </c>
      <c r="N695" s="9">
        <v>45890.876388888886</v>
      </c>
      <c r="O695" s="17"/>
      <c r="P695" s="17"/>
      <c r="Q695" s="17"/>
      <c r="R695" s="17"/>
      <c r="S695" s="22">
        <f t="shared" si="41"/>
        <v>0</v>
      </c>
      <c r="T695" s="23"/>
      <c r="U695" s="24"/>
      <c r="V695" s="25">
        <v>1</v>
      </c>
      <c r="W695" s="26">
        <v>66.56</v>
      </c>
      <c r="X695" s="27">
        <f t="shared" si="42"/>
        <v>1</v>
      </c>
      <c r="Y695" s="28">
        <f t="shared" si="43"/>
        <v>66.56</v>
      </c>
      <c r="Z695" s="22">
        <f t="shared" si="44"/>
        <v>66.56</v>
      </c>
      <c r="AA695" s="29"/>
    </row>
    <row r="696" spans="1:27" s="34" customFormat="1" x14ac:dyDescent="0.2">
      <c r="A696" s="20" t="s">
        <v>103</v>
      </c>
      <c r="B696" s="20" t="s">
        <v>103</v>
      </c>
      <c r="C696" s="8" t="s">
        <v>1948</v>
      </c>
      <c r="D696" s="7">
        <v>10886</v>
      </c>
      <c r="E696" s="44" t="s">
        <v>3</v>
      </c>
      <c r="F696" s="15"/>
      <c r="G696" s="16"/>
      <c r="H696" s="17" t="s">
        <v>38</v>
      </c>
      <c r="I696" s="17" t="s">
        <v>37</v>
      </c>
      <c r="J696" s="8" t="s">
        <v>3117</v>
      </c>
      <c r="K696" s="17" t="s">
        <v>37</v>
      </c>
      <c r="L696" s="21"/>
      <c r="M696" s="9">
        <v>45892.333333333336</v>
      </c>
      <c r="N696" s="9">
        <v>45892.654861111114</v>
      </c>
      <c r="O696" s="17"/>
      <c r="P696" s="17"/>
      <c r="Q696" s="17"/>
      <c r="R696" s="17"/>
      <c r="S696" s="22">
        <f t="shared" si="41"/>
        <v>0</v>
      </c>
      <c r="T696" s="23"/>
      <c r="U696" s="24"/>
      <c r="V696" s="25">
        <v>1</v>
      </c>
      <c r="W696" s="26">
        <v>66.56</v>
      </c>
      <c r="X696" s="27">
        <f t="shared" si="42"/>
        <v>1</v>
      </c>
      <c r="Y696" s="28">
        <f t="shared" si="43"/>
        <v>66.56</v>
      </c>
      <c r="Z696" s="22">
        <f t="shared" si="44"/>
        <v>66.56</v>
      </c>
      <c r="AA696" s="29"/>
    </row>
    <row r="697" spans="1:27" s="34" customFormat="1" x14ac:dyDescent="0.2">
      <c r="A697" s="20" t="s">
        <v>103</v>
      </c>
      <c r="B697" s="20" t="s">
        <v>103</v>
      </c>
      <c r="C697" s="8" t="s">
        <v>1948</v>
      </c>
      <c r="D697" s="7">
        <v>10886</v>
      </c>
      <c r="E697" s="44" t="s">
        <v>3</v>
      </c>
      <c r="F697" s="15"/>
      <c r="G697" s="16"/>
      <c r="H697" s="17" t="s">
        <v>38</v>
      </c>
      <c r="I697" s="17" t="s">
        <v>37</v>
      </c>
      <c r="J697" s="8" t="s">
        <v>3278</v>
      </c>
      <c r="K697" s="17" t="s">
        <v>37</v>
      </c>
      <c r="L697" s="21"/>
      <c r="M697" s="9">
        <v>45888.333333333336</v>
      </c>
      <c r="N697" s="9">
        <v>45888.791666666664</v>
      </c>
      <c r="O697" s="17"/>
      <c r="P697" s="17"/>
      <c r="Q697" s="17"/>
      <c r="R697" s="17"/>
      <c r="S697" s="22">
        <f t="shared" si="41"/>
        <v>0</v>
      </c>
      <c r="T697" s="23"/>
      <c r="U697" s="24"/>
      <c r="V697" s="25">
        <v>1</v>
      </c>
      <c r="W697" s="26">
        <v>66.56</v>
      </c>
      <c r="X697" s="27">
        <f t="shared" si="42"/>
        <v>1</v>
      </c>
      <c r="Y697" s="28">
        <f t="shared" si="43"/>
        <v>66.56</v>
      </c>
      <c r="Z697" s="22">
        <f t="shared" si="44"/>
        <v>66.56</v>
      </c>
      <c r="AA697" s="29"/>
    </row>
    <row r="698" spans="1:27" s="34" customFormat="1" x14ac:dyDescent="0.2">
      <c r="A698" s="20" t="s">
        <v>103</v>
      </c>
      <c r="B698" s="20" t="s">
        <v>103</v>
      </c>
      <c r="C698" s="8" t="s">
        <v>793</v>
      </c>
      <c r="D698" s="7">
        <v>10926</v>
      </c>
      <c r="E698" s="44" t="s">
        <v>1</v>
      </c>
      <c r="F698" s="15"/>
      <c r="G698" s="16"/>
      <c r="H698" s="17" t="s">
        <v>38</v>
      </c>
      <c r="I698" s="17" t="s">
        <v>37</v>
      </c>
      <c r="J698" s="8" t="s">
        <v>3162</v>
      </c>
      <c r="K698" s="17" t="s">
        <v>37</v>
      </c>
      <c r="L698" s="21"/>
      <c r="M698" s="9">
        <v>45861.354166666664</v>
      </c>
      <c r="N698" s="9">
        <v>45861.6875</v>
      </c>
      <c r="O698" s="17"/>
      <c r="P698" s="17"/>
      <c r="Q698" s="17"/>
      <c r="R698" s="17"/>
      <c r="S698" s="22">
        <f t="shared" si="41"/>
        <v>0</v>
      </c>
      <c r="T698" s="23"/>
      <c r="U698" s="24"/>
      <c r="V698" s="25">
        <v>1</v>
      </c>
      <c r="W698" s="26">
        <v>66.56</v>
      </c>
      <c r="X698" s="27">
        <f t="shared" si="42"/>
        <v>1</v>
      </c>
      <c r="Y698" s="28">
        <f t="shared" si="43"/>
        <v>66.56</v>
      </c>
      <c r="Z698" s="22">
        <f t="shared" si="44"/>
        <v>66.56</v>
      </c>
      <c r="AA698" s="29"/>
    </row>
    <row r="699" spans="1:27" s="34" customFormat="1" x14ac:dyDescent="0.2">
      <c r="A699" s="20" t="s">
        <v>103</v>
      </c>
      <c r="B699" s="20" t="s">
        <v>103</v>
      </c>
      <c r="C699" s="8" t="s">
        <v>134</v>
      </c>
      <c r="D699" s="7">
        <v>10772</v>
      </c>
      <c r="E699" s="44" t="s">
        <v>1</v>
      </c>
      <c r="F699" s="15"/>
      <c r="G699" s="16"/>
      <c r="H699" s="17" t="s">
        <v>38</v>
      </c>
      <c r="I699" s="17" t="s">
        <v>37</v>
      </c>
      <c r="J699" s="8" t="s">
        <v>262</v>
      </c>
      <c r="K699" s="17" t="s">
        <v>37</v>
      </c>
      <c r="L699" s="21"/>
      <c r="M699" s="9">
        <v>45863.25</v>
      </c>
      <c r="N699" s="9">
        <v>45863.708333333336</v>
      </c>
      <c r="O699" s="17"/>
      <c r="P699" s="17"/>
      <c r="Q699" s="17"/>
      <c r="R699" s="17"/>
      <c r="S699" s="22">
        <f t="shared" si="41"/>
        <v>0</v>
      </c>
      <c r="T699" s="23"/>
      <c r="U699" s="24"/>
      <c r="V699" s="25">
        <v>1</v>
      </c>
      <c r="W699" s="26">
        <v>66.56</v>
      </c>
      <c r="X699" s="27">
        <f t="shared" si="42"/>
        <v>1</v>
      </c>
      <c r="Y699" s="28">
        <f t="shared" si="43"/>
        <v>66.56</v>
      </c>
      <c r="Z699" s="22">
        <f t="shared" si="44"/>
        <v>66.56</v>
      </c>
      <c r="AA699" s="29"/>
    </row>
    <row r="700" spans="1:27" s="34" customFormat="1" x14ac:dyDescent="0.2">
      <c r="A700" s="20" t="s">
        <v>103</v>
      </c>
      <c r="B700" s="20" t="s">
        <v>103</v>
      </c>
      <c r="C700" s="8" t="s">
        <v>134</v>
      </c>
      <c r="D700" s="7">
        <v>10772</v>
      </c>
      <c r="E700" s="44" t="s">
        <v>1</v>
      </c>
      <c r="F700" s="15"/>
      <c r="G700" s="16"/>
      <c r="H700" s="17" t="s">
        <v>38</v>
      </c>
      <c r="I700" s="17" t="s">
        <v>37</v>
      </c>
      <c r="J700" s="8" t="s">
        <v>1439</v>
      </c>
      <c r="K700" s="17" t="s">
        <v>37</v>
      </c>
      <c r="L700" s="21"/>
      <c r="M700" s="9">
        <v>45862.333333333336</v>
      </c>
      <c r="N700" s="9">
        <v>45862.708333333336</v>
      </c>
      <c r="O700" s="17"/>
      <c r="P700" s="17"/>
      <c r="Q700" s="17"/>
      <c r="R700" s="17"/>
      <c r="S700" s="22">
        <f t="shared" si="41"/>
        <v>0</v>
      </c>
      <c r="T700" s="23"/>
      <c r="U700" s="24"/>
      <c r="V700" s="25">
        <v>1</v>
      </c>
      <c r="W700" s="26">
        <v>66.56</v>
      </c>
      <c r="X700" s="27">
        <f t="shared" si="42"/>
        <v>1</v>
      </c>
      <c r="Y700" s="28">
        <f t="shared" si="43"/>
        <v>66.56</v>
      </c>
      <c r="Z700" s="22">
        <f t="shared" si="44"/>
        <v>66.56</v>
      </c>
      <c r="AA700" s="29"/>
    </row>
    <row r="701" spans="1:27" s="34" customFormat="1" x14ac:dyDescent="0.2">
      <c r="A701" s="20" t="s">
        <v>103</v>
      </c>
      <c r="B701" s="20" t="s">
        <v>103</v>
      </c>
      <c r="C701" s="8" t="s">
        <v>280</v>
      </c>
      <c r="D701" s="7">
        <v>10824</v>
      </c>
      <c r="E701" s="44" t="s">
        <v>3</v>
      </c>
      <c r="F701" s="15"/>
      <c r="G701" s="16"/>
      <c r="H701" s="17" t="s">
        <v>38</v>
      </c>
      <c r="I701" s="17" t="s">
        <v>37</v>
      </c>
      <c r="J701" s="8" t="s">
        <v>2653</v>
      </c>
      <c r="K701" s="17" t="s">
        <v>37</v>
      </c>
      <c r="L701" s="21"/>
      <c r="M701" s="9">
        <v>45859.34375</v>
      </c>
      <c r="N701" s="9">
        <v>45859.788194444445</v>
      </c>
      <c r="O701" s="17"/>
      <c r="P701" s="17"/>
      <c r="Q701" s="17"/>
      <c r="R701" s="17"/>
      <c r="S701" s="22">
        <f t="shared" si="41"/>
        <v>0</v>
      </c>
      <c r="T701" s="23"/>
      <c r="U701" s="24"/>
      <c r="V701" s="25">
        <v>1</v>
      </c>
      <c r="W701" s="26">
        <v>66.56</v>
      </c>
      <c r="X701" s="27">
        <f t="shared" si="42"/>
        <v>1</v>
      </c>
      <c r="Y701" s="28">
        <f t="shared" si="43"/>
        <v>66.56</v>
      </c>
      <c r="Z701" s="22">
        <f t="shared" si="44"/>
        <v>66.56</v>
      </c>
      <c r="AA701" s="29"/>
    </row>
    <row r="702" spans="1:27" s="34" customFormat="1" x14ac:dyDescent="0.2">
      <c r="A702" s="20" t="s">
        <v>103</v>
      </c>
      <c r="B702" s="20" t="s">
        <v>103</v>
      </c>
      <c r="C702" s="8" t="s">
        <v>280</v>
      </c>
      <c r="D702" s="7">
        <v>10824</v>
      </c>
      <c r="E702" s="44" t="s">
        <v>3</v>
      </c>
      <c r="F702" s="15"/>
      <c r="G702" s="16"/>
      <c r="H702" s="17" t="s">
        <v>38</v>
      </c>
      <c r="I702" s="17" t="s">
        <v>37</v>
      </c>
      <c r="J702" s="8" t="s">
        <v>3073</v>
      </c>
      <c r="K702" s="17" t="s">
        <v>37</v>
      </c>
      <c r="L702" s="21"/>
      <c r="M702" s="9">
        <v>45852.350694444445</v>
      </c>
      <c r="N702" s="9">
        <v>45852.8125</v>
      </c>
      <c r="O702" s="17"/>
      <c r="P702" s="17"/>
      <c r="Q702" s="17"/>
      <c r="R702" s="17"/>
      <c r="S702" s="22">
        <f t="shared" si="41"/>
        <v>0</v>
      </c>
      <c r="T702" s="23"/>
      <c r="U702" s="24"/>
      <c r="V702" s="25">
        <v>1</v>
      </c>
      <c r="W702" s="26">
        <v>66.56</v>
      </c>
      <c r="X702" s="27">
        <f t="shared" si="42"/>
        <v>1</v>
      </c>
      <c r="Y702" s="28">
        <f t="shared" si="43"/>
        <v>66.56</v>
      </c>
      <c r="Z702" s="22">
        <f t="shared" si="44"/>
        <v>66.56</v>
      </c>
      <c r="AA702" s="29"/>
    </row>
    <row r="703" spans="1:27" s="34" customFormat="1" x14ac:dyDescent="0.2">
      <c r="A703" s="20" t="s">
        <v>103</v>
      </c>
      <c r="B703" s="20" t="s">
        <v>103</v>
      </c>
      <c r="C703" s="8" t="s">
        <v>110</v>
      </c>
      <c r="D703" s="7">
        <v>10385</v>
      </c>
      <c r="E703" s="44" t="s">
        <v>2</v>
      </c>
      <c r="F703" s="15"/>
      <c r="G703" s="16"/>
      <c r="H703" s="17" t="s">
        <v>38</v>
      </c>
      <c r="I703" s="17" t="s">
        <v>37</v>
      </c>
      <c r="J703" s="8" t="s">
        <v>49</v>
      </c>
      <c r="K703" s="17" t="s">
        <v>37</v>
      </c>
      <c r="L703" s="21"/>
      <c r="M703" s="9">
        <v>45841.363194444442</v>
      </c>
      <c r="N703" s="9">
        <v>45841.801388888889</v>
      </c>
      <c r="O703" s="17"/>
      <c r="P703" s="17"/>
      <c r="Q703" s="17"/>
      <c r="R703" s="17"/>
      <c r="S703" s="22">
        <f t="shared" si="41"/>
        <v>0</v>
      </c>
      <c r="T703" s="23"/>
      <c r="U703" s="24"/>
      <c r="V703" s="25">
        <v>1</v>
      </c>
      <c r="W703" s="26">
        <v>66.56</v>
      </c>
      <c r="X703" s="27">
        <f t="shared" si="42"/>
        <v>1</v>
      </c>
      <c r="Y703" s="28">
        <f t="shared" si="43"/>
        <v>66.56</v>
      </c>
      <c r="Z703" s="22">
        <f t="shared" si="44"/>
        <v>66.56</v>
      </c>
      <c r="AA703" s="29"/>
    </row>
    <row r="704" spans="1:27" s="34" customFormat="1" x14ac:dyDescent="0.2">
      <c r="A704" s="20" t="s">
        <v>103</v>
      </c>
      <c r="B704" s="20" t="s">
        <v>103</v>
      </c>
      <c r="C704" s="8" t="s">
        <v>1393</v>
      </c>
      <c r="D704" s="7">
        <v>10436</v>
      </c>
      <c r="E704" s="44" t="s">
        <v>2</v>
      </c>
      <c r="F704" s="15"/>
      <c r="G704" s="16"/>
      <c r="H704" s="17" t="s">
        <v>38</v>
      </c>
      <c r="I704" s="17" t="s">
        <v>37</v>
      </c>
      <c r="J704" s="8" t="s">
        <v>3279</v>
      </c>
      <c r="K704" s="17" t="s">
        <v>37</v>
      </c>
      <c r="L704" s="21"/>
      <c r="M704" s="9">
        <v>45867.36041666667</v>
      </c>
      <c r="N704" s="9">
        <v>45867.726388888892</v>
      </c>
      <c r="O704" s="17"/>
      <c r="P704" s="17"/>
      <c r="Q704" s="17"/>
      <c r="R704" s="17"/>
      <c r="S704" s="22">
        <f t="shared" si="41"/>
        <v>0</v>
      </c>
      <c r="T704" s="23"/>
      <c r="U704" s="24"/>
      <c r="V704" s="25">
        <v>1</v>
      </c>
      <c r="W704" s="26">
        <v>66.56</v>
      </c>
      <c r="X704" s="27">
        <f t="shared" si="42"/>
        <v>1</v>
      </c>
      <c r="Y704" s="28">
        <f t="shared" si="43"/>
        <v>66.56</v>
      </c>
      <c r="Z704" s="22">
        <f t="shared" si="44"/>
        <v>66.56</v>
      </c>
      <c r="AA704" s="29"/>
    </row>
    <row r="705" spans="1:27" s="34" customFormat="1" x14ac:dyDescent="0.2">
      <c r="A705" s="20" t="s">
        <v>103</v>
      </c>
      <c r="B705" s="20" t="s">
        <v>103</v>
      </c>
      <c r="C705" s="8" t="s">
        <v>119</v>
      </c>
      <c r="D705" s="7">
        <v>9963</v>
      </c>
      <c r="E705" s="44" t="s">
        <v>1</v>
      </c>
      <c r="F705" s="15"/>
      <c r="G705" s="16"/>
      <c r="H705" s="17" t="s">
        <v>38</v>
      </c>
      <c r="I705" s="17" t="s">
        <v>37</v>
      </c>
      <c r="J705" s="8" t="s">
        <v>120</v>
      </c>
      <c r="K705" s="17" t="s">
        <v>37</v>
      </c>
      <c r="L705" s="21"/>
      <c r="M705" s="9">
        <v>45848.340277777781</v>
      </c>
      <c r="N705" s="9">
        <v>45848.701388888891</v>
      </c>
      <c r="O705" s="17"/>
      <c r="P705" s="17"/>
      <c r="Q705" s="17"/>
      <c r="R705" s="17"/>
      <c r="S705" s="22">
        <f t="shared" si="41"/>
        <v>0</v>
      </c>
      <c r="T705" s="23"/>
      <c r="U705" s="24"/>
      <c r="V705" s="25">
        <v>1</v>
      </c>
      <c r="W705" s="26">
        <v>66.56</v>
      </c>
      <c r="X705" s="27">
        <f t="shared" si="42"/>
        <v>1</v>
      </c>
      <c r="Y705" s="28">
        <f t="shared" si="43"/>
        <v>66.56</v>
      </c>
      <c r="Z705" s="22">
        <f t="shared" si="44"/>
        <v>66.56</v>
      </c>
      <c r="AA705" s="29"/>
    </row>
    <row r="706" spans="1:27" s="34" customFormat="1" x14ac:dyDescent="0.2">
      <c r="A706" s="20" t="s">
        <v>103</v>
      </c>
      <c r="B706" s="20" t="s">
        <v>103</v>
      </c>
      <c r="C706" s="8" t="s">
        <v>119</v>
      </c>
      <c r="D706" s="7">
        <v>9963</v>
      </c>
      <c r="E706" s="44" t="s">
        <v>1</v>
      </c>
      <c r="F706" s="15"/>
      <c r="G706" s="16"/>
      <c r="H706" s="17" t="s">
        <v>38</v>
      </c>
      <c r="I706" s="17" t="s">
        <v>37</v>
      </c>
      <c r="J706" s="8" t="s">
        <v>120</v>
      </c>
      <c r="K706" s="17" t="s">
        <v>37</v>
      </c>
      <c r="L706" s="21"/>
      <c r="M706" s="9">
        <v>45835.333333333336</v>
      </c>
      <c r="N706" s="9">
        <v>45835.805555555555</v>
      </c>
      <c r="O706" s="17"/>
      <c r="P706" s="17"/>
      <c r="Q706" s="17"/>
      <c r="R706" s="17"/>
      <c r="S706" s="22">
        <f t="shared" si="41"/>
        <v>0</v>
      </c>
      <c r="T706" s="23"/>
      <c r="U706" s="24"/>
      <c r="V706" s="25">
        <v>1</v>
      </c>
      <c r="W706" s="26">
        <v>66.56</v>
      </c>
      <c r="X706" s="27">
        <f t="shared" si="42"/>
        <v>1</v>
      </c>
      <c r="Y706" s="28">
        <f t="shared" si="43"/>
        <v>66.56</v>
      </c>
      <c r="Z706" s="22">
        <f t="shared" si="44"/>
        <v>66.56</v>
      </c>
      <c r="AA706" s="29"/>
    </row>
    <row r="707" spans="1:27" s="34" customFormat="1" x14ac:dyDescent="0.2">
      <c r="A707" s="20" t="s">
        <v>103</v>
      </c>
      <c r="B707" s="20" t="s">
        <v>103</v>
      </c>
      <c r="C707" s="8" t="s">
        <v>119</v>
      </c>
      <c r="D707" s="7">
        <v>9963</v>
      </c>
      <c r="E707" s="44" t="s">
        <v>1</v>
      </c>
      <c r="F707" s="15"/>
      <c r="G707" s="16"/>
      <c r="H707" s="17" t="s">
        <v>38</v>
      </c>
      <c r="I707" s="17" t="s">
        <v>37</v>
      </c>
      <c r="J707" s="8" t="s">
        <v>120</v>
      </c>
      <c r="K707" s="17" t="s">
        <v>37</v>
      </c>
      <c r="L707" s="21"/>
      <c r="M707" s="9">
        <v>45856.395833333336</v>
      </c>
      <c r="N707" s="9">
        <v>45856.840277777781</v>
      </c>
      <c r="O707" s="17"/>
      <c r="P707" s="17"/>
      <c r="Q707" s="17"/>
      <c r="R707" s="17"/>
      <c r="S707" s="22">
        <f t="shared" si="41"/>
        <v>0</v>
      </c>
      <c r="T707" s="23"/>
      <c r="U707" s="24"/>
      <c r="V707" s="25">
        <v>1</v>
      </c>
      <c r="W707" s="26">
        <v>66.56</v>
      </c>
      <c r="X707" s="27">
        <f t="shared" si="42"/>
        <v>1</v>
      </c>
      <c r="Y707" s="28">
        <f t="shared" si="43"/>
        <v>66.56</v>
      </c>
      <c r="Z707" s="22">
        <f t="shared" si="44"/>
        <v>66.56</v>
      </c>
      <c r="AA707" s="29"/>
    </row>
    <row r="708" spans="1:27" s="34" customFormat="1" x14ac:dyDescent="0.2">
      <c r="A708" s="20" t="s">
        <v>103</v>
      </c>
      <c r="B708" s="20" t="s">
        <v>103</v>
      </c>
      <c r="C708" s="8" t="s">
        <v>1394</v>
      </c>
      <c r="D708" s="7">
        <v>10646</v>
      </c>
      <c r="E708" s="44" t="s">
        <v>3</v>
      </c>
      <c r="F708" s="15"/>
      <c r="G708" s="16"/>
      <c r="H708" s="17" t="s">
        <v>38</v>
      </c>
      <c r="I708" s="17" t="s">
        <v>37</v>
      </c>
      <c r="J708" s="8" t="s">
        <v>3211</v>
      </c>
      <c r="K708" s="17" t="s">
        <v>37</v>
      </c>
      <c r="L708" s="21"/>
      <c r="M708" s="9">
        <v>45883.350694444445</v>
      </c>
      <c r="N708" s="9">
        <v>45883.668055555558</v>
      </c>
      <c r="O708" s="17"/>
      <c r="P708" s="17"/>
      <c r="Q708" s="17"/>
      <c r="R708" s="17"/>
      <c r="S708" s="22">
        <f t="shared" si="41"/>
        <v>0</v>
      </c>
      <c r="T708" s="23"/>
      <c r="U708" s="24"/>
      <c r="V708" s="25">
        <v>1</v>
      </c>
      <c r="W708" s="26">
        <v>66.56</v>
      </c>
      <c r="X708" s="27">
        <f t="shared" si="42"/>
        <v>1</v>
      </c>
      <c r="Y708" s="28">
        <f t="shared" si="43"/>
        <v>66.56</v>
      </c>
      <c r="Z708" s="22">
        <f t="shared" si="44"/>
        <v>66.56</v>
      </c>
      <c r="AA708" s="29"/>
    </row>
    <row r="709" spans="1:27" s="34" customFormat="1" x14ac:dyDescent="0.2">
      <c r="A709" s="20" t="s">
        <v>103</v>
      </c>
      <c r="B709" s="20" t="s">
        <v>103</v>
      </c>
      <c r="C709" s="8" t="s">
        <v>204</v>
      </c>
      <c r="D709" s="7">
        <v>10604</v>
      </c>
      <c r="E709" s="44" t="s">
        <v>3</v>
      </c>
      <c r="F709" s="15"/>
      <c r="G709" s="16"/>
      <c r="H709" s="17" t="s">
        <v>38</v>
      </c>
      <c r="I709" s="17" t="s">
        <v>37</v>
      </c>
      <c r="J709" s="8" t="s">
        <v>3280</v>
      </c>
      <c r="K709" s="17" t="s">
        <v>37</v>
      </c>
      <c r="L709" s="21"/>
      <c r="M709" s="9">
        <v>45881.340277777781</v>
      </c>
      <c r="N709" s="9">
        <v>45881.739583333336</v>
      </c>
      <c r="O709" s="17"/>
      <c r="P709" s="17"/>
      <c r="Q709" s="17"/>
      <c r="R709" s="17"/>
      <c r="S709" s="22">
        <f t="shared" si="41"/>
        <v>0</v>
      </c>
      <c r="T709" s="23"/>
      <c r="U709" s="24"/>
      <c r="V709" s="25">
        <v>1</v>
      </c>
      <c r="W709" s="26">
        <v>66.56</v>
      </c>
      <c r="X709" s="27">
        <f t="shared" si="42"/>
        <v>1</v>
      </c>
      <c r="Y709" s="28">
        <f t="shared" si="43"/>
        <v>66.56</v>
      </c>
      <c r="Z709" s="22">
        <f t="shared" si="44"/>
        <v>66.56</v>
      </c>
      <c r="AA709" s="29"/>
    </row>
    <row r="710" spans="1:27" s="34" customFormat="1" x14ac:dyDescent="0.2">
      <c r="A710" s="20" t="s">
        <v>103</v>
      </c>
      <c r="B710" s="20" t="s">
        <v>103</v>
      </c>
      <c r="C710" s="8" t="s">
        <v>243</v>
      </c>
      <c r="D710" s="7">
        <v>10571</v>
      </c>
      <c r="E710" s="44" t="s">
        <v>1</v>
      </c>
      <c r="F710" s="15"/>
      <c r="G710" s="16"/>
      <c r="H710" s="17" t="s">
        <v>38</v>
      </c>
      <c r="I710" s="17" t="s">
        <v>37</v>
      </c>
      <c r="J710" s="8" t="s">
        <v>3242</v>
      </c>
      <c r="K710" s="17" t="s">
        <v>37</v>
      </c>
      <c r="L710" s="21"/>
      <c r="M710" s="9">
        <v>45867.347222222219</v>
      </c>
      <c r="N710" s="9">
        <v>45867.659722222219</v>
      </c>
      <c r="O710" s="17"/>
      <c r="P710" s="17"/>
      <c r="Q710" s="17"/>
      <c r="R710" s="17"/>
      <c r="S710" s="22">
        <f t="shared" si="41"/>
        <v>0</v>
      </c>
      <c r="T710" s="23"/>
      <c r="U710" s="24"/>
      <c r="V710" s="25">
        <v>1</v>
      </c>
      <c r="W710" s="26">
        <v>66.56</v>
      </c>
      <c r="X710" s="27">
        <f t="shared" si="42"/>
        <v>1</v>
      </c>
      <c r="Y710" s="28">
        <f t="shared" si="43"/>
        <v>66.56</v>
      </c>
      <c r="Z710" s="22">
        <f t="shared" si="44"/>
        <v>66.56</v>
      </c>
      <c r="AA710" s="29"/>
    </row>
    <row r="711" spans="1:27" s="34" customFormat="1" x14ac:dyDescent="0.2">
      <c r="A711" s="20" t="s">
        <v>103</v>
      </c>
      <c r="B711" s="20" t="s">
        <v>103</v>
      </c>
      <c r="C711" s="8" t="s">
        <v>243</v>
      </c>
      <c r="D711" s="7">
        <v>10571</v>
      </c>
      <c r="E711" s="44" t="s">
        <v>1</v>
      </c>
      <c r="F711" s="15"/>
      <c r="G711" s="16"/>
      <c r="H711" s="17" t="s">
        <v>38</v>
      </c>
      <c r="I711" s="17" t="s">
        <v>37</v>
      </c>
      <c r="J711" s="8" t="s">
        <v>3013</v>
      </c>
      <c r="K711" s="17" t="s">
        <v>37</v>
      </c>
      <c r="L711" s="21"/>
      <c r="M711" s="9">
        <v>45896.354166666664</v>
      </c>
      <c r="N711" s="9">
        <v>45896.722222222219</v>
      </c>
      <c r="O711" s="17"/>
      <c r="P711" s="17"/>
      <c r="Q711" s="17"/>
      <c r="R711" s="17"/>
      <c r="S711" s="22">
        <f t="shared" si="41"/>
        <v>0</v>
      </c>
      <c r="T711" s="23"/>
      <c r="U711" s="24"/>
      <c r="V711" s="25">
        <v>1</v>
      </c>
      <c r="W711" s="26">
        <v>66.56</v>
      </c>
      <c r="X711" s="27">
        <f t="shared" si="42"/>
        <v>1</v>
      </c>
      <c r="Y711" s="28">
        <f t="shared" si="43"/>
        <v>66.56</v>
      </c>
      <c r="Z711" s="22">
        <f t="shared" si="44"/>
        <v>66.56</v>
      </c>
      <c r="AA711" s="29"/>
    </row>
    <row r="712" spans="1:27" s="34" customFormat="1" x14ac:dyDescent="0.2">
      <c r="A712" s="20" t="s">
        <v>103</v>
      </c>
      <c r="B712" s="20" t="s">
        <v>103</v>
      </c>
      <c r="C712" s="8" t="s">
        <v>243</v>
      </c>
      <c r="D712" s="7">
        <v>10571</v>
      </c>
      <c r="E712" s="44" t="s">
        <v>1</v>
      </c>
      <c r="F712" s="15"/>
      <c r="G712" s="16"/>
      <c r="H712" s="17" t="s">
        <v>38</v>
      </c>
      <c r="I712" s="17" t="s">
        <v>37</v>
      </c>
      <c r="J712" s="8" t="s">
        <v>3281</v>
      </c>
      <c r="K712" s="17" t="s">
        <v>37</v>
      </c>
      <c r="L712" s="21"/>
      <c r="M712" s="9">
        <v>45873.333333333336</v>
      </c>
      <c r="N712" s="9">
        <v>45873.770833333336</v>
      </c>
      <c r="O712" s="17"/>
      <c r="P712" s="17"/>
      <c r="Q712" s="17"/>
      <c r="R712" s="17"/>
      <c r="S712" s="22">
        <f t="shared" ref="S712:S775" si="45">Q712+R712</f>
        <v>0</v>
      </c>
      <c r="T712" s="23"/>
      <c r="U712" s="24"/>
      <c r="V712" s="25">
        <v>1</v>
      </c>
      <c r="W712" s="26">
        <v>66.56</v>
      </c>
      <c r="X712" s="27">
        <f t="shared" ref="X712:X775" si="46">T712+V712</f>
        <v>1</v>
      </c>
      <c r="Y712" s="28">
        <f t="shared" ref="Y712:Y775" si="47">(T712*U712)+(V712*W712)</f>
        <v>66.56</v>
      </c>
      <c r="Z712" s="22">
        <f t="shared" si="44"/>
        <v>66.56</v>
      </c>
      <c r="AA712" s="29"/>
    </row>
    <row r="713" spans="1:27" s="34" customFormat="1" x14ac:dyDescent="0.2">
      <c r="A713" s="20" t="s">
        <v>103</v>
      </c>
      <c r="B713" s="20" t="s">
        <v>103</v>
      </c>
      <c r="C713" s="8" t="s">
        <v>399</v>
      </c>
      <c r="D713" s="7">
        <v>10498</v>
      </c>
      <c r="E713" s="44" t="s">
        <v>1</v>
      </c>
      <c r="F713" s="15"/>
      <c r="G713" s="16"/>
      <c r="H713" s="17" t="s">
        <v>38</v>
      </c>
      <c r="I713" s="17" t="s">
        <v>37</v>
      </c>
      <c r="J713" s="8" t="s">
        <v>1092</v>
      </c>
      <c r="K713" s="17" t="s">
        <v>37</v>
      </c>
      <c r="L713" s="21"/>
      <c r="M713" s="9">
        <v>45842.333333333336</v>
      </c>
      <c r="N713" s="9">
        <v>45842.666666666664</v>
      </c>
      <c r="O713" s="17"/>
      <c r="P713" s="17"/>
      <c r="Q713" s="17"/>
      <c r="R713" s="17"/>
      <c r="S713" s="22">
        <f t="shared" si="45"/>
        <v>0</v>
      </c>
      <c r="T713" s="23"/>
      <c r="U713" s="24"/>
      <c r="V713" s="25">
        <v>1</v>
      </c>
      <c r="W713" s="26">
        <v>66.56</v>
      </c>
      <c r="X713" s="27">
        <f t="shared" si="46"/>
        <v>1</v>
      </c>
      <c r="Y713" s="28">
        <f t="shared" si="47"/>
        <v>66.56</v>
      </c>
      <c r="Z713" s="22">
        <f t="shared" si="44"/>
        <v>66.56</v>
      </c>
      <c r="AA713" s="29"/>
    </row>
    <row r="714" spans="1:27" s="34" customFormat="1" x14ac:dyDescent="0.2">
      <c r="A714" s="20" t="s">
        <v>103</v>
      </c>
      <c r="B714" s="20" t="s">
        <v>103</v>
      </c>
      <c r="C714" s="8" t="s">
        <v>34</v>
      </c>
      <c r="D714" s="7">
        <v>10506</v>
      </c>
      <c r="E714" s="44" t="s">
        <v>1</v>
      </c>
      <c r="F714" s="15"/>
      <c r="G714" s="16"/>
      <c r="H714" s="17" t="s">
        <v>38</v>
      </c>
      <c r="I714" s="17" t="s">
        <v>37</v>
      </c>
      <c r="J714" s="8" t="s">
        <v>3282</v>
      </c>
      <c r="K714" s="17" t="s">
        <v>37</v>
      </c>
      <c r="L714" s="21"/>
      <c r="M714" s="9">
        <v>45855.291666666664</v>
      </c>
      <c r="N714" s="9">
        <v>45855.75</v>
      </c>
      <c r="O714" s="17"/>
      <c r="P714" s="17"/>
      <c r="Q714" s="17"/>
      <c r="R714" s="17"/>
      <c r="S714" s="22">
        <f t="shared" si="45"/>
        <v>0</v>
      </c>
      <c r="T714" s="23"/>
      <c r="U714" s="24"/>
      <c r="V714" s="25">
        <v>1</v>
      </c>
      <c r="W714" s="26">
        <v>66.56</v>
      </c>
      <c r="X714" s="27">
        <f t="shared" si="46"/>
        <v>1</v>
      </c>
      <c r="Y714" s="28">
        <f t="shared" si="47"/>
        <v>66.56</v>
      </c>
      <c r="Z714" s="22">
        <f t="shared" si="44"/>
        <v>66.56</v>
      </c>
      <c r="AA714" s="29"/>
    </row>
    <row r="715" spans="1:27" s="34" customFormat="1" x14ac:dyDescent="0.2">
      <c r="A715" s="20" t="s">
        <v>103</v>
      </c>
      <c r="B715" s="20" t="s">
        <v>103</v>
      </c>
      <c r="C715" s="8" t="s">
        <v>826</v>
      </c>
      <c r="D715" s="7">
        <v>10872</v>
      </c>
      <c r="E715" s="44" t="s">
        <v>1</v>
      </c>
      <c r="F715" s="15"/>
      <c r="G715" s="16"/>
      <c r="H715" s="17" t="s">
        <v>38</v>
      </c>
      <c r="I715" s="17" t="s">
        <v>37</v>
      </c>
      <c r="J715" s="8" t="s">
        <v>1357</v>
      </c>
      <c r="K715" s="17" t="s">
        <v>37</v>
      </c>
      <c r="L715" s="21"/>
      <c r="M715" s="9">
        <v>45860.333333333336</v>
      </c>
      <c r="N715" s="9">
        <v>45860.708333333336</v>
      </c>
      <c r="O715" s="17"/>
      <c r="P715" s="17"/>
      <c r="Q715" s="17"/>
      <c r="R715" s="17"/>
      <c r="S715" s="22">
        <f t="shared" si="45"/>
        <v>0</v>
      </c>
      <c r="T715" s="23"/>
      <c r="U715" s="24"/>
      <c r="V715" s="25">
        <v>1</v>
      </c>
      <c r="W715" s="26">
        <v>66.56</v>
      </c>
      <c r="X715" s="27">
        <f t="shared" si="46"/>
        <v>1</v>
      </c>
      <c r="Y715" s="28">
        <f t="shared" si="47"/>
        <v>66.56</v>
      </c>
      <c r="Z715" s="22">
        <f t="shared" si="44"/>
        <v>66.56</v>
      </c>
      <c r="AA715" s="29"/>
    </row>
    <row r="716" spans="1:27" s="34" customFormat="1" x14ac:dyDescent="0.2">
      <c r="A716" s="20" t="s">
        <v>103</v>
      </c>
      <c r="B716" s="20" t="s">
        <v>103</v>
      </c>
      <c r="C716" s="8" t="s">
        <v>795</v>
      </c>
      <c r="D716" s="7">
        <v>9978</v>
      </c>
      <c r="E716" s="44" t="s">
        <v>2</v>
      </c>
      <c r="F716" s="15"/>
      <c r="G716" s="16"/>
      <c r="H716" s="17" t="s">
        <v>38</v>
      </c>
      <c r="I716" s="17" t="s">
        <v>37</v>
      </c>
      <c r="J716" s="8" t="s">
        <v>2957</v>
      </c>
      <c r="K716" s="17" t="s">
        <v>37</v>
      </c>
      <c r="L716" s="21"/>
      <c r="M716" s="9">
        <v>45855.3125</v>
      </c>
      <c r="N716" s="9">
        <v>45855.729166666664</v>
      </c>
      <c r="O716" s="17"/>
      <c r="P716" s="17"/>
      <c r="Q716" s="17"/>
      <c r="R716" s="17"/>
      <c r="S716" s="22">
        <f t="shared" si="45"/>
        <v>0</v>
      </c>
      <c r="T716" s="23"/>
      <c r="U716" s="24"/>
      <c r="V716" s="25">
        <v>1</v>
      </c>
      <c r="W716" s="26">
        <v>66.56</v>
      </c>
      <c r="X716" s="27">
        <f t="shared" si="46"/>
        <v>1</v>
      </c>
      <c r="Y716" s="28">
        <f t="shared" si="47"/>
        <v>66.56</v>
      </c>
      <c r="Z716" s="22">
        <f t="shared" ref="Z716:Z779" si="48">S716+Y716</f>
        <v>66.56</v>
      </c>
      <c r="AA716" s="29"/>
    </row>
    <row r="717" spans="1:27" s="34" customFormat="1" x14ac:dyDescent="0.2">
      <c r="A717" s="20" t="s">
        <v>103</v>
      </c>
      <c r="B717" s="20" t="s">
        <v>103</v>
      </c>
      <c r="C717" s="8" t="s">
        <v>47</v>
      </c>
      <c r="D717" s="7">
        <v>10298</v>
      </c>
      <c r="E717" s="44" t="s">
        <v>1</v>
      </c>
      <c r="F717" s="15"/>
      <c r="G717" s="16"/>
      <c r="H717" s="17" t="s">
        <v>38</v>
      </c>
      <c r="I717" s="17" t="s">
        <v>37</v>
      </c>
      <c r="J717" s="8" t="s">
        <v>1129</v>
      </c>
      <c r="K717" s="17" t="s">
        <v>37</v>
      </c>
      <c r="L717" s="21"/>
      <c r="M717" s="9">
        <v>45854.32708333333</v>
      </c>
      <c r="N717" s="9">
        <v>45854.723611111112</v>
      </c>
      <c r="O717" s="17"/>
      <c r="P717" s="17"/>
      <c r="Q717" s="17"/>
      <c r="R717" s="17"/>
      <c r="S717" s="22">
        <f t="shared" si="45"/>
        <v>0</v>
      </c>
      <c r="T717" s="23"/>
      <c r="U717" s="24"/>
      <c r="V717" s="25">
        <v>1</v>
      </c>
      <c r="W717" s="26">
        <v>66.56</v>
      </c>
      <c r="X717" s="27">
        <f t="shared" si="46"/>
        <v>1</v>
      </c>
      <c r="Y717" s="28">
        <f t="shared" si="47"/>
        <v>66.56</v>
      </c>
      <c r="Z717" s="22">
        <f t="shared" si="48"/>
        <v>66.56</v>
      </c>
      <c r="AA717" s="29"/>
    </row>
    <row r="718" spans="1:27" s="34" customFormat="1" x14ac:dyDescent="0.2">
      <c r="A718" s="20" t="s">
        <v>103</v>
      </c>
      <c r="B718" s="20" t="s">
        <v>103</v>
      </c>
      <c r="C718" s="8" t="s">
        <v>833</v>
      </c>
      <c r="D718" s="7">
        <v>11190</v>
      </c>
      <c r="E718" s="44" t="s">
        <v>2</v>
      </c>
      <c r="F718" s="15"/>
      <c r="G718" s="16"/>
      <c r="H718" s="17" t="s">
        <v>38</v>
      </c>
      <c r="I718" s="17" t="s">
        <v>37</v>
      </c>
      <c r="J718" s="8" t="s">
        <v>3283</v>
      </c>
      <c r="K718" s="17" t="s">
        <v>37</v>
      </c>
      <c r="L718" s="21"/>
      <c r="M718" s="9">
        <v>45875.375</v>
      </c>
      <c r="N718" s="9">
        <v>45875.75</v>
      </c>
      <c r="O718" s="17"/>
      <c r="P718" s="17"/>
      <c r="Q718" s="17"/>
      <c r="R718" s="33"/>
      <c r="S718" s="22">
        <f t="shared" si="45"/>
        <v>0</v>
      </c>
      <c r="T718" s="23"/>
      <c r="U718" s="24"/>
      <c r="V718" s="25">
        <v>1</v>
      </c>
      <c r="W718" s="26">
        <v>66.56</v>
      </c>
      <c r="X718" s="27">
        <f t="shared" si="46"/>
        <v>1</v>
      </c>
      <c r="Y718" s="28">
        <f t="shared" si="47"/>
        <v>66.56</v>
      </c>
      <c r="Z718" s="22">
        <f t="shared" si="48"/>
        <v>66.56</v>
      </c>
      <c r="AA718" s="29"/>
    </row>
    <row r="719" spans="1:27" s="34" customFormat="1" x14ac:dyDescent="0.2">
      <c r="A719" s="20" t="s">
        <v>103</v>
      </c>
      <c r="B719" s="20" t="s">
        <v>103</v>
      </c>
      <c r="C719" s="8" t="s">
        <v>2903</v>
      </c>
      <c r="D719" s="7">
        <v>11321</v>
      </c>
      <c r="E719" s="44" t="s">
        <v>1</v>
      </c>
      <c r="F719" s="15"/>
      <c r="G719" s="16"/>
      <c r="H719" s="17" t="s">
        <v>38</v>
      </c>
      <c r="I719" s="17" t="s">
        <v>37</v>
      </c>
      <c r="J719" s="8" t="s">
        <v>1713</v>
      </c>
      <c r="K719" s="17" t="s">
        <v>37</v>
      </c>
      <c r="L719" s="21"/>
      <c r="M719" s="9">
        <v>45869.333333333336</v>
      </c>
      <c r="N719" s="9">
        <v>45869.75</v>
      </c>
      <c r="O719" s="17"/>
      <c r="P719" s="17"/>
      <c r="Q719" s="17"/>
      <c r="R719" s="17"/>
      <c r="S719" s="22">
        <f t="shared" si="45"/>
        <v>0</v>
      </c>
      <c r="T719" s="23"/>
      <c r="U719" s="24"/>
      <c r="V719" s="25">
        <v>1</v>
      </c>
      <c r="W719" s="26">
        <v>66.56</v>
      </c>
      <c r="X719" s="27">
        <f t="shared" si="46"/>
        <v>1</v>
      </c>
      <c r="Y719" s="28">
        <f t="shared" si="47"/>
        <v>66.56</v>
      </c>
      <c r="Z719" s="22">
        <f t="shared" si="48"/>
        <v>66.56</v>
      </c>
      <c r="AA719" s="29"/>
    </row>
    <row r="720" spans="1:27" s="34" customFormat="1" x14ac:dyDescent="0.2">
      <c r="A720" s="20" t="s">
        <v>103</v>
      </c>
      <c r="B720" s="20" t="s">
        <v>103</v>
      </c>
      <c r="C720" s="8" t="s">
        <v>333</v>
      </c>
      <c r="D720" s="7">
        <v>11353</v>
      </c>
      <c r="E720" s="44" t="s">
        <v>0</v>
      </c>
      <c r="F720" s="15"/>
      <c r="G720" s="16"/>
      <c r="H720" s="17" t="s">
        <v>38</v>
      </c>
      <c r="I720" s="17" t="s">
        <v>37</v>
      </c>
      <c r="J720" s="8" t="s">
        <v>3284</v>
      </c>
      <c r="K720" s="17" t="s">
        <v>37</v>
      </c>
      <c r="L720" s="21"/>
      <c r="M720" s="11">
        <v>45846.375</v>
      </c>
      <c r="N720" s="11">
        <v>45846.75</v>
      </c>
      <c r="O720" s="17"/>
      <c r="P720" s="17"/>
      <c r="Q720" s="17"/>
      <c r="R720" s="17"/>
      <c r="S720" s="22">
        <f t="shared" si="45"/>
        <v>0</v>
      </c>
      <c r="T720" s="23"/>
      <c r="U720" s="24"/>
      <c r="V720" s="25">
        <v>1</v>
      </c>
      <c r="W720" s="26">
        <v>66.56</v>
      </c>
      <c r="X720" s="27">
        <f t="shared" si="46"/>
        <v>1</v>
      </c>
      <c r="Y720" s="28">
        <f t="shared" si="47"/>
        <v>66.56</v>
      </c>
      <c r="Z720" s="22">
        <f t="shared" si="48"/>
        <v>66.56</v>
      </c>
      <c r="AA720" s="29"/>
    </row>
    <row r="721" spans="1:27" s="34" customFormat="1" x14ac:dyDescent="0.2">
      <c r="A721" s="20" t="s">
        <v>103</v>
      </c>
      <c r="B721" s="20" t="s">
        <v>103</v>
      </c>
      <c r="C721" s="8" t="s">
        <v>33</v>
      </c>
      <c r="D721" s="7">
        <v>11216</v>
      </c>
      <c r="E721" s="44" t="s">
        <v>1</v>
      </c>
      <c r="F721" s="15"/>
      <c r="G721" s="16"/>
      <c r="H721" s="17" t="s">
        <v>38</v>
      </c>
      <c r="I721" s="17" t="s">
        <v>37</v>
      </c>
      <c r="J721" s="8" t="s">
        <v>3285</v>
      </c>
      <c r="K721" s="17" t="s">
        <v>37</v>
      </c>
      <c r="L721" s="21"/>
      <c r="M721" s="9">
        <v>45856.339583333334</v>
      </c>
      <c r="N721" s="9">
        <v>45856.720833333333</v>
      </c>
      <c r="O721" s="17"/>
      <c r="P721" s="17"/>
      <c r="Q721" s="17"/>
      <c r="R721" s="17"/>
      <c r="S721" s="22">
        <f t="shared" si="45"/>
        <v>0</v>
      </c>
      <c r="T721" s="23"/>
      <c r="U721" s="24"/>
      <c r="V721" s="25">
        <v>1</v>
      </c>
      <c r="W721" s="26">
        <v>66.56</v>
      </c>
      <c r="X721" s="27">
        <f t="shared" si="46"/>
        <v>1</v>
      </c>
      <c r="Y721" s="28">
        <f t="shared" si="47"/>
        <v>66.56</v>
      </c>
      <c r="Z721" s="22">
        <f t="shared" si="48"/>
        <v>66.56</v>
      </c>
      <c r="AA721" s="29"/>
    </row>
    <row r="722" spans="1:27" s="34" customFormat="1" x14ac:dyDescent="0.2">
      <c r="A722" s="20" t="s">
        <v>103</v>
      </c>
      <c r="B722" s="20" t="s">
        <v>103</v>
      </c>
      <c r="C722" s="8" t="s">
        <v>1942</v>
      </c>
      <c r="D722" s="7">
        <v>90369</v>
      </c>
      <c r="E722" s="44" t="s">
        <v>0</v>
      </c>
      <c r="F722" s="15"/>
      <c r="G722" s="16"/>
      <c r="H722" s="17" t="s">
        <v>38</v>
      </c>
      <c r="I722" s="17" t="s">
        <v>37</v>
      </c>
      <c r="J722" s="8" t="s">
        <v>3211</v>
      </c>
      <c r="K722" s="17" t="s">
        <v>37</v>
      </c>
      <c r="L722" s="21"/>
      <c r="M722" s="9">
        <v>45875.333333333336</v>
      </c>
      <c r="N722" s="9">
        <v>45875.666666666664</v>
      </c>
      <c r="O722" s="17"/>
      <c r="P722" s="17"/>
      <c r="Q722" s="17"/>
      <c r="R722" s="17"/>
      <c r="S722" s="22">
        <f t="shared" si="45"/>
        <v>0</v>
      </c>
      <c r="T722" s="23"/>
      <c r="U722" s="24"/>
      <c r="V722" s="25">
        <v>1</v>
      </c>
      <c r="W722" s="26">
        <v>66.56</v>
      </c>
      <c r="X722" s="27">
        <f t="shared" si="46"/>
        <v>1</v>
      </c>
      <c r="Y722" s="28">
        <f t="shared" si="47"/>
        <v>66.56</v>
      </c>
      <c r="Z722" s="22">
        <f t="shared" si="48"/>
        <v>66.56</v>
      </c>
      <c r="AA722" s="29"/>
    </row>
    <row r="723" spans="1:27" s="34" customFormat="1" x14ac:dyDescent="0.2">
      <c r="A723" s="20" t="s">
        <v>103</v>
      </c>
      <c r="B723" s="20" t="s">
        <v>103</v>
      </c>
      <c r="C723" s="8" t="s">
        <v>375</v>
      </c>
      <c r="D723" s="7">
        <v>11341</v>
      </c>
      <c r="E723" s="44" t="s">
        <v>0</v>
      </c>
      <c r="F723" s="15"/>
      <c r="G723" s="16"/>
      <c r="H723" s="17" t="s">
        <v>38</v>
      </c>
      <c r="I723" s="17" t="s">
        <v>37</v>
      </c>
      <c r="J723" s="8" t="s">
        <v>3021</v>
      </c>
      <c r="K723" s="17" t="s">
        <v>37</v>
      </c>
      <c r="L723" s="21"/>
      <c r="M723" s="9">
        <v>45887.333333333336</v>
      </c>
      <c r="N723" s="9">
        <v>45887.666666666664</v>
      </c>
      <c r="O723" s="17"/>
      <c r="P723" s="17"/>
      <c r="Q723" s="17"/>
      <c r="R723" s="17"/>
      <c r="S723" s="22">
        <f t="shared" si="45"/>
        <v>0</v>
      </c>
      <c r="T723" s="23"/>
      <c r="U723" s="24"/>
      <c r="V723" s="25">
        <v>1</v>
      </c>
      <c r="W723" s="26">
        <v>66.56</v>
      </c>
      <c r="X723" s="27">
        <f t="shared" si="46"/>
        <v>1</v>
      </c>
      <c r="Y723" s="28">
        <f t="shared" si="47"/>
        <v>66.56</v>
      </c>
      <c r="Z723" s="22">
        <f t="shared" si="48"/>
        <v>66.56</v>
      </c>
      <c r="AA723" s="29"/>
    </row>
    <row r="724" spans="1:27" s="34" customFormat="1" x14ac:dyDescent="0.2">
      <c r="A724" s="20" t="s">
        <v>103</v>
      </c>
      <c r="B724" s="20" t="s">
        <v>103</v>
      </c>
      <c r="C724" s="8" t="s">
        <v>375</v>
      </c>
      <c r="D724" s="7">
        <v>11341</v>
      </c>
      <c r="E724" s="44" t="s">
        <v>0</v>
      </c>
      <c r="F724" s="15"/>
      <c r="G724" s="16"/>
      <c r="H724" s="17" t="s">
        <v>38</v>
      </c>
      <c r="I724" s="17" t="s">
        <v>37</v>
      </c>
      <c r="J724" s="8" t="s">
        <v>3021</v>
      </c>
      <c r="K724" s="17" t="s">
        <v>37</v>
      </c>
      <c r="L724" s="21"/>
      <c r="M724" s="9">
        <v>45884.333333333336</v>
      </c>
      <c r="N724" s="9">
        <v>45884.666666666664</v>
      </c>
      <c r="O724" s="17"/>
      <c r="P724" s="17"/>
      <c r="Q724" s="17"/>
      <c r="R724" s="17"/>
      <c r="S724" s="22">
        <f t="shared" si="45"/>
        <v>0</v>
      </c>
      <c r="T724" s="23"/>
      <c r="U724" s="24"/>
      <c r="V724" s="25">
        <v>1</v>
      </c>
      <c r="W724" s="26">
        <v>66.56</v>
      </c>
      <c r="X724" s="27">
        <f t="shared" si="46"/>
        <v>1</v>
      </c>
      <c r="Y724" s="28">
        <f t="shared" si="47"/>
        <v>66.56</v>
      </c>
      <c r="Z724" s="22">
        <f t="shared" si="48"/>
        <v>66.56</v>
      </c>
      <c r="AA724" s="29"/>
    </row>
    <row r="725" spans="1:27" s="34" customFormat="1" x14ac:dyDescent="0.2">
      <c r="A725" s="20" t="s">
        <v>103</v>
      </c>
      <c r="B725" s="20" t="s">
        <v>103</v>
      </c>
      <c r="C725" s="8" t="s">
        <v>375</v>
      </c>
      <c r="D725" s="7">
        <v>11341</v>
      </c>
      <c r="E725" s="44" t="s">
        <v>0</v>
      </c>
      <c r="F725" s="15"/>
      <c r="G725" s="16"/>
      <c r="H725" s="17" t="s">
        <v>38</v>
      </c>
      <c r="I725" s="17" t="s">
        <v>37</v>
      </c>
      <c r="J725" s="8" t="s">
        <v>3021</v>
      </c>
      <c r="K725" s="17" t="s">
        <v>37</v>
      </c>
      <c r="L725" s="21"/>
      <c r="M725" s="9">
        <v>45876.333333333336</v>
      </c>
      <c r="N725" s="9">
        <v>45876.625</v>
      </c>
      <c r="O725" s="17"/>
      <c r="P725" s="17"/>
      <c r="Q725" s="17"/>
      <c r="R725" s="17"/>
      <c r="S725" s="22">
        <f t="shared" si="45"/>
        <v>0</v>
      </c>
      <c r="T725" s="23"/>
      <c r="U725" s="24"/>
      <c r="V725" s="25">
        <v>1</v>
      </c>
      <c r="W725" s="26">
        <v>66.56</v>
      </c>
      <c r="X725" s="27">
        <f t="shared" si="46"/>
        <v>1</v>
      </c>
      <c r="Y725" s="28">
        <f t="shared" si="47"/>
        <v>66.56</v>
      </c>
      <c r="Z725" s="22">
        <f t="shared" si="48"/>
        <v>66.56</v>
      </c>
      <c r="AA725" s="29"/>
    </row>
    <row r="726" spans="1:27" s="34" customFormat="1" x14ac:dyDescent="0.2">
      <c r="A726" s="20" t="s">
        <v>103</v>
      </c>
      <c r="B726" s="20" t="s">
        <v>103</v>
      </c>
      <c r="C726" s="8" t="s">
        <v>121</v>
      </c>
      <c r="D726" s="7">
        <v>11195</v>
      </c>
      <c r="E726" s="44" t="s">
        <v>2</v>
      </c>
      <c r="F726" s="15"/>
      <c r="G726" s="16"/>
      <c r="H726" s="17" t="s">
        <v>38</v>
      </c>
      <c r="I726" s="17" t="s">
        <v>37</v>
      </c>
      <c r="J726" s="8" t="s">
        <v>3216</v>
      </c>
      <c r="K726" s="17" t="s">
        <v>37</v>
      </c>
      <c r="L726" s="21"/>
      <c r="M726" s="9">
        <v>45877.291666666664</v>
      </c>
      <c r="N726" s="9">
        <v>45877.75</v>
      </c>
      <c r="O726" s="17"/>
      <c r="P726" s="17"/>
      <c r="Q726" s="17"/>
      <c r="R726" s="17"/>
      <c r="S726" s="22">
        <f t="shared" si="45"/>
        <v>0</v>
      </c>
      <c r="T726" s="23"/>
      <c r="U726" s="24"/>
      <c r="V726" s="25">
        <v>1</v>
      </c>
      <c r="W726" s="26">
        <v>66.56</v>
      </c>
      <c r="X726" s="27">
        <f t="shared" si="46"/>
        <v>1</v>
      </c>
      <c r="Y726" s="28">
        <f t="shared" si="47"/>
        <v>66.56</v>
      </c>
      <c r="Z726" s="22">
        <f t="shared" si="48"/>
        <v>66.56</v>
      </c>
      <c r="AA726" s="29"/>
    </row>
    <row r="727" spans="1:27" s="34" customFormat="1" x14ac:dyDescent="0.2">
      <c r="A727" s="20" t="s">
        <v>103</v>
      </c>
      <c r="B727" s="20" t="s">
        <v>103</v>
      </c>
      <c r="C727" s="8" t="s">
        <v>121</v>
      </c>
      <c r="D727" s="7">
        <v>11195</v>
      </c>
      <c r="E727" s="44" t="s">
        <v>2</v>
      </c>
      <c r="F727" s="15"/>
      <c r="G727" s="16"/>
      <c r="H727" s="17" t="s">
        <v>38</v>
      </c>
      <c r="I727" s="17" t="s">
        <v>37</v>
      </c>
      <c r="J727" s="8" t="s">
        <v>2957</v>
      </c>
      <c r="K727" s="17" t="s">
        <v>37</v>
      </c>
      <c r="L727" s="21"/>
      <c r="M727" s="9">
        <v>45883.375</v>
      </c>
      <c r="N727" s="9">
        <v>45883.75</v>
      </c>
      <c r="O727" s="17"/>
      <c r="P727" s="17"/>
      <c r="Q727" s="17"/>
      <c r="R727" s="17"/>
      <c r="S727" s="22">
        <f t="shared" si="45"/>
        <v>0</v>
      </c>
      <c r="T727" s="23"/>
      <c r="U727" s="24"/>
      <c r="V727" s="25">
        <v>1</v>
      </c>
      <c r="W727" s="26">
        <v>66.56</v>
      </c>
      <c r="X727" s="27">
        <f t="shared" si="46"/>
        <v>1</v>
      </c>
      <c r="Y727" s="28">
        <f t="shared" si="47"/>
        <v>66.56</v>
      </c>
      <c r="Z727" s="22">
        <f t="shared" si="48"/>
        <v>66.56</v>
      </c>
      <c r="AA727" s="29"/>
    </row>
    <row r="728" spans="1:27" s="34" customFormat="1" x14ac:dyDescent="0.2">
      <c r="A728" s="20" t="s">
        <v>103</v>
      </c>
      <c r="B728" s="20" t="s">
        <v>103</v>
      </c>
      <c r="C728" s="8" t="s">
        <v>798</v>
      </c>
      <c r="D728" s="7">
        <v>11210</v>
      </c>
      <c r="E728" s="44" t="s">
        <v>2</v>
      </c>
      <c r="F728" s="15"/>
      <c r="G728" s="16"/>
      <c r="H728" s="17" t="s">
        <v>38</v>
      </c>
      <c r="I728" s="17" t="s">
        <v>37</v>
      </c>
      <c r="J728" s="8" t="s">
        <v>3286</v>
      </c>
      <c r="K728" s="17" t="s">
        <v>37</v>
      </c>
      <c r="L728" s="21"/>
      <c r="M728" s="9">
        <v>45867.298611111109</v>
      </c>
      <c r="N728" s="9">
        <v>45867.758333333331</v>
      </c>
      <c r="O728" s="17"/>
      <c r="P728" s="17"/>
      <c r="Q728" s="17"/>
      <c r="R728" s="17"/>
      <c r="S728" s="22">
        <f t="shared" si="45"/>
        <v>0</v>
      </c>
      <c r="T728" s="23"/>
      <c r="U728" s="24"/>
      <c r="V728" s="25">
        <v>1</v>
      </c>
      <c r="W728" s="26">
        <v>66.56</v>
      </c>
      <c r="X728" s="27">
        <f t="shared" si="46"/>
        <v>1</v>
      </c>
      <c r="Y728" s="28">
        <f t="shared" si="47"/>
        <v>66.56</v>
      </c>
      <c r="Z728" s="22">
        <f t="shared" si="48"/>
        <v>66.56</v>
      </c>
      <c r="AA728" s="29"/>
    </row>
    <row r="729" spans="1:27" s="34" customFormat="1" x14ac:dyDescent="0.2">
      <c r="A729" s="20" t="s">
        <v>103</v>
      </c>
      <c r="B729" s="20" t="s">
        <v>103</v>
      </c>
      <c r="C729" s="8" t="s">
        <v>829</v>
      </c>
      <c r="D729" s="7">
        <v>11280</v>
      </c>
      <c r="E729" s="44" t="s">
        <v>1</v>
      </c>
      <c r="F729" s="15"/>
      <c r="G729" s="16"/>
      <c r="H729" s="17" t="s">
        <v>38</v>
      </c>
      <c r="I729" s="17" t="s">
        <v>37</v>
      </c>
      <c r="J729" s="8" t="s">
        <v>1124</v>
      </c>
      <c r="K729" s="17" t="s">
        <v>37</v>
      </c>
      <c r="L729" s="21"/>
      <c r="M729" s="9">
        <v>45853.333333333336</v>
      </c>
      <c r="N729" s="9">
        <v>45853.625</v>
      </c>
      <c r="O729" s="17"/>
      <c r="P729" s="17"/>
      <c r="Q729" s="17"/>
      <c r="R729" s="17"/>
      <c r="S729" s="22">
        <f t="shared" si="45"/>
        <v>0</v>
      </c>
      <c r="T729" s="23"/>
      <c r="U729" s="24"/>
      <c r="V729" s="25">
        <v>1</v>
      </c>
      <c r="W729" s="26">
        <v>66.56</v>
      </c>
      <c r="X729" s="27">
        <f t="shared" si="46"/>
        <v>1</v>
      </c>
      <c r="Y729" s="28">
        <f t="shared" si="47"/>
        <v>66.56</v>
      </c>
      <c r="Z729" s="22">
        <f t="shared" si="48"/>
        <v>66.56</v>
      </c>
      <c r="AA729" s="29"/>
    </row>
    <row r="730" spans="1:27" s="34" customFormat="1" x14ac:dyDescent="0.2">
      <c r="A730" s="20" t="s">
        <v>103</v>
      </c>
      <c r="B730" s="20" t="s">
        <v>103</v>
      </c>
      <c r="C730" s="8" t="s">
        <v>372</v>
      </c>
      <c r="D730" s="7">
        <v>11151</v>
      </c>
      <c r="E730" s="44" t="s">
        <v>2</v>
      </c>
      <c r="F730" s="15"/>
      <c r="G730" s="16"/>
      <c r="H730" s="17" t="s">
        <v>38</v>
      </c>
      <c r="I730" s="17" t="s">
        <v>37</v>
      </c>
      <c r="J730" s="8" t="s">
        <v>229</v>
      </c>
      <c r="K730" s="17" t="s">
        <v>37</v>
      </c>
      <c r="L730" s="21"/>
      <c r="M730" s="9">
        <v>45867.364583333336</v>
      </c>
      <c r="N730" s="9">
        <v>45867.666666666664</v>
      </c>
      <c r="O730" s="17"/>
      <c r="P730" s="17"/>
      <c r="Q730" s="17"/>
      <c r="R730" s="17"/>
      <c r="S730" s="22">
        <f t="shared" si="45"/>
        <v>0</v>
      </c>
      <c r="T730" s="23"/>
      <c r="U730" s="24"/>
      <c r="V730" s="25">
        <v>1</v>
      </c>
      <c r="W730" s="26">
        <v>66.56</v>
      </c>
      <c r="X730" s="27">
        <f t="shared" si="46"/>
        <v>1</v>
      </c>
      <c r="Y730" s="28">
        <f t="shared" si="47"/>
        <v>66.56</v>
      </c>
      <c r="Z730" s="22">
        <f t="shared" si="48"/>
        <v>66.56</v>
      </c>
      <c r="AA730" s="29"/>
    </row>
    <row r="731" spans="1:27" s="34" customFormat="1" x14ac:dyDescent="0.2">
      <c r="A731" s="20" t="s">
        <v>103</v>
      </c>
      <c r="B731" s="20" t="s">
        <v>103</v>
      </c>
      <c r="C731" s="8" t="s">
        <v>372</v>
      </c>
      <c r="D731" s="7">
        <v>11151</v>
      </c>
      <c r="E731" s="44" t="s">
        <v>2</v>
      </c>
      <c r="F731" s="15"/>
      <c r="G731" s="16"/>
      <c r="H731" s="17" t="s">
        <v>38</v>
      </c>
      <c r="I731" s="17" t="s">
        <v>37</v>
      </c>
      <c r="J731" s="8" t="s">
        <v>402</v>
      </c>
      <c r="K731" s="17" t="s">
        <v>37</v>
      </c>
      <c r="L731" s="21"/>
      <c r="M731" s="9">
        <v>45869.354166666664</v>
      </c>
      <c r="N731" s="9">
        <v>45869.708333333336</v>
      </c>
      <c r="O731" s="17"/>
      <c r="P731" s="17"/>
      <c r="Q731" s="17"/>
      <c r="R731" s="17"/>
      <c r="S731" s="22">
        <f t="shared" si="45"/>
        <v>0</v>
      </c>
      <c r="T731" s="23"/>
      <c r="U731" s="24"/>
      <c r="V731" s="25">
        <v>1</v>
      </c>
      <c r="W731" s="26">
        <v>66.56</v>
      </c>
      <c r="X731" s="27">
        <f t="shared" si="46"/>
        <v>1</v>
      </c>
      <c r="Y731" s="28">
        <f t="shared" si="47"/>
        <v>66.56</v>
      </c>
      <c r="Z731" s="22">
        <f t="shared" si="48"/>
        <v>66.56</v>
      </c>
      <c r="AA731" s="29"/>
    </row>
    <row r="732" spans="1:27" s="34" customFormat="1" x14ac:dyDescent="0.2">
      <c r="A732" s="20" t="s">
        <v>103</v>
      </c>
      <c r="B732" s="20" t="s">
        <v>103</v>
      </c>
      <c r="C732" s="8" t="s">
        <v>1380</v>
      </c>
      <c r="D732" s="7">
        <v>11276</v>
      </c>
      <c r="E732" s="44" t="s">
        <v>1</v>
      </c>
      <c r="F732" s="15"/>
      <c r="G732" s="16"/>
      <c r="H732" s="17" t="s">
        <v>38</v>
      </c>
      <c r="I732" s="17" t="s">
        <v>37</v>
      </c>
      <c r="J732" s="8" t="s">
        <v>3287</v>
      </c>
      <c r="K732" s="17" t="s">
        <v>37</v>
      </c>
      <c r="L732" s="21"/>
      <c r="M732" s="9">
        <v>45758.32708333333</v>
      </c>
      <c r="N732" s="9">
        <v>45758.703472222223</v>
      </c>
      <c r="O732" s="17"/>
      <c r="P732" s="17"/>
      <c r="Q732" s="17"/>
      <c r="R732" s="17"/>
      <c r="S732" s="22">
        <f t="shared" si="45"/>
        <v>0</v>
      </c>
      <c r="T732" s="23"/>
      <c r="U732" s="24"/>
      <c r="V732" s="25">
        <v>1</v>
      </c>
      <c r="W732" s="26">
        <v>66.56</v>
      </c>
      <c r="X732" s="27">
        <f t="shared" si="46"/>
        <v>1</v>
      </c>
      <c r="Y732" s="28">
        <f t="shared" si="47"/>
        <v>66.56</v>
      </c>
      <c r="Z732" s="22">
        <f t="shared" si="48"/>
        <v>66.56</v>
      </c>
      <c r="AA732" s="29"/>
    </row>
    <row r="733" spans="1:27" s="34" customFormat="1" x14ac:dyDescent="0.2">
      <c r="A733" s="20" t="s">
        <v>103</v>
      </c>
      <c r="B733" s="20" t="s">
        <v>103</v>
      </c>
      <c r="C733" s="8" t="s">
        <v>1380</v>
      </c>
      <c r="D733" s="7">
        <v>11276</v>
      </c>
      <c r="E733" s="44" t="s">
        <v>1</v>
      </c>
      <c r="F733" s="15"/>
      <c r="G733" s="16"/>
      <c r="H733" s="17" t="s">
        <v>38</v>
      </c>
      <c r="I733" s="17" t="s">
        <v>37</v>
      </c>
      <c r="J733" s="8" t="s">
        <v>3288</v>
      </c>
      <c r="K733" s="17" t="s">
        <v>37</v>
      </c>
      <c r="L733" s="21"/>
      <c r="M733" s="9">
        <v>45819.322916666664</v>
      </c>
      <c r="N733" s="9">
        <v>45819.713888888888</v>
      </c>
      <c r="O733" s="17"/>
      <c r="P733" s="17"/>
      <c r="Q733" s="17"/>
      <c r="R733" s="17"/>
      <c r="S733" s="22">
        <f t="shared" si="45"/>
        <v>0</v>
      </c>
      <c r="T733" s="23"/>
      <c r="U733" s="24"/>
      <c r="V733" s="25">
        <v>1</v>
      </c>
      <c r="W733" s="26">
        <v>66.56</v>
      </c>
      <c r="X733" s="27">
        <f t="shared" si="46"/>
        <v>1</v>
      </c>
      <c r="Y733" s="28">
        <f t="shared" si="47"/>
        <v>66.56</v>
      </c>
      <c r="Z733" s="22">
        <f t="shared" si="48"/>
        <v>66.56</v>
      </c>
      <c r="AA733" s="29"/>
    </row>
    <row r="734" spans="1:27" s="34" customFormat="1" x14ac:dyDescent="0.2">
      <c r="A734" s="20" t="s">
        <v>103</v>
      </c>
      <c r="B734" s="20" t="s">
        <v>103</v>
      </c>
      <c r="C734" s="8" t="s">
        <v>799</v>
      </c>
      <c r="D734" s="7">
        <v>11277</v>
      </c>
      <c r="E734" s="44" t="s">
        <v>0</v>
      </c>
      <c r="F734" s="15"/>
      <c r="G734" s="16"/>
      <c r="H734" s="17" t="s">
        <v>38</v>
      </c>
      <c r="I734" s="17" t="s">
        <v>37</v>
      </c>
      <c r="J734" s="8" t="s">
        <v>29</v>
      </c>
      <c r="K734" s="17" t="s">
        <v>37</v>
      </c>
      <c r="L734" s="21"/>
      <c r="M734" s="9">
        <v>45867.25</v>
      </c>
      <c r="N734" s="9">
        <v>45867.833333333336</v>
      </c>
      <c r="O734" s="17"/>
      <c r="P734" s="17"/>
      <c r="Q734" s="17"/>
      <c r="R734" s="33"/>
      <c r="S734" s="22">
        <f t="shared" si="45"/>
        <v>0</v>
      </c>
      <c r="T734" s="23"/>
      <c r="U734" s="24"/>
      <c r="V734" s="25">
        <v>1</v>
      </c>
      <c r="W734" s="26">
        <v>66.56</v>
      </c>
      <c r="X734" s="27">
        <f t="shared" si="46"/>
        <v>1</v>
      </c>
      <c r="Y734" s="28">
        <f t="shared" si="47"/>
        <v>66.56</v>
      </c>
      <c r="Z734" s="22">
        <f t="shared" si="48"/>
        <v>66.56</v>
      </c>
      <c r="AA734" s="29"/>
    </row>
    <row r="735" spans="1:27" x14ac:dyDescent="0.2">
      <c r="A735" s="20" t="s">
        <v>103</v>
      </c>
      <c r="B735" s="20" t="s">
        <v>103</v>
      </c>
      <c r="C735" s="8" t="s">
        <v>322</v>
      </c>
      <c r="D735" s="7">
        <v>11343</v>
      </c>
      <c r="E735" s="44" t="s">
        <v>0</v>
      </c>
      <c r="F735" s="15"/>
      <c r="G735" s="16"/>
      <c r="H735" s="17" t="s">
        <v>38</v>
      </c>
      <c r="I735" s="17" t="s">
        <v>37</v>
      </c>
      <c r="J735" s="8" t="s">
        <v>3289</v>
      </c>
      <c r="K735" s="17" t="s">
        <v>37</v>
      </c>
      <c r="L735" s="21"/>
      <c r="M735" s="9">
        <v>45866.3125</v>
      </c>
      <c r="N735" s="9">
        <v>45866.625</v>
      </c>
      <c r="O735" s="17"/>
      <c r="P735" s="17"/>
      <c r="Q735" s="17"/>
      <c r="R735" s="33"/>
      <c r="S735" s="22">
        <f t="shared" si="45"/>
        <v>0</v>
      </c>
      <c r="T735" s="23"/>
      <c r="U735" s="24"/>
      <c r="V735" s="25">
        <v>1</v>
      </c>
      <c r="W735" s="26">
        <v>66.56</v>
      </c>
      <c r="X735" s="27">
        <f t="shared" si="46"/>
        <v>1</v>
      </c>
      <c r="Y735" s="28">
        <f t="shared" si="47"/>
        <v>66.56</v>
      </c>
      <c r="Z735" s="22">
        <f t="shared" si="48"/>
        <v>66.56</v>
      </c>
      <c r="AA735" s="29"/>
    </row>
    <row r="736" spans="1:27" x14ac:dyDescent="0.2">
      <c r="A736" s="20" t="s">
        <v>103</v>
      </c>
      <c r="B736" s="20" t="s">
        <v>103</v>
      </c>
      <c r="C736" s="8" t="s">
        <v>381</v>
      </c>
      <c r="D736" s="7">
        <v>9142</v>
      </c>
      <c r="E736" s="44" t="s">
        <v>3</v>
      </c>
      <c r="F736" s="15"/>
      <c r="G736" s="16"/>
      <c r="H736" s="17" t="s">
        <v>38</v>
      </c>
      <c r="I736" s="17" t="s">
        <v>37</v>
      </c>
      <c r="J736" s="8" t="s">
        <v>3290</v>
      </c>
      <c r="K736" s="17" t="s">
        <v>37</v>
      </c>
      <c r="L736" s="21"/>
      <c r="M736" s="9">
        <v>45859.325694444444</v>
      </c>
      <c r="N736" s="9">
        <v>45859.770833333336</v>
      </c>
      <c r="O736" s="17"/>
      <c r="P736" s="17"/>
      <c r="Q736" s="17"/>
      <c r="R736" s="33"/>
      <c r="S736" s="22">
        <f t="shared" si="45"/>
        <v>0</v>
      </c>
      <c r="T736" s="23"/>
      <c r="U736" s="24"/>
      <c r="V736" s="25">
        <v>1</v>
      </c>
      <c r="W736" s="26">
        <v>133.15</v>
      </c>
      <c r="X736" s="27">
        <f t="shared" si="46"/>
        <v>1</v>
      </c>
      <c r="Y736" s="28">
        <f t="shared" si="47"/>
        <v>133.15</v>
      </c>
      <c r="Z736" s="22">
        <f t="shared" si="48"/>
        <v>133.15</v>
      </c>
      <c r="AA736" s="29"/>
    </row>
    <row r="737" spans="1:27" x14ac:dyDescent="0.2">
      <c r="A737" s="20" t="s">
        <v>103</v>
      </c>
      <c r="B737" s="20" t="s">
        <v>103</v>
      </c>
      <c r="C737" s="8" t="s">
        <v>381</v>
      </c>
      <c r="D737" s="7">
        <v>9142</v>
      </c>
      <c r="E737" s="44" t="s">
        <v>3</v>
      </c>
      <c r="F737" s="15"/>
      <c r="G737" s="16"/>
      <c r="H737" s="17" t="s">
        <v>38</v>
      </c>
      <c r="I737" s="17" t="s">
        <v>37</v>
      </c>
      <c r="J737" s="8" t="s">
        <v>22</v>
      </c>
      <c r="K737" s="17" t="s">
        <v>37</v>
      </c>
      <c r="L737" s="21"/>
      <c r="M737" s="9">
        <v>45853.208333333336</v>
      </c>
      <c r="N737" s="9">
        <v>45853.878472222219</v>
      </c>
      <c r="O737" s="17"/>
      <c r="P737" s="17"/>
      <c r="Q737" s="17"/>
      <c r="R737" s="33"/>
      <c r="S737" s="22">
        <f t="shared" si="45"/>
        <v>0</v>
      </c>
      <c r="T737" s="23">
        <v>1</v>
      </c>
      <c r="U737" s="24">
        <v>161.49</v>
      </c>
      <c r="V737" s="25">
        <v>0</v>
      </c>
      <c r="W737" s="26">
        <v>0</v>
      </c>
      <c r="X737" s="27">
        <f t="shared" si="46"/>
        <v>1</v>
      </c>
      <c r="Y737" s="28">
        <f t="shared" si="47"/>
        <v>161.49</v>
      </c>
      <c r="Z737" s="22">
        <f t="shared" si="48"/>
        <v>161.49</v>
      </c>
      <c r="AA737" s="29"/>
    </row>
    <row r="738" spans="1:27" x14ac:dyDescent="0.2">
      <c r="A738" s="20" t="s">
        <v>103</v>
      </c>
      <c r="B738" s="20" t="s">
        <v>103</v>
      </c>
      <c r="C738" s="8" t="s">
        <v>108</v>
      </c>
      <c r="D738" s="7">
        <v>7775</v>
      </c>
      <c r="E738" s="44" t="s">
        <v>3</v>
      </c>
      <c r="F738" s="15"/>
      <c r="G738" s="16"/>
      <c r="H738" s="17" t="s">
        <v>38</v>
      </c>
      <c r="I738" s="17" t="s">
        <v>37</v>
      </c>
      <c r="J738" s="8" t="s">
        <v>1143</v>
      </c>
      <c r="K738" s="17" t="s">
        <v>37</v>
      </c>
      <c r="L738" s="21"/>
      <c r="M738" s="9">
        <v>45877.402777777781</v>
      </c>
      <c r="N738" s="9">
        <v>45878.513888888891</v>
      </c>
      <c r="O738" s="17"/>
      <c r="P738" s="17"/>
      <c r="Q738" s="17"/>
      <c r="R738" s="33"/>
      <c r="S738" s="22">
        <f t="shared" si="45"/>
        <v>0</v>
      </c>
      <c r="T738" s="23">
        <v>1</v>
      </c>
      <c r="U738" s="24">
        <v>161.49</v>
      </c>
      <c r="V738" s="25">
        <v>0</v>
      </c>
      <c r="W738" s="26">
        <v>0</v>
      </c>
      <c r="X738" s="27">
        <f t="shared" si="46"/>
        <v>1</v>
      </c>
      <c r="Y738" s="28">
        <f t="shared" si="47"/>
        <v>161.49</v>
      </c>
      <c r="Z738" s="22">
        <f t="shared" si="48"/>
        <v>161.49</v>
      </c>
      <c r="AA738" s="29"/>
    </row>
    <row r="739" spans="1:27" x14ac:dyDescent="0.2">
      <c r="A739" s="20" t="s">
        <v>103</v>
      </c>
      <c r="B739" s="20" t="s">
        <v>103</v>
      </c>
      <c r="C739" s="8" t="s">
        <v>45</v>
      </c>
      <c r="D739" s="7">
        <v>7630</v>
      </c>
      <c r="E739" s="44" t="s">
        <v>3</v>
      </c>
      <c r="F739" s="15"/>
      <c r="G739" s="16"/>
      <c r="H739" s="17" t="s">
        <v>38</v>
      </c>
      <c r="I739" s="17" t="s">
        <v>37</v>
      </c>
      <c r="J739" s="8" t="s">
        <v>20</v>
      </c>
      <c r="K739" s="17" t="s">
        <v>37</v>
      </c>
      <c r="L739" s="21"/>
      <c r="M739" s="9">
        <v>45867.184027777781</v>
      </c>
      <c r="N739" s="9">
        <v>45867.902777777781</v>
      </c>
      <c r="O739" s="17"/>
      <c r="P739" s="17"/>
      <c r="Q739" s="17"/>
      <c r="R739" s="33"/>
      <c r="S739" s="22">
        <f t="shared" si="45"/>
        <v>0</v>
      </c>
      <c r="T739" s="23">
        <v>1</v>
      </c>
      <c r="U739" s="24">
        <v>161.49</v>
      </c>
      <c r="V739" s="25">
        <v>0</v>
      </c>
      <c r="W739" s="26">
        <v>0</v>
      </c>
      <c r="X739" s="27">
        <f t="shared" si="46"/>
        <v>1</v>
      </c>
      <c r="Y739" s="28">
        <f t="shared" si="47"/>
        <v>161.49</v>
      </c>
      <c r="Z739" s="22">
        <f t="shared" si="48"/>
        <v>161.49</v>
      </c>
      <c r="AA739" s="29"/>
    </row>
    <row r="740" spans="1:27" x14ac:dyDescent="0.2">
      <c r="A740" s="20" t="s">
        <v>103</v>
      </c>
      <c r="B740" s="20" t="s">
        <v>103</v>
      </c>
      <c r="C740" s="8" t="s">
        <v>205</v>
      </c>
      <c r="D740" s="7">
        <v>10736</v>
      </c>
      <c r="E740" s="44" t="s">
        <v>3</v>
      </c>
      <c r="F740" s="15"/>
      <c r="G740" s="16"/>
      <c r="H740" s="17" t="s">
        <v>38</v>
      </c>
      <c r="I740" s="17" t="s">
        <v>37</v>
      </c>
      <c r="J740" s="8" t="s">
        <v>1288</v>
      </c>
      <c r="K740" s="17" t="s">
        <v>37</v>
      </c>
      <c r="L740" s="21"/>
      <c r="M740" s="9">
        <v>45842.541666666664</v>
      </c>
      <c r="N740" s="9">
        <v>45843.583333333336</v>
      </c>
      <c r="O740" s="17"/>
      <c r="P740" s="17"/>
      <c r="Q740" s="17"/>
      <c r="R740" s="33"/>
      <c r="S740" s="22">
        <f t="shared" si="45"/>
        <v>0</v>
      </c>
      <c r="T740" s="23">
        <v>1</v>
      </c>
      <c r="U740" s="24">
        <v>161.49</v>
      </c>
      <c r="V740" s="25">
        <v>0</v>
      </c>
      <c r="W740" s="26">
        <v>0</v>
      </c>
      <c r="X740" s="27">
        <f t="shared" si="46"/>
        <v>1</v>
      </c>
      <c r="Y740" s="28">
        <f t="shared" si="47"/>
        <v>161.49</v>
      </c>
      <c r="Z740" s="22">
        <f t="shared" si="48"/>
        <v>161.49</v>
      </c>
      <c r="AA740" s="29"/>
    </row>
    <row r="741" spans="1:27" x14ac:dyDescent="0.2">
      <c r="A741" s="20" t="s">
        <v>103</v>
      </c>
      <c r="B741" s="20" t="s">
        <v>103</v>
      </c>
      <c r="C741" s="8" t="s">
        <v>288</v>
      </c>
      <c r="D741" s="7">
        <v>8786</v>
      </c>
      <c r="E741" s="44" t="s">
        <v>3</v>
      </c>
      <c r="F741" s="15"/>
      <c r="G741" s="16"/>
      <c r="H741" s="17" t="s">
        <v>38</v>
      </c>
      <c r="I741" s="17" t="s">
        <v>37</v>
      </c>
      <c r="J741" s="8" t="s">
        <v>3291</v>
      </c>
      <c r="K741" s="17" t="s">
        <v>37</v>
      </c>
      <c r="L741" s="21"/>
      <c r="M741" s="9">
        <v>45815.708333333336</v>
      </c>
      <c r="N741" s="9">
        <v>45816.958333333336</v>
      </c>
      <c r="O741" s="17"/>
      <c r="P741" s="17"/>
      <c r="Q741" s="17"/>
      <c r="R741" s="33"/>
      <c r="S741" s="22">
        <f t="shared" si="45"/>
        <v>0</v>
      </c>
      <c r="T741" s="23">
        <v>1</v>
      </c>
      <c r="U741" s="24">
        <v>161.49</v>
      </c>
      <c r="V741" s="25">
        <v>0</v>
      </c>
      <c r="W741" s="26">
        <v>0</v>
      </c>
      <c r="X741" s="27">
        <f t="shared" si="46"/>
        <v>1</v>
      </c>
      <c r="Y741" s="28">
        <f t="shared" si="47"/>
        <v>161.49</v>
      </c>
      <c r="Z741" s="22">
        <f t="shared" si="48"/>
        <v>161.49</v>
      </c>
      <c r="AA741" s="29"/>
    </row>
    <row r="742" spans="1:27" x14ac:dyDescent="0.2">
      <c r="A742" s="20" t="s">
        <v>103</v>
      </c>
      <c r="B742" s="20" t="s">
        <v>103</v>
      </c>
      <c r="C742" s="8" t="s">
        <v>446</v>
      </c>
      <c r="D742" s="7">
        <v>10197</v>
      </c>
      <c r="E742" s="44" t="s">
        <v>2</v>
      </c>
      <c r="F742" s="15"/>
      <c r="G742" s="16"/>
      <c r="H742" s="17" t="s">
        <v>38</v>
      </c>
      <c r="I742" s="17" t="s">
        <v>37</v>
      </c>
      <c r="J742" s="8" t="s">
        <v>3292</v>
      </c>
      <c r="K742" s="17" t="s">
        <v>37</v>
      </c>
      <c r="L742" s="21"/>
      <c r="M742" s="9">
        <v>45848.291666666664</v>
      </c>
      <c r="N742" s="9">
        <v>45849.319444444445</v>
      </c>
      <c r="O742" s="17"/>
      <c r="P742" s="17"/>
      <c r="Q742" s="17"/>
      <c r="R742" s="33"/>
      <c r="S742" s="22">
        <f t="shared" si="45"/>
        <v>0</v>
      </c>
      <c r="T742" s="23">
        <v>1</v>
      </c>
      <c r="U742" s="24">
        <v>161.49</v>
      </c>
      <c r="V742" s="25">
        <v>0</v>
      </c>
      <c r="W742" s="26">
        <v>0</v>
      </c>
      <c r="X742" s="27">
        <f t="shared" si="46"/>
        <v>1</v>
      </c>
      <c r="Y742" s="28">
        <f t="shared" si="47"/>
        <v>161.49</v>
      </c>
      <c r="Z742" s="22">
        <f t="shared" si="48"/>
        <v>161.49</v>
      </c>
      <c r="AA742" s="29"/>
    </row>
    <row r="743" spans="1:27" x14ac:dyDescent="0.2">
      <c r="A743" s="20" t="s">
        <v>103</v>
      </c>
      <c r="B743" s="20" t="s">
        <v>103</v>
      </c>
      <c r="C743" s="8" t="s">
        <v>446</v>
      </c>
      <c r="D743" s="7">
        <v>10197</v>
      </c>
      <c r="E743" s="44" t="s">
        <v>2</v>
      </c>
      <c r="F743" s="15"/>
      <c r="G743" s="16"/>
      <c r="H743" s="17" t="s">
        <v>38</v>
      </c>
      <c r="I743" s="17" t="s">
        <v>37</v>
      </c>
      <c r="J743" s="8" t="s">
        <v>3293</v>
      </c>
      <c r="K743" s="17" t="s">
        <v>37</v>
      </c>
      <c r="L743" s="21"/>
      <c r="M743" s="9">
        <v>45839.333333333336</v>
      </c>
      <c r="N743" s="9">
        <v>45840.291666666664</v>
      </c>
      <c r="O743" s="17"/>
      <c r="P743" s="17"/>
      <c r="Q743" s="17"/>
      <c r="R743" s="33"/>
      <c r="S743" s="22">
        <f t="shared" si="45"/>
        <v>0</v>
      </c>
      <c r="T743" s="23">
        <v>1</v>
      </c>
      <c r="U743" s="24">
        <v>161.49</v>
      </c>
      <c r="V743" s="25">
        <v>0</v>
      </c>
      <c r="W743" s="26">
        <v>0</v>
      </c>
      <c r="X743" s="27">
        <f t="shared" si="46"/>
        <v>1</v>
      </c>
      <c r="Y743" s="28">
        <f t="shared" si="47"/>
        <v>161.49</v>
      </c>
      <c r="Z743" s="22">
        <f t="shared" si="48"/>
        <v>161.49</v>
      </c>
      <c r="AA743" s="29"/>
    </row>
    <row r="744" spans="1:27" x14ac:dyDescent="0.2">
      <c r="A744" s="20" t="s">
        <v>103</v>
      </c>
      <c r="B744" s="20" t="s">
        <v>103</v>
      </c>
      <c r="C744" s="8" t="s">
        <v>16</v>
      </c>
      <c r="D744" s="7">
        <v>9074</v>
      </c>
      <c r="E744" s="44" t="s">
        <v>2</v>
      </c>
      <c r="F744" s="15"/>
      <c r="G744" s="16"/>
      <c r="H744" s="17" t="s">
        <v>38</v>
      </c>
      <c r="I744" s="17" t="s">
        <v>37</v>
      </c>
      <c r="J744" s="8" t="s">
        <v>2765</v>
      </c>
      <c r="K744" s="17" t="s">
        <v>37</v>
      </c>
      <c r="L744" s="21"/>
      <c r="M744" s="9">
        <v>45862.402777777781</v>
      </c>
      <c r="N744" s="9">
        <v>45863.370833333334</v>
      </c>
      <c r="O744" s="17"/>
      <c r="P744" s="17"/>
      <c r="Q744" s="17"/>
      <c r="R744" s="33"/>
      <c r="S744" s="22">
        <f t="shared" si="45"/>
        <v>0</v>
      </c>
      <c r="T744" s="23">
        <v>1</v>
      </c>
      <c r="U744" s="24">
        <v>161.49</v>
      </c>
      <c r="V744" s="25">
        <v>0</v>
      </c>
      <c r="W744" s="26">
        <v>0</v>
      </c>
      <c r="X744" s="27">
        <f t="shared" si="46"/>
        <v>1</v>
      </c>
      <c r="Y744" s="28">
        <f t="shared" si="47"/>
        <v>161.49</v>
      </c>
      <c r="Z744" s="22">
        <f t="shared" si="48"/>
        <v>161.49</v>
      </c>
      <c r="AA744" s="29"/>
    </row>
    <row r="745" spans="1:27" x14ac:dyDescent="0.2">
      <c r="A745" s="20" t="s">
        <v>103</v>
      </c>
      <c r="B745" s="20" t="s">
        <v>103</v>
      </c>
      <c r="C745" s="8" t="s">
        <v>45</v>
      </c>
      <c r="D745" s="7">
        <v>7630</v>
      </c>
      <c r="E745" s="44" t="s">
        <v>3</v>
      </c>
      <c r="F745" s="15"/>
      <c r="G745" s="16"/>
      <c r="H745" s="17" t="s">
        <v>38</v>
      </c>
      <c r="I745" s="17" t="s">
        <v>37</v>
      </c>
      <c r="J745" s="8" t="s">
        <v>20</v>
      </c>
      <c r="K745" s="17" t="s">
        <v>37</v>
      </c>
      <c r="L745" s="21"/>
      <c r="M745" s="9">
        <v>45888.236805555556</v>
      </c>
      <c r="N745" s="9">
        <v>45888.921527777777</v>
      </c>
      <c r="O745" s="17"/>
      <c r="P745" s="17"/>
      <c r="Q745" s="17"/>
      <c r="R745" s="33"/>
      <c r="S745" s="22">
        <f t="shared" si="45"/>
        <v>0</v>
      </c>
      <c r="T745" s="23">
        <v>1</v>
      </c>
      <c r="U745" s="24">
        <v>161.49</v>
      </c>
      <c r="V745" s="25">
        <v>0</v>
      </c>
      <c r="W745" s="26">
        <v>0</v>
      </c>
      <c r="X745" s="27">
        <f t="shared" si="46"/>
        <v>1</v>
      </c>
      <c r="Y745" s="28">
        <f t="shared" si="47"/>
        <v>161.49</v>
      </c>
      <c r="Z745" s="22">
        <f t="shared" si="48"/>
        <v>161.49</v>
      </c>
      <c r="AA745" s="29"/>
    </row>
    <row r="746" spans="1:27" x14ac:dyDescent="0.2">
      <c r="A746" s="20" t="s">
        <v>103</v>
      </c>
      <c r="B746" s="20" t="s">
        <v>103</v>
      </c>
      <c r="C746" s="8" t="s">
        <v>45</v>
      </c>
      <c r="D746" s="7">
        <v>7630</v>
      </c>
      <c r="E746" s="44" t="s">
        <v>3</v>
      </c>
      <c r="F746" s="15"/>
      <c r="G746" s="16"/>
      <c r="H746" s="17" t="s">
        <v>38</v>
      </c>
      <c r="I746" s="17" t="s">
        <v>37</v>
      </c>
      <c r="J746" s="8" t="s">
        <v>3294</v>
      </c>
      <c r="K746" s="17" t="s">
        <v>37</v>
      </c>
      <c r="L746" s="21"/>
      <c r="M746" s="9">
        <v>45877.205555555556</v>
      </c>
      <c r="N746" s="9">
        <v>45877.893055555556</v>
      </c>
      <c r="O746" s="17"/>
      <c r="P746" s="17"/>
      <c r="Q746" s="17"/>
      <c r="R746" s="33"/>
      <c r="S746" s="22">
        <f t="shared" si="45"/>
        <v>0</v>
      </c>
      <c r="T746" s="23">
        <v>1</v>
      </c>
      <c r="U746" s="24">
        <v>161.49</v>
      </c>
      <c r="V746" s="25">
        <v>0</v>
      </c>
      <c r="W746" s="26">
        <v>0</v>
      </c>
      <c r="X746" s="27">
        <f t="shared" si="46"/>
        <v>1</v>
      </c>
      <c r="Y746" s="28">
        <f t="shared" si="47"/>
        <v>161.49</v>
      </c>
      <c r="Z746" s="22">
        <f t="shared" si="48"/>
        <v>161.49</v>
      </c>
      <c r="AA746" s="29"/>
    </row>
    <row r="747" spans="1:27" x14ac:dyDescent="0.2">
      <c r="A747" s="20" t="s">
        <v>103</v>
      </c>
      <c r="B747" s="20" t="s">
        <v>103</v>
      </c>
      <c r="C747" s="8" t="s">
        <v>446</v>
      </c>
      <c r="D747" s="7">
        <v>10197</v>
      </c>
      <c r="E747" s="44" t="s">
        <v>2</v>
      </c>
      <c r="F747" s="15"/>
      <c r="G747" s="16"/>
      <c r="H747" s="17" t="s">
        <v>38</v>
      </c>
      <c r="I747" s="17" t="s">
        <v>37</v>
      </c>
      <c r="J747" s="8" t="s">
        <v>3295</v>
      </c>
      <c r="K747" s="17" t="s">
        <v>37</v>
      </c>
      <c r="L747" s="21"/>
      <c r="M747" s="9">
        <v>45869.333333333336</v>
      </c>
      <c r="N747" s="9">
        <v>45870.333333333336</v>
      </c>
      <c r="O747" s="17"/>
      <c r="P747" s="17"/>
      <c r="Q747" s="17"/>
      <c r="R747" s="33"/>
      <c r="S747" s="22">
        <f t="shared" si="45"/>
        <v>0</v>
      </c>
      <c r="T747" s="23">
        <v>1</v>
      </c>
      <c r="U747" s="24">
        <v>161.49</v>
      </c>
      <c r="V747" s="25">
        <v>0</v>
      </c>
      <c r="W747" s="26">
        <v>0</v>
      </c>
      <c r="X747" s="27">
        <f t="shared" si="46"/>
        <v>1</v>
      </c>
      <c r="Y747" s="28">
        <f t="shared" si="47"/>
        <v>161.49</v>
      </c>
      <c r="Z747" s="22">
        <f t="shared" si="48"/>
        <v>161.49</v>
      </c>
      <c r="AA747" s="29"/>
    </row>
    <row r="748" spans="1:27" x14ac:dyDescent="0.2">
      <c r="A748" s="20" t="s">
        <v>103</v>
      </c>
      <c r="B748" s="20" t="s">
        <v>103</v>
      </c>
      <c r="C748" s="8" t="s">
        <v>16</v>
      </c>
      <c r="D748" s="7">
        <v>9074</v>
      </c>
      <c r="E748" s="44" t="s">
        <v>2</v>
      </c>
      <c r="F748" s="15"/>
      <c r="G748" s="16"/>
      <c r="H748" s="17" t="s">
        <v>38</v>
      </c>
      <c r="I748" s="17" t="s">
        <v>37</v>
      </c>
      <c r="J748" s="8" t="s">
        <v>3296</v>
      </c>
      <c r="K748" s="17" t="s">
        <v>37</v>
      </c>
      <c r="L748" s="21"/>
      <c r="M748" s="9">
        <v>45874.324305555558</v>
      </c>
      <c r="N748" s="9">
        <v>45875.356249999997</v>
      </c>
      <c r="O748" s="17"/>
      <c r="P748" s="17"/>
      <c r="Q748" s="17"/>
      <c r="R748" s="33"/>
      <c r="S748" s="22">
        <f t="shared" si="45"/>
        <v>0</v>
      </c>
      <c r="T748" s="23">
        <v>1</v>
      </c>
      <c r="U748" s="24">
        <v>161.49</v>
      </c>
      <c r="V748" s="25">
        <v>0</v>
      </c>
      <c r="W748" s="26">
        <v>0</v>
      </c>
      <c r="X748" s="27">
        <f t="shared" si="46"/>
        <v>1</v>
      </c>
      <c r="Y748" s="28">
        <f t="shared" si="47"/>
        <v>161.49</v>
      </c>
      <c r="Z748" s="22">
        <f t="shared" si="48"/>
        <v>161.49</v>
      </c>
      <c r="AA748" s="29"/>
    </row>
    <row r="749" spans="1:27" x14ac:dyDescent="0.2">
      <c r="A749" s="20" t="s">
        <v>103</v>
      </c>
      <c r="B749" s="20" t="s">
        <v>103</v>
      </c>
      <c r="C749" s="8" t="s">
        <v>791</v>
      </c>
      <c r="D749" s="7">
        <v>7309</v>
      </c>
      <c r="E749" s="44" t="s">
        <v>3</v>
      </c>
      <c r="F749" s="15"/>
      <c r="G749" s="16"/>
      <c r="H749" s="17" t="s">
        <v>38</v>
      </c>
      <c r="I749" s="17" t="s">
        <v>37</v>
      </c>
      <c r="J749" s="8" t="s">
        <v>20</v>
      </c>
      <c r="K749" s="17" t="s">
        <v>37</v>
      </c>
      <c r="L749" s="21"/>
      <c r="M749" s="9">
        <v>45888.25</v>
      </c>
      <c r="N749" s="9">
        <v>45888.921527777777</v>
      </c>
      <c r="O749" s="17"/>
      <c r="P749" s="17"/>
      <c r="Q749" s="17"/>
      <c r="R749" s="33"/>
      <c r="S749" s="22">
        <f t="shared" si="45"/>
        <v>0</v>
      </c>
      <c r="T749" s="23">
        <v>1</v>
      </c>
      <c r="U749" s="24">
        <v>161.49</v>
      </c>
      <c r="V749" s="25">
        <v>0</v>
      </c>
      <c r="W749" s="26">
        <v>0</v>
      </c>
      <c r="X749" s="27">
        <f t="shared" si="46"/>
        <v>1</v>
      </c>
      <c r="Y749" s="28">
        <f t="shared" si="47"/>
        <v>161.49</v>
      </c>
      <c r="Z749" s="22">
        <f t="shared" si="48"/>
        <v>161.49</v>
      </c>
      <c r="AA749" s="29"/>
    </row>
    <row r="750" spans="1:27" x14ac:dyDescent="0.2">
      <c r="A750" s="20" t="s">
        <v>103</v>
      </c>
      <c r="B750" s="20" t="s">
        <v>103</v>
      </c>
      <c r="C750" s="8" t="s">
        <v>446</v>
      </c>
      <c r="D750" s="7">
        <v>10197</v>
      </c>
      <c r="E750" s="44" t="s">
        <v>2</v>
      </c>
      <c r="F750" s="15"/>
      <c r="G750" s="16"/>
      <c r="H750" s="17" t="s">
        <v>38</v>
      </c>
      <c r="I750" s="17" t="s">
        <v>37</v>
      </c>
      <c r="J750" s="8" t="s">
        <v>3004</v>
      </c>
      <c r="K750" s="17" t="s">
        <v>37</v>
      </c>
      <c r="L750" s="21"/>
      <c r="M750" s="9">
        <v>45866.337500000001</v>
      </c>
      <c r="N750" s="9">
        <v>45867.302777777775</v>
      </c>
      <c r="O750" s="17"/>
      <c r="P750" s="17"/>
      <c r="Q750" s="17"/>
      <c r="R750" s="33"/>
      <c r="S750" s="22">
        <f t="shared" si="45"/>
        <v>0</v>
      </c>
      <c r="T750" s="23">
        <v>1</v>
      </c>
      <c r="U750" s="24">
        <v>161.49</v>
      </c>
      <c r="V750" s="25">
        <v>0</v>
      </c>
      <c r="W750" s="26">
        <v>0</v>
      </c>
      <c r="X750" s="27">
        <f t="shared" si="46"/>
        <v>1</v>
      </c>
      <c r="Y750" s="28">
        <f t="shared" si="47"/>
        <v>161.49</v>
      </c>
      <c r="Z750" s="22">
        <f t="shared" si="48"/>
        <v>161.49</v>
      </c>
      <c r="AA750" s="29"/>
    </row>
    <row r="751" spans="1:27" x14ac:dyDescent="0.2">
      <c r="A751" s="20" t="s">
        <v>103</v>
      </c>
      <c r="B751" s="20" t="s">
        <v>103</v>
      </c>
      <c r="C751" s="8" t="s">
        <v>1948</v>
      </c>
      <c r="D751" s="7">
        <v>10886</v>
      </c>
      <c r="E751" s="44" t="s">
        <v>3</v>
      </c>
      <c r="F751" s="15"/>
      <c r="G751" s="16"/>
      <c r="H751" s="17" t="s">
        <v>38</v>
      </c>
      <c r="I751" s="17" t="s">
        <v>37</v>
      </c>
      <c r="J751" s="8" t="s">
        <v>3297</v>
      </c>
      <c r="K751" s="17" t="s">
        <v>37</v>
      </c>
      <c r="L751" s="21"/>
      <c r="M751" s="9">
        <v>45889.333333333336</v>
      </c>
      <c r="N751" s="9">
        <v>45890.134722222225</v>
      </c>
      <c r="O751" s="17"/>
      <c r="P751" s="17"/>
      <c r="Q751" s="17"/>
      <c r="R751" s="33"/>
      <c r="S751" s="22">
        <f t="shared" si="45"/>
        <v>0</v>
      </c>
      <c r="T751" s="23">
        <v>1</v>
      </c>
      <c r="U751" s="24">
        <v>161.49</v>
      </c>
      <c r="V751" s="25">
        <v>0</v>
      </c>
      <c r="W751" s="26">
        <v>0</v>
      </c>
      <c r="X751" s="27">
        <f t="shared" si="46"/>
        <v>1</v>
      </c>
      <c r="Y751" s="28">
        <f t="shared" si="47"/>
        <v>161.49</v>
      </c>
      <c r="Z751" s="22">
        <f t="shared" si="48"/>
        <v>161.49</v>
      </c>
      <c r="AA751" s="29"/>
    </row>
    <row r="752" spans="1:27" x14ac:dyDescent="0.2">
      <c r="A752" s="20" t="s">
        <v>103</v>
      </c>
      <c r="B752" s="20" t="s">
        <v>103</v>
      </c>
      <c r="C752" s="8" t="s">
        <v>252</v>
      </c>
      <c r="D752" s="7">
        <v>11236</v>
      </c>
      <c r="E752" s="44" t="s">
        <v>1</v>
      </c>
      <c r="F752" s="15"/>
      <c r="G752" s="16"/>
      <c r="H752" s="17" t="s">
        <v>38</v>
      </c>
      <c r="I752" s="17" t="s">
        <v>37</v>
      </c>
      <c r="J752" s="8" t="s">
        <v>154</v>
      </c>
      <c r="K752" s="17" t="s">
        <v>37</v>
      </c>
      <c r="L752" s="21"/>
      <c r="M752" s="9">
        <v>45882.666666666664</v>
      </c>
      <c r="N752" s="9">
        <v>45883.8125</v>
      </c>
      <c r="O752" s="17"/>
      <c r="P752" s="17"/>
      <c r="Q752" s="17"/>
      <c r="R752" s="33"/>
      <c r="S752" s="22">
        <f t="shared" si="45"/>
        <v>0</v>
      </c>
      <c r="T752" s="23">
        <v>1</v>
      </c>
      <c r="U752" s="24">
        <v>185.26</v>
      </c>
      <c r="V752" s="25">
        <v>0</v>
      </c>
      <c r="W752" s="26">
        <v>0</v>
      </c>
      <c r="X752" s="27">
        <f t="shared" si="46"/>
        <v>1</v>
      </c>
      <c r="Y752" s="28">
        <f t="shared" si="47"/>
        <v>185.26</v>
      </c>
      <c r="Z752" s="22">
        <f t="shared" si="48"/>
        <v>185.26</v>
      </c>
      <c r="AA752" s="29"/>
    </row>
    <row r="753" spans="1:27" x14ac:dyDescent="0.2">
      <c r="A753" s="20" t="s">
        <v>103</v>
      </c>
      <c r="B753" s="20" t="s">
        <v>103</v>
      </c>
      <c r="C753" s="8" t="s">
        <v>177</v>
      </c>
      <c r="D753" s="7">
        <v>11209</v>
      </c>
      <c r="E753" s="44" t="s">
        <v>2</v>
      </c>
      <c r="F753" s="15"/>
      <c r="G753" s="16"/>
      <c r="H753" s="17" t="s">
        <v>38</v>
      </c>
      <c r="I753" s="17" t="s">
        <v>37</v>
      </c>
      <c r="J753" s="8" t="s">
        <v>3298</v>
      </c>
      <c r="K753" s="17" t="s">
        <v>37</v>
      </c>
      <c r="L753" s="21"/>
      <c r="M753" s="9">
        <v>45894.290972222225</v>
      </c>
      <c r="N753" s="9">
        <v>45895.291666666664</v>
      </c>
      <c r="O753" s="17"/>
      <c r="P753" s="17"/>
      <c r="Q753" s="17"/>
      <c r="R753" s="33"/>
      <c r="S753" s="22">
        <f t="shared" si="45"/>
        <v>0</v>
      </c>
      <c r="T753" s="23">
        <v>1</v>
      </c>
      <c r="U753" s="24">
        <v>185.26</v>
      </c>
      <c r="V753" s="25">
        <v>0</v>
      </c>
      <c r="W753" s="26">
        <v>0</v>
      </c>
      <c r="X753" s="27">
        <f t="shared" si="46"/>
        <v>1</v>
      </c>
      <c r="Y753" s="28">
        <f t="shared" si="47"/>
        <v>185.26</v>
      </c>
      <c r="Z753" s="22">
        <f t="shared" si="48"/>
        <v>185.26</v>
      </c>
      <c r="AA753" s="29"/>
    </row>
    <row r="754" spans="1:27" x14ac:dyDescent="0.2">
      <c r="A754" s="20" t="s">
        <v>103</v>
      </c>
      <c r="B754" s="20" t="s">
        <v>103</v>
      </c>
      <c r="C754" s="8" t="s">
        <v>243</v>
      </c>
      <c r="D754" s="7">
        <v>10571</v>
      </c>
      <c r="E754" s="44" t="s">
        <v>1</v>
      </c>
      <c r="F754" s="15"/>
      <c r="G754" s="16"/>
      <c r="H754" s="17" t="s">
        <v>38</v>
      </c>
      <c r="I754" s="17" t="s">
        <v>37</v>
      </c>
      <c r="J754" s="8" t="s">
        <v>3299</v>
      </c>
      <c r="K754" s="17" t="s">
        <v>37</v>
      </c>
      <c r="L754" s="21"/>
      <c r="M754" s="9">
        <v>45870.270833333336</v>
      </c>
      <c r="N754" s="9">
        <v>45870.958333333336</v>
      </c>
      <c r="O754" s="17"/>
      <c r="P754" s="17"/>
      <c r="Q754" s="17"/>
      <c r="R754" s="33"/>
      <c r="S754" s="22">
        <f t="shared" si="45"/>
        <v>0</v>
      </c>
      <c r="T754" s="23">
        <v>1</v>
      </c>
      <c r="U754" s="24">
        <v>185.26</v>
      </c>
      <c r="V754" s="25">
        <v>0</v>
      </c>
      <c r="W754" s="26">
        <v>0</v>
      </c>
      <c r="X754" s="27">
        <f t="shared" si="46"/>
        <v>1</v>
      </c>
      <c r="Y754" s="28">
        <f t="shared" si="47"/>
        <v>185.26</v>
      </c>
      <c r="Z754" s="22">
        <f t="shared" si="48"/>
        <v>185.26</v>
      </c>
      <c r="AA754" s="29"/>
    </row>
    <row r="755" spans="1:27" x14ac:dyDescent="0.2">
      <c r="A755" s="20" t="s">
        <v>103</v>
      </c>
      <c r="B755" s="20" t="s">
        <v>103</v>
      </c>
      <c r="C755" s="8" t="s">
        <v>34</v>
      </c>
      <c r="D755" s="7">
        <v>10506</v>
      </c>
      <c r="E755" s="44" t="s">
        <v>1</v>
      </c>
      <c r="F755" s="15"/>
      <c r="G755" s="16"/>
      <c r="H755" s="17" t="s">
        <v>38</v>
      </c>
      <c r="I755" s="17" t="s">
        <v>37</v>
      </c>
      <c r="J755" s="8" t="s">
        <v>2075</v>
      </c>
      <c r="K755" s="17" t="s">
        <v>37</v>
      </c>
      <c r="L755" s="21"/>
      <c r="M755" s="9">
        <v>45862.25</v>
      </c>
      <c r="N755" s="9">
        <v>45862.958333333336</v>
      </c>
      <c r="O755" s="17"/>
      <c r="P755" s="17"/>
      <c r="Q755" s="17"/>
      <c r="R755" s="33"/>
      <c r="S755" s="22">
        <f t="shared" si="45"/>
        <v>0</v>
      </c>
      <c r="T755" s="23">
        <v>1</v>
      </c>
      <c r="U755" s="24">
        <v>185.26</v>
      </c>
      <c r="V755" s="25">
        <v>0</v>
      </c>
      <c r="W755" s="26">
        <v>0</v>
      </c>
      <c r="X755" s="27">
        <f t="shared" si="46"/>
        <v>1</v>
      </c>
      <c r="Y755" s="28">
        <f t="shared" si="47"/>
        <v>185.26</v>
      </c>
      <c r="Z755" s="22">
        <f t="shared" si="48"/>
        <v>185.26</v>
      </c>
      <c r="AA755" s="29"/>
    </row>
    <row r="756" spans="1:27" x14ac:dyDescent="0.2">
      <c r="A756" s="20" t="s">
        <v>103</v>
      </c>
      <c r="B756" s="20" t="s">
        <v>103</v>
      </c>
      <c r="C756" s="8" t="s">
        <v>811</v>
      </c>
      <c r="D756" s="7">
        <v>10971</v>
      </c>
      <c r="E756" s="44" t="s">
        <v>1</v>
      </c>
      <c r="F756" s="15"/>
      <c r="G756" s="16"/>
      <c r="H756" s="17" t="s">
        <v>38</v>
      </c>
      <c r="I756" s="17" t="s">
        <v>37</v>
      </c>
      <c r="J756" s="8" t="s">
        <v>1826</v>
      </c>
      <c r="K756" s="17" t="s">
        <v>37</v>
      </c>
      <c r="L756" s="21"/>
      <c r="M756" s="9">
        <v>45867.184027777781</v>
      </c>
      <c r="N756" s="9">
        <v>45867.902777777781</v>
      </c>
      <c r="O756" s="17"/>
      <c r="P756" s="17"/>
      <c r="Q756" s="17"/>
      <c r="R756" s="33"/>
      <c r="S756" s="22">
        <f t="shared" si="45"/>
        <v>0</v>
      </c>
      <c r="T756" s="23">
        <v>1</v>
      </c>
      <c r="U756" s="24">
        <v>185.26</v>
      </c>
      <c r="V756" s="25">
        <v>0</v>
      </c>
      <c r="W756" s="26">
        <v>0</v>
      </c>
      <c r="X756" s="27">
        <f t="shared" si="46"/>
        <v>1</v>
      </c>
      <c r="Y756" s="28">
        <f t="shared" si="47"/>
        <v>185.26</v>
      </c>
      <c r="Z756" s="22">
        <f t="shared" si="48"/>
        <v>185.26</v>
      </c>
      <c r="AA756" s="29"/>
    </row>
    <row r="757" spans="1:27" x14ac:dyDescent="0.2">
      <c r="A757" s="20" t="s">
        <v>103</v>
      </c>
      <c r="B757" s="20" t="s">
        <v>103</v>
      </c>
      <c r="C757" s="8" t="s">
        <v>1392</v>
      </c>
      <c r="D757" s="7">
        <v>10578</v>
      </c>
      <c r="E757" s="44" t="s">
        <v>1</v>
      </c>
      <c r="F757" s="15"/>
      <c r="G757" s="16"/>
      <c r="H757" s="17" t="s">
        <v>38</v>
      </c>
      <c r="I757" s="17" t="s">
        <v>37</v>
      </c>
      <c r="J757" s="8" t="s">
        <v>3300</v>
      </c>
      <c r="K757" s="17" t="s">
        <v>37</v>
      </c>
      <c r="L757" s="21"/>
      <c r="M757" s="9">
        <v>45881.272222222222</v>
      </c>
      <c r="N757" s="9">
        <v>45882.063888888886</v>
      </c>
      <c r="O757" s="17"/>
      <c r="P757" s="17"/>
      <c r="Q757" s="17"/>
      <c r="R757" s="33"/>
      <c r="S757" s="22">
        <f t="shared" si="45"/>
        <v>0</v>
      </c>
      <c r="T757" s="23">
        <v>1</v>
      </c>
      <c r="U757" s="24">
        <v>185.26</v>
      </c>
      <c r="V757" s="25">
        <v>0</v>
      </c>
      <c r="W757" s="26">
        <v>0</v>
      </c>
      <c r="X757" s="27">
        <f t="shared" si="46"/>
        <v>1</v>
      </c>
      <c r="Y757" s="28">
        <f t="shared" si="47"/>
        <v>185.26</v>
      </c>
      <c r="Z757" s="22">
        <f t="shared" si="48"/>
        <v>185.26</v>
      </c>
      <c r="AA757" s="29"/>
    </row>
    <row r="758" spans="1:27" x14ac:dyDescent="0.2">
      <c r="A758" s="20" t="s">
        <v>103</v>
      </c>
      <c r="B758" s="20" t="s">
        <v>103</v>
      </c>
      <c r="C758" s="8" t="s">
        <v>195</v>
      </c>
      <c r="D758" s="7">
        <v>10811</v>
      </c>
      <c r="E758" s="44" t="s">
        <v>1</v>
      </c>
      <c r="F758" s="15"/>
      <c r="G758" s="16"/>
      <c r="H758" s="17" t="s">
        <v>38</v>
      </c>
      <c r="I758" s="17" t="s">
        <v>37</v>
      </c>
      <c r="J758" s="8" t="s">
        <v>3301</v>
      </c>
      <c r="K758" s="17" t="s">
        <v>37</v>
      </c>
      <c r="L758" s="21"/>
      <c r="M758" s="9">
        <v>45895.208333333336</v>
      </c>
      <c r="N758" s="9">
        <v>45895.916666666664</v>
      </c>
      <c r="O758" s="17"/>
      <c r="P758" s="17"/>
      <c r="Q758" s="17"/>
      <c r="R758" s="33"/>
      <c r="S758" s="22">
        <f t="shared" si="45"/>
        <v>0</v>
      </c>
      <c r="T758" s="23">
        <v>1</v>
      </c>
      <c r="U758" s="24">
        <v>185.26</v>
      </c>
      <c r="V758" s="25">
        <v>0</v>
      </c>
      <c r="W758" s="26">
        <v>0</v>
      </c>
      <c r="X758" s="27">
        <f t="shared" si="46"/>
        <v>1</v>
      </c>
      <c r="Y758" s="28">
        <f t="shared" si="47"/>
        <v>185.26</v>
      </c>
      <c r="Z758" s="22">
        <f t="shared" si="48"/>
        <v>185.26</v>
      </c>
      <c r="AA758" s="29"/>
    </row>
    <row r="759" spans="1:27" x14ac:dyDescent="0.2">
      <c r="A759" s="20" t="s">
        <v>103</v>
      </c>
      <c r="B759" s="20" t="s">
        <v>103</v>
      </c>
      <c r="C759" s="8" t="s">
        <v>8</v>
      </c>
      <c r="D759" s="7">
        <v>9724</v>
      </c>
      <c r="E759" s="44" t="s">
        <v>1</v>
      </c>
      <c r="F759" s="15"/>
      <c r="G759" s="16"/>
      <c r="H759" s="17" t="s">
        <v>38</v>
      </c>
      <c r="I759" s="17" t="s">
        <v>37</v>
      </c>
      <c r="J759" s="8" t="s">
        <v>29</v>
      </c>
      <c r="K759" s="17" t="s">
        <v>37</v>
      </c>
      <c r="L759" s="21"/>
      <c r="M759" s="9">
        <v>45868.333333333336</v>
      </c>
      <c r="N759" s="9">
        <v>45869.34375</v>
      </c>
      <c r="O759" s="17"/>
      <c r="P759" s="17"/>
      <c r="Q759" s="17"/>
      <c r="R759" s="33"/>
      <c r="S759" s="22">
        <f t="shared" si="45"/>
        <v>0</v>
      </c>
      <c r="T759" s="23">
        <v>1</v>
      </c>
      <c r="U759" s="24">
        <v>185.26</v>
      </c>
      <c r="V759" s="25">
        <v>0</v>
      </c>
      <c r="W759" s="26">
        <v>0</v>
      </c>
      <c r="X759" s="27">
        <f t="shared" si="46"/>
        <v>1</v>
      </c>
      <c r="Y759" s="28">
        <f t="shared" si="47"/>
        <v>185.26</v>
      </c>
      <c r="Z759" s="22">
        <f t="shared" si="48"/>
        <v>185.26</v>
      </c>
      <c r="AA759" s="29"/>
    </row>
    <row r="760" spans="1:27" x14ac:dyDescent="0.2">
      <c r="A760" s="20" t="s">
        <v>103</v>
      </c>
      <c r="B760" s="20" t="s">
        <v>103</v>
      </c>
      <c r="C760" s="8" t="s">
        <v>235</v>
      </c>
      <c r="D760" s="7">
        <v>9424</v>
      </c>
      <c r="E760" s="44" t="s">
        <v>1</v>
      </c>
      <c r="F760" s="15"/>
      <c r="G760" s="16"/>
      <c r="H760" s="17" t="s">
        <v>38</v>
      </c>
      <c r="I760" s="17" t="s">
        <v>37</v>
      </c>
      <c r="J760" s="8" t="s">
        <v>355</v>
      </c>
      <c r="K760" s="17" t="s">
        <v>37</v>
      </c>
      <c r="L760" s="21"/>
      <c r="M760" s="9">
        <v>45861.166666666664</v>
      </c>
      <c r="N760" s="9">
        <v>45861.916666666664</v>
      </c>
      <c r="O760" s="17"/>
      <c r="P760" s="17"/>
      <c r="Q760" s="17"/>
      <c r="R760" s="33"/>
      <c r="S760" s="22">
        <f t="shared" si="45"/>
        <v>0</v>
      </c>
      <c r="T760" s="23">
        <v>1</v>
      </c>
      <c r="U760" s="24">
        <v>185.26</v>
      </c>
      <c r="V760" s="25">
        <v>0</v>
      </c>
      <c r="W760" s="26">
        <v>0</v>
      </c>
      <c r="X760" s="27">
        <f t="shared" si="46"/>
        <v>1</v>
      </c>
      <c r="Y760" s="28">
        <f t="shared" si="47"/>
        <v>185.26</v>
      </c>
      <c r="Z760" s="22">
        <f t="shared" si="48"/>
        <v>185.26</v>
      </c>
      <c r="AA760" s="29"/>
    </row>
    <row r="761" spans="1:27" x14ac:dyDescent="0.2">
      <c r="A761" s="20" t="s">
        <v>103</v>
      </c>
      <c r="B761" s="20" t="s">
        <v>103</v>
      </c>
      <c r="C761" s="8" t="s">
        <v>166</v>
      </c>
      <c r="D761" s="7">
        <v>10050</v>
      </c>
      <c r="E761" s="44" t="s">
        <v>1</v>
      </c>
      <c r="F761" s="15"/>
      <c r="G761" s="16"/>
      <c r="H761" s="17" t="s">
        <v>38</v>
      </c>
      <c r="I761" s="17" t="s">
        <v>37</v>
      </c>
      <c r="J761" s="8" t="s">
        <v>154</v>
      </c>
      <c r="K761" s="17" t="s">
        <v>37</v>
      </c>
      <c r="L761" s="21"/>
      <c r="M761" s="9">
        <v>45882.666666666664</v>
      </c>
      <c r="N761" s="9">
        <v>45883.732638888891</v>
      </c>
      <c r="O761" s="17"/>
      <c r="P761" s="17"/>
      <c r="Q761" s="17"/>
      <c r="R761" s="33"/>
      <c r="S761" s="22">
        <f t="shared" si="45"/>
        <v>0</v>
      </c>
      <c r="T761" s="23">
        <v>1</v>
      </c>
      <c r="U761" s="24">
        <v>185.26</v>
      </c>
      <c r="V761" s="25">
        <v>0</v>
      </c>
      <c r="W761" s="26">
        <v>0</v>
      </c>
      <c r="X761" s="27">
        <f t="shared" si="46"/>
        <v>1</v>
      </c>
      <c r="Y761" s="28">
        <f t="shared" si="47"/>
        <v>185.26</v>
      </c>
      <c r="Z761" s="22">
        <f t="shared" si="48"/>
        <v>185.26</v>
      </c>
      <c r="AA761" s="29"/>
    </row>
    <row r="762" spans="1:27" x14ac:dyDescent="0.2">
      <c r="A762" s="20" t="s">
        <v>103</v>
      </c>
      <c r="B762" s="20" t="s">
        <v>103</v>
      </c>
      <c r="C762" s="8" t="s">
        <v>8</v>
      </c>
      <c r="D762" s="7">
        <v>9724</v>
      </c>
      <c r="E762" s="44" t="s">
        <v>1</v>
      </c>
      <c r="F762" s="15"/>
      <c r="G762" s="16"/>
      <c r="H762" s="17" t="s">
        <v>38</v>
      </c>
      <c r="I762" s="17" t="s">
        <v>37</v>
      </c>
      <c r="J762" s="8" t="s">
        <v>29</v>
      </c>
      <c r="K762" s="17" t="s">
        <v>37</v>
      </c>
      <c r="L762" s="21"/>
      <c r="M762" s="9">
        <v>45866.333333333336</v>
      </c>
      <c r="N762" s="9">
        <v>45867.333333333336</v>
      </c>
      <c r="O762" s="17"/>
      <c r="P762" s="17"/>
      <c r="Q762" s="17"/>
      <c r="R762" s="33"/>
      <c r="S762" s="22">
        <f t="shared" si="45"/>
        <v>0</v>
      </c>
      <c r="T762" s="23">
        <v>1</v>
      </c>
      <c r="U762" s="24">
        <v>185.26</v>
      </c>
      <c r="V762" s="25">
        <v>0</v>
      </c>
      <c r="W762" s="26">
        <v>0</v>
      </c>
      <c r="X762" s="27">
        <f t="shared" si="46"/>
        <v>1</v>
      </c>
      <c r="Y762" s="28">
        <f t="shared" si="47"/>
        <v>185.26</v>
      </c>
      <c r="Z762" s="22">
        <f t="shared" si="48"/>
        <v>185.26</v>
      </c>
      <c r="AA762" s="29"/>
    </row>
    <row r="763" spans="1:27" x14ac:dyDescent="0.2">
      <c r="A763" s="20" t="s">
        <v>103</v>
      </c>
      <c r="B763" s="20" t="s">
        <v>103</v>
      </c>
      <c r="C763" s="8" t="s">
        <v>21</v>
      </c>
      <c r="D763" s="7">
        <v>9743</v>
      </c>
      <c r="E763" s="44" t="s">
        <v>1</v>
      </c>
      <c r="F763" s="15"/>
      <c r="G763" s="16"/>
      <c r="H763" s="17" t="s">
        <v>38</v>
      </c>
      <c r="I763" s="17" t="s">
        <v>37</v>
      </c>
      <c r="J763" s="8" t="s">
        <v>29</v>
      </c>
      <c r="K763" s="17" t="s">
        <v>37</v>
      </c>
      <c r="L763" s="21"/>
      <c r="M763" s="9">
        <v>45853.216666666667</v>
      </c>
      <c r="N763" s="9">
        <v>45853.94027777778</v>
      </c>
      <c r="O763" s="17"/>
      <c r="P763" s="17"/>
      <c r="Q763" s="17"/>
      <c r="R763" s="33"/>
      <c r="S763" s="22">
        <f t="shared" si="45"/>
        <v>0</v>
      </c>
      <c r="T763" s="23">
        <v>1</v>
      </c>
      <c r="U763" s="24">
        <v>185.26</v>
      </c>
      <c r="V763" s="25">
        <v>0</v>
      </c>
      <c r="W763" s="26">
        <v>0</v>
      </c>
      <c r="X763" s="27">
        <f t="shared" si="46"/>
        <v>1</v>
      </c>
      <c r="Y763" s="28">
        <f t="shared" si="47"/>
        <v>185.26</v>
      </c>
      <c r="Z763" s="22">
        <f t="shared" si="48"/>
        <v>185.26</v>
      </c>
      <c r="AA763" s="29"/>
    </row>
    <row r="764" spans="1:27" x14ac:dyDescent="0.2">
      <c r="A764" s="20" t="s">
        <v>103</v>
      </c>
      <c r="B764" s="20" t="s">
        <v>103</v>
      </c>
      <c r="C764" s="8" t="s">
        <v>18</v>
      </c>
      <c r="D764" s="7">
        <v>10732</v>
      </c>
      <c r="E764" s="44" t="s">
        <v>1</v>
      </c>
      <c r="F764" s="15"/>
      <c r="G764" s="16"/>
      <c r="H764" s="17" t="s">
        <v>38</v>
      </c>
      <c r="I764" s="17" t="s">
        <v>37</v>
      </c>
      <c r="J764" s="8" t="s">
        <v>3302</v>
      </c>
      <c r="K764" s="17" t="s">
        <v>37</v>
      </c>
      <c r="L764" s="21"/>
      <c r="M764" s="9">
        <v>45894.604166666664</v>
      </c>
      <c r="N764" s="9">
        <v>45895.8125</v>
      </c>
      <c r="O764" s="17"/>
      <c r="P764" s="17"/>
      <c r="Q764" s="17"/>
      <c r="R764" s="33"/>
      <c r="S764" s="22">
        <f t="shared" si="45"/>
        <v>0</v>
      </c>
      <c r="T764" s="23">
        <v>1</v>
      </c>
      <c r="U764" s="24">
        <v>185.26</v>
      </c>
      <c r="V764" s="25">
        <v>0</v>
      </c>
      <c r="W764" s="26">
        <v>0</v>
      </c>
      <c r="X764" s="27">
        <f t="shared" si="46"/>
        <v>1</v>
      </c>
      <c r="Y764" s="28">
        <f t="shared" si="47"/>
        <v>185.26</v>
      </c>
      <c r="Z764" s="22">
        <f t="shared" si="48"/>
        <v>185.26</v>
      </c>
      <c r="AA764" s="29"/>
    </row>
    <row r="765" spans="1:27" x14ac:dyDescent="0.2">
      <c r="A765" s="20" t="s">
        <v>103</v>
      </c>
      <c r="B765" s="20" t="s">
        <v>103</v>
      </c>
      <c r="C765" s="8" t="s">
        <v>34</v>
      </c>
      <c r="D765" s="7">
        <v>10506</v>
      </c>
      <c r="E765" s="44" t="s">
        <v>1</v>
      </c>
      <c r="F765" s="15"/>
      <c r="G765" s="16"/>
      <c r="H765" s="17" t="s">
        <v>38</v>
      </c>
      <c r="I765" s="17" t="s">
        <v>37</v>
      </c>
      <c r="J765" s="8" t="s">
        <v>3282</v>
      </c>
      <c r="K765" s="17" t="s">
        <v>37</v>
      </c>
      <c r="L765" s="21"/>
      <c r="M765" s="9">
        <v>45853.25</v>
      </c>
      <c r="N765" s="9">
        <v>45853.958333333336</v>
      </c>
      <c r="O765" s="17"/>
      <c r="P765" s="17"/>
      <c r="Q765" s="17"/>
      <c r="R765" s="33"/>
      <c r="S765" s="22">
        <f t="shared" si="45"/>
        <v>0</v>
      </c>
      <c r="T765" s="23">
        <v>1</v>
      </c>
      <c r="U765" s="24">
        <v>185.26</v>
      </c>
      <c r="V765" s="25">
        <v>0</v>
      </c>
      <c r="W765" s="26">
        <v>0</v>
      </c>
      <c r="X765" s="27">
        <f t="shared" si="46"/>
        <v>1</v>
      </c>
      <c r="Y765" s="28">
        <f t="shared" si="47"/>
        <v>185.26</v>
      </c>
      <c r="Z765" s="22">
        <f t="shared" si="48"/>
        <v>185.26</v>
      </c>
      <c r="AA765" s="29"/>
    </row>
    <row r="766" spans="1:27" x14ac:dyDescent="0.2">
      <c r="A766" s="20" t="s">
        <v>103</v>
      </c>
      <c r="B766" s="20" t="s">
        <v>103</v>
      </c>
      <c r="C766" s="8" t="s">
        <v>167</v>
      </c>
      <c r="D766" s="7">
        <v>9531</v>
      </c>
      <c r="E766" s="44" t="s">
        <v>1</v>
      </c>
      <c r="F766" s="15"/>
      <c r="G766" s="16"/>
      <c r="H766" s="17" t="s">
        <v>38</v>
      </c>
      <c r="I766" s="17" t="s">
        <v>37</v>
      </c>
      <c r="J766" s="8" t="s">
        <v>3303</v>
      </c>
      <c r="K766" s="17" t="s">
        <v>37</v>
      </c>
      <c r="L766" s="21"/>
      <c r="M766" s="9">
        <v>45882.666666666664</v>
      </c>
      <c r="N766" s="9">
        <v>45883.772916666669</v>
      </c>
      <c r="O766" s="17"/>
      <c r="P766" s="17"/>
      <c r="Q766" s="17"/>
      <c r="R766" s="33"/>
      <c r="S766" s="22">
        <f t="shared" si="45"/>
        <v>0</v>
      </c>
      <c r="T766" s="23">
        <v>1</v>
      </c>
      <c r="U766" s="24">
        <v>185.26</v>
      </c>
      <c r="V766" s="25">
        <v>0</v>
      </c>
      <c r="W766" s="26">
        <v>0</v>
      </c>
      <c r="X766" s="27">
        <f t="shared" si="46"/>
        <v>1</v>
      </c>
      <c r="Y766" s="28">
        <f t="shared" si="47"/>
        <v>185.26</v>
      </c>
      <c r="Z766" s="22">
        <f t="shared" si="48"/>
        <v>185.26</v>
      </c>
      <c r="AA766" s="29"/>
    </row>
    <row r="767" spans="1:27" x14ac:dyDescent="0.2">
      <c r="A767" s="20" t="s">
        <v>103</v>
      </c>
      <c r="B767" s="20" t="s">
        <v>103</v>
      </c>
      <c r="C767" s="8" t="s">
        <v>243</v>
      </c>
      <c r="D767" s="7">
        <v>10571</v>
      </c>
      <c r="E767" s="44" t="s">
        <v>1</v>
      </c>
      <c r="F767" s="15"/>
      <c r="G767" s="16"/>
      <c r="H767" s="17" t="s">
        <v>38</v>
      </c>
      <c r="I767" s="17" t="s">
        <v>37</v>
      </c>
      <c r="J767" s="8" t="s">
        <v>3304</v>
      </c>
      <c r="K767" s="17" t="s">
        <v>37</v>
      </c>
      <c r="L767" s="21"/>
      <c r="M767" s="9">
        <v>45865.145833333336</v>
      </c>
      <c r="N767" s="9">
        <v>45865.833333333336</v>
      </c>
      <c r="O767" s="17"/>
      <c r="P767" s="17"/>
      <c r="Q767" s="17"/>
      <c r="R767" s="33"/>
      <c r="S767" s="22">
        <f t="shared" si="45"/>
        <v>0</v>
      </c>
      <c r="T767" s="23">
        <v>1</v>
      </c>
      <c r="U767" s="24">
        <v>185.26</v>
      </c>
      <c r="V767" s="25">
        <v>0</v>
      </c>
      <c r="W767" s="26">
        <v>0</v>
      </c>
      <c r="X767" s="27">
        <f t="shared" si="46"/>
        <v>1</v>
      </c>
      <c r="Y767" s="28">
        <f t="shared" si="47"/>
        <v>185.26</v>
      </c>
      <c r="Z767" s="22">
        <f t="shared" si="48"/>
        <v>185.26</v>
      </c>
      <c r="AA767" s="29"/>
    </row>
    <row r="768" spans="1:27" x14ac:dyDescent="0.2">
      <c r="A768" s="20" t="s">
        <v>103</v>
      </c>
      <c r="B768" s="20" t="s">
        <v>103</v>
      </c>
      <c r="C768" s="8" t="s">
        <v>34</v>
      </c>
      <c r="D768" s="7">
        <v>10506</v>
      </c>
      <c r="E768" s="44" t="s">
        <v>1</v>
      </c>
      <c r="F768" s="15"/>
      <c r="G768" s="16"/>
      <c r="H768" s="17" t="s">
        <v>38</v>
      </c>
      <c r="I768" s="17" t="s">
        <v>37</v>
      </c>
      <c r="J768" s="8" t="s">
        <v>3305</v>
      </c>
      <c r="K768" s="17" t="s">
        <v>37</v>
      </c>
      <c r="L768" s="21"/>
      <c r="M768" s="9">
        <v>45874.208333333336</v>
      </c>
      <c r="N768" s="9">
        <v>45874.979166666664</v>
      </c>
      <c r="O768" s="17"/>
      <c r="P768" s="17"/>
      <c r="Q768" s="17"/>
      <c r="R768" s="33"/>
      <c r="S768" s="22">
        <f t="shared" si="45"/>
        <v>0</v>
      </c>
      <c r="T768" s="23">
        <v>1</v>
      </c>
      <c r="U768" s="24">
        <v>185.26</v>
      </c>
      <c r="V768" s="25">
        <v>0</v>
      </c>
      <c r="W768" s="26">
        <v>0</v>
      </c>
      <c r="X768" s="27">
        <f t="shared" si="46"/>
        <v>1</v>
      </c>
      <c r="Y768" s="28">
        <f t="shared" si="47"/>
        <v>185.26</v>
      </c>
      <c r="Z768" s="22">
        <f t="shared" si="48"/>
        <v>185.26</v>
      </c>
      <c r="AA768" s="29"/>
    </row>
    <row r="769" spans="1:27" x14ac:dyDescent="0.2">
      <c r="A769" s="20" t="s">
        <v>103</v>
      </c>
      <c r="B769" s="20" t="s">
        <v>103</v>
      </c>
      <c r="C769" s="8" t="s">
        <v>456</v>
      </c>
      <c r="D769" s="7">
        <v>9880</v>
      </c>
      <c r="E769" s="44" t="s">
        <v>1</v>
      </c>
      <c r="F769" s="15"/>
      <c r="G769" s="16"/>
      <c r="H769" s="17" t="s">
        <v>38</v>
      </c>
      <c r="I769" s="17" t="s">
        <v>37</v>
      </c>
      <c r="J769" s="8" t="s">
        <v>3306</v>
      </c>
      <c r="K769" s="17" t="s">
        <v>37</v>
      </c>
      <c r="L769" s="21"/>
      <c r="M769" s="9">
        <v>45882.25</v>
      </c>
      <c r="N769" s="9">
        <v>45883.083333333336</v>
      </c>
      <c r="O769" s="17"/>
      <c r="P769" s="17"/>
      <c r="Q769" s="17"/>
      <c r="R769" s="33"/>
      <c r="S769" s="22">
        <f t="shared" si="45"/>
        <v>0</v>
      </c>
      <c r="T769" s="23">
        <v>1</v>
      </c>
      <c r="U769" s="24">
        <v>185.26</v>
      </c>
      <c r="V769" s="25">
        <v>0</v>
      </c>
      <c r="W769" s="26">
        <v>0</v>
      </c>
      <c r="X769" s="27">
        <f t="shared" si="46"/>
        <v>1</v>
      </c>
      <c r="Y769" s="28">
        <f t="shared" si="47"/>
        <v>185.26</v>
      </c>
      <c r="Z769" s="22">
        <f t="shared" si="48"/>
        <v>185.26</v>
      </c>
      <c r="AA769" s="29"/>
    </row>
    <row r="770" spans="1:27" x14ac:dyDescent="0.2">
      <c r="A770" s="20" t="s">
        <v>103</v>
      </c>
      <c r="B770" s="20" t="s">
        <v>103</v>
      </c>
      <c r="C770" s="8" t="s">
        <v>235</v>
      </c>
      <c r="D770" s="7">
        <v>9424</v>
      </c>
      <c r="E770" s="44" t="s">
        <v>1</v>
      </c>
      <c r="F770" s="15"/>
      <c r="G770" s="16"/>
      <c r="H770" s="17" t="s">
        <v>38</v>
      </c>
      <c r="I770" s="17" t="s">
        <v>37</v>
      </c>
      <c r="J770" s="8" t="s">
        <v>3307</v>
      </c>
      <c r="K770" s="17" t="s">
        <v>37</v>
      </c>
      <c r="L770" s="21"/>
      <c r="M770" s="9">
        <v>45865.166666666664</v>
      </c>
      <c r="N770" s="9">
        <v>45865.916666666664</v>
      </c>
      <c r="O770" s="17"/>
      <c r="P770" s="17"/>
      <c r="Q770" s="17"/>
      <c r="R770" s="33"/>
      <c r="S770" s="22">
        <f t="shared" si="45"/>
        <v>0</v>
      </c>
      <c r="T770" s="23">
        <v>1</v>
      </c>
      <c r="U770" s="24">
        <v>185.26</v>
      </c>
      <c r="V770" s="25">
        <v>0</v>
      </c>
      <c r="W770" s="26">
        <v>0</v>
      </c>
      <c r="X770" s="27">
        <f t="shared" si="46"/>
        <v>1</v>
      </c>
      <c r="Y770" s="28">
        <f t="shared" si="47"/>
        <v>185.26</v>
      </c>
      <c r="Z770" s="22">
        <f t="shared" si="48"/>
        <v>185.26</v>
      </c>
      <c r="AA770" s="29"/>
    </row>
    <row r="771" spans="1:27" x14ac:dyDescent="0.2">
      <c r="A771" s="20" t="s">
        <v>103</v>
      </c>
      <c r="B771" s="20" t="s">
        <v>103</v>
      </c>
      <c r="C771" s="8" t="s">
        <v>456</v>
      </c>
      <c r="D771" s="7">
        <v>9880</v>
      </c>
      <c r="E771" s="44" t="s">
        <v>1</v>
      </c>
      <c r="F771" s="15"/>
      <c r="G771" s="16"/>
      <c r="H771" s="17" t="s">
        <v>38</v>
      </c>
      <c r="I771" s="17" t="s">
        <v>37</v>
      </c>
      <c r="J771" s="8" t="s">
        <v>3308</v>
      </c>
      <c r="K771" s="17" t="s">
        <v>37</v>
      </c>
      <c r="L771" s="21"/>
      <c r="M771" s="9">
        <v>45880.25</v>
      </c>
      <c r="N771" s="9">
        <v>45881.010416666664</v>
      </c>
      <c r="O771" s="17"/>
      <c r="P771" s="17"/>
      <c r="Q771" s="17"/>
      <c r="R771" s="33"/>
      <c r="S771" s="22">
        <f t="shared" si="45"/>
        <v>0</v>
      </c>
      <c r="T771" s="23">
        <v>1</v>
      </c>
      <c r="U771" s="24">
        <v>185.26</v>
      </c>
      <c r="V771" s="25">
        <v>0</v>
      </c>
      <c r="W771" s="26">
        <v>0</v>
      </c>
      <c r="X771" s="27">
        <f t="shared" si="46"/>
        <v>1</v>
      </c>
      <c r="Y771" s="28">
        <f t="shared" si="47"/>
        <v>185.26</v>
      </c>
      <c r="Z771" s="22">
        <f t="shared" si="48"/>
        <v>185.26</v>
      </c>
      <c r="AA771" s="29"/>
    </row>
    <row r="772" spans="1:27" x14ac:dyDescent="0.2">
      <c r="A772" s="20" t="s">
        <v>103</v>
      </c>
      <c r="B772" s="20" t="s">
        <v>103</v>
      </c>
      <c r="C772" s="8" t="s">
        <v>456</v>
      </c>
      <c r="D772" s="7">
        <v>9880</v>
      </c>
      <c r="E772" s="44" t="s">
        <v>1</v>
      </c>
      <c r="F772" s="15"/>
      <c r="G772" s="16"/>
      <c r="H772" s="17" t="s">
        <v>38</v>
      </c>
      <c r="I772" s="17" t="s">
        <v>37</v>
      </c>
      <c r="J772" s="8" t="s">
        <v>3301</v>
      </c>
      <c r="K772" s="17" t="s">
        <v>37</v>
      </c>
      <c r="L772" s="21"/>
      <c r="M772" s="9">
        <v>45895.208333333336</v>
      </c>
      <c r="N772" s="9">
        <v>45895.916666666664</v>
      </c>
      <c r="O772" s="17"/>
      <c r="P772" s="17"/>
      <c r="Q772" s="17"/>
      <c r="R772" s="33"/>
      <c r="S772" s="22">
        <f t="shared" si="45"/>
        <v>0</v>
      </c>
      <c r="T772" s="23">
        <v>1</v>
      </c>
      <c r="U772" s="24">
        <v>185.26</v>
      </c>
      <c r="V772" s="25">
        <v>0</v>
      </c>
      <c r="W772" s="26">
        <v>0</v>
      </c>
      <c r="X772" s="27">
        <f t="shared" si="46"/>
        <v>1</v>
      </c>
      <c r="Y772" s="28">
        <f t="shared" si="47"/>
        <v>185.26</v>
      </c>
      <c r="Z772" s="22">
        <f t="shared" si="48"/>
        <v>185.26</v>
      </c>
      <c r="AA772" s="29"/>
    </row>
    <row r="773" spans="1:27" x14ac:dyDescent="0.2">
      <c r="A773" s="20" t="s">
        <v>103</v>
      </c>
      <c r="B773" s="20" t="s">
        <v>103</v>
      </c>
      <c r="C773" s="8" t="s">
        <v>8</v>
      </c>
      <c r="D773" s="7">
        <v>9724</v>
      </c>
      <c r="E773" s="44" t="s">
        <v>1</v>
      </c>
      <c r="F773" s="15"/>
      <c r="G773" s="16"/>
      <c r="H773" s="17" t="s">
        <v>38</v>
      </c>
      <c r="I773" s="17" t="s">
        <v>37</v>
      </c>
      <c r="J773" s="8" t="s">
        <v>29</v>
      </c>
      <c r="K773" s="17" t="s">
        <v>37</v>
      </c>
      <c r="L773" s="21"/>
      <c r="M773" s="9">
        <v>45873.333333333336</v>
      </c>
      <c r="N773" s="9">
        <v>45874.344444444447</v>
      </c>
      <c r="O773" s="17"/>
      <c r="P773" s="17"/>
      <c r="Q773" s="17"/>
      <c r="R773" s="33"/>
      <c r="S773" s="22">
        <f t="shared" si="45"/>
        <v>0</v>
      </c>
      <c r="T773" s="23">
        <v>1</v>
      </c>
      <c r="U773" s="24">
        <v>185.26</v>
      </c>
      <c r="V773" s="25">
        <v>0</v>
      </c>
      <c r="W773" s="26">
        <v>0</v>
      </c>
      <c r="X773" s="27">
        <f t="shared" si="46"/>
        <v>1</v>
      </c>
      <c r="Y773" s="28">
        <f t="shared" si="47"/>
        <v>185.26</v>
      </c>
      <c r="Z773" s="22">
        <f t="shared" si="48"/>
        <v>185.26</v>
      </c>
      <c r="AA773" s="29"/>
    </row>
    <row r="774" spans="1:27" x14ac:dyDescent="0.2">
      <c r="A774" s="20" t="s">
        <v>103</v>
      </c>
      <c r="B774" s="20" t="s">
        <v>103</v>
      </c>
      <c r="C774" s="8" t="s">
        <v>855</v>
      </c>
      <c r="D774" s="7">
        <v>8526</v>
      </c>
      <c r="E774" s="44" t="s">
        <v>1</v>
      </c>
      <c r="F774" s="15"/>
      <c r="G774" s="16"/>
      <c r="H774" s="17" t="s">
        <v>38</v>
      </c>
      <c r="I774" s="17" t="s">
        <v>37</v>
      </c>
      <c r="J774" s="8" t="s">
        <v>1825</v>
      </c>
      <c r="K774" s="17" t="s">
        <v>37</v>
      </c>
      <c r="L774" s="21"/>
      <c r="M774" s="9">
        <v>45881.604166666664</v>
      </c>
      <c r="N774" s="9">
        <v>45882.666666666664</v>
      </c>
      <c r="O774" s="17"/>
      <c r="P774" s="17"/>
      <c r="Q774" s="17"/>
      <c r="R774" s="33"/>
      <c r="S774" s="22">
        <f t="shared" si="45"/>
        <v>0</v>
      </c>
      <c r="T774" s="23">
        <v>1</v>
      </c>
      <c r="U774" s="24">
        <v>185.26</v>
      </c>
      <c r="V774" s="25">
        <v>0</v>
      </c>
      <c r="W774" s="26">
        <v>0</v>
      </c>
      <c r="X774" s="27">
        <f t="shared" si="46"/>
        <v>1</v>
      </c>
      <c r="Y774" s="28">
        <f t="shared" si="47"/>
        <v>185.26</v>
      </c>
      <c r="Z774" s="22">
        <f t="shared" si="48"/>
        <v>185.26</v>
      </c>
      <c r="AA774" s="29"/>
    </row>
    <row r="775" spans="1:27" x14ac:dyDescent="0.2">
      <c r="A775" s="20" t="s">
        <v>103</v>
      </c>
      <c r="B775" s="20" t="s">
        <v>103</v>
      </c>
      <c r="C775" s="8" t="s">
        <v>791</v>
      </c>
      <c r="D775" s="7">
        <v>7309</v>
      </c>
      <c r="E775" s="44" t="s">
        <v>3</v>
      </c>
      <c r="F775" s="15"/>
      <c r="G775" s="16"/>
      <c r="H775" s="17" t="s">
        <v>38</v>
      </c>
      <c r="I775" s="17" t="s">
        <v>37</v>
      </c>
      <c r="J775" s="8" t="s">
        <v>3309</v>
      </c>
      <c r="K775" s="17" t="s">
        <v>37</v>
      </c>
      <c r="L775" s="21"/>
      <c r="M775" s="9">
        <v>45881.340277777781</v>
      </c>
      <c r="N775" s="9">
        <v>45882.645833333336</v>
      </c>
      <c r="O775" s="17"/>
      <c r="P775" s="17"/>
      <c r="Q775" s="17"/>
      <c r="R775" s="33"/>
      <c r="S775" s="22">
        <f t="shared" si="45"/>
        <v>0</v>
      </c>
      <c r="T775" s="23">
        <v>1</v>
      </c>
      <c r="U775" s="24">
        <v>161.49</v>
      </c>
      <c r="V775" s="25">
        <v>1</v>
      </c>
      <c r="W775" s="26">
        <v>66.56</v>
      </c>
      <c r="X775" s="27">
        <f t="shared" si="46"/>
        <v>2</v>
      </c>
      <c r="Y775" s="28">
        <f t="shared" si="47"/>
        <v>228.05</v>
      </c>
      <c r="Z775" s="22">
        <f t="shared" si="48"/>
        <v>228.05</v>
      </c>
      <c r="AA775" s="29"/>
    </row>
    <row r="776" spans="1:27" x14ac:dyDescent="0.2">
      <c r="A776" s="20" t="s">
        <v>103</v>
      </c>
      <c r="B776" s="20" t="s">
        <v>103</v>
      </c>
      <c r="C776" s="8" t="s">
        <v>290</v>
      </c>
      <c r="D776" s="7">
        <v>8900</v>
      </c>
      <c r="E776" s="44" t="s">
        <v>2</v>
      </c>
      <c r="F776" s="15"/>
      <c r="G776" s="16"/>
      <c r="H776" s="17" t="s">
        <v>38</v>
      </c>
      <c r="I776" s="17" t="s">
        <v>37</v>
      </c>
      <c r="J776" s="8" t="s">
        <v>3310</v>
      </c>
      <c r="K776" s="17" t="s">
        <v>37</v>
      </c>
      <c r="L776" s="21"/>
      <c r="M776" s="9">
        <v>45847.333333333336</v>
      </c>
      <c r="N776" s="9">
        <v>45848.729166666664</v>
      </c>
      <c r="O776" s="17"/>
      <c r="P776" s="17"/>
      <c r="Q776" s="17"/>
      <c r="R776" s="33"/>
      <c r="S776" s="22">
        <f t="shared" ref="S776:S839" si="49">Q776+R776</f>
        <v>0</v>
      </c>
      <c r="T776" s="23">
        <v>1</v>
      </c>
      <c r="U776" s="24">
        <v>161.49</v>
      </c>
      <c r="V776" s="25">
        <v>1</v>
      </c>
      <c r="W776" s="26">
        <v>66.56</v>
      </c>
      <c r="X776" s="27">
        <f t="shared" ref="X776:X839" si="50">T776+V776</f>
        <v>2</v>
      </c>
      <c r="Y776" s="28">
        <f t="shared" ref="Y776:Y839" si="51">(T776*U776)+(V776*W776)</f>
        <v>228.05</v>
      </c>
      <c r="Z776" s="22">
        <f t="shared" si="48"/>
        <v>228.05</v>
      </c>
      <c r="AA776" s="29"/>
    </row>
    <row r="777" spans="1:27" x14ac:dyDescent="0.2">
      <c r="A777" s="20" t="s">
        <v>103</v>
      </c>
      <c r="B777" s="20" t="s">
        <v>103</v>
      </c>
      <c r="C777" s="8" t="s">
        <v>257</v>
      </c>
      <c r="D777" s="7">
        <v>6567</v>
      </c>
      <c r="E777" s="44" t="s">
        <v>3</v>
      </c>
      <c r="F777" s="15"/>
      <c r="G777" s="16"/>
      <c r="H777" s="17" t="s">
        <v>38</v>
      </c>
      <c r="I777" s="17" t="s">
        <v>37</v>
      </c>
      <c r="J777" s="8" t="s">
        <v>3311</v>
      </c>
      <c r="K777" s="17" t="s">
        <v>37</v>
      </c>
      <c r="L777" s="21"/>
      <c r="M777" s="9">
        <v>45846.236111111109</v>
      </c>
      <c r="N777" s="9">
        <v>45847.791666666664</v>
      </c>
      <c r="O777" s="17"/>
      <c r="P777" s="17"/>
      <c r="Q777" s="17"/>
      <c r="R777" s="33"/>
      <c r="S777" s="22">
        <f t="shared" si="49"/>
        <v>0</v>
      </c>
      <c r="T777" s="23">
        <v>1</v>
      </c>
      <c r="U777" s="24">
        <v>161.49</v>
      </c>
      <c r="V777" s="25">
        <v>1</v>
      </c>
      <c r="W777" s="26">
        <v>66.56</v>
      </c>
      <c r="X777" s="27">
        <f t="shared" si="50"/>
        <v>2</v>
      </c>
      <c r="Y777" s="28">
        <f t="shared" si="51"/>
        <v>228.05</v>
      </c>
      <c r="Z777" s="22">
        <f t="shared" si="48"/>
        <v>228.05</v>
      </c>
      <c r="AA777" s="29"/>
    </row>
    <row r="778" spans="1:27" x14ac:dyDescent="0.2">
      <c r="A778" s="20" t="s">
        <v>103</v>
      </c>
      <c r="B778" s="20" t="s">
        <v>103</v>
      </c>
      <c r="C778" s="8" t="s">
        <v>65</v>
      </c>
      <c r="D778" s="7">
        <v>5727</v>
      </c>
      <c r="E778" s="44" t="s">
        <v>3</v>
      </c>
      <c r="F778" s="15"/>
      <c r="G778" s="16"/>
      <c r="H778" s="17" t="s">
        <v>38</v>
      </c>
      <c r="I778" s="17" t="s">
        <v>37</v>
      </c>
      <c r="J778" s="8" t="s">
        <v>3312</v>
      </c>
      <c r="K778" s="17" t="s">
        <v>37</v>
      </c>
      <c r="L778" s="21"/>
      <c r="M778" s="9">
        <v>45861.291666666664</v>
      </c>
      <c r="N778" s="9">
        <v>45862.6875</v>
      </c>
      <c r="O778" s="17"/>
      <c r="P778" s="17"/>
      <c r="Q778" s="17"/>
      <c r="R778" s="33"/>
      <c r="S778" s="22">
        <f t="shared" si="49"/>
        <v>0</v>
      </c>
      <c r="T778" s="23">
        <v>1</v>
      </c>
      <c r="U778" s="24">
        <v>161.49</v>
      </c>
      <c r="V778" s="25">
        <v>1</v>
      </c>
      <c r="W778" s="26">
        <v>66.56</v>
      </c>
      <c r="X778" s="27">
        <f t="shared" si="50"/>
        <v>2</v>
      </c>
      <c r="Y778" s="28">
        <f t="shared" si="51"/>
        <v>228.05</v>
      </c>
      <c r="Z778" s="22">
        <f t="shared" si="48"/>
        <v>228.05</v>
      </c>
      <c r="AA778" s="29"/>
    </row>
    <row r="779" spans="1:27" x14ac:dyDescent="0.2">
      <c r="A779" s="20" t="s">
        <v>103</v>
      </c>
      <c r="B779" s="20" t="s">
        <v>103</v>
      </c>
      <c r="C779" s="8" t="s">
        <v>50</v>
      </c>
      <c r="D779" s="7">
        <v>10894</v>
      </c>
      <c r="E779" s="44" t="s">
        <v>3</v>
      </c>
      <c r="F779" s="15"/>
      <c r="G779" s="16"/>
      <c r="H779" s="17" t="s">
        <v>38</v>
      </c>
      <c r="I779" s="17" t="s">
        <v>37</v>
      </c>
      <c r="J779" s="8" t="s">
        <v>3313</v>
      </c>
      <c r="K779" s="17" t="s">
        <v>37</v>
      </c>
      <c r="L779" s="21"/>
      <c r="M779" s="9">
        <v>45876.416666666664</v>
      </c>
      <c r="N779" s="9">
        <v>45877.875</v>
      </c>
      <c r="O779" s="17"/>
      <c r="P779" s="17"/>
      <c r="Q779" s="17"/>
      <c r="R779" s="33"/>
      <c r="S779" s="22">
        <f t="shared" si="49"/>
        <v>0</v>
      </c>
      <c r="T779" s="23">
        <v>1</v>
      </c>
      <c r="U779" s="24">
        <v>161.49</v>
      </c>
      <c r="V779" s="25">
        <v>1</v>
      </c>
      <c r="W779" s="26">
        <v>66.56</v>
      </c>
      <c r="X779" s="27">
        <f t="shared" si="50"/>
        <v>2</v>
      </c>
      <c r="Y779" s="28">
        <f t="shared" si="51"/>
        <v>228.05</v>
      </c>
      <c r="Z779" s="22">
        <f t="shared" si="48"/>
        <v>228.05</v>
      </c>
      <c r="AA779" s="29"/>
    </row>
    <row r="780" spans="1:27" x14ac:dyDescent="0.2">
      <c r="A780" s="20" t="s">
        <v>103</v>
      </c>
      <c r="B780" s="20" t="s">
        <v>103</v>
      </c>
      <c r="C780" s="8" t="s">
        <v>856</v>
      </c>
      <c r="D780" s="7">
        <v>11073</v>
      </c>
      <c r="E780" s="44" t="s">
        <v>2</v>
      </c>
      <c r="F780" s="15"/>
      <c r="G780" s="16"/>
      <c r="H780" s="17" t="s">
        <v>38</v>
      </c>
      <c r="I780" s="17" t="s">
        <v>37</v>
      </c>
      <c r="J780" s="8" t="s">
        <v>1320</v>
      </c>
      <c r="K780" s="17" t="s">
        <v>37</v>
      </c>
      <c r="L780" s="21"/>
      <c r="M780" s="9">
        <v>45834.270833333336</v>
      </c>
      <c r="N780" s="9">
        <v>45835.75</v>
      </c>
      <c r="O780" s="17"/>
      <c r="P780" s="17"/>
      <c r="Q780" s="17"/>
      <c r="R780" s="33"/>
      <c r="S780" s="22">
        <f t="shared" si="49"/>
        <v>0</v>
      </c>
      <c r="T780" s="23">
        <v>1</v>
      </c>
      <c r="U780" s="24">
        <v>161.49</v>
      </c>
      <c r="V780" s="25">
        <v>1</v>
      </c>
      <c r="W780" s="26">
        <v>66.56</v>
      </c>
      <c r="X780" s="27">
        <f t="shared" si="50"/>
        <v>2</v>
      </c>
      <c r="Y780" s="28">
        <f t="shared" si="51"/>
        <v>228.05</v>
      </c>
      <c r="Z780" s="22">
        <f t="shared" ref="Z780:Z843" si="52">S780+Y780</f>
        <v>228.05</v>
      </c>
      <c r="AA780" s="29"/>
    </row>
    <row r="781" spans="1:27" x14ac:dyDescent="0.2">
      <c r="A781" s="20" t="s">
        <v>103</v>
      </c>
      <c r="B781" s="20" t="s">
        <v>103</v>
      </c>
      <c r="C781" s="8" t="s">
        <v>140</v>
      </c>
      <c r="D781" s="7">
        <v>10603</v>
      </c>
      <c r="E781" s="44" t="s">
        <v>3</v>
      </c>
      <c r="F781" s="15"/>
      <c r="G781" s="16"/>
      <c r="H781" s="17" t="s">
        <v>38</v>
      </c>
      <c r="I781" s="17" t="s">
        <v>37</v>
      </c>
      <c r="J781" s="8" t="s">
        <v>1288</v>
      </c>
      <c r="K781" s="17" t="s">
        <v>37</v>
      </c>
      <c r="L781" s="21"/>
      <c r="M781" s="9">
        <v>45875.25</v>
      </c>
      <c r="N781" s="9">
        <v>45876.75</v>
      </c>
      <c r="O781" s="17"/>
      <c r="P781" s="17"/>
      <c r="Q781" s="17"/>
      <c r="R781" s="33"/>
      <c r="S781" s="22">
        <f t="shared" si="49"/>
        <v>0</v>
      </c>
      <c r="T781" s="23">
        <v>1</v>
      </c>
      <c r="U781" s="24">
        <v>161.49</v>
      </c>
      <c r="V781" s="25">
        <v>1</v>
      </c>
      <c r="W781" s="26">
        <v>66.56</v>
      </c>
      <c r="X781" s="27">
        <f t="shared" si="50"/>
        <v>2</v>
      </c>
      <c r="Y781" s="28">
        <f t="shared" si="51"/>
        <v>228.05</v>
      </c>
      <c r="Z781" s="22">
        <f t="shared" si="52"/>
        <v>228.05</v>
      </c>
      <c r="AA781" s="29"/>
    </row>
    <row r="782" spans="1:27" x14ac:dyDescent="0.2">
      <c r="A782" s="20" t="s">
        <v>103</v>
      </c>
      <c r="B782" s="20" t="s">
        <v>103</v>
      </c>
      <c r="C782" s="8" t="s">
        <v>50</v>
      </c>
      <c r="D782" s="7">
        <v>10894</v>
      </c>
      <c r="E782" s="44" t="s">
        <v>3</v>
      </c>
      <c r="F782" s="15"/>
      <c r="G782" s="16"/>
      <c r="H782" s="17" t="s">
        <v>38</v>
      </c>
      <c r="I782" s="17" t="s">
        <v>37</v>
      </c>
      <c r="J782" s="8" t="s">
        <v>3314</v>
      </c>
      <c r="K782" s="17" t="s">
        <v>37</v>
      </c>
      <c r="L782" s="21"/>
      <c r="M782" s="9">
        <v>45862.291666666664</v>
      </c>
      <c r="N782" s="9">
        <v>45863.920138888891</v>
      </c>
      <c r="O782" s="17"/>
      <c r="P782" s="17"/>
      <c r="Q782" s="17"/>
      <c r="R782" s="33"/>
      <c r="S782" s="22">
        <f t="shared" si="49"/>
        <v>0</v>
      </c>
      <c r="T782" s="23">
        <v>1</v>
      </c>
      <c r="U782" s="24">
        <v>161.49</v>
      </c>
      <c r="V782" s="25">
        <v>1</v>
      </c>
      <c r="W782" s="26">
        <v>66.56</v>
      </c>
      <c r="X782" s="27">
        <f t="shared" si="50"/>
        <v>2</v>
      </c>
      <c r="Y782" s="28">
        <f t="shared" si="51"/>
        <v>228.05</v>
      </c>
      <c r="Z782" s="22">
        <f t="shared" si="52"/>
        <v>228.05</v>
      </c>
      <c r="AA782" s="29"/>
    </row>
    <row r="783" spans="1:27" x14ac:dyDescent="0.2">
      <c r="A783" s="20" t="s">
        <v>103</v>
      </c>
      <c r="B783" s="20" t="s">
        <v>103</v>
      </c>
      <c r="C783" s="8" t="s">
        <v>2904</v>
      </c>
      <c r="D783" s="7">
        <v>9794</v>
      </c>
      <c r="E783" s="44" t="s">
        <v>3</v>
      </c>
      <c r="F783" s="15"/>
      <c r="G783" s="16"/>
      <c r="H783" s="17" t="s">
        <v>38</v>
      </c>
      <c r="I783" s="17" t="s">
        <v>37</v>
      </c>
      <c r="J783" s="8" t="s">
        <v>3315</v>
      </c>
      <c r="K783" s="17" t="s">
        <v>37</v>
      </c>
      <c r="L783" s="21"/>
      <c r="M783" s="9">
        <v>45847.166666666664</v>
      </c>
      <c r="N783" s="9">
        <v>45848.6875</v>
      </c>
      <c r="O783" s="17"/>
      <c r="P783" s="17"/>
      <c r="Q783" s="17"/>
      <c r="R783" s="33"/>
      <c r="S783" s="22">
        <f t="shared" si="49"/>
        <v>0</v>
      </c>
      <c r="T783" s="23">
        <v>1</v>
      </c>
      <c r="U783" s="24">
        <v>161.49</v>
      </c>
      <c r="V783" s="25">
        <v>1</v>
      </c>
      <c r="W783" s="26">
        <v>66.56</v>
      </c>
      <c r="X783" s="27">
        <f t="shared" si="50"/>
        <v>2</v>
      </c>
      <c r="Y783" s="28">
        <f t="shared" si="51"/>
        <v>228.05</v>
      </c>
      <c r="Z783" s="22">
        <f t="shared" si="52"/>
        <v>228.05</v>
      </c>
      <c r="AA783" s="29"/>
    </row>
    <row r="784" spans="1:27" x14ac:dyDescent="0.2">
      <c r="A784" s="20" t="s">
        <v>103</v>
      </c>
      <c r="B784" s="20" t="s">
        <v>103</v>
      </c>
      <c r="C784" s="8" t="s">
        <v>50</v>
      </c>
      <c r="D784" s="7">
        <v>10894</v>
      </c>
      <c r="E784" s="44" t="s">
        <v>3</v>
      </c>
      <c r="F784" s="15"/>
      <c r="G784" s="16"/>
      <c r="H784" s="17" t="s">
        <v>38</v>
      </c>
      <c r="I784" s="17" t="s">
        <v>37</v>
      </c>
      <c r="J784" s="8" t="s">
        <v>3316</v>
      </c>
      <c r="K784" s="17" t="s">
        <v>37</v>
      </c>
      <c r="L784" s="21"/>
      <c r="M784" s="9">
        <v>45869.3125</v>
      </c>
      <c r="N784" s="9">
        <v>45870.878472222219</v>
      </c>
      <c r="O784" s="17"/>
      <c r="P784" s="17"/>
      <c r="Q784" s="17"/>
      <c r="R784" s="33"/>
      <c r="S784" s="22">
        <f t="shared" si="49"/>
        <v>0</v>
      </c>
      <c r="T784" s="23">
        <v>1</v>
      </c>
      <c r="U784" s="24">
        <v>161.49</v>
      </c>
      <c r="V784" s="25">
        <v>1</v>
      </c>
      <c r="W784" s="26">
        <v>66.56</v>
      </c>
      <c r="X784" s="27">
        <f t="shared" si="50"/>
        <v>2</v>
      </c>
      <c r="Y784" s="28">
        <f t="shared" si="51"/>
        <v>228.05</v>
      </c>
      <c r="Z784" s="22">
        <f t="shared" si="52"/>
        <v>228.05</v>
      </c>
      <c r="AA784" s="29"/>
    </row>
    <row r="785" spans="1:27" x14ac:dyDescent="0.2">
      <c r="A785" s="20" t="s">
        <v>103</v>
      </c>
      <c r="B785" s="20" t="s">
        <v>103</v>
      </c>
      <c r="C785" s="8" t="s">
        <v>65</v>
      </c>
      <c r="D785" s="7">
        <v>5727</v>
      </c>
      <c r="E785" s="44" t="s">
        <v>3</v>
      </c>
      <c r="F785" s="15"/>
      <c r="G785" s="16"/>
      <c r="H785" s="17" t="s">
        <v>38</v>
      </c>
      <c r="I785" s="17" t="s">
        <v>37</v>
      </c>
      <c r="J785" s="8" t="s">
        <v>3317</v>
      </c>
      <c r="K785" s="17" t="s">
        <v>37</v>
      </c>
      <c r="L785" s="21"/>
      <c r="M785" s="9">
        <v>45841.291666666664</v>
      </c>
      <c r="N785" s="9">
        <v>45842.555555555555</v>
      </c>
      <c r="O785" s="17"/>
      <c r="P785" s="17"/>
      <c r="Q785" s="17"/>
      <c r="R785" s="33"/>
      <c r="S785" s="22">
        <f t="shared" si="49"/>
        <v>0</v>
      </c>
      <c r="T785" s="23">
        <v>1</v>
      </c>
      <c r="U785" s="24">
        <v>161.49</v>
      </c>
      <c r="V785" s="25">
        <v>1</v>
      </c>
      <c r="W785" s="26">
        <v>66.56</v>
      </c>
      <c r="X785" s="27">
        <f t="shared" si="50"/>
        <v>2</v>
      </c>
      <c r="Y785" s="28">
        <f t="shared" si="51"/>
        <v>228.05</v>
      </c>
      <c r="Z785" s="22">
        <f t="shared" si="52"/>
        <v>228.05</v>
      </c>
      <c r="AA785" s="29"/>
    </row>
    <row r="786" spans="1:27" x14ac:dyDescent="0.2">
      <c r="A786" s="20" t="s">
        <v>103</v>
      </c>
      <c r="B786" s="20" t="s">
        <v>103</v>
      </c>
      <c r="C786" s="8" t="s">
        <v>845</v>
      </c>
      <c r="D786" s="7">
        <v>90371</v>
      </c>
      <c r="E786" s="44" t="s">
        <v>1</v>
      </c>
      <c r="F786" s="15"/>
      <c r="G786" s="16"/>
      <c r="H786" s="17" t="s">
        <v>38</v>
      </c>
      <c r="I786" s="17" t="s">
        <v>37</v>
      </c>
      <c r="J786" s="8" t="s">
        <v>314</v>
      </c>
      <c r="K786" s="17" t="s">
        <v>37</v>
      </c>
      <c r="L786" s="21"/>
      <c r="M786" s="9">
        <v>45890.666666666664</v>
      </c>
      <c r="N786" s="9">
        <v>45891.861111111109</v>
      </c>
      <c r="O786" s="17"/>
      <c r="P786" s="17"/>
      <c r="Q786" s="17"/>
      <c r="R786" s="33"/>
      <c r="S786" s="22">
        <f t="shared" si="49"/>
        <v>0</v>
      </c>
      <c r="T786" s="23">
        <v>1</v>
      </c>
      <c r="U786" s="24">
        <v>244</v>
      </c>
      <c r="V786" s="25">
        <v>0</v>
      </c>
      <c r="W786" s="26">
        <v>0</v>
      </c>
      <c r="X786" s="27">
        <f t="shared" si="50"/>
        <v>1</v>
      </c>
      <c r="Y786" s="28">
        <f t="shared" si="51"/>
        <v>244</v>
      </c>
      <c r="Z786" s="22">
        <f t="shared" si="52"/>
        <v>244</v>
      </c>
      <c r="AA786" s="29"/>
    </row>
    <row r="787" spans="1:27" x14ac:dyDescent="0.2">
      <c r="A787" s="20" t="s">
        <v>103</v>
      </c>
      <c r="B787" s="20" t="s">
        <v>103</v>
      </c>
      <c r="C787" s="8" t="s">
        <v>23</v>
      </c>
      <c r="D787" s="7">
        <v>9723</v>
      </c>
      <c r="E787" s="44" t="s">
        <v>1</v>
      </c>
      <c r="F787" s="15"/>
      <c r="G787" s="16"/>
      <c r="H787" s="17" t="s">
        <v>38</v>
      </c>
      <c r="I787" s="17" t="s">
        <v>37</v>
      </c>
      <c r="J787" s="8" t="s">
        <v>271</v>
      </c>
      <c r="K787" s="17" t="s">
        <v>37</v>
      </c>
      <c r="L787" s="21"/>
      <c r="M787" s="9">
        <v>45813.334722222222</v>
      </c>
      <c r="N787" s="9">
        <v>45814.71875</v>
      </c>
      <c r="O787" s="17"/>
      <c r="P787" s="17"/>
      <c r="Q787" s="17"/>
      <c r="R787" s="33"/>
      <c r="S787" s="22">
        <f t="shared" si="49"/>
        <v>0</v>
      </c>
      <c r="T787" s="23">
        <v>1</v>
      </c>
      <c r="U787" s="24">
        <v>185.26</v>
      </c>
      <c r="V787" s="25">
        <v>1</v>
      </c>
      <c r="W787" s="26">
        <v>66.56</v>
      </c>
      <c r="X787" s="27">
        <f t="shared" si="50"/>
        <v>2</v>
      </c>
      <c r="Y787" s="28">
        <f t="shared" si="51"/>
        <v>251.82</v>
      </c>
      <c r="Z787" s="22">
        <f t="shared" si="52"/>
        <v>251.82</v>
      </c>
      <c r="AA787" s="29"/>
    </row>
    <row r="788" spans="1:27" x14ac:dyDescent="0.2">
      <c r="A788" s="20" t="s">
        <v>103</v>
      </c>
      <c r="B788" s="20" t="s">
        <v>103</v>
      </c>
      <c r="C788" s="8" t="s">
        <v>855</v>
      </c>
      <c r="D788" s="7">
        <v>8526</v>
      </c>
      <c r="E788" s="44" t="s">
        <v>1</v>
      </c>
      <c r="F788" s="15"/>
      <c r="G788" s="16"/>
      <c r="H788" s="17" t="s">
        <v>38</v>
      </c>
      <c r="I788" s="17" t="s">
        <v>37</v>
      </c>
      <c r="J788" s="8" t="s">
        <v>1825</v>
      </c>
      <c r="K788" s="17" t="s">
        <v>37</v>
      </c>
      <c r="L788" s="21"/>
      <c r="M788" s="9">
        <v>45883.385416666664</v>
      </c>
      <c r="N788" s="9">
        <v>45884.75</v>
      </c>
      <c r="O788" s="17"/>
      <c r="P788" s="17"/>
      <c r="Q788" s="17"/>
      <c r="R788" s="33"/>
      <c r="S788" s="22">
        <f t="shared" si="49"/>
        <v>0</v>
      </c>
      <c r="T788" s="23">
        <v>1</v>
      </c>
      <c r="U788" s="24">
        <v>185.26</v>
      </c>
      <c r="V788" s="25">
        <v>1</v>
      </c>
      <c r="W788" s="26">
        <v>66.56</v>
      </c>
      <c r="X788" s="27">
        <f t="shared" si="50"/>
        <v>2</v>
      </c>
      <c r="Y788" s="28">
        <f t="shared" si="51"/>
        <v>251.82</v>
      </c>
      <c r="Z788" s="22">
        <f t="shared" si="52"/>
        <v>251.82</v>
      </c>
      <c r="AA788" s="29"/>
    </row>
    <row r="789" spans="1:27" x14ac:dyDescent="0.2">
      <c r="A789" s="20" t="s">
        <v>103</v>
      </c>
      <c r="B789" s="20" t="s">
        <v>103</v>
      </c>
      <c r="C789" s="8" t="s">
        <v>160</v>
      </c>
      <c r="D789" s="7">
        <v>10228</v>
      </c>
      <c r="E789" s="44" t="s">
        <v>1</v>
      </c>
      <c r="F789" s="15"/>
      <c r="G789" s="16"/>
      <c r="H789" s="17" t="s">
        <v>38</v>
      </c>
      <c r="I789" s="17" t="s">
        <v>37</v>
      </c>
      <c r="J789" s="8" t="s">
        <v>3318</v>
      </c>
      <c r="K789" s="17" t="s">
        <v>37</v>
      </c>
      <c r="L789" s="21"/>
      <c r="M789" s="9">
        <v>45883.333333333336</v>
      </c>
      <c r="N789" s="9">
        <v>45884.708333333336</v>
      </c>
      <c r="O789" s="17"/>
      <c r="P789" s="17"/>
      <c r="Q789" s="17"/>
      <c r="R789" s="33"/>
      <c r="S789" s="22">
        <f t="shared" si="49"/>
        <v>0</v>
      </c>
      <c r="T789" s="23">
        <v>1</v>
      </c>
      <c r="U789" s="24">
        <v>185.26</v>
      </c>
      <c r="V789" s="25">
        <v>1</v>
      </c>
      <c r="W789" s="26">
        <v>66.56</v>
      </c>
      <c r="X789" s="27">
        <f t="shared" si="50"/>
        <v>2</v>
      </c>
      <c r="Y789" s="28">
        <f t="shared" si="51"/>
        <v>251.82</v>
      </c>
      <c r="Z789" s="22">
        <f t="shared" si="52"/>
        <v>251.82</v>
      </c>
      <c r="AA789" s="29"/>
    </row>
    <row r="790" spans="1:27" x14ac:dyDescent="0.2">
      <c r="A790" s="20" t="s">
        <v>103</v>
      </c>
      <c r="B790" s="20" t="s">
        <v>103</v>
      </c>
      <c r="C790" s="8" t="s">
        <v>159</v>
      </c>
      <c r="D790" s="7">
        <v>10826</v>
      </c>
      <c r="E790" s="44" t="s">
        <v>1</v>
      </c>
      <c r="F790" s="15"/>
      <c r="G790" s="16"/>
      <c r="H790" s="17" t="s">
        <v>38</v>
      </c>
      <c r="I790" s="17" t="s">
        <v>37</v>
      </c>
      <c r="J790" s="8" t="s">
        <v>3319</v>
      </c>
      <c r="K790" s="17" t="s">
        <v>37</v>
      </c>
      <c r="L790" s="21"/>
      <c r="M790" s="9">
        <v>45856.344444444447</v>
      </c>
      <c r="N790" s="9">
        <v>45857.711805555555</v>
      </c>
      <c r="O790" s="17"/>
      <c r="P790" s="17"/>
      <c r="Q790" s="17"/>
      <c r="R790" s="33"/>
      <c r="S790" s="22">
        <f t="shared" si="49"/>
        <v>0</v>
      </c>
      <c r="T790" s="23">
        <v>1</v>
      </c>
      <c r="U790" s="24">
        <v>185.26</v>
      </c>
      <c r="V790" s="25">
        <v>1</v>
      </c>
      <c r="W790" s="26">
        <v>66.56</v>
      </c>
      <c r="X790" s="27">
        <f t="shared" si="50"/>
        <v>2</v>
      </c>
      <c r="Y790" s="28">
        <f t="shared" si="51"/>
        <v>251.82</v>
      </c>
      <c r="Z790" s="22">
        <f t="shared" si="52"/>
        <v>251.82</v>
      </c>
      <c r="AA790" s="29"/>
    </row>
    <row r="791" spans="1:27" x14ac:dyDescent="0.2">
      <c r="A791" s="20" t="s">
        <v>103</v>
      </c>
      <c r="B791" s="20" t="s">
        <v>103</v>
      </c>
      <c r="C791" s="8" t="s">
        <v>243</v>
      </c>
      <c r="D791" s="7">
        <v>10571</v>
      </c>
      <c r="E791" s="44" t="s">
        <v>1</v>
      </c>
      <c r="F791" s="15"/>
      <c r="G791" s="16"/>
      <c r="H791" s="17" t="s">
        <v>38</v>
      </c>
      <c r="I791" s="17" t="s">
        <v>37</v>
      </c>
      <c r="J791" s="8" t="s">
        <v>3320</v>
      </c>
      <c r="K791" s="17" t="s">
        <v>37</v>
      </c>
      <c r="L791" s="21"/>
      <c r="M791" s="9">
        <v>45868.333333333336</v>
      </c>
      <c r="N791" s="9">
        <v>45869.784722222219</v>
      </c>
      <c r="O791" s="17"/>
      <c r="P791" s="17"/>
      <c r="Q791" s="17"/>
      <c r="R791" s="33"/>
      <c r="S791" s="22">
        <f t="shared" si="49"/>
        <v>0</v>
      </c>
      <c r="T791" s="23">
        <v>1</v>
      </c>
      <c r="U791" s="24">
        <v>185.26</v>
      </c>
      <c r="V791" s="25">
        <v>1</v>
      </c>
      <c r="W791" s="26">
        <v>66.56</v>
      </c>
      <c r="X791" s="27">
        <f t="shared" si="50"/>
        <v>2</v>
      </c>
      <c r="Y791" s="28">
        <f t="shared" si="51"/>
        <v>251.82</v>
      </c>
      <c r="Z791" s="22">
        <f t="shared" si="52"/>
        <v>251.82</v>
      </c>
      <c r="AA791" s="29"/>
    </row>
    <row r="792" spans="1:27" x14ac:dyDescent="0.2">
      <c r="A792" s="20" t="s">
        <v>103</v>
      </c>
      <c r="B792" s="20" t="s">
        <v>103</v>
      </c>
      <c r="C792" s="8" t="s">
        <v>252</v>
      </c>
      <c r="D792" s="7">
        <v>11236</v>
      </c>
      <c r="E792" s="44" t="s">
        <v>1</v>
      </c>
      <c r="F792" s="15"/>
      <c r="G792" s="16"/>
      <c r="H792" s="17" t="s">
        <v>38</v>
      </c>
      <c r="I792" s="17" t="s">
        <v>37</v>
      </c>
      <c r="J792" s="8" t="s">
        <v>154</v>
      </c>
      <c r="K792" s="17" t="s">
        <v>37</v>
      </c>
      <c r="L792" s="21"/>
      <c r="M792" s="9">
        <v>45890.5</v>
      </c>
      <c r="N792" s="9">
        <v>45891.8125</v>
      </c>
      <c r="O792" s="17"/>
      <c r="P792" s="17"/>
      <c r="Q792" s="17"/>
      <c r="R792" s="33"/>
      <c r="S792" s="22">
        <f t="shared" si="49"/>
        <v>0</v>
      </c>
      <c r="T792" s="23">
        <v>1</v>
      </c>
      <c r="U792" s="24">
        <v>185.26</v>
      </c>
      <c r="V792" s="25">
        <v>1</v>
      </c>
      <c r="W792" s="26">
        <v>66.56</v>
      </c>
      <c r="X792" s="27">
        <f t="shared" si="50"/>
        <v>2</v>
      </c>
      <c r="Y792" s="28">
        <f t="shared" si="51"/>
        <v>251.82</v>
      </c>
      <c r="Z792" s="22">
        <f t="shared" si="52"/>
        <v>251.82</v>
      </c>
      <c r="AA792" s="29"/>
    </row>
    <row r="793" spans="1:27" x14ac:dyDescent="0.2">
      <c r="A793" s="20" t="s">
        <v>103</v>
      </c>
      <c r="B793" s="20" t="s">
        <v>103</v>
      </c>
      <c r="C793" s="8" t="s">
        <v>327</v>
      </c>
      <c r="D793" s="7">
        <v>11232</v>
      </c>
      <c r="E793" s="44" t="s">
        <v>1</v>
      </c>
      <c r="F793" s="15"/>
      <c r="G793" s="16"/>
      <c r="H793" s="17" t="s">
        <v>38</v>
      </c>
      <c r="I793" s="17" t="s">
        <v>37</v>
      </c>
      <c r="J793" s="8" t="s">
        <v>3321</v>
      </c>
      <c r="K793" s="17" t="s">
        <v>37</v>
      </c>
      <c r="L793" s="21"/>
      <c r="M793" s="9">
        <v>45868.334722222222</v>
      </c>
      <c r="N793" s="9">
        <v>45869.78125</v>
      </c>
      <c r="O793" s="17"/>
      <c r="P793" s="17"/>
      <c r="Q793" s="17"/>
      <c r="R793" s="33"/>
      <c r="S793" s="22">
        <f t="shared" si="49"/>
        <v>0</v>
      </c>
      <c r="T793" s="23">
        <v>1</v>
      </c>
      <c r="U793" s="24">
        <v>185.26</v>
      </c>
      <c r="V793" s="25">
        <v>1</v>
      </c>
      <c r="W793" s="26">
        <v>66.56</v>
      </c>
      <c r="X793" s="27">
        <f t="shared" si="50"/>
        <v>2</v>
      </c>
      <c r="Y793" s="28">
        <f t="shared" si="51"/>
        <v>251.82</v>
      </c>
      <c r="Z793" s="22">
        <f t="shared" si="52"/>
        <v>251.82</v>
      </c>
      <c r="AA793" s="29"/>
    </row>
    <row r="794" spans="1:27" x14ac:dyDescent="0.2">
      <c r="A794" s="20" t="s">
        <v>103</v>
      </c>
      <c r="B794" s="20" t="s">
        <v>103</v>
      </c>
      <c r="C794" s="8" t="s">
        <v>1405</v>
      </c>
      <c r="D794" s="7">
        <v>90365</v>
      </c>
      <c r="E794" s="44" t="s">
        <v>1</v>
      </c>
      <c r="F794" s="15"/>
      <c r="G794" s="16"/>
      <c r="H794" s="17" t="s">
        <v>38</v>
      </c>
      <c r="I794" s="17" t="s">
        <v>37</v>
      </c>
      <c r="J794" s="8" t="s">
        <v>3322</v>
      </c>
      <c r="K794" s="17" t="s">
        <v>37</v>
      </c>
      <c r="L794" s="21"/>
      <c r="M794" s="9">
        <v>45890.515277777777</v>
      </c>
      <c r="N794" s="9">
        <v>45891.855555555558</v>
      </c>
      <c r="O794" s="17"/>
      <c r="P794" s="17"/>
      <c r="Q794" s="17"/>
      <c r="R794" s="33"/>
      <c r="S794" s="22">
        <f t="shared" si="49"/>
        <v>0</v>
      </c>
      <c r="T794" s="23">
        <v>1</v>
      </c>
      <c r="U794" s="24">
        <v>185.26</v>
      </c>
      <c r="V794" s="25">
        <v>1</v>
      </c>
      <c r="W794" s="26">
        <v>66.56</v>
      </c>
      <c r="X794" s="27">
        <f t="shared" si="50"/>
        <v>2</v>
      </c>
      <c r="Y794" s="28">
        <f t="shared" si="51"/>
        <v>251.82</v>
      </c>
      <c r="Z794" s="22">
        <f t="shared" si="52"/>
        <v>251.82</v>
      </c>
      <c r="AA794" s="29"/>
    </row>
    <row r="795" spans="1:27" x14ac:dyDescent="0.2">
      <c r="A795" s="20" t="s">
        <v>103</v>
      </c>
      <c r="B795" s="20" t="s">
        <v>103</v>
      </c>
      <c r="C795" s="8" t="s">
        <v>2905</v>
      </c>
      <c r="D795" s="7">
        <v>11334</v>
      </c>
      <c r="E795" s="44" t="s">
        <v>0</v>
      </c>
      <c r="F795" s="15"/>
      <c r="G795" s="16"/>
      <c r="H795" s="17" t="s">
        <v>38</v>
      </c>
      <c r="I795" s="17" t="s">
        <v>37</v>
      </c>
      <c r="J795" s="8" t="s">
        <v>3323</v>
      </c>
      <c r="K795" s="17" t="s">
        <v>37</v>
      </c>
      <c r="L795" s="21"/>
      <c r="M795" s="9">
        <v>45888.25</v>
      </c>
      <c r="N795" s="9">
        <v>45889.75</v>
      </c>
      <c r="O795" s="17"/>
      <c r="P795" s="17"/>
      <c r="Q795" s="17"/>
      <c r="R795" s="33"/>
      <c r="S795" s="22">
        <f t="shared" si="49"/>
        <v>0</v>
      </c>
      <c r="T795" s="23">
        <v>1</v>
      </c>
      <c r="U795" s="24">
        <v>185.26</v>
      </c>
      <c r="V795" s="25">
        <v>1</v>
      </c>
      <c r="W795" s="26">
        <v>66.56</v>
      </c>
      <c r="X795" s="27">
        <f t="shared" si="50"/>
        <v>2</v>
      </c>
      <c r="Y795" s="28">
        <f t="shared" si="51"/>
        <v>251.82</v>
      </c>
      <c r="Z795" s="22">
        <f t="shared" si="52"/>
        <v>251.82</v>
      </c>
      <c r="AA795" s="29"/>
    </row>
    <row r="796" spans="1:27" x14ac:dyDescent="0.2">
      <c r="A796" s="20" t="s">
        <v>103</v>
      </c>
      <c r="B796" s="20" t="s">
        <v>103</v>
      </c>
      <c r="C796" s="8" t="s">
        <v>1405</v>
      </c>
      <c r="D796" s="7">
        <v>90365</v>
      </c>
      <c r="E796" s="44" t="s">
        <v>1</v>
      </c>
      <c r="F796" s="15"/>
      <c r="G796" s="16"/>
      <c r="H796" s="17" t="s">
        <v>38</v>
      </c>
      <c r="I796" s="17" t="s">
        <v>37</v>
      </c>
      <c r="J796" s="8" t="s">
        <v>148</v>
      </c>
      <c r="K796" s="17" t="s">
        <v>37</v>
      </c>
      <c r="L796" s="21"/>
      <c r="M796" s="9">
        <v>45869.520833333336</v>
      </c>
      <c r="N796" s="9">
        <v>45870.791666666664</v>
      </c>
      <c r="O796" s="17"/>
      <c r="P796" s="17"/>
      <c r="Q796" s="17"/>
      <c r="R796" s="33"/>
      <c r="S796" s="22">
        <f t="shared" si="49"/>
        <v>0</v>
      </c>
      <c r="T796" s="23">
        <v>1</v>
      </c>
      <c r="U796" s="24">
        <v>185.26</v>
      </c>
      <c r="V796" s="25">
        <v>1</v>
      </c>
      <c r="W796" s="26">
        <v>66.56</v>
      </c>
      <c r="X796" s="27">
        <f t="shared" si="50"/>
        <v>2</v>
      </c>
      <c r="Y796" s="28">
        <f t="shared" si="51"/>
        <v>251.82</v>
      </c>
      <c r="Z796" s="22">
        <f t="shared" si="52"/>
        <v>251.82</v>
      </c>
      <c r="AA796" s="29"/>
    </row>
    <row r="797" spans="1:27" x14ac:dyDescent="0.2">
      <c r="A797" s="20" t="s">
        <v>103</v>
      </c>
      <c r="B797" s="20" t="s">
        <v>103</v>
      </c>
      <c r="C797" s="8" t="s">
        <v>2389</v>
      </c>
      <c r="D797" s="7">
        <v>7841</v>
      </c>
      <c r="E797" s="44" t="s">
        <v>0</v>
      </c>
      <c r="F797" s="15"/>
      <c r="G797" s="16"/>
      <c r="H797" s="17" t="s">
        <v>38</v>
      </c>
      <c r="I797" s="17" t="s">
        <v>37</v>
      </c>
      <c r="J797" s="8" t="s">
        <v>3324</v>
      </c>
      <c r="K797" s="17" t="s">
        <v>37</v>
      </c>
      <c r="L797" s="21"/>
      <c r="M797" s="9">
        <v>45869.229166666664</v>
      </c>
      <c r="N797" s="9">
        <v>45870.666666666664</v>
      </c>
      <c r="O797" s="17"/>
      <c r="P797" s="17"/>
      <c r="Q797" s="17"/>
      <c r="R797" s="33"/>
      <c r="S797" s="22">
        <f t="shared" si="49"/>
        <v>0</v>
      </c>
      <c r="T797" s="23">
        <v>1</v>
      </c>
      <c r="U797" s="24">
        <v>185.26</v>
      </c>
      <c r="V797" s="25">
        <v>1</v>
      </c>
      <c r="W797" s="26">
        <v>66.56</v>
      </c>
      <c r="X797" s="27">
        <f t="shared" si="50"/>
        <v>2</v>
      </c>
      <c r="Y797" s="28">
        <f t="shared" si="51"/>
        <v>251.82</v>
      </c>
      <c r="Z797" s="22">
        <f t="shared" si="52"/>
        <v>251.82</v>
      </c>
      <c r="AA797" s="29"/>
    </row>
    <row r="798" spans="1:27" x14ac:dyDescent="0.2">
      <c r="A798" s="20" t="s">
        <v>103</v>
      </c>
      <c r="B798" s="20" t="s">
        <v>103</v>
      </c>
      <c r="C798" s="8" t="s">
        <v>233</v>
      </c>
      <c r="D798" s="7">
        <v>8819</v>
      </c>
      <c r="E798" s="44" t="s">
        <v>1</v>
      </c>
      <c r="F798" s="15"/>
      <c r="G798" s="16"/>
      <c r="H798" s="17" t="s">
        <v>38</v>
      </c>
      <c r="I798" s="17" t="s">
        <v>37</v>
      </c>
      <c r="J798" s="8" t="s">
        <v>3148</v>
      </c>
      <c r="K798" s="17" t="s">
        <v>37</v>
      </c>
      <c r="L798" s="21"/>
      <c r="M798" s="9">
        <v>45847.291666666664</v>
      </c>
      <c r="N798" s="9">
        <v>45848.833333333336</v>
      </c>
      <c r="O798" s="17"/>
      <c r="P798" s="17"/>
      <c r="Q798" s="17"/>
      <c r="R798" s="33"/>
      <c r="S798" s="22">
        <f t="shared" si="49"/>
        <v>0</v>
      </c>
      <c r="T798" s="23">
        <v>1</v>
      </c>
      <c r="U798" s="24">
        <v>185.26</v>
      </c>
      <c r="V798" s="25">
        <v>1</v>
      </c>
      <c r="W798" s="26">
        <v>66.56</v>
      </c>
      <c r="X798" s="27">
        <f t="shared" si="50"/>
        <v>2</v>
      </c>
      <c r="Y798" s="28">
        <f t="shared" si="51"/>
        <v>251.82</v>
      </c>
      <c r="Z798" s="22">
        <f t="shared" si="52"/>
        <v>251.82</v>
      </c>
      <c r="AA798" s="29"/>
    </row>
    <row r="799" spans="1:27" x14ac:dyDescent="0.2">
      <c r="A799" s="20" t="s">
        <v>103</v>
      </c>
      <c r="B799" s="20" t="s">
        <v>103</v>
      </c>
      <c r="C799" s="8" t="s">
        <v>2144</v>
      </c>
      <c r="D799" s="7">
        <v>10379</v>
      </c>
      <c r="E799" s="44" t="s">
        <v>0</v>
      </c>
      <c r="F799" s="15"/>
      <c r="G799" s="16"/>
      <c r="H799" s="17" t="s">
        <v>38</v>
      </c>
      <c r="I799" s="17" t="s">
        <v>37</v>
      </c>
      <c r="J799" s="8" t="s">
        <v>3325</v>
      </c>
      <c r="K799" s="17" t="s">
        <v>37</v>
      </c>
      <c r="L799" s="21"/>
      <c r="M799" s="9">
        <v>45888.25</v>
      </c>
      <c r="N799" s="9">
        <v>45889.75</v>
      </c>
      <c r="O799" s="17"/>
      <c r="P799" s="17"/>
      <c r="Q799" s="17"/>
      <c r="R799" s="33"/>
      <c r="S799" s="22">
        <f t="shared" si="49"/>
        <v>0</v>
      </c>
      <c r="T799" s="23">
        <v>1</v>
      </c>
      <c r="U799" s="24">
        <v>185.26</v>
      </c>
      <c r="V799" s="25">
        <v>1</v>
      </c>
      <c r="W799" s="26">
        <v>66.56</v>
      </c>
      <c r="X799" s="27">
        <f t="shared" si="50"/>
        <v>2</v>
      </c>
      <c r="Y799" s="28">
        <f t="shared" si="51"/>
        <v>251.82</v>
      </c>
      <c r="Z799" s="22">
        <f t="shared" si="52"/>
        <v>251.82</v>
      </c>
      <c r="AA799" s="29"/>
    </row>
    <row r="800" spans="1:27" x14ac:dyDescent="0.2">
      <c r="A800" s="20" t="s">
        <v>103</v>
      </c>
      <c r="B800" s="20" t="s">
        <v>103</v>
      </c>
      <c r="C800" s="8" t="s">
        <v>1947</v>
      </c>
      <c r="D800" s="7">
        <v>10677</v>
      </c>
      <c r="E800" s="44" t="s">
        <v>0</v>
      </c>
      <c r="F800" s="15"/>
      <c r="G800" s="16"/>
      <c r="H800" s="17" t="s">
        <v>38</v>
      </c>
      <c r="I800" s="17" t="s">
        <v>37</v>
      </c>
      <c r="J800" s="8" t="s">
        <v>3326</v>
      </c>
      <c r="K800" s="17" t="s">
        <v>37</v>
      </c>
      <c r="L800" s="21"/>
      <c r="M800" s="9">
        <v>45862.350694444445</v>
      </c>
      <c r="N800" s="9">
        <v>45863.820138888892</v>
      </c>
      <c r="O800" s="17"/>
      <c r="P800" s="17"/>
      <c r="Q800" s="17"/>
      <c r="R800" s="33"/>
      <c r="S800" s="22">
        <f t="shared" si="49"/>
        <v>0</v>
      </c>
      <c r="T800" s="23">
        <v>1</v>
      </c>
      <c r="U800" s="24">
        <v>185.26</v>
      </c>
      <c r="V800" s="25">
        <v>1</v>
      </c>
      <c r="W800" s="26">
        <v>66.56</v>
      </c>
      <c r="X800" s="27">
        <f t="shared" si="50"/>
        <v>2</v>
      </c>
      <c r="Y800" s="28">
        <f t="shared" si="51"/>
        <v>251.82</v>
      </c>
      <c r="Z800" s="22">
        <f t="shared" si="52"/>
        <v>251.82</v>
      </c>
      <c r="AA800" s="29"/>
    </row>
    <row r="801" spans="1:27" x14ac:dyDescent="0.2">
      <c r="A801" s="20" t="s">
        <v>103</v>
      </c>
      <c r="B801" s="20" t="s">
        <v>103</v>
      </c>
      <c r="C801" s="8" t="s">
        <v>159</v>
      </c>
      <c r="D801" s="7">
        <v>10826</v>
      </c>
      <c r="E801" s="44" t="s">
        <v>1</v>
      </c>
      <c r="F801" s="15"/>
      <c r="G801" s="16"/>
      <c r="H801" s="17" t="s">
        <v>38</v>
      </c>
      <c r="I801" s="17" t="s">
        <v>37</v>
      </c>
      <c r="J801" s="8" t="s">
        <v>3327</v>
      </c>
      <c r="K801" s="17" t="s">
        <v>37</v>
      </c>
      <c r="L801" s="21"/>
      <c r="M801" s="9">
        <v>45859.324305555558</v>
      </c>
      <c r="N801" s="9">
        <v>45860.78125</v>
      </c>
      <c r="O801" s="17"/>
      <c r="P801" s="17"/>
      <c r="Q801" s="17"/>
      <c r="R801" s="33"/>
      <c r="S801" s="22">
        <f t="shared" si="49"/>
        <v>0</v>
      </c>
      <c r="T801" s="23">
        <v>1</v>
      </c>
      <c r="U801" s="24">
        <v>185.26</v>
      </c>
      <c r="V801" s="25">
        <v>1</v>
      </c>
      <c r="W801" s="26">
        <v>66.56</v>
      </c>
      <c r="X801" s="27">
        <f t="shared" si="50"/>
        <v>2</v>
      </c>
      <c r="Y801" s="28">
        <f t="shared" si="51"/>
        <v>251.82</v>
      </c>
      <c r="Z801" s="22">
        <f t="shared" si="52"/>
        <v>251.82</v>
      </c>
      <c r="AA801" s="29"/>
    </row>
    <row r="802" spans="1:27" x14ac:dyDescent="0.2">
      <c r="A802" s="20" t="s">
        <v>103</v>
      </c>
      <c r="B802" s="20" t="s">
        <v>103</v>
      </c>
      <c r="C802" s="8" t="s">
        <v>159</v>
      </c>
      <c r="D802" s="7">
        <v>10826</v>
      </c>
      <c r="E802" s="44" t="s">
        <v>1</v>
      </c>
      <c r="F802" s="15"/>
      <c r="G802" s="16"/>
      <c r="H802" s="17" t="s">
        <v>38</v>
      </c>
      <c r="I802" s="17" t="s">
        <v>37</v>
      </c>
      <c r="J802" s="8" t="s">
        <v>3328</v>
      </c>
      <c r="K802" s="17" t="s">
        <v>37</v>
      </c>
      <c r="L802" s="21"/>
      <c r="M802" s="9">
        <v>45862.330555555556</v>
      </c>
      <c r="N802" s="9">
        <v>45863.826388888891</v>
      </c>
      <c r="O802" s="17"/>
      <c r="P802" s="17"/>
      <c r="Q802" s="17"/>
      <c r="R802" s="33"/>
      <c r="S802" s="22">
        <f t="shared" si="49"/>
        <v>0</v>
      </c>
      <c r="T802" s="23">
        <v>1</v>
      </c>
      <c r="U802" s="24">
        <v>185.26</v>
      </c>
      <c r="V802" s="25">
        <v>1</v>
      </c>
      <c r="W802" s="26">
        <v>66.56</v>
      </c>
      <c r="X802" s="27">
        <f t="shared" si="50"/>
        <v>2</v>
      </c>
      <c r="Y802" s="28">
        <f t="shared" si="51"/>
        <v>251.82</v>
      </c>
      <c r="Z802" s="22">
        <f t="shared" si="52"/>
        <v>251.82</v>
      </c>
      <c r="AA802" s="29"/>
    </row>
    <row r="803" spans="1:27" x14ac:dyDescent="0.2">
      <c r="A803" s="20" t="s">
        <v>103</v>
      </c>
      <c r="B803" s="20" t="s">
        <v>103</v>
      </c>
      <c r="C803" s="8" t="s">
        <v>134</v>
      </c>
      <c r="D803" s="7">
        <v>10772</v>
      </c>
      <c r="E803" s="44" t="s">
        <v>1</v>
      </c>
      <c r="F803" s="15"/>
      <c r="G803" s="16"/>
      <c r="H803" s="17" t="s">
        <v>38</v>
      </c>
      <c r="I803" s="17" t="s">
        <v>37</v>
      </c>
      <c r="J803" s="8" t="s">
        <v>262</v>
      </c>
      <c r="K803" s="17" t="s">
        <v>37</v>
      </c>
      <c r="L803" s="21"/>
      <c r="M803" s="9">
        <v>45866.333333333336</v>
      </c>
      <c r="N803" s="9">
        <v>45867.708333333336</v>
      </c>
      <c r="O803" s="17"/>
      <c r="P803" s="17"/>
      <c r="Q803" s="17"/>
      <c r="R803" s="33"/>
      <c r="S803" s="22">
        <f t="shared" si="49"/>
        <v>0</v>
      </c>
      <c r="T803" s="23">
        <v>1</v>
      </c>
      <c r="U803" s="24">
        <v>185.26</v>
      </c>
      <c r="V803" s="25">
        <v>1</v>
      </c>
      <c r="W803" s="26">
        <v>66.56</v>
      </c>
      <c r="X803" s="27">
        <f t="shared" si="50"/>
        <v>2</v>
      </c>
      <c r="Y803" s="28">
        <f t="shared" si="51"/>
        <v>251.82</v>
      </c>
      <c r="Z803" s="22">
        <f t="shared" si="52"/>
        <v>251.82</v>
      </c>
      <c r="AA803" s="29"/>
    </row>
    <row r="804" spans="1:27" x14ac:dyDescent="0.2">
      <c r="A804" s="20" t="s">
        <v>103</v>
      </c>
      <c r="B804" s="20" t="s">
        <v>103</v>
      </c>
      <c r="C804" s="8" t="s">
        <v>2135</v>
      </c>
      <c r="D804" s="7">
        <v>10692</v>
      </c>
      <c r="E804" s="44" t="s">
        <v>0</v>
      </c>
      <c r="F804" s="15"/>
      <c r="G804" s="16"/>
      <c r="H804" s="17" t="s">
        <v>38</v>
      </c>
      <c r="I804" s="17" t="s">
        <v>37</v>
      </c>
      <c r="J804" s="8" t="s">
        <v>3329</v>
      </c>
      <c r="K804" s="17" t="s">
        <v>37</v>
      </c>
      <c r="L804" s="21"/>
      <c r="M804" s="9">
        <v>45888.25</v>
      </c>
      <c r="N804" s="9">
        <v>45889.75</v>
      </c>
      <c r="O804" s="17"/>
      <c r="P804" s="17"/>
      <c r="Q804" s="17"/>
      <c r="R804" s="33"/>
      <c r="S804" s="22">
        <f t="shared" si="49"/>
        <v>0</v>
      </c>
      <c r="T804" s="23">
        <v>1</v>
      </c>
      <c r="U804" s="24">
        <v>185.26</v>
      </c>
      <c r="V804" s="25">
        <v>1</v>
      </c>
      <c r="W804" s="26">
        <v>66.56</v>
      </c>
      <c r="X804" s="27">
        <f t="shared" si="50"/>
        <v>2</v>
      </c>
      <c r="Y804" s="28">
        <f t="shared" si="51"/>
        <v>251.82</v>
      </c>
      <c r="Z804" s="22">
        <f t="shared" si="52"/>
        <v>251.82</v>
      </c>
      <c r="AA804" s="29"/>
    </row>
    <row r="805" spans="1:27" x14ac:dyDescent="0.2">
      <c r="A805" s="20" t="s">
        <v>103</v>
      </c>
      <c r="B805" s="20" t="s">
        <v>103</v>
      </c>
      <c r="C805" s="8" t="s">
        <v>851</v>
      </c>
      <c r="D805" s="7">
        <v>10192</v>
      </c>
      <c r="E805" s="44" t="s">
        <v>1</v>
      </c>
      <c r="F805" s="15"/>
      <c r="G805" s="16"/>
      <c r="H805" s="17" t="s">
        <v>38</v>
      </c>
      <c r="I805" s="17" t="s">
        <v>37</v>
      </c>
      <c r="J805" s="8" t="s">
        <v>193</v>
      </c>
      <c r="K805" s="17" t="s">
        <v>37</v>
      </c>
      <c r="L805" s="21"/>
      <c r="M805" s="9">
        <v>45875.583333333336</v>
      </c>
      <c r="N805" s="9">
        <v>45876.965277777781</v>
      </c>
      <c r="O805" s="17"/>
      <c r="P805" s="17"/>
      <c r="Q805" s="17"/>
      <c r="R805" s="33"/>
      <c r="S805" s="22">
        <f t="shared" si="49"/>
        <v>0</v>
      </c>
      <c r="T805" s="23">
        <v>1</v>
      </c>
      <c r="U805" s="24">
        <v>185.26</v>
      </c>
      <c r="V805" s="25">
        <v>1</v>
      </c>
      <c r="W805" s="26">
        <v>66.56</v>
      </c>
      <c r="X805" s="27">
        <f t="shared" si="50"/>
        <v>2</v>
      </c>
      <c r="Y805" s="28">
        <f t="shared" si="51"/>
        <v>251.82</v>
      </c>
      <c r="Z805" s="22">
        <f t="shared" si="52"/>
        <v>251.82</v>
      </c>
      <c r="AA805" s="29"/>
    </row>
    <row r="806" spans="1:27" x14ac:dyDescent="0.2">
      <c r="A806" s="20" t="s">
        <v>103</v>
      </c>
      <c r="B806" s="20" t="s">
        <v>103</v>
      </c>
      <c r="C806" s="8" t="s">
        <v>327</v>
      </c>
      <c r="D806" s="7">
        <v>11232</v>
      </c>
      <c r="E806" s="44" t="s">
        <v>1</v>
      </c>
      <c r="F806" s="15"/>
      <c r="G806" s="16"/>
      <c r="H806" s="17" t="s">
        <v>38</v>
      </c>
      <c r="I806" s="17" t="s">
        <v>37</v>
      </c>
      <c r="J806" s="8" t="s">
        <v>3330</v>
      </c>
      <c r="K806" s="17" t="s">
        <v>37</v>
      </c>
      <c r="L806" s="21"/>
      <c r="M806" s="9">
        <v>45889.332638888889</v>
      </c>
      <c r="N806" s="9">
        <v>45890.79583333333</v>
      </c>
      <c r="O806" s="17"/>
      <c r="P806" s="17"/>
      <c r="Q806" s="17"/>
      <c r="R806" s="33"/>
      <c r="S806" s="22">
        <f t="shared" si="49"/>
        <v>0</v>
      </c>
      <c r="T806" s="23">
        <v>1</v>
      </c>
      <c r="U806" s="24">
        <v>185.26</v>
      </c>
      <c r="V806" s="25">
        <v>1</v>
      </c>
      <c r="W806" s="26">
        <v>66.56</v>
      </c>
      <c r="X806" s="27">
        <f t="shared" si="50"/>
        <v>2</v>
      </c>
      <c r="Y806" s="28">
        <f t="shared" si="51"/>
        <v>251.82</v>
      </c>
      <c r="Z806" s="22">
        <f t="shared" si="52"/>
        <v>251.82</v>
      </c>
      <c r="AA806" s="29"/>
    </row>
    <row r="807" spans="1:27" x14ac:dyDescent="0.2">
      <c r="A807" s="20" t="s">
        <v>103</v>
      </c>
      <c r="B807" s="20" t="s">
        <v>103</v>
      </c>
      <c r="C807" s="8" t="s">
        <v>128</v>
      </c>
      <c r="D807" s="7">
        <v>9827</v>
      </c>
      <c r="E807" s="44" t="s">
        <v>0</v>
      </c>
      <c r="F807" s="15"/>
      <c r="G807" s="16"/>
      <c r="H807" s="17" t="s">
        <v>38</v>
      </c>
      <c r="I807" s="17" t="s">
        <v>37</v>
      </c>
      <c r="J807" s="8" t="s">
        <v>3331</v>
      </c>
      <c r="K807" s="17" t="s">
        <v>37</v>
      </c>
      <c r="L807" s="21"/>
      <c r="M807" s="9">
        <v>45887.333333333336</v>
      </c>
      <c r="N807" s="9">
        <v>45888.708333333336</v>
      </c>
      <c r="O807" s="17"/>
      <c r="P807" s="17"/>
      <c r="Q807" s="17"/>
      <c r="R807" s="33"/>
      <c r="S807" s="22">
        <f t="shared" si="49"/>
        <v>0</v>
      </c>
      <c r="T807" s="23">
        <v>1</v>
      </c>
      <c r="U807" s="24">
        <v>185.26</v>
      </c>
      <c r="V807" s="25">
        <v>1</v>
      </c>
      <c r="W807" s="26">
        <v>66.56</v>
      </c>
      <c r="X807" s="27">
        <f t="shared" si="50"/>
        <v>2</v>
      </c>
      <c r="Y807" s="28">
        <f t="shared" si="51"/>
        <v>251.82</v>
      </c>
      <c r="Z807" s="22">
        <f t="shared" si="52"/>
        <v>251.82</v>
      </c>
      <c r="AA807" s="29"/>
    </row>
    <row r="808" spans="1:27" x14ac:dyDescent="0.2">
      <c r="A808" s="20" t="s">
        <v>103</v>
      </c>
      <c r="B808" s="20" t="s">
        <v>103</v>
      </c>
      <c r="C808" s="8" t="s">
        <v>382</v>
      </c>
      <c r="D808" s="7">
        <v>10078</v>
      </c>
      <c r="E808" s="44" t="s">
        <v>1</v>
      </c>
      <c r="F808" s="15"/>
      <c r="G808" s="16"/>
      <c r="H808" s="17" t="s">
        <v>38</v>
      </c>
      <c r="I808" s="17" t="s">
        <v>37</v>
      </c>
      <c r="J808" s="8" t="s">
        <v>3332</v>
      </c>
      <c r="K808" s="17" t="s">
        <v>37</v>
      </c>
      <c r="L808" s="21"/>
      <c r="M808" s="9">
        <v>45890.3125</v>
      </c>
      <c r="N808" s="9">
        <v>45891.666666666664</v>
      </c>
      <c r="O808" s="17"/>
      <c r="P808" s="17"/>
      <c r="Q808" s="17"/>
      <c r="R808" s="33"/>
      <c r="S808" s="22">
        <f t="shared" si="49"/>
        <v>0</v>
      </c>
      <c r="T808" s="23">
        <v>1</v>
      </c>
      <c r="U808" s="24">
        <v>185.26</v>
      </c>
      <c r="V808" s="25">
        <v>1</v>
      </c>
      <c r="W808" s="26">
        <v>66.56</v>
      </c>
      <c r="X808" s="27">
        <f t="shared" si="50"/>
        <v>2</v>
      </c>
      <c r="Y808" s="28">
        <f t="shared" si="51"/>
        <v>251.82</v>
      </c>
      <c r="Z808" s="22">
        <f t="shared" si="52"/>
        <v>251.82</v>
      </c>
      <c r="AA808" s="29"/>
    </row>
    <row r="809" spans="1:27" x14ac:dyDescent="0.2">
      <c r="A809" s="20" t="s">
        <v>103</v>
      </c>
      <c r="B809" s="20" t="s">
        <v>103</v>
      </c>
      <c r="C809" s="8" t="s">
        <v>327</v>
      </c>
      <c r="D809" s="7">
        <v>11232</v>
      </c>
      <c r="E809" s="44" t="s">
        <v>1</v>
      </c>
      <c r="F809" s="15"/>
      <c r="G809" s="16"/>
      <c r="H809" s="17" t="s">
        <v>38</v>
      </c>
      <c r="I809" s="17" t="s">
        <v>37</v>
      </c>
      <c r="J809" s="8" t="s">
        <v>3333</v>
      </c>
      <c r="K809" s="17" t="s">
        <v>37</v>
      </c>
      <c r="L809" s="21"/>
      <c r="M809" s="9">
        <v>45875.329861111109</v>
      </c>
      <c r="N809" s="9">
        <v>45876.826388888891</v>
      </c>
      <c r="O809" s="17"/>
      <c r="P809" s="17"/>
      <c r="Q809" s="17"/>
      <c r="R809" s="33"/>
      <c r="S809" s="22">
        <f t="shared" si="49"/>
        <v>0</v>
      </c>
      <c r="T809" s="23">
        <v>1</v>
      </c>
      <c r="U809" s="24">
        <v>185.26</v>
      </c>
      <c r="V809" s="25">
        <v>1</v>
      </c>
      <c r="W809" s="26">
        <v>66.56</v>
      </c>
      <c r="X809" s="27">
        <f t="shared" si="50"/>
        <v>2</v>
      </c>
      <c r="Y809" s="28">
        <f t="shared" si="51"/>
        <v>251.82</v>
      </c>
      <c r="Z809" s="22">
        <f t="shared" si="52"/>
        <v>251.82</v>
      </c>
      <c r="AA809" s="29"/>
    </row>
    <row r="810" spans="1:27" x14ac:dyDescent="0.2">
      <c r="A810" s="20" t="s">
        <v>103</v>
      </c>
      <c r="B810" s="20" t="s">
        <v>103</v>
      </c>
      <c r="C810" s="8" t="s">
        <v>2906</v>
      </c>
      <c r="D810" s="7">
        <v>8135</v>
      </c>
      <c r="E810" s="44" t="s">
        <v>1</v>
      </c>
      <c r="F810" s="15"/>
      <c r="G810" s="16"/>
      <c r="H810" s="17" t="s">
        <v>38</v>
      </c>
      <c r="I810" s="17" t="s">
        <v>37</v>
      </c>
      <c r="J810" s="8" t="s">
        <v>3334</v>
      </c>
      <c r="K810" s="17" t="s">
        <v>37</v>
      </c>
      <c r="L810" s="21"/>
      <c r="M810" s="9">
        <v>45870.263888888891</v>
      </c>
      <c r="N810" s="9">
        <v>45871.583333333336</v>
      </c>
      <c r="O810" s="17"/>
      <c r="P810" s="17"/>
      <c r="Q810" s="17"/>
      <c r="R810" s="33"/>
      <c r="S810" s="22">
        <f t="shared" si="49"/>
        <v>0</v>
      </c>
      <c r="T810" s="23">
        <v>1</v>
      </c>
      <c r="U810" s="24">
        <v>185.26</v>
      </c>
      <c r="V810" s="25">
        <v>1</v>
      </c>
      <c r="W810" s="26">
        <v>66.56</v>
      </c>
      <c r="X810" s="27">
        <f t="shared" si="50"/>
        <v>2</v>
      </c>
      <c r="Y810" s="28">
        <f t="shared" si="51"/>
        <v>251.82</v>
      </c>
      <c r="Z810" s="22">
        <f t="shared" si="52"/>
        <v>251.82</v>
      </c>
      <c r="AA810" s="29"/>
    </row>
    <row r="811" spans="1:27" x14ac:dyDescent="0.2">
      <c r="A811" s="20" t="s">
        <v>103</v>
      </c>
      <c r="B811" s="20" t="s">
        <v>103</v>
      </c>
      <c r="C811" s="8" t="s">
        <v>160</v>
      </c>
      <c r="D811" s="7">
        <v>10228</v>
      </c>
      <c r="E811" s="44" t="s">
        <v>1</v>
      </c>
      <c r="F811" s="15"/>
      <c r="G811" s="16"/>
      <c r="H811" s="17" t="s">
        <v>38</v>
      </c>
      <c r="I811" s="17" t="s">
        <v>37</v>
      </c>
      <c r="J811" s="8" t="s">
        <v>3335</v>
      </c>
      <c r="K811" s="17" t="s">
        <v>37</v>
      </c>
      <c r="L811" s="21"/>
      <c r="M811" s="9">
        <v>45869.333333333336</v>
      </c>
      <c r="N811" s="9">
        <v>45870.708333333336</v>
      </c>
      <c r="O811" s="17"/>
      <c r="P811" s="17"/>
      <c r="Q811" s="17"/>
      <c r="R811" s="33"/>
      <c r="S811" s="22">
        <f t="shared" si="49"/>
        <v>0</v>
      </c>
      <c r="T811" s="23">
        <v>1</v>
      </c>
      <c r="U811" s="24">
        <v>185.26</v>
      </c>
      <c r="V811" s="25">
        <v>1</v>
      </c>
      <c r="W811" s="26">
        <v>66.56</v>
      </c>
      <c r="X811" s="27">
        <f t="shared" si="50"/>
        <v>2</v>
      </c>
      <c r="Y811" s="28">
        <f t="shared" si="51"/>
        <v>251.82</v>
      </c>
      <c r="Z811" s="22">
        <f t="shared" si="52"/>
        <v>251.82</v>
      </c>
      <c r="AA811" s="29"/>
    </row>
    <row r="812" spans="1:27" x14ac:dyDescent="0.2">
      <c r="A812" s="20" t="s">
        <v>103</v>
      </c>
      <c r="B812" s="20" t="s">
        <v>103</v>
      </c>
      <c r="C812" s="8" t="s">
        <v>1380</v>
      </c>
      <c r="D812" s="7">
        <v>11276</v>
      </c>
      <c r="E812" s="44" t="s">
        <v>1</v>
      </c>
      <c r="F812" s="15"/>
      <c r="G812" s="16"/>
      <c r="H812" s="17" t="s">
        <v>38</v>
      </c>
      <c r="I812" s="17" t="s">
        <v>37</v>
      </c>
      <c r="J812" s="8" t="s">
        <v>3336</v>
      </c>
      <c r="K812" s="17" t="s">
        <v>37</v>
      </c>
      <c r="L812" s="21"/>
      <c r="M812" s="9">
        <v>45791.32708333333</v>
      </c>
      <c r="N812" s="9">
        <v>45792.750694444447</v>
      </c>
      <c r="O812" s="17"/>
      <c r="P812" s="17"/>
      <c r="Q812" s="17"/>
      <c r="R812" s="33"/>
      <c r="S812" s="22">
        <f t="shared" si="49"/>
        <v>0</v>
      </c>
      <c r="T812" s="23">
        <v>1</v>
      </c>
      <c r="U812" s="24">
        <v>185.26</v>
      </c>
      <c r="V812" s="25">
        <v>1</v>
      </c>
      <c r="W812" s="26">
        <v>66.56</v>
      </c>
      <c r="X812" s="27">
        <f t="shared" si="50"/>
        <v>2</v>
      </c>
      <c r="Y812" s="28">
        <f t="shared" si="51"/>
        <v>251.82</v>
      </c>
      <c r="Z812" s="22">
        <f t="shared" si="52"/>
        <v>251.82</v>
      </c>
      <c r="AA812" s="29"/>
    </row>
    <row r="813" spans="1:27" x14ac:dyDescent="0.2">
      <c r="A813" s="20" t="s">
        <v>103</v>
      </c>
      <c r="B813" s="20" t="s">
        <v>103</v>
      </c>
      <c r="C813" s="8" t="s">
        <v>787</v>
      </c>
      <c r="D813" s="7">
        <v>9078</v>
      </c>
      <c r="E813" s="44" t="s">
        <v>0</v>
      </c>
      <c r="F813" s="15"/>
      <c r="G813" s="16"/>
      <c r="H813" s="17" t="s">
        <v>38</v>
      </c>
      <c r="I813" s="17" t="s">
        <v>37</v>
      </c>
      <c r="J813" s="8" t="s">
        <v>3337</v>
      </c>
      <c r="K813" s="17" t="s">
        <v>37</v>
      </c>
      <c r="L813" s="21"/>
      <c r="M813" s="9">
        <v>45888.295138888891</v>
      </c>
      <c r="N813" s="9">
        <v>45889.727083333331</v>
      </c>
      <c r="O813" s="17"/>
      <c r="P813" s="17"/>
      <c r="Q813" s="17"/>
      <c r="R813" s="33"/>
      <c r="S813" s="22">
        <f t="shared" si="49"/>
        <v>0</v>
      </c>
      <c r="T813" s="23">
        <v>1</v>
      </c>
      <c r="U813" s="24">
        <v>185.26</v>
      </c>
      <c r="V813" s="25">
        <v>1</v>
      </c>
      <c r="W813" s="26">
        <v>66.56</v>
      </c>
      <c r="X813" s="27">
        <f t="shared" si="50"/>
        <v>2</v>
      </c>
      <c r="Y813" s="28">
        <f t="shared" si="51"/>
        <v>251.82</v>
      </c>
      <c r="Z813" s="22">
        <f t="shared" si="52"/>
        <v>251.82</v>
      </c>
      <c r="AA813" s="29"/>
    </row>
    <row r="814" spans="1:27" x14ac:dyDescent="0.2">
      <c r="A814" s="20" t="s">
        <v>103</v>
      </c>
      <c r="B814" s="20" t="s">
        <v>103</v>
      </c>
      <c r="C814" s="8" t="s">
        <v>324</v>
      </c>
      <c r="D814" s="7">
        <v>11298</v>
      </c>
      <c r="E814" s="44" t="s">
        <v>0</v>
      </c>
      <c r="F814" s="15"/>
      <c r="G814" s="16"/>
      <c r="H814" s="17" t="s">
        <v>38</v>
      </c>
      <c r="I814" s="17" t="s">
        <v>37</v>
      </c>
      <c r="J814" s="8" t="s">
        <v>3331</v>
      </c>
      <c r="K814" s="17" t="s">
        <v>37</v>
      </c>
      <c r="L814" s="21"/>
      <c r="M814" s="9">
        <v>45887.333333333336</v>
      </c>
      <c r="N814" s="9">
        <v>45888.708333333336</v>
      </c>
      <c r="O814" s="17"/>
      <c r="P814" s="17"/>
      <c r="Q814" s="17"/>
      <c r="R814" s="33"/>
      <c r="S814" s="22">
        <f t="shared" si="49"/>
        <v>0</v>
      </c>
      <c r="T814" s="23">
        <v>1</v>
      </c>
      <c r="U814" s="24">
        <v>185.26</v>
      </c>
      <c r="V814" s="25">
        <v>1</v>
      </c>
      <c r="W814" s="26">
        <v>66.56</v>
      </c>
      <c r="X814" s="27">
        <f t="shared" si="50"/>
        <v>2</v>
      </c>
      <c r="Y814" s="28">
        <f t="shared" si="51"/>
        <v>251.82</v>
      </c>
      <c r="Z814" s="22">
        <f t="shared" si="52"/>
        <v>251.82</v>
      </c>
      <c r="AA814" s="29"/>
    </row>
    <row r="815" spans="1:27" x14ac:dyDescent="0.2">
      <c r="A815" s="20" t="s">
        <v>103</v>
      </c>
      <c r="B815" s="20" t="s">
        <v>103</v>
      </c>
      <c r="C815" s="8" t="s">
        <v>167</v>
      </c>
      <c r="D815" s="7">
        <v>9531</v>
      </c>
      <c r="E815" s="44" t="s">
        <v>1</v>
      </c>
      <c r="F815" s="15"/>
      <c r="G815" s="16"/>
      <c r="H815" s="17" t="s">
        <v>38</v>
      </c>
      <c r="I815" s="17" t="s">
        <v>37</v>
      </c>
      <c r="J815" s="8" t="s">
        <v>3338</v>
      </c>
      <c r="K815" s="17" t="s">
        <v>37</v>
      </c>
      <c r="L815" s="21"/>
      <c r="M815" s="9">
        <v>45890.5</v>
      </c>
      <c r="N815" s="9">
        <v>45891.756944444445</v>
      </c>
      <c r="O815" s="17"/>
      <c r="P815" s="17"/>
      <c r="Q815" s="17"/>
      <c r="R815" s="33"/>
      <c r="S815" s="22">
        <f t="shared" si="49"/>
        <v>0</v>
      </c>
      <c r="T815" s="23">
        <v>1</v>
      </c>
      <c r="U815" s="24">
        <v>185.26</v>
      </c>
      <c r="V815" s="25">
        <v>1</v>
      </c>
      <c r="W815" s="26">
        <v>66.56</v>
      </c>
      <c r="X815" s="27">
        <f t="shared" si="50"/>
        <v>2</v>
      </c>
      <c r="Y815" s="28">
        <f t="shared" si="51"/>
        <v>251.82</v>
      </c>
      <c r="Z815" s="22">
        <f t="shared" si="52"/>
        <v>251.82</v>
      </c>
      <c r="AA815" s="29"/>
    </row>
    <row r="816" spans="1:27" x14ac:dyDescent="0.2">
      <c r="A816" s="20" t="s">
        <v>103</v>
      </c>
      <c r="B816" s="20" t="s">
        <v>103</v>
      </c>
      <c r="C816" s="8" t="s">
        <v>2907</v>
      </c>
      <c r="D816" s="7">
        <v>8175</v>
      </c>
      <c r="E816" s="44" t="s">
        <v>0</v>
      </c>
      <c r="F816" s="15"/>
      <c r="G816" s="16"/>
      <c r="H816" s="17" t="s">
        <v>38</v>
      </c>
      <c r="I816" s="17" t="s">
        <v>37</v>
      </c>
      <c r="J816" s="8" t="s">
        <v>3339</v>
      </c>
      <c r="K816" s="17" t="s">
        <v>37</v>
      </c>
      <c r="L816" s="21"/>
      <c r="M816" s="9">
        <v>45882.229166666664</v>
      </c>
      <c r="N816" s="9">
        <v>45883.895833333336</v>
      </c>
      <c r="O816" s="17"/>
      <c r="P816" s="17"/>
      <c r="Q816" s="17"/>
      <c r="R816" s="33"/>
      <c r="S816" s="22">
        <f t="shared" si="49"/>
        <v>0</v>
      </c>
      <c r="T816" s="23">
        <v>1</v>
      </c>
      <c r="U816" s="24">
        <v>185.26</v>
      </c>
      <c r="V816" s="25">
        <v>1</v>
      </c>
      <c r="W816" s="26">
        <v>66.56</v>
      </c>
      <c r="X816" s="27">
        <f t="shared" si="50"/>
        <v>2</v>
      </c>
      <c r="Y816" s="28">
        <f t="shared" si="51"/>
        <v>251.82</v>
      </c>
      <c r="Z816" s="22">
        <f t="shared" si="52"/>
        <v>251.82</v>
      </c>
      <c r="AA816" s="29"/>
    </row>
    <row r="817" spans="1:27" x14ac:dyDescent="0.2">
      <c r="A817" s="20" t="s">
        <v>103</v>
      </c>
      <c r="B817" s="20" t="s">
        <v>103</v>
      </c>
      <c r="C817" s="8" t="s">
        <v>139</v>
      </c>
      <c r="D817" s="7">
        <v>8192</v>
      </c>
      <c r="E817" s="44" t="s">
        <v>0</v>
      </c>
      <c r="F817" s="15"/>
      <c r="G817" s="16"/>
      <c r="H817" s="17" t="s">
        <v>38</v>
      </c>
      <c r="I817" s="17" t="s">
        <v>37</v>
      </c>
      <c r="J817" s="8" t="s">
        <v>347</v>
      </c>
      <c r="K817" s="17" t="s">
        <v>37</v>
      </c>
      <c r="L817" s="21"/>
      <c r="M817" s="9">
        <v>45889.3</v>
      </c>
      <c r="N817" s="9">
        <v>45890.78402777778</v>
      </c>
      <c r="O817" s="17"/>
      <c r="P817" s="17"/>
      <c r="Q817" s="17"/>
      <c r="R817" s="33"/>
      <c r="S817" s="22">
        <f t="shared" si="49"/>
        <v>0</v>
      </c>
      <c r="T817" s="23">
        <v>1</v>
      </c>
      <c r="U817" s="24">
        <v>185.26</v>
      </c>
      <c r="V817" s="25">
        <v>1</v>
      </c>
      <c r="W817" s="26">
        <v>66.56</v>
      </c>
      <c r="X817" s="27">
        <f t="shared" si="50"/>
        <v>2</v>
      </c>
      <c r="Y817" s="28">
        <f t="shared" si="51"/>
        <v>251.82</v>
      </c>
      <c r="Z817" s="22">
        <f t="shared" si="52"/>
        <v>251.82</v>
      </c>
      <c r="AA817" s="29"/>
    </row>
    <row r="818" spans="1:27" x14ac:dyDescent="0.2">
      <c r="A818" s="20" t="s">
        <v>103</v>
      </c>
      <c r="B818" s="20" t="s">
        <v>103</v>
      </c>
      <c r="C818" s="8" t="s">
        <v>139</v>
      </c>
      <c r="D818" s="7">
        <v>8192</v>
      </c>
      <c r="E818" s="44" t="s">
        <v>0</v>
      </c>
      <c r="F818" s="15"/>
      <c r="G818" s="16"/>
      <c r="H818" s="17" t="s">
        <v>38</v>
      </c>
      <c r="I818" s="17" t="s">
        <v>37</v>
      </c>
      <c r="J818" s="8" t="s">
        <v>3340</v>
      </c>
      <c r="K818" s="17" t="s">
        <v>37</v>
      </c>
      <c r="L818" s="21"/>
      <c r="M818" s="9">
        <v>45869.333333333336</v>
      </c>
      <c r="N818" s="9">
        <v>45870.753472222219</v>
      </c>
      <c r="O818" s="17"/>
      <c r="P818" s="17"/>
      <c r="Q818" s="17"/>
      <c r="R818" s="33"/>
      <c r="S818" s="22">
        <f t="shared" si="49"/>
        <v>0</v>
      </c>
      <c r="T818" s="23">
        <v>1</v>
      </c>
      <c r="U818" s="24">
        <v>185.26</v>
      </c>
      <c r="V818" s="25">
        <v>1</v>
      </c>
      <c r="W818" s="26">
        <v>66.56</v>
      </c>
      <c r="X818" s="27">
        <f t="shared" si="50"/>
        <v>2</v>
      </c>
      <c r="Y818" s="28">
        <f t="shared" si="51"/>
        <v>251.82</v>
      </c>
      <c r="Z818" s="22">
        <f t="shared" si="52"/>
        <v>251.82</v>
      </c>
      <c r="AA818" s="29"/>
    </row>
    <row r="819" spans="1:27" x14ac:dyDescent="0.2">
      <c r="A819" s="20" t="s">
        <v>103</v>
      </c>
      <c r="B819" s="20" t="s">
        <v>103</v>
      </c>
      <c r="C819" s="8" t="s">
        <v>142</v>
      </c>
      <c r="D819" s="7">
        <v>10399</v>
      </c>
      <c r="E819" s="44" t="s">
        <v>1</v>
      </c>
      <c r="F819" s="15"/>
      <c r="G819" s="16"/>
      <c r="H819" s="17" t="s">
        <v>38</v>
      </c>
      <c r="I819" s="17" t="s">
        <v>37</v>
      </c>
      <c r="J819" s="8" t="s">
        <v>1288</v>
      </c>
      <c r="K819" s="17" t="s">
        <v>37</v>
      </c>
      <c r="L819" s="21"/>
      <c r="M819" s="9">
        <v>45875.25</v>
      </c>
      <c r="N819" s="9">
        <v>45876.75</v>
      </c>
      <c r="O819" s="17"/>
      <c r="P819" s="17"/>
      <c r="Q819" s="17"/>
      <c r="R819" s="33"/>
      <c r="S819" s="22">
        <f t="shared" si="49"/>
        <v>0</v>
      </c>
      <c r="T819" s="23">
        <v>1</v>
      </c>
      <c r="U819" s="24">
        <v>185.26</v>
      </c>
      <c r="V819" s="25">
        <v>1</v>
      </c>
      <c r="W819" s="26">
        <v>66.56</v>
      </c>
      <c r="X819" s="27">
        <f t="shared" si="50"/>
        <v>2</v>
      </c>
      <c r="Y819" s="28">
        <f t="shared" si="51"/>
        <v>251.82</v>
      </c>
      <c r="Z819" s="22">
        <f t="shared" si="52"/>
        <v>251.82</v>
      </c>
      <c r="AA819" s="29"/>
    </row>
    <row r="820" spans="1:27" x14ac:dyDescent="0.2">
      <c r="A820" s="20" t="s">
        <v>103</v>
      </c>
      <c r="B820" s="20" t="s">
        <v>103</v>
      </c>
      <c r="C820" s="8" t="s">
        <v>227</v>
      </c>
      <c r="D820" s="7">
        <v>10415</v>
      </c>
      <c r="E820" s="44" t="s">
        <v>1</v>
      </c>
      <c r="F820" s="15"/>
      <c r="G820" s="16"/>
      <c r="H820" s="17" t="s">
        <v>38</v>
      </c>
      <c r="I820" s="17" t="s">
        <v>37</v>
      </c>
      <c r="J820" s="8" t="s">
        <v>269</v>
      </c>
      <c r="K820" s="17" t="s">
        <v>37</v>
      </c>
      <c r="L820" s="21"/>
      <c r="M820" s="9">
        <v>45852.333333333336</v>
      </c>
      <c r="N820" s="9">
        <v>45853.875</v>
      </c>
      <c r="O820" s="17"/>
      <c r="P820" s="17"/>
      <c r="Q820" s="17"/>
      <c r="R820" s="33"/>
      <c r="S820" s="22">
        <f t="shared" si="49"/>
        <v>0</v>
      </c>
      <c r="T820" s="23">
        <v>1</v>
      </c>
      <c r="U820" s="24">
        <v>185.26</v>
      </c>
      <c r="V820" s="25">
        <v>1</v>
      </c>
      <c r="W820" s="26">
        <v>66.56</v>
      </c>
      <c r="X820" s="27">
        <f t="shared" si="50"/>
        <v>2</v>
      </c>
      <c r="Y820" s="28">
        <f t="shared" si="51"/>
        <v>251.82</v>
      </c>
      <c r="Z820" s="22">
        <f t="shared" si="52"/>
        <v>251.82</v>
      </c>
      <c r="AA820" s="29"/>
    </row>
    <row r="821" spans="1:27" x14ac:dyDescent="0.2">
      <c r="A821" s="20" t="s">
        <v>103</v>
      </c>
      <c r="B821" s="20" t="s">
        <v>103</v>
      </c>
      <c r="C821" s="8" t="s">
        <v>845</v>
      </c>
      <c r="D821" s="7">
        <v>90371</v>
      </c>
      <c r="E821" s="44" t="s">
        <v>1</v>
      </c>
      <c r="F821" s="15"/>
      <c r="G821" s="16"/>
      <c r="H821" s="17" t="s">
        <v>38</v>
      </c>
      <c r="I821" s="17" t="s">
        <v>37</v>
      </c>
      <c r="J821" s="8" t="s">
        <v>155</v>
      </c>
      <c r="K821" s="17" t="s">
        <v>37</v>
      </c>
      <c r="L821" s="21"/>
      <c r="M821" s="9">
        <v>45869.541666666664</v>
      </c>
      <c r="N821" s="9">
        <v>45870.75</v>
      </c>
      <c r="O821" s="17"/>
      <c r="P821" s="17"/>
      <c r="Q821" s="17"/>
      <c r="R821" s="33"/>
      <c r="S821" s="22">
        <f t="shared" si="49"/>
        <v>0</v>
      </c>
      <c r="T821" s="23">
        <v>1</v>
      </c>
      <c r="U821" s="24">
        <v>270</v>
      </c>
      <c r="V821" s="25">
        <v>0</v>
      </c>
      <c r="W821" s="26">
        <v>0</v>
      </c>
      <c r="X821" s="27">
        <f t="shared" si="50"/>
        <v>1</v>
      </c>
      <c r="Y821" s="28">
        <f t="shared" si="51"/>
        <v>270</v>
      </c>
      <c r="Z821" s="22">
        <f t="shared" si="52"/>
        <v>270</v>
      </c>
      <c r="AA821" s="29"/>
    </row>
    <row r="822" spans="1:27" x14ac:dyDescent="0.2">
      <c r="A822" s="20" t="s">
        <v>103</v>
      </c>
      <c r="B822" s="20" t="s">
        <v>103</v>
      </c>
      <c r="C822" s="8" t="s">
        <v>846</v>
      </c>
      <c r="D822" s="7">
        <v>9974</v>
      </c>
      <c r="E822" s="44" t="s">
        <v>400</v>
      </c>
      <c r="F822" s="15"/>
      <c r="G822" s="16"/>
      <c r="H822" s="17" t="s">
        <v>38</v>
      </c>
      <c r="I822" s="17" t="s">
        <v>37</v>
      </c>
      <c r="J822" s="8" t="s">
        <v>2074</v>
      </c>
      <c r="K822" s="17" t="s">
        <v>37</v>
      </c>
      <c r="L822" s="21"/>
      <c r="M822" s="9">
        <v>45869.625</v>
      </c>
      <c r="N822" s="9">
        <v>45870.666666666664</v>
      </c>
      <c r="O822" s="17"/>
      <c r="P822" s="17"/>
      <c r="Q822" s="17"/>
      <c r="R822" s="33"/>
      <c r="S822" s="22">
        <f t="shared" si="49"/>
        <v>0</v>
      </c>
      <c r="T822" s="23">
        <v>1</v>
      </c>
      <c r="U822" s="24">
        <v>270</v>
      </c>
      <c r="V822" s="25">
        <v>0</v>
      </c>
      <c r="W822" s="26">
        <v>0</v>
      </c>
      <c r="X822" s="27">
        <f t="shared" si="50"/>
        <v>1</v>
      </c>
      <c r="Y822" s="28">
        <f t="shared" si="51"/>
        <v>270</v>
      </c>
      <c r="Z822" s="22">
        <f t="shared" si="52"/>
        <v>270</v>
      </c>
      <c r="AA822" s="29"/>
    </row>
    <row r="823" spans="1:27" x14ac:dyDescent="0.2">
      <c r="A823" s="20" t="s">
        <v>103</v>
      </c>
      <c r="B823" s="20" t="s">
        <v>103</v>
      </c>
      <c r="C823" s="8" t="s">
        <v>46</v>
      </c>
      <c r="D823" s="7">
        <v>11111</v>
      </c>
      <c r="E823" s="44" t="s">
        <v>2</v>
      </c>
      <c r="F823" s="15"/>
      <c r="G823" s="16"/>
      <c r="H823" s="17" t="s">
        <v>38</v>
      </c>
      <c r="I823" s="17" t="s">
        <v>37</v>
      </c>
      <c r="J823" s="8" t="s">
        <v>3341</v>
      </c>
      <c r="K823" s="17" t="s">
        <v>37</v>
      </c>
      <c r="L823" s="21"/>
      <c r="M823" s="9">
        <v>45868.166666666664</v>
      </c>
      <c r="N823" s="9">
        <v>45869.875</v>
      </c>
      <c r="O823" s="17"/>
      <c r="P823" s="17"/>
      <c r="Q823" s="17"/>
      <c r="R823" s="33"/>
      <c r="S823" s="22">
        <f t="shared" si="49"/>
        <v>0</v>
      </c>
      <c r="T823" s="23">
        <v>2</v>
      </c>
      <c r="U823" s="24">
        <v>161.49</v>
      </c>
      <c r="V823" s="25">
        <v>0</v>
      </c>
      <c r="W823" s="26">
        <v>0</v>
      </c>
      <c r="X823" s="27">
        <f t="shared" si="50"/>
        <v>2</v>
      </c>
      <c r="Y823" s="28">
        <f t="shared" si="51"/>
        <v>322.98</v>
      </c>
      <c r="Z823" s="22">
        <f t="shared" si="52"/>
        <v>322.98</v>
      </c>
      <c r="AA823" s="29"/>
    </row>
    <row r="824" spans="1:27" x14ac:dyDescent="0.2">
      <c r="A824" s="20" t="s">
        <v>103</v>
      </c>
      <c r="B824" s="20" t="s">
        <v>103</v>
      </c>
      <c r="C824" s="8" t="s">
        <v>27</v>
      </c>
      <c r="D824" s="7">
        <v>7755</v>
      </c>
      <c r="E824" s="44" t="s">
        <v>2</v>
      </c>
      <c r="F824" s="15"/>
      <c r="G824" s="16"/>
      <c r="H824" s="17" t="s">
        <v>38</v>
      </c>
      <c r="I824" s="17" t="s">
        <v>37</v>
      </c>
      <c r="J824" s="8" t="s">
        <v>3342</v>
      </c>
      <c r="K824" s="17" t="s">
        <v>37</v>
      </c>
      <c r="L824" s="21"/>
      <c r="M824" s="9">
        <v>45881.583333333336</v>
      </c>
      <c r="N824" s="9">
        <v>45883.805555555555</v>
      </c>
      <c r="O824" s="17"/>
      <c r="P824" s="17"/>
      <c r="Q824" s="17"/>
      <c r="R824" s="33"/>
      <c r="S824" s="22">
        <f t="shared" si="49"/>
        <v>0</v>
      </c>
      <c r="T824" s="23">
        <v>2</v>
      </c>
      <c r="U824" s="24">
        <v>161.49</v>
      </c>
      <c r="V824" s="25">
        <v>0</v>
      </c>
      <c r="W824" s="26">
        <v>0</v>
      </c>
      <c r="X824" s="27">
        <f t="shared" si="50"/>
        <v>2</v>
      </c>
      <c r="Y824" s="28">
        <f t="shared" si="51"/>
        <v>322.98</v>
      </c>
      <c r="Z824" s="22">
        <f t="shared" si="52"/>
        <v>322.98</v>
      </c>
      <c r="AA824" s="29"/>
    </row>
    <row r="825" spans="1:27" x14ac:dyDescent="0.2">
      <c r="A825" s="20" t="s">
        <v>103</v>
      </c>
      <c r="B825" s="20" t="s">
        <v>103</v>
      </c>
      <c r="C825" s="8" t="s">
        <v>32</v>
      </c>
      <c r="D825" s="7">
        <v>7658</v>
      </c>
      <c r="E825" s="44" t="s">
        <v>3</v>
      </c>
      <c r="F825" s="15"/>
      <c r="G825" s="16"/>
      <c r="H825" s="17" t="s">
        <v>38</v>
      </c>
      <c r="I825" s="17" t="s">
        <v>37</v>
      </c>
      <c r="J825" s="8" t="s">
        <v>3343</v>
      </c>
      <c r="K825" s="17" t="s">
        <v>37</v>
      </c>
      <c r="L825" s="21"/>
      <c r="M825" s="9">
        <v>45870.375</v>
      </c>
      <c r="N825" s="9">
        <v>45871.5</v>
      </c>
      <c r="O825" s="17"/>
      <c r="P825" s="17"/>
      <c r="Q825" s="17"/>
      <c r="R825" s="33"/>
      <c r="S825" s="22">
        <f t="shared" si="49"/>
        <v>0</v>
      </c>
      <c r="T825" s="23">
        <v>2</v>
      </c>
      <c r="U825" s="24">
        <v>161.49</v>
      </c>
      <c r="V825" s="25">
        <v>0</v>
      </c>
      <c r="W825" s="26">
        <v>0</v>
      </c>
      <c r="X825" s="27">
        <f t="shared" si="50"/>
        <v>2</v>
      </c>
      <c r="Y825" s="28">
        <f t="shared" si="51"/>
        <v>322.98</v>
      </c>
      <c r="Z825" s="22">
        <f t="shared" si="52"/>
        <v>322.98</v>
      </c>
      <c r="AA825" s="29"/>
    </row>
    <row r="826" spans="1:27" x14ac:dyDescent="0.2">
      <c r="A826" s="20" t="s">
        <v>103</v>
      </c>
      <c r="B826" s="20" t="s">
        <v>103</v>
      </c>
      <c r="C826" s="8" t="s">
        <v>28</v>
      </c>
      <c r="D826" s="7">
        <v>8139</v>
      </c>
      <c r="E826" s="44" t="s">
        <v>2</v>
      </c>
      <c r="F826" s="15"/>
      <c r="G826" s="16"/>
      <c r="H826" s="17" t="s">
        <v>38</v>
      </c>
      <c r="I826" s="17" t="s">
        <v>37</v>
      </c>
      <c r="J826" s="8" t="s">
        <v>3344</v>
      </c>
      <c r="K826" s="17" t="s">
        <v>37</v>
      </c>
      <c r="L826" s="21"/>
      <c r="M826" s="9">
        <v>45867.151388888888</v>
      </c>
      <c r="N826" s="9">
        <v>45868.88958333333</v>
      </c>
      <c r="O826" s="17"/>
      <c r="P826" s="17"/>
      <c r="Q826" s="17"/>
      <c r="R826" s="33"/>
      <c r="S826" s="22">
        <f t="shared" si="49"/>
        <v>0</v>
      </c>
      <c r="T826" s="23">
        <v>2</v>
      </c>
      <c r="U826" s="24">
        <v>161.49</v>
      </c>
      <c r="V826" s="25">
        <v>0</v>
      </c>
      <c r="W826" s="26">
        <v>0</v>
      </c>
      <c r="X826" s="27">
        <f t="shared" si="50"/>
        <v>2</v>
      </c>
      <c r="Y826" s="28">
        <f t="shared" si="51"/>
        <v>322.98</v>
      </c>
      <c r="Z826" s="22">
        <f t="shared" si="52"/>
        <v>322.98</v>
      </c>
      <c r="AA826" s="29"/>
    </row>
    <row r="827" spans="1:27" x14ac:dyDescent="0.2">
      <c r="A827" s="20" t="s">
        <v>103</v>
      </c>
      <c r="B827" s="20" t="s">
        <v>103</v>
      </c>
      <c r="C827" s="8" t="s">
        <v>446</v>
      </c>
      <c r="D827" s="7">
        <v>10197</v>
      </c>
      <c r="E827" s="44" t="s">
        <v>2</v>
      </c>
      <c r="F827" s="15"/>
      <c r="G827" s="16"/>
      <c r="H827" s="17" t="s">
        <v>38</v>
      </c>
      <c r="I827" s="17" t="s">
        <v>37</v>
      </c>
      <c r="J827" s="8" t="s">
        <v>3345</v>
      </c>
      <c r="K827" s="17" t="s">
        <v>37</v>
      </c>
      <c r="L827" s="21"/>
      <c r="M827" s="9">
        <v>45856.32708333333</v>
      </c>
      <c r="N827" s="9">
        <v>45858.298611111109</v>
      </c>
      <c r="O827" s="17"/>
      <c r="P827" s="17"/>
      <c r="Q827" s="17"/>
      <c r="R827" s="33"/>
      <c r="S827" s="22">
        <f t="shared" si="49"/>
        <v>0</v>
      </c>
      <c r="T827" s="23">
        <v>2</v>
      </c>
      <c r="U827" s="24">
        <v>161.49</v>
      </c>
      <c r="V827" s="25">
        <v>0</v>
      </c>
      <c r="W827" s="26">
        <v>0</v>
      </c>
      <c r="X827" s="27">
        <f t="shared" si="50"/>
        <v>2</v>
      </c>
      <c r="Y827" s="28">
        <f t="shared" si="51"/>
        <v>322.98</v>
      </c>
      <c r="Z827" s="22">
        <f t="shared" si="52"/>
        <v>322.98</v>
      </c>
      <c r="AA827" s="29"/>
    </row>
    <row r="828" spans="1:27" x14ac:dyDescent="0.2">
      <c r="A828" s="20" t="s">
        <v>103</v>
      </c>
      <c r="B828" s="20" t="s">
        <v>103</v>
      </c>
      <c r="C828" s="8" t="s">
        <v>446</v>
      </c>
      <c r="D828" s="7">
        <v>10197</v>
      </c>
      <c r="E828" s="44" t="s">
        <v>2</v>
      </c>
      <c r="F828" s="15"/>
      <c r="G828" s="16"/>
      <c r="H828" s="17" t="s">
        <v>38</v>
      </c>
      <c r="I828" s="17" t="s">
        <v>37</v>
      </c>
      <c r="J828" s="8" t="s">
        <v>3346</v>
      </c>
      <c r="K828" s="17" t="s">
        <v>37</v>
      </c>
      <c r="L828" s="21"/>
      <c r="M828" s="9">
        <v>45845.420138888891</v>
      </c>
      <c r="N828" s="9">
        <v>45847.333333333336</v>
      </c>
      <c r="O828" s="17"/>
      <c r="P828" s="17"/>
      <c r="Q828" s="17"/>
      <c r="R828" s="33"/>
      <c r="S828" s="22">
        <f t="shared" si="49"/>
        <v>0</v>
      </c>
      <c r="T828" s="23">
        <v>2</v>
      </c>
      <c r="U828" s="24">
        <v>161.49</v>
      </c>
      <c r="V828" s="25">
        <v>0</v>
      </c>
      <c r="W828" s="26">
        <v>0</v>
      </c>
      <c r="X828" s="27">
        <f t="shared" si="50"/>
        <v>2</v>
      </c>
      <c r="Y828" s="28">
        <f t="shared" si="51"/>
        <v>322.98</v>
      </c>
      <c r="Z828" s="22">
        <f t="shared" si="52"/>
        <v>322.98</v>
      </c>
      <c r="AA828" s="29"/>
    </row>
    <row r="829" spans="1:27" x14ac:dyDescent="0.2">
      <c r="A829" s="20" t="s">
        <v>103</v>
      </c>
      <c r="B829" s="20" t="s">
        <v>103</v>
      </c>
      <c r="C829" s="8" t="s">
        <v>7</v>
      </c>
      <c r="D829" s="7">
        <v>7782</v>
      </c>
      <c r="E829" s="44" t="s">
        <v>0</v>
      </c>
      <c r="F829" s="15"/>
      <c r="G829" s="16"/>
      <c r="H829" s="17" t="s">
        <v>38</v>
      </c>
      <c r="I829" s="17" t="s">
        <v>37</v>
      </c>
      <c r="J829" s="8" t="s">
        <v>3347</v>
      </c>
      <c r="K829" s="17" t="s">
        <v>37</v>
      </c>
      <c r="L829" s="21"/>
      <c r="M829" s="9">
        <v>45839.607638888891</v>
      </c>
      <c r="N829" s="9">
        <v>45841.607638888891</v>
      </c>
      <c r="O829" s="17"/>
      <c r="P829" s="17"/>
      <c r="Q829" s="17"/>
      <c r="R829" s="33"/>
      <c r="S829" s="22">
        <f t="shared" si="49"/>
        <v>0</v>
      </c>
      <c r="T829" s="23">
        <v>2</v>
      </c>
      <c r="U829" s="24">
        <v>185.26</v>
      </c>
      <c r="V829" s="25">
        <v>0</v>
      </c>
      <c r="W829" s="26">
        <v>0</v>
      </c>
      <c r="X829" s="27">
        <f t="shared" si="50"/>
        <v>2</v>
      </c>
      <c r="Y829" s="28">
        <f t="shared" si="51"/>
        <v>370.52</v>
      </c>
      <c r="Z829" s="22">
        <f t="shared" si="52"/>
        <v>370.52</v>
      </c>
      <c r="AA829" s="29"/>
    </row>
    <row r="830" spans="1:27" x14ac:dyDescent="0.2">
      <c r="A830" s="20" t="s">
        <v>103</v>
      </c>
      <c r="B830" s="20" t="s">
        <v>103</v>
      </c>
      <c r="C830" s="8" t="s">
        <v>157</v>
      </c>
      <c r="D830" s="7">
        <v>9786</v>
      </c>
      <c r="E830" s="44" t="s">
        <v>0</v>
      </c>
      <c r="F830" s="15"/>
      <c r="G830" s="16"/>
      <c r="H830" s="17" t="s">
        <v>38</v>
      </c>
      <c r="I830" s="17" t="s">
        <v>37</v>
      </c>
      <c r="J830" s="8" t="s">
        <v>3348</v>
      </c>
      <c r="K830" s="17" t="s">
        <v>37</v>
      </c>
      <c r="L830" s="21"/>
      <c r="M830" s="9">
        <v>45866.520833333336</v>
      </c>
      <c r="N830" s="9">
        <v>45868.666666666664</v>
      </c>
      <c r="O830" s="17"/>
      <c r="P830" s="17"/>
      <c r="Q830" s="17"/>
      <c r="R830" s="33"/>
      <c r="S830" s="22">
        <f t="shared" si="49"/>
        <v>0</v>
      </c>
      <c r="T830" s="23">
        <v>2</v>
      </c>
      <c r="U830" s="24">
        <v>185.26</v>
      </c>
      <c r="V830" s="25">
        <v>0</v>
      </c>
      <c r="W830" s="26">
        <v>0</v>
      </c>
      <c r="X830" s="27">
        <f t="shared" si="50"/>
        <v>2</v>
      </c>
      <c r="Y830" s="28">
        <f t="shared" si="51"/>
        <v>370.52</v>
      </c>
      <c r="Z830" s="22">
        <f t="shared" si="52"/>
        <v>370.52</v>
      </c>
      <c r="AA830" s="29"/>
    </row>
    <row r="831" spans="1:27" s="47" customFormat="1" x14ac:dyDescent="0.2">
      <c r="A831" s="20" t="s">
        <v>103</v>
      </c>
      <c r="B831" s="20" t="s">
        <v>103</v>
      </c>
      <c r="C831" s="10" t="s">
        <v>848</v>
      </c>
      <c r="D831" s="45">
        <v>8166</v>
      </c>
      <c r="E831" s="46" t="s">
        <v>0</v>
      </c>
      <c r="F831" s="15"/>
      <c r="G831" s="16"/>
      <c r="H831" s="17" t="s">
        <v>38</v>
      </c>
      <c r="I831" s="17" t="s">
        <v>37</v>
      </c>
      <c r="J831" s="10" t="s">
        <v>3349</v>
      </c>
      <c r="K831" s="17" t="s">
        <v>37</v>
      </c>
      <c r="L831" s="21"/>
      <c r="M831" s="11">
        <v>45882.225694444445</v>
      </c>
      <c r="N831" s="11">
        <v>45883.895138888889</v>
      </c>
      <c r="O831" s="17"/>
      <c r="P831" s="17"/>
      <c r="Q831" s="17"/>
      <c r="R831" s="33"/>
      <c r="S831" s="22">
        <f t="shared" si="49"/>
        <v>0</v>
      </c>
      <c r="T831" s="31">
        <v>2</v>
      </c>
      <c r="U831" s="32">
        <v>185.26</v>
      </c>
      <c r="V831" s="48">
        <v>0</v>
      </c>
      <c r="W831" s="26">
        <v>0</v>
      </c>
      <c r="X831" s="27">
        <f t="shared" si="50"/>
        <v>2</v>
      </c>
      <c r="Y831" s="28">
        <f t="shared" si="51"/>
        <v>370.52</v>
      </c>
      <c r="Z831" s="22">
        <f t="shared" si="52"/>
        <v>370.52</v>
      </c>
      <c r="AA831" s="29"/>
    </row>
    <row r="832" spans="1:27" x14ac:dyDescent="0.2">
      <c r="A832" s="20" t="s">
        <v>103</v>
      </c>
      <c r="B832" s="20" t="s">
        <v>103</v>
      </c>
      <c r="C832" s="8" t="s">
        <v>825</v>
      </c>
      <c r="D832" s="7">
        <v>10257</v>
      </c>
      <c r="E832" s="44" t="s">
        <v>1</v>
      </c>
      <c r="F832" s="15"/>
      <c r="G832" s="16"/>
      <c r="H832" s="17" t="s">
        <v>38</v>
      </c>
      <c r="I832" s="17" t="s">
        <v>37</v>
      </c>
      <c r="J832" s="8" t="s">
        <v>2810</v>
      </c>
      <c r="K832" s="17" t="s">
        <v>37</v>
      </c>
      <c r="L832" s="21"/>
      <c r="M832" s="9">
        <v>45866.524305555555</v>
      </c>
      <c r="N832" s="9">
        <v>45868.666666666664</v>
      </c>
      <c r="O832" s="17"/>
      <c r="P832" s="17"/>
      <c r="Q832" s="17"/>
      <c r="R832" s="33"/>
      <c r="S832" s="22">
        <f t="shared" si="49"/>
        <v>0</v>
      </c>
      <c r="T832" s="23">
        <v>2</v>
      </c>
      <c r="U832" s="24">
        <v>185.26</v>
      </c>
      <c r="V832" s="25">
        <v>0</v>
      </c>
      <c r="W832" s="26">
        <v>0</v>
      </c>
      <c r="X832" s="27">
        <f t="shared" si="50"/>
        <v>2</v>
      </c>
      <c r="Y832" s="28">
        <f t="shared" si="51"/>
        <v>370.52</v>
      </c>
      <c r="Z832" s="22">
        <f t="shared" si="52"/>
        <v>370.52</v>
      </c>
      <c r="AA832" s="29"/>
    </row>
    <row r="833" spans="1:27" x14ac:dyDescent="0.2">
      <c r="A833" s="20" t="s">
        <v>103</v>
      </c>
      <c r="B833" s="20" t="s">
        <v>103</v>
      </c>
      <c r="C833" s="8" t="s">
        <v>139</v>
      </c>
      <c r="D833" s="7">
        <v>8192</v>
      </c>
      <c r="E833" s="44" t="s">
        <v>0</v>
      </c>
      <c r="F833" s="15"/>
      <c r="G833" s="16"/>
      <c r="H833" s="17" t="s">
        <v>38</v>
      </c>
      <c r="I833" s="17" t="s">
        <v>37</v>
      </c>
      <c r="J833" s="8" t="s">
        <v>347</v>
      </c>
      <c r="K833" s="17" t="s">
        <v>37</v>
      </c>
      <c r="L833" s="21"/>
      <c r="M833" s="9">
        <v>45861.538194444445</v>
      </c>
      <c r="N833" s="9">
        <v>45863.708333333336</v>
      </c>
      <c r="O833" s="17"/>
      <c r="P833" s="17"/>
      <c r="Q833" s="17"/>
      <c r="R833" s="33"/>
      <c r="S833" s="22">
        <f t="shared" si="49"/>
        <v>0</v>
      </c>
      <c r="T833" s="23">
        <v>2</v>
      </c>
      <c r="U833" s="24">
        <v>185.26</v>
      </c>
      <c r="V833" s="25">
        <v>0</v>
      </c>
      <c r="W833" s="26">
        <v>0</v>
      </c>
      <c r="X833" s="27">
        <f t="shared" si="50"/>
        <v>2</v>
      </c>
      <c r="Y833" s="28">
        <f t="shared" si="51"/>
        <v>370.52</v>
      </c>
      <c r="Z833" s="22">
        <f t="shared" si="52"/>
        <v>370.52</v>
      </c>
      <c r="AA833" s="29"/>
    </row>
    <row r="834" spans="1:27" x14ac:dyDescent="0.2">
      <c r="A834" s="20" t="s">
        <v>103</v>
      </c>
      <c r="B834" s="20" t="s">
        <v>103</v>
      </c>
      <c r="C834" s="8" t="s">
        <v>852</v>
      </c>
      <c r="D834" s="7">
        <v>11089</v>
      </c>
      <c r="E834" s="44" t="s">
        <v>1</v>
      </c>
      <c r="F834" s="15"/>
      <c r="G834" s="16"/>
      <c r="H834" s="17" t="s">
        <v>38</v>
      </c>
      <c r="I834" s="17" t="s">
        <v>37</v>
      </c>
      <c r="J834" s="8" t="s">
        <v>3350</v>
      </c>
      <c r="K834" s="17" t="s">
        <v>37</v>
      </c>
      <c r="L834" s="21"/>
      <c r="M834" s="9">
        <v>45894.625</v>
      </c>
      <c r="N834" s="9">
        <v>45896.416666666664</v>
      </c>
      <c r="O834" s="17"/>
      <c r="P834" s="17"/>
      <c r="Q834" s="17"/>
      <c r="R834" s="33"/>
      <c r="S834" s="22">
        <f t="shared" si="49"/>
        <v>0</v>
      </c>
      <c r="T834" s="23">
        <v>2</v>
      </c>
      <c r="U834" s="24">
        <v>185.26</v>
      </c>
      <c r="V834" s="25">
        <v>0</v>
      </c>
      <c r="W834" s="26">
        <v>0</v>
      </c>
      <c r="X834" s="27">
        <f t="shared" si="50"/>
        <v>2</v>
      </c>
      <c r="Y834" s="28">
        <f t="shared" si="51"/>
        <v>370.52</v>
      </c>
      <c r="Z834" s="22">
        <f t="shared" si="52"/>
        <v>370.52</v>
      </c>
      <c r="AA834" s="29"/>
    </row>
    <row r="835" spans="1:27" x14ac:dyDescent="0.2">
      <c r="A835" s="20" t="s">
        <v>103</v>
      </c>
      <c r="B835" s="20" t="s">
        <v>103</v>
      </c>
      <c r="C835" s="8" t="s">
        <v>1868</v>
      </c>
      <c r="D835" s="7">
        <v>8810</v>
      </c>
      <c r="E835" s="44" t="s">
        <v>2</v>
      </c>
      <c r="F835" s="15"/>
      <c r="G835" s="16"/>
      <c r="H835" s="17" t="s">
        <v>38</v>
      </c>
      <c r="I835" s="17" t="s">
        <v>37</v>
      </c>
      <c r="J835" s="8" t="s">
        <v>3351</v>
      </c>
      <c r="K835" s="17" t="s">
        <v>37</v>
      </c>
      <c r="L835" s="21"/>
      <c r="M835" s="9">
        <v>45855.261111111111</v>
      </c>
      <c r="N835" s="9">
        <v>45856.932638888888</v>
      </c>
      <c r="O835" s="17"/>
      <c r="P835" s="17"/>
      <c r="Q835" s="17"/>
      <c r="R835" s="33"/>
      <c r="S835" s="22">
        <f t="shared" si="49"/>
        <v>0</v>
      </c>
      <c r="T835" s="23">
        <v>2</v>
      </c>
      <c r="U835" s="24">
        <v>185.26</v>
      </c>
      <c r="V835" s="25">
        <v>0</v>
      </c>
      <c r="W835" s="26">
        <v>0</v>
      </c>
      <c r="X835" s="27">
        <f t="shared" si="50"/>
        <v>2</v>
      </c>
      <c r="Y835" s="28">
        <f t="shared" si="51"/>
        <v>370.52</v>
      </c>
      <c r="Z835" s="22">
        <f t="shared" si="52"/>
        <v>370.52</v>
      </c>
      <c r="AA835" s="29"/>
    </row>
    <row r="836" spans="1:27" x14ac:dyDescent="0.2">
      <c r="A836" s="20" t="s">
        <v>103</v>
      </c>
      <c r="B836" s="20" t="s">
        <v>103</v>
      </c>
      <c r="C836" s="8" t="s">
        <v>291</v>
      </c>
      <c r="D836" s="7">
        <v>10668</v>
      </c>
      <c r="E836" s="44" t="s">
        <v>1</v>
      </c>
      <c r="F836" s="15"/>
      <c r="G836" s="16"/>
      <c r="H836" s="17" t="s">
        <v>38</v>
      </c>
      <c r="I836" s="17" t="s">
        <v>37</v>
      </c>
      <c r="J836" s="8" t="s">
        <v>484</v>
      </c>
      <c r="K836" s="17" t="s">
        <v>37</v>
      </c>
      <c r="L836" s="21"/>
      <c r="M836" s="9">
        <v>45870.333333333336</v>
      </c>
      <c r="N836" s="9">
        <v>45872.333333333336</v>
      </c>
      <c r="O836" s="17"/>
      <c r="P836" s="17"/>
      <c r="Q836" s="17"/>
      <c r="R836" s="33"/>
      <c r="S836" s="22">
        <f t="shared" si="49"/>
        <v>0</v>
      </c>
      <c r="T836" s="23">
        <v>2</v>
      </c>
      <c r="U836" s="24">
        <v>185.26</v>
      </c>
      <c r="V836" s="25">
        <v>0</v>
      </c>
      <c r="W836" s="26">
        <v>0</v>
      </c>
      <c r="X836" s="27">
        <f t="shared" si="50"/>
        <v>2</v>
      </c>
      <c r="Y836" s="28">
        <f t="shared" si="51"/>
        <v>370.52</v>
      </c>
      <c r="Z836" s="22">
        <f t="shared" si="52"/>
        <v>370.52</v>
      </c>
      <c r="AA836" s="29"/>
    </row>
    <row r="837" spans="1:27" x14ac:dyDescent="0.2">
      <c r="A837" s="20" t="s">
        <v>103</v>
      </c>
      <c r="B837" s="20" t="s">
        <v>103</v>
      </c>
      <c r="C837" s="8" t="s">
        <v>14</v>
      </c>
      <c r="D837" s="7">
        <v>11140</v>
      </c>
      <c r="E837" s="44" t="s">
        <v>2</v>
      </c>
      <c r="F837" s="15"/>
      <c r="G837" s="16"/>
      <c r="H837" s="17" t="s">
        <v>38</v>
      </c>
      <c r="I837" s="17" t="s">
        <v>37</v>
      </c>
      <c r="J837" s="8" t="s">
        <v>3352</v>
      </c>
      <c r="K837" s="17" t="s">
        <v>37</v>
      </c>
      <c r="L837" s="21"/>
      <c r="M837" s="9">
        <v>45888.333333333336</v>
      </c>
      <c r="N837" s="9">
        <v>45890.78125</v>
      </c>
      <c r="O837" s="17"/>
      <c r="P837" s="17"/>
      <c r="Q837" s="17"/>
      <c r="R837" s="33"/>
      <c r="S837" s="22">
        <f t="shared" si="49"/>
        <v>0</v>
      </c>
      <c r="T837" s="23">
        <v>2</v>
      </c>
      <c r="U837" s="24">
        <v>161.49</v>
      </c>
      <c r="V837" s="25">
        <v>1</v>
      </c>
      <c r="W837" s="26">
        <v>66.56</v>
      </c>
      <c r="X837" s="27">
        <f t="shared" si="50"/>
        <v>3</v>
      </c>
      <c r="Y837" s="28">
        <f t="shared" si="51"/>
        <v>389.54</v>
      </c>
      <c r="Z837" s="22">
        <f t="shared" si="52"/>
        <v>389.54</v>
      </c>
      <c r="AA837" s="29"/>
    </row>
    <row r="838" spans="1:27" x14ac:dyDescent="0.2">
      <c r="A838" s="20" t="s">
        <v>103</v>
      </c>
      <c r="B838" s="20" t="s">
        <v>103</v>
      </c>
      <c r="C838" s="8" t="s">
        <v>256</v>
      </c>
      <c r="D838" s="7">
        <v>8080</v>
      </c>
      <c r="E838" s="44" t="s">
        <v>2</v>
      </c>
      <c r="F838" s="15"/>
      <c r="G838" s="16"/>
      <c r="H838" s="17" t="s">
        <v>38</v>
      </c>
      <c r="I838" s="17" t="s">
        <v>37</v>
      </c>
      <c r="J838" s="8" t="s">
        <v>3142</v>
      </c>
      <c r="K838" s="17" t="s">
        <v>37</v>
      </c>
      <c r="L838" s="21"/>
      <c r="M838" s="9">
        <v>45887.352083333331</v>
      </c>
      <c r="N838" s="9">
        <v>45889.675000000003</v>
      </c>
      <c r="O838" s="17"/>
      <c r="P838" s="17"/>
      <c r="Q838" s="17"/>
      <c r="R838" s="33"/>
      <c r="S838" s="22">
        <f t="shared" si="49"/>
        <v>0</v>
      </c>
      <c r="T838" s="23">
        <v>2</v>
      </c>
      <c r="U838" s="24">
        <v>161.49</v>
      </c>
      <c r="V838" s="25">
        <v>1</v>
      </c>
      <c r="W838" s="26">
        <v>66.56</v>
      </c>
      <c r="X838" s="27">
        <f t="shared" si="50"/>
        <v>3</v>
      </c>
      <c r="Y838" s="28">
        <f t="shared" si="51"/>
        <v>389.54</v>
      </c>
      <c r="Z838" s="22">
        <f t="shared" si="52"/>
        <v>389.54</v>
      </c>
      <c r="AA838" s="29"/>
    </row>
    <row r="839" spans="1:27" x14ac:dyDescent="0.2">
      <c r="A839" s="20" t="s">
        <v>103</v>
      </c>
      <c r="B839" s="20" t="s">
        <v>103</v>
      </c>
      <c r="C839" s="8" t="s">
        <v>258</v>
      </c>
      <c r="D839" s="7">
        <v>11126</v>
      </c>
      <c r="E839" s="44" t="s">
        <v>2</v>
      </c>
      <c r="F839" s="15"/>
      <c r="G839" s="16"/>
      <c r="H839" s="17" t="s">
        <v>38</v>
      </c>
      <c r="I839" s="17" t="s">
        <v>37</v>
      </c>
      <c r="J839" s="8" t="s">
        <v>3353</v>
      </c>
      <c r="K839" s="17" t="s">
        <v>37</v>
      </c>
      <c r="L839" s="21"/>
      <c r="M839" s="9">
        <v>45859.333333333336</v>
      </c>
      <c r="N839" s="9">
        <v>45861.666666666664</v>
      </c>
      <c r="O839" s="17"/>
      <c r="P839" s="17"/>
      <c r="Q839" s="17"/>
      <c r="R839" s="33"/>
      <c r="S839" s="22">
        <f t="shared" si="49"/>
        <v>0</v>
      </c>
      <c r="T839" s="23">
        <v>2</v>
      </c>
      <c r="U839" s="24">
        <v>161.49</v>
      </c>
      <c r="V839" s="25">
        <v>1</v>
      </c>
      <c r="W839" s="26">
        <v>66.56</v>
      </c>
      <c r="X839" s="27">
        <f t="shared" si="50"/>
        <v>3</v>
      </c>
      <c r="Y839" s="28">
        <f t="shared" si="51"/>
        <v>389.54</v>
      </c>
      <c r="Z839" s="22">
        <f t="shared" si="52"/>
        <v>389.54</v>
      </c>
      <c r="AA839" s="29"/>
    </row>
    <row r="840" spans="1:27" x14ac:dyDescent="0.2">
      <c r="A840" s="20" t="s">
        <v>103</v>
      </c>
      <c r="B840" s="20" t="s">
        <v>103</v>
      </c>
      <c r="C840" s="8" t="s">
        <v>108</v>
      </c>
      <c r="D840" s="7">
        <v>7775</v>
      </c>
      <c r="E840" s="44" t="s">
        <v>3</v>
      </c>
      <c r="F840" s="15"/>
      <c r="G840" s="16"/>
      <c r="H840" s="17" t="s">
        <v>38</v>
      </c>
      <c r="I840" s="17" t="s">
        <v>37</v>
      </c>
      <c r="J840" s="8" t="s">
        <v>3354</v>
      </c>
      <c r="K840" s="17" t="s">
        <v>37</v>
      </c>
      <c r="L840" s="21"/>
      <c r="M840" s="9">
        <v>45866.305555555555</v>
      </c>
      <c r="N840" s="9">
        <v>45868.777777777781</v>
      </c>
      <c r="O840" s="17"/>
      <c r="P840" s="17"/>
      <c r="Q840" s="17"/>
      <c r="R840" s="33"/>
      <c r="S840" s="22">
        <f t="shared" ref="S840:S903" si="53">Q840+R840</f>
        <v>0</v>
      </c>
      <c r="T840" s="23">
        <v>2</v>
      </c>
      <c r="U840" s="24">
        <v>161.49</v>
      </c>
      <c r="V840" s="25">
        <v>1</v>
      </c>
      <c r="W840" s="26">
        <v>66.56</v>
      </c>
      <c r="X840" s="27">
        <f t="shared" ref="X840:X903" si="54">T840+V840</f>
        <v>3</v>
      </c>
      <c r="Y840" s="28">
        <f t="shared" ref="Y840:Y903" si="55">(T840*U840)+(V840*W840)</f>
        <v>389.54</v>
      </c>
      <c r="Z840" s="22">
        <f t="shared" si="52"/>
        <v>389.54</v>
      </c>
      <c r="AA840" s="29"/>
    </row>
    <row r="841" spans="1:27" x14ac:dyDescent="0.2">
      <c r="A841" s="20" t="s">
        <v>103</v>
      </c>
      <c r="B841" s="20" t="s">
        <v>103</v>
      </c>
      <c r="C841" s="8" t="s">
        <v>184</v>
      </c>
      <c r="D841" s="7">
        <v>9980</v>
      </c>
      <c r="E841" s="44" t="s">
        <v>2</v>
      </c>
      <c r="F841" s="15"/>
      <c r="G841" s="16"/>
      <c r="H841" s="17" t="s">
        <v>38</v>
      </c>
      <c r="I841" s="17" t="s">
        <v>37</v>
      </c>
      <c r="J841" s="8" t="s">
        <v>202</v>
      </c>
      <c r="K841" s="17" t="s">
        <v>37</v>
      </c>
      <c r="L841" s="21"/>
      <c r="M841" s="9">
        <v>45889.3125</v>
      </c>
      <c r="N841" s="9">
        <v>45891.777777777781</v>
      </c>
      <c r="O841" s="17"/>
      <c r="P841" s="17"/>
      <c r="Q841" s="17"/>
      <c r="R841" s="33"/>
      <c r="S841" s="22">
        <f t="shared" si="53"/>
        <v>0</v>
      </c>
      <c r="T841" s="23">
        <v>2</v>
      </c>
      <c r="U841" s="24">
        <v>161.49</v>
      </c>
      <c r="V841" s="25">
        <v>1</v>
      </c>
      <c r="W841" s="26">
        <v>66.56</v>
      </c>
      <c r="X841" s="27">
        <f t="shared" si="54"/>
        <v>3</v>
      </c>
      <c r="Y841" s="28">
        <f t="shared" si="55"/>
        <v>389.54</v>
      </c>
      <c r="Z841" s="22">
        <f t="shared" si="52"/>
        <v>389.54</v>
      </c>
      <c r="AA841" s="29"/>
    </row>
    <row r="842" spans="1:27" x14ac:dyDescent="0.2">
      <c r="A842" s="20" t="s">
        <v>103</v>
      </c>
      <c r="B842" s="20" t="s">
        <v>103</v>
      </c>
      <c r="C842" s="8" t="s">
        <v>856</v>
      </c>
      <c r="D842" s="7">
        <v>11073</v>
      </c>
      <c r="E842" s="44" t="s">
        <v>2</v>
      </c>
      <c r="F842" s="15"/>
      <c r="G842" s="16"/>
      <c r="H842" s="17" t="s">
        <v>38</v>
      </c>
      <c r="I842" s="17" t="s">
        <v>37</v>
      </c>
      <c r="J842" s="8" t="s">
        <v>1320</v>
      </c>
      <c r="K842" s="17" t="s">
        <v>37</v>
      </c>
      <c r="L842" s="21"/>
      <c r="M842" s="9">
        <v>45852.334722222222</v>
      </c>
      <c r="N842" s="9">
        <v>45854.74722222222</v>
      </c>
      <c r="O842" s="17"/>
      <c r="P842" s="17"/>
      <c r="Q842" s="17"/>
      <c r="R842" s="33"/>
      <c r="S842" s="22">
        <f t="shared" si="53"/>
        <v>0</v>
      </c>
      <c r="T842" s="23">
        <v>2</v>
      </c>
      <c r="U842" s="24">
        <v>161.49</v>
      </c>
      <c r="V842" s="25">
        <v>1</v>
      </c>
      <c r="W842" s="26">
        <v>66.56</v>
      </c>
      <c r="X842" s="27">
        <f t="shared" si="54"/>
        <v>3</v>
      </c>
      <c r="Y842" s="28">
        <f t="shared" si="55"/>
        <v>389.54</v>
      </c>
      <c r="Z842" s="22">
        <f t="shared" si="52"/>
        <v>389.54</v>
      </c>
      <c r="AA842" s="29"/>
    </row>
    <row r="843" spans="1:27" x14ac:dyDescent="0.2">
      <c r="A843" s="20" t="s">
        <v>103</v>
      </c>
      <c r="B843" s="20" t="s">
        <v>103</v>
      </c>
      <c r="C843" s="8" t="s">
        <v>50</v>
      </c>
      <c r="D843" s="7">
        <v>10894</v>
      </c>
      <c r="E843" s="44" t="s">
        <v>3</v>
      </c>
      <c r="F843" s="15"/>
      <c r="G843" s="16"/>
      <c r="H843" s="17" t="s">
        <v>38</v>
      </c>
      <c r="I843" s="17" t="s">
        <v>37</v>
      </c>
      <c r="J843" s="8" t="s">
        <v>3355</v>
      </c>
      <c r="K843" s="17" t="s">
        <v>37</v>
      </c>
      <c r="L843" s="21"/>
      <c r="M843" s="9">
        <v>45873.291666666664</v>
      </c>
      <c r="N843" s="9">
        <v>45875.833333333336</v>
      </c>
      <c r="O843" s="17"/>
      <c r="P843" s="17"/>
      <c r="Q843" s="17"/>
      <c r="R843" s="33"/>
      <c r="S843" s="22">
        <f t="shared" si="53"/>
        <v>0</v>
      </c>
      <c r="T843" s="23">
        <v>2</v>
      </c>
      <c r="U843" s="24">
        <v>161.49</v>
      </c>
      <c r="V843" s="25">
        <v>1</v>
      </c>
      <c r="W843" s="26">
        <v>66.56</v>
      </c>
      <c r="X843" s="27">
        <f t="shared" si="54"/>
        <v>3</v>
      </c>
      <c r="Y843" s="28">
        <f t="shared" si="55"/>
        <v>389.54</v>
      </c>
      <c r="Z843" s="22">
        <f t="shared" si="52"/>
        <v>389.54</v>
      </c>
      <c r="AA843" s="29"/>
    </row>
    <row r="844" spans="1:27" x14ac:dyDescent="0.2">
      <c r="A844" s="20" t="s">
        <v>103</v>
      </c>
      <c r="B844" s="20" t="s">
        <v>103</v>
      </c>
      <c r="C844" s="8" t="s">
        <v>856</v>
      </c>
      <c r="D844" s="7">
        <v>11073</v>
      </c>
      <c r="E844" s="44" t="s">
        <v>2</v>
      </c>
      <c r="F844" s="15"/>
      <c r="G844" s="16"/>
      <c r="H844" s="17" t="s">
        <v>38</v>
      </c>
      <c r="I844" s="17" t="s">
        <v>37</v>
      </c>
      <c r="J844" s="8" t="s">
        <v>1320</v>
      </c>
      <c r="K844" s="17" t="s">
        <v>37</v>
      </c>
      <c r="L844" s="21"/>
      <c r="M844" s="9">
        <v>45847.270833333336</v>
      </c>
      <c r="N844" s="9">
        <v>45849.75</v>
      </c>
      <c r="O844" s="17"/>
      <c r="P844" s="17"/>
      <c r="Q844" s="17"/>
      <c r="R844" s="33"/>
      <c r="S844" s="22">
        <f t="shared" si="53"/>
        <v>0</v>
      </c>
      <c r="T844" s="23">
        <v>2</v>
      </c>
      <c r="U844" s="24">
        <v>161.49</v>
      </c>
      <c r="V844" s="25">
        <v>1</v>
      </c>
      <c r="W844" s="26">
        <v>66.56</v>
      </c>
      <c r="X844" s="27">
        <f t="shared" si="54"/>
        <v>3</v>
      </c>
      <c r="Y844" s="28">
        <f t="shared" si="55"/>
        <v>389.54</v>
      </c>
      <c r="Z844" s="22">
        <f t="shared" ref="Z844:Z905" si="56">S844+Y844</f>
        <v>389.54</v>
      </c>
      <c r="AA844" s="29"/>
    </row>
    <row r="845" spans="1:27" x14ac:dyDescent="0.2">
      <c r="A845" s="20" t="s">
        <v>103</v>
      </c>
      <c r="B845" s="20" t="s">
        <v>103</v>
      </c>
      <c r="C845" s="8" t="s">
        <v>184</v>
      </c>
      <c r="D845" s="7">
        <v>9980</v>
      </c>
      <c r="E845" s="44" t="s">
        <v>2</v>
      </c>
      <c r="F845" s="15"/>
      <c r="G845" s="16"/>
      <c r="H845" s="17" t="s">
        <v>38</v>
      </c>
      <c r="I845" s="17" t="s">
        <v>37</v>
      </c>
      <c r="J845" s="8" t="s">
        <v>202</v>
      </c>
      <c r="K845" s="17" t="s">
        <v>37</v>
      </c>
      <c r="L845" s="21"/>
      <c r="M845" s="9">
        <v>45882.25</v>
      </c>
      <c r="N845" s="9">
        <v>45884.770833333336</v>
      </c>
      <c r="O845" s="17"/>
      <c r="P845" s="17"/>
      <c r="Q845" s="17"/>
      <c r="R845" s="33"/>
      <c r="S845" s="22">
        <f t="shared" si="53"/>
        <v>0</v>
      </c>
      <c r="T845" s="23">
        <v>2</v>
      </c>
      <c r="U845" s="24">
        <v>161.49</v>
      </c>
      <c r="V845" s="25">
        <v>1</v>
      </c>
      <c r="W845" s="26">
        <v>66.56</v>
      </c>
      <c r="X845" s="27">
        <f t="shared" si="54"/>
        <v>3</v>
      </c>
      <c r="Y845" s="28">
        <f t="shared" si="55"/>
        <v>389.54</v>
      </c>
      <c r="Z845" s="22">
        <f t="shared" si="56"/>
        <v>389.54</v>
      </c>
      <c r="AA845" s="29"/>
    </row>
    <row r="846" spans="1:27" x14ac:dyDescent="0.2">
      <c r="A846" s="20" t="s">
        <v>103</v>
      </c>
      <c r="B846" s="20" t="s">
        <v>103</v>
      </c>
      <c r="C846" s="8" t="s">
        <v>420</v>
      </c>
      <c r="D846" s="7">
        <v>710062</v>
      </c>
      <c r="E846" s="44" t="s">
        <v>400</v>
      </c>
      <c r="F846" s="15"/>
      <c r="G846" s="16"/>
      <c r="H846" s="17" t="s">
        <v>38</v>
      </c>
      <c r="I846" s="17" t="s">
        <v>37</v>
      </c>
      <c r="J846" s="8" t="s">
        <v>3356</v>
      </c>
      <c r="K846" s="17" t="s">
        <v>37</v>
      </c>
      <c r="L846" s="21"/>
      <c r="M846" s="9">
        <v>45890.666666666664</v>
      </c>
      <c r="N846" s="9">
        <v>45891.861111111109</v>
      </c>
      <c r="O846" s="17"/>
      <c r="P846" s="17"/>
      <c r="Q846" s="17"/>
      <c r="R846" s="33"/>
      <c r="S846" s="22">
        <f t="shared" si="53"/>
        <v>0</v>
      </c>
      <c r="T846" s="23">
        <v>1</v>
      </c>
      <c r="U846" s="24">
        <v>327</v>
      </c>
      <c r="V846" s="25">
        <v>1</v>
      </c>
      <c r="W846" s="26">
        <v>66</v>
      </c>
      <c r="X846" s="27">
        <f t="shared" si="54"/>
        <v>2</v>
      </c>
      <c r="Y846" s="28">
        <f t="shared" si="55"/>
        <v>393</v>
      </c>
      <c r="Z846" s="22">
        <f t="shared" si="56"/>
        <v>393</v>
      </c>
      <c r="AA846" s="29"/>
    </row>
    <row r="847" spans="1:27" x14ac:dyDescent="0.2">
      <c r="A847" s="20" t="s">
        <v>103</v>
      </c>
      <c r="B847" s="20" t="s">
        <v>103</v>
      </c>
      <c r="C847" s="8" t="s">
        <v>1947</v>
      </c>
      <c r="D847" s="7">
        <v>10677</v>
      </c>
      <c r="E847" s="44" t="s">
        <v>0</v>
      </c>
      <c r="F847" s="15"/>
      <c r="G847" s="16"/>
      <c r="H847" s="17" t="s">
        <v>38</v>
      </c>
      <c r="I847" s="17" t="s">
        <v>37</v>
      </c>
      <c r="J847" s="8" t="s">
        <v>3326</v>
      </c>
      <c r="K847" s="17" t="s">
        <v>37</v>
      </c>
      <c r="L847" s="21"/>
      <c r="M847" s="9">
        <v>45845.333333333336</v>
      </c>
      <c r="N847" s="9">
        <v>45847.770833333336</v>
      </c>
      <c r="O847" s="17"/>
      <c r="P847" s="17"/>
      <c r="Q847" s="17"/>
      <c r="R847" s="33"/>
      <c r="S847" s="22">
        <f t="shared" si="53"/>
        <v>0</v>
      </c>
      <c r="T847" s="23">
        <v>2</v>
      </c>
      <c r="U847" s="24">
        <v>185.26</v>
      </c>
      <c r="V847" s="25">
        <v>1</v>
      </c>
      <c r="W847" s="26">
        <v>66.56</v>
      </c>
      <c r="X847" s="27">
        <f t="shared" si="54"/>
        <v>3</v>
      </c>
      <c r="Y847" s="28">
        <f t="shared" si="55"/>
        <v>437.08</v>
      </c>
      <c r="Z847" s="22">
        <f t="shared" si="56"/>
        <v>437.08</v>
      </c>
      <c r="AA847" s="29"/>
    </row>
    <row r="848" spans="1:27" x14ac:dyDescent="0.2">
      <c r="A848" s="20" t="s">
        <v>103</v>
      </c>
      <c r="B848" s="20" t="s">
        <v>103</v>
      </c>
      <c r="C848" s="8" t="s">
        <v>848</v>
      </c>
      <c r="D848" s="7">
        <v>8166</v>
      </c>
      <c r="E848" s="44" t="s">
        <v>0</v>
      </c>
      <c r="F848" s="15"/>
      <c r="G848" s="16"/>
      <c r="H848" s="17" t="s">
        <v>38</v>
      </c>
      <c r="I848" s="17" t="s">
        <v>37</v>
      </c>
      <c r="J848" s="8" t="s">
        <v>3357</v>
      </c>
      <c r="K848" s="17" t="s">
        <v>37</v>
      </c>
      <c r="L848" s="21"/>
      <c r="M848" s="9">
        <v>45860.223611111112</v>
      </c>
      <c r="N848" s="9">
        <v>45862.647916666669</v>
      </c>
      <c r="O848" s="17"/>
      <c r="P848" s="17"/>
      <c r="Q848" s="17"/>
      <c r="R848" s="33"/>
      <c r="S848" s="22">
        <f t="shared" si="53"/>
        <v>0</v>
      </c>
      <c r="T848" s="23">
        <v>2</v>
      </c>
      <c r="U848" s="24">
        <v>185.26</v>
      </c>
      <c r="V848" s="25">
        <v>1</v>
      </c>
      <c r="W848" s="26">
        <v>66.56</v>
      </c>
      <c r="X848" s="27">
        <f t="shared" si="54"/>
        <v>3</v>
      </c>
      <c r="Y848" s="28">
        <f t="shared" si="55"/>
        <v>437.08</v>
      </c>
      <c r="Z848" s="22">
        <f t="shared" si="56"/>
        <v>437.08</v>
      </c>
      <c r="AA848" s="29"/>
    </row>
    <row r="849" spans="1:27" x14ac:dyDescent="0.2">
      <c r="A849" s="20" t="s">
        <v>103</v>
      </c>
      <c r="B849" s="20" t="s">
        <v>103</v>
      </c>
      <c r="C849" s="8" t="s">
        <v>456</v>
      </c>
      <c r="D849" s="7">
        <v>9880</v>
      </c>
      <c r="E849" s="44" t="s">
        <v>1</v>
      </c>
      <c r="F849" s="15"/>
      <c r="G849" s="16"/>
      <c r="H849" s="17" t="s">
        <v>38</v>
      </c>
      <c r="I849" s="17" t="s">
        <v>37</v>
      </c>
      <c r="J849" s="8" t="s">
        <v>3358</v>
      </c>
      <c r="K849" s="17" t="s">
        <v>37</v>
      </c>
      <c r="L849" s="21"/>
      <c r="M849" s="9">
        <v>45884.708333333336</v>
      </c>
      <c r="N849" s="9">
        <v>45887.291666666664</v>
      </c>
      <c r="O849" s="17"/>
      <c r="P849" s="17"/>
      <c r="Q849" s="17"/>
      <c r="R849" s="33"/>
      <c r="S849" s="22">
        <f t="shared" si="53"/>
        <v>0</v>
      </c>
      <c r="T849" s="23">
        <v>2</v>
      </c>
      <c r="U849" s="24">
        <v>185.26</v>
      </c>
      <c r="V849" s="25">
        <v>1</v>
      </c>
      <c r="W849" s="26">
        <v>66.56</v>
      </c>
      <c r="X849" s="27">
        <f t="shared" si="54"/>
        <v>3</v>
      </c>
      <c r="Y849" s="28">
        <f t="shared" si="55"/>
        <v>437.08</v>
      </c>
      <c r="Z849" s="22">
        <f t="shared" si="56"/>
        <v>437.08</v>
      </c>
      <c r="AA849" s="29"/>
    </row>
    <row r="850" spans="1:27" x14ac:dyDescent="0.2">
      <c r="A850" s="20" t="s">
        <v>103</v>
      </c>
      <c r="B850" s="20" t="s">
        <v>103</v>
      </c>
      <c r="C850" s="8" t="s">
        <v>6</v>
      </c>
      <c r="D850" s="7">
        <v>10357</v>
      </c>
      <c r="E850" s="44" t="s">
        <v>1</v>
      </c>
      <c r="F850" s="15"/>
      <c r="G850" s="16"/>
      <c r="H850" s="17" t="s">
        <v>38</v>
      </c>
      <c r="I850" s="17" t="s">
        <v>37</v>
      </c>
      <c r="J850" s="8" t="s">
        <v>112</v>
      </c>
      <c r="K850" s="17" t="s">
        <v>37</v>
      </c>
      <c r="L850" s="21"/>
      <c r="M850" s="9">
        <v>45865.708333333336</v>
      </c>
      <c r="N850" s="9">
        <v>45868.333333333336</v>
      </c>
      <c r="O850" s="17"/>
      <c r="P850" s="17"/>
      <c r="Q850" s="17"/>
      <c r="R850" s="33"/>
      <c r="S850" s="22">
        <f t="shared" si="53"/>
        <v>0</v>
      </c>
      <c r="T850" s="23">
        <v>2</v>
      </c>
      <c r="U850" s="24">
        <v>185.26</v>
      </c>
      <c r="V850" s="25">
        <v>1</v>
      </c>
      <c r="W850" s="26">
        <v>66.56</v>
      </c>
      <c r="X850" s="27">
        <f t="shared" si="54"/>
        <v>3</v>
      </c>
      <c r="Y850" s="28">
        <f t="shared" si="55"/>
        <v>437.08</v>
      </c>
      <c r="Z850" s="22">
        <f t="shared" si="56"/>
        <v>437.08</v>
      </c>
      <c r="AA850" s="29"/>
    </row>
    <row r="851" spans="1:27" x14ac:dyDescent="0.2">
      <c r="A851" s="20" t="s">
        <v>103</v>
      </c>
      <c r="B851" s="20" t="s">
        <v>103</v>
      </c>
      <c r="C851" s="8" t="s">
        <v>23</v>
      </c>
      <c r="D851" s="7">
        <v>9723</v>
      </c>
      <c r="E851" s="44" t="s">
        <v>1</v>
      </c>
      <c r="F851" s="15"/>
      <c r="G851" s="16"/>
      <c r="H851" s="17" t="s">
        <v>38</v>
      </c>
      <c r="I851" s="17" t="s">
        <v>37</v>
      </c>
      <c r="J851" s="8" t="s">
        <v>299</v>
      </c>
      <c r="K851" s="17" t="s">
        <v>37</v>
      </c>
      <c r="L851" s="21"/>
      <c r="M851" s="9">
        <v>45825.375</v>
      </c>
      <c r="N851" s="9">
        <v>45827.75</v>
      </c>
      <c r="O851" s="17"/>
      <c r="P851" s="17"/>
      <c r="Q851" s="17"/>
      <c r="R851" s="33"/>
      <c r="S851" s="22">
        <f t="shared" si="53"/>
        <v>0</v>
      </c>
      <c r="T851" s="23">
        <v>2</v>
      </c>
      <c r="U851" s="24">
        <v>185.26</v>
      </c>
      <c r="V851" s="25">
        <v>1</v>
      </c>
      <c r="W851" s="26">
        <v>66.56</v>
      </c>
      <c r="X851" s="27">
        <f t="shared" si="54"/>
        <v>3</v>
      </c>
      <c r="Y851" s="28">
        <f t="shared" si="55"/>
        <v>437.08</v>
      </c>
      <c r="Z851" s="22">
        <f t="shared" si="56"/>
        <v>437.08</v>
      </c>
      <c r="AA851" s="29"/>
    </row>
    <row r="852" spans="1:27" x14ac:dyDescent="0.2">
      <c r="A852" s="20" t="s">
        <v>103</v>
      </c>
      <c r="B852" s="20" t="s">
        <v>103</v>
      </c>
      <c r="C852" s="8" t="s">
        <v>33</v>
      </c>
      <c r="D852" s="7">
        <v>11216</v>
      </c>
      <c r="E852" s="44" t="s">
        <v>1</v>
      </c>
      <c r="F852" s="15"/>
      <c r="G852" s="16"/>
      <c r="H852" s="17" t="s">
        <v>38</v>
      </c>
      <c r="I852" s="17" t="s">
        <v>37</v>
      </c>
      <c r="J852" s="8" t="s">
        <v>3359</v>
      </c>
      <c r="K852" s="17" t="s">
        <v>37</v>
      </c>
      <c r="L852" s="21"/>
      <c r="M852" s="9">
        <v>45863.334722222222</v>
      </c>
      <c r="N852" s="9">
        <v>45865.708333333336</v>
      </c>
      <c r="O852" s="17"/>
      <c r="P852" s="17"/>
      <c r="Q852" s="17"/>
      <c r="R852" s="33"/>
      <c r="S852" s="22">
        <f t="shared" si="53"/>
        <v>0</v>
      </c>
      <c r="T852" s="23">
        <v>2</v>
      </c>
      <c r="U852" s="24">
        <v>185.26</v>
      </c>
      <c r="V852" s="25">
        <v>1</v>
      </c>
      <c r="W852" s="26">
        <v>66.56</v>
      </c>
      <c r="X852" s="27">
        <f t="shared" si="54"/>
        <v>3</v>
      </c>
      <c r="Y852" s="28">
        <f t="shared" si="55"/>
        <v>437.08</v>
      </c>
      <c r="Z852" s="22">
        <f t="shared" si="56"/>
        <v>437.08</v>
      </c>
      <c r="AA852" s="29"/>
    </row>
    <row r="853" spans="1:27" x14ac:dyDescent="0.2">
      <c r="A853" s="20" t="s">
        <v>103</v>
      </c>
      <c r="B853" s="20" t="s">
        <v>103</v>
      </c>
      <c r="C853" s="8" t="s">
        <v>2900</v>
      </c>
      <c r="D853" s="7">
        <v>10144</v>
      </c>
      <c r="E853" s="44" t="s">
        <v>0</v>
      </c>
      <c r="F853" s="15"/>
      <c r="G853" s="16"/>
      <c r="H853" s="17" t="s">
        <v>38</v>
      </c>
      <c r="I853" s="17" t="s">
        <v>37</v>
      </c>
      <c r="J853" s="8" t="s">
        <v>3360</v>
      </c>
      <c r="K853" s="17" t="s">
        <v>37</v>
      </c>
      <c r="L853" s="21"/>
      <c r="M853" s="9">
        <v>45866.375</v>
      </c>
      <c r="N853" s="9">
        <v>45868.773611111108</v>
      </c>
      <c r="O853" s="17"/>
      <c r="P853" s="17"/>
      <c r="Q853" s="17"/>
      <c r="R853" s="33"/>
      <c r="S853" s="22">
        <f t="shared" si="53"/>
        <v>0</v>
      </c>
      <c r="T853" s="23">
        <v>2</v>
      </c>
      <c r="U853" s="24">
        <v>185.26</v>
      </c>
      <c r="V853" s="25">
        <v>1</v>
      </c>
      <c r="W853" s="26">
        <v>66.56</v>
      </c>
      <c r="X853" s="27">
        <f t="shared" si="54"/>
        <v>3</v>
      </c>
      <c r="Y853" s="28">
        <f t="shared" si="55"/>
        <v>437.08</v>
      </c>
      <c r="Z853" s="22">
        <f t="shared" si="56"/>
        <v>437.08</v>
      </c>
      <c r="AA853" s="29"/>
    </row>
    <row r="854" spans="1:27" x14ac:dyDescent="0.2">
      <c r="A854" s="20" t="s">
        <v>103</v>
      </c>
      <c r="B854" s="20" t="s">
        <v>103</v>
      </c>
      <c r="C854" s="8" t="s">
        <v>279</v>
      </c>
      <c r="D854" s="7">
        <v>7606</v>
      </c>
      <c r="E854" s="44" t="s">
        <v>1</v>
      </c>
      <c r="F854" s="15"/>
      <c r="G854" s="16"/>
      <c r="H854" s="17" t="s">
        <v>38</v>
      </c>
      <c r="I854" s="17" t="s">
        <v>37</v>
      </c>
      <c r="J854" s="8" t="s">
        <v>3361</v>
      </c>
      <c r="K854" s="17" t="s">
        <v>37</v>
      </c>
      <c r="L854" s="21"/>
      <c r="M854" s="9">
        <v>45727.333333333336</v>
      </c>
      <c r="N854" s="9">
        <v>45729.724305555559</v>
      </c>
      <c r="O854" s="17"/>
      <c r="P854" s="17"/>
      <c r="Q854" s="17"/>
      <c r="R854" s="33"/>
      <c r="S854" s="22">
        <f t="shared" si="53"/>
        <v>0</v>
      </c>
      <c r="T854" s="23">
        <v>2</v>
      </c>
      <c r="U854" s="24">
        <v>185.26</v>
      </c>
      <c r="V854" s="25">
        <v>1</v>
      </c>
      <c r="W854" s="26">
        <v>66.56</v>
      </c>
      <c r="X854" s="27">
        <f t="shared" si="54"/>
        <v>3</v>
      </c>
      <c r="Y854" s="28">
        <f t="shared" si="55"/>
        <v>437.08</v>
      </c>
      <c r="Z854" s="22">
        <f t="shared" si="56"/>
        <v>437.08</v>
      </c>
      <c r="AA854" s="29"/>
    </row>
    <row r="855" spans="1:27" x14ac:dyDescent="0.2">
      <c r="A855" s="20" t="s">
        <v>103</v>
      </c>
      <c r="B855" s="20" t="s">
        <v>103</v>
      </c>
      <c r="C855" s="8" t="s">
        <v>139</v>
      </c>
      <c r="D855" s="7">
        <v>8192</v>
      </c>
      <c r="E855" s="44" t="s">
        <v>0</v>
      </c>
      <c r="F855" s="15"/>
      <c r="G855" s="16"/>
      <c r="H855" s="17" t="s">
        <v>38</v>
      </c>
      <c r="I855" s="17" t="s">
        <v>37</v>
      </c>
      <c r="J855" s="8" t="s">
        <v>3362</v>
      </c>
      <c r="K855" s="17" t="s">
        <v>37</v>
      </c>
      <c r="L855" s="21"/>
      <c r="M855" s="9">
        <v>45882.326388888891</v>
      </c>
      <c r="N855" s="9">
        <v>45884.750694444447</v>
      </c>
      <c r="O855" s="17"/>
      <c r="P855" s="17"/>
      <c r="Q855" s="17"/>
      <c r="R855" s="33"/>
      <c r="S855" s="22">
        <f t="shared" si="53"/>
        <v>0</v>
      </c>
      <c r="T855" s="23">
        <v>2</v>
      </c>
      <c r="U855" s="24">
        <v>185.26</v>
      </c>
      <c r="V855" s="25">
        <v>1</v>
      </c>
      <c r="W855" s="26">
        <v>66.56</v>
      </c>
      <c r="X855" s="27">
        <f t="shared" si="54"/>
        <v>3</v>
      </c>
      <c r="Y855" s="28">
        <f t="shared" si="55"/>
        <v>437.08</v>
      </c>
      <c r="Z855" s="22">
        <f t="shared" si="56"/>
        <v>437.08</v>
      </c>
      <c r="AA855" s="29"/>
    </row>
    <row r="856" spans="1:27" x14ac:dyDescent="0.2">
      <c r="A856" s="20" t="s">
        <v>103</v>
      </c>
      <c r="B856" s="20" t="s">
        <v>103</v>
      </c>
      <c r="C856" s="8" t="s">
        <v>161</v>
      </c>
      <c r="D856" s="7">
        <v>10052</v>
      </c>
      <c r="E856" s="44" t="s">
        <v>0</v>
      </c>
      <c r="F856" s="15"/>
      <c r="G856" s="16"/>
      <c r="H856" s="17" t="s">
        <v>38</v>
      </c>
      <c r="I856" s="17" t="s">
        <v>37</v>
      </c>
      <c r="J856" s="8" t="s">
        <v>2774</v>
      </c>
      <c r="K856" s="17" t="s">
        <v>37</v>
      </c>
      <c r="L856" s="21"/>
      <c r="M856" s="9">
        <v>45868.333333333336</v>
      </c>
      <c r="N856" s="9">
        <v>45870.708333333336</v>
      </c>
      <c r="O856" s="17"/>
      <c r="P856" s="17"/>
      <c r="Q856" s="17"/>
      <c r="R856" s="33"/>
      <c r="S856" s="22">
        <f t="shared" si="53"/>
        <v>0</v>
      </c>
      <c r="T856" s="23">
        <v>2</v>
      </c>
      <c r="U856" s="24">
        <v>185.26</v>
      </c>
      <c r="V856" s="25">
        <v>1</v>
      </c>
      <c r="W856" s="26">
        <v>66.56</v>
      </c>
      <c r="X856" s="27">
        <f t="shared" si="54"/>
        <v>3</v>
      </c>
      <c r="Y856" s="28">
        <f t="shared" si="55"/>
        <v>437.08</v>
      </c>
      <c r="Z856" s="22">
        <f t="shared" si="56"/>
        <v>437.08</v>
      </c>
      <c r="AA856" s="29"/>
    </row>
    <row r="857" spans="1:27" x14ac:dyDescent="0.2">
      <c r="A857" s="20" t="s">
        <v>103</v>
      </c>
      <c r="B857" s="20" t="s">
        <v>103</v>
      </c>
      <c r="C857" s="8" t="s">
        <v>1380</v>
      </c>
      <c r="D857" s="7">
        <v>11276</v>
      </c>
      <c r="E857" s="44" t="s">
        <v>1</v>
      </c>
      <c r="F857" s="15"/>
      <c r="G857" s="16"/>
      <c r="H857" s="17" t="s">
        <v>38</v>
      </c>
      <c r="I857" s="17" t="s">
        <v>37</v>
      </c>
      <c r="J857" s="8" t="s">
        <v>3363</v>
      </c>
      <c r="K857" s="17" t="s">
        <v>37</v>
      </c>
      <c r="L857" s="21"/>
      <c r="M857" s="9">
        <v>45761.34097222222</v>
      </c>
      <c r="N857" s="9">
        <v>45763.868055555555</v>
      </c>
      <c r="O857" s="17"/>
      <c r="P857" s="17"/>
      <c r="Q857" s="17"/>
      <c r="R857" s="33"/>
      <c r="S857" s="22">
        <f t="shared" si="53"/>
        <v>0</v>
      </c>
      <c r="T857" s="23">
        <v>2</v>
      </c>
      <c r="U857" s="24">
        <v>185.26</v>
      </c>
      <c r="V857" s="25">
        <v>1</v>
      </c>
      <c r="W857" s="26">
        <v>66.56</v>
      </c>
      <c r="X857" s="27">
        <f t="shared" si="54"/>
        <v>3</v>
      </c>
      <c r="Y857" s="28">
        <f t="shared" si="55"/>
        <v>437.08</v>
      </c>
      <c r="Z857" s="22">
        <f t="shared" si="56"/>
        <v>437.08</v>
      </c>
      <c r="AA857" s="29"/>
    </row>
    <row r="858" spans="1:27" x14ac:dyDescent="0.2">
      <c r="A858" s="20" t="s">
        <v>103</v>
      </c>
      <c r="B858" s="20" t="s">
        <v>103</v>
      </c>
      <c r="C858" s="8" t="s">
        <v>1393</v>
      </c>
      <c r="D858" s="7">
        <v>10436</v>
      </c>
      <c r="E858" s="44" t="s">
        <v>2</v>
      </c>
      <c r="F858" s="15"/>
      <c r="G858" s="16"/>
      <c r="H858" s="17" t="s">
        <v>38</v>
      </c>
      <c r="I858" s="17" t="s">
        <v>37</v>
      </c>
      <c r="J858" s="8" t="s">
        <v>3364</v>
      </c>
      <c r="K858" s="17" t="s">
        <v>37</v>
      </c>
      <c r="L858" s="21"/>
      <c r="M858" s="9">
        <v>45839.579861111109</v>
      </c>
      <c r="N858" s="9">
        <v>45841.083333333336</v>
      </c>
      <c r="O858" s="17"/>
      <c r="P858" s="17"/>
      <c r="Q858" s="17"/>
      <c r="R858" s="33"/>
      <c r="S858" s="22">
        <f t="shared" si="53"/>
        <v>0</v>
      </c>
      <c r="T858" s="23">
        <v>1</v>
      </c>
      <c r="U858" s="24">
        <v>393.11</v>
      </c>
      <c r="V858" s="25">
        <v>1</v>
      </c>
      <c r="W858" s="26">
        <v>85.94</v>
      </c>
      <c r="X858" s="27">
        <f t="shared" si="54"/>
        <v>2</v>
      </c>
      <c r="Y858" s="28">
        <f t="shared" si="55"/>
        <v>479.05</v>
      </c>
      <c r="Z858" s="22">
        <f t="shared" si="56"/>
        <v>479.05</v>
      </c>
      <c r="AA858" s="29"/>
    </row>
    <row r="859" spans="1:27" x14ac:dyDescent="0.2">
      <c r="A859" s="20" t="s">
        <v>103</v>
      </c>
      <c r="B859" s="20" t="s">
        <v>103</v>
      </c>
      <c r="C859" s="8" t="s">
        <v>16</v>
      </c>
      <c r="D859" s="7">
        <v>9074</v>
      </c>
      <c r="E859" s="44" t="s">
        <v>2</v>
      </c>
      <c r="F859" s="15"/>
      <c r="G859" s="16"/>
      <c r="H859" s="17" t="s">
        <v>38</v>
      </c>
      <c r="I859" s="17" t="s">
        <v>37</v>
      </c>
      <c r="J859" s="8" t="s">
        <v>2767</v>
      </c>
      <c r="K859" s="17" t="s">
        <v>37</v>
      </c>
      <c r="L859" s="21"/>
      <c r="M859" s="9">
        <v>45881.304861111108</v>
      </c>
      <c r="N859" s="9">
        <v>45884.35833333333</v>
      </c>
      <c r="O859" s="17"/>
      <c r="P859" s="17"/>
      <c r="Q859" s="17"/>
      <c r="R859" s="33"/>
      <c r="S859" s="22">
        <f t="shared" si="53"/>
        <v>0</v>
      </c>
      <c r="T859" s="23">
        <v>3</v>
      </c>
      <c r="U859" s="24">
        <v>161.49</v>
      </c>
      <c r="V859" s="25">
        <v>0</v>
      </c>
      <c r="W859" s="26">
        <v>0</v>
      </c>
      <c r="X859" s="27">
        <f t="shared" si="54"/>
        <v>3</v>
      </c>
      <c r="Y859" s="28">
        <f t="shared" si="55"/>
        <v>484.47</v>
      </c>
      <c r="Z859" s="22">
        <f t="shared" si="56"/>
        <v>484.47</v>
      </c>
      <c r="AA859" s="29"/>
    </row>
    <row r="860" spans="1:27" x14ac:dyDescent="0.2">
      <c r="A860" s="20" t="s">
        <v>103</v>
      </c>
      <c r="B860" s="20" t="s">
        <v>103</v>
      </c>
      <c r="C860" s="8" t="s">
        <v>117</v>
      </c>
      <c r="D860" s="7">
        <v>11326</v>
      </c>
      <c r="E860" s="44" t="s">
        <v>2</v>
      </c>
      <c r="F860" s="15"/>
      <c r="G860" s="16"/>
      <c r="H860" s="17" t="s">
        <v>38</v>
      </c>
      <c r="I860" s="17" t="s">
        <v>37</v>
      </c>
      <c r="J860" s="8" t="s">
        <v>1734</v>
      </c>
      <c r="K860" s="17" t="s">
        <v>37</v>
      </c>
      <c r="L860" s="21"/>
      <c r="M860" s="9">
        <v>45838.645833333336</v>
      </c>
      <c r="N860" s="9">
        <v>45841.729166666664</v>
      </c>
      <c r="O860" s="17"/>
      <c r="P860" s="17"/>
      <c r="Q860" s="17"/>
      <c r="R860" s="33"/>
      <c r="S860" s="22">
        <f t="shared" si="53"/>
        <v>0</v>
      </c>
      <c r="T860" s="23">
        <v>3</v>
      </c>
      <c r="U860" s="24">
        <v>161.49</v>
      </c>
      <c r="V860" s="25">
        <v>0</v>
      </c>
      <c r="W860" s="26">
        <v>0</v>
      </c>
      <c r="X860" s="27">
        <f t="shared" si="54"/>
        <v>3</v>
      </c>
      <c r="Y860" s="28">
        <f t="shared" si="55"/>
        <v>484.47</v>
      </c>
      <c r="Z860" s="22">
        <f t="shared" si="56"/>
        <v>484.47</v>
      </c>
      <c r="AA860" s="29"/>
    </row>
    <row r="861" spans="1:27" x14ac:dyDescent="0.2">
      <c r="A861" s="20" t="s">
        <v>103</v>
      </c>
      <c r="B861" s="20" t="s">
        <v>103</v>
      </c>
      <c r="C861" s="8" t="s">
        <v>446</v>
      </c>
      <c r="D861" s="7">
        <v>10197</v>
      </c>
      <c r="E861" s="44" t="s">
        <v>2</v>
      </c>
      <c r="F861" s="15"/>
      <c r="G861" s="16"/>
      <c r="H861" s="17" t="s">
        <v>38</v>
      </c>
      <c r="I861" s="17" t="s">
        <v>37</v>
      </c>
      <c r="J861" s="8" t="s">
        <v>3365</v>
      </c>
      <c r="K861" s="17" t="s">
        <v>37</v>
      </c>
      <c r="L861" s="21"/>
      <c r="M861" s="9">
        <v>45842.291666666664</v>
      </c>
      <c r="N861" s="9">
        <v>45845.416666666664</v>
      </c>
      <c r="O861" s="17"/>
      <c r="P861" s="17"/>
      <c r="Q861" s="17"/>
      <c r="R861" s="33"/>
      <c r="S861" s="22">
        <f t="shared" si="53"/>
        <v>0</v>
      </c>
      <c r="T861" s="23">
        <v>3</v>
      </c>
      <c r="U861" s="24">
        <v>161.49</v>
      </c>
      <c r="V861" s="25">
        <v>0</v>
      </c>
      <c r="W861" s="26">
        <v>0</v>
      </c>
      <c r="X861" s="27">
        <f t="shared" si="54"/>
        <v>3</v>
      </c>
      <c r="Y861" s="28">
        <f t="shared" si="55"/>
        <v>484.47</v>
      </c>
      <c r="Z861" s="22">
        <f t="shared" si="56"/>
        <v>484.47</v>
      </c>
      <c r="AA861" s="29"/>
    </row>
    <row r="862" spans="1:27" x14ac:dyDescent="0.2">
      <c r="A862" s="20" t="s">
        <v>103</v>
      </c>
      <c r="B862" s="20" t="s">
        <v>103</v>
      </c>
      <c r="C862" s="8" t="s">
        <v>27</v>
      </c>
      <c r="D862" s="7">
        <v>7755</v>
      </c>
      <c r="E862" s="44" t="s">
        <v>2</v>
      </c>
      <c r="F862" s="15"/>
      <c r="G862" s="16"/>
      <c r="H862" s="17" t="s">
        <v>38</v>
      </c>
      <c r="I862" s="17" t="s">
        <v>37</v>
      </c>
      <c r="J862" s="8" t="s">
        <v>3366</v>
      </c>
      <c r="K862" s="17" t="s">
        <v>37</v>
      </c>
      <c r="L862" s="21"/>
      <c r="M862" s="9">
        <v>45860.604166666664</v>
      </c>
      <c r="N862" s="9">
        <v>45863.770833333336</v>
      </c>
      <c r="O862" s="17"/>
      <c r="P862" s="17"/>
      <c r="Q862" s="17"/>
      <c r="R862" s="33"/>
      <c r="S862" s="22">
        <f t="shared" si="53"/>
        <v>0</v>
      </c>
      <c r="T862" s="23">
        <v>3</v>
      </c>
      <c r="U862" s="24">
        <v>161.49</v>
      </c>
      <c r="V862" s="25">
        <v>0</v>
      </c>
      <c r="W862" s="26">
        <v>0</v>
      </c>
      <c r="X862" s="27">
        <f t="shared" si="54"/>
        <v>3</v>
      </c>
      <c r="Y862" s="28">
        <f t="shared" si="55"/>
        <v>484.47</v>
      </c>
      <c r="Z862" s="22">
        <f t="shared" si="56"/>
        <v>484.47</v>
      </c>
      <c r="AA862" s="29"/>
    </row>
    <row r="863" spans="1:27" x14ac:dyDescent="0.2">
      <c r="A863" s="20" t="s">
        <v>103</v>
      </c>
      <c r="B863" s="20" t="s">
        <v>103</v>
      </c>
      <c r="C863" s="8" t="s">
        <v>27</v>
      </c>
      <c r="D863" s="7">
        <v>7755</v>
      </c>
      <c r="E863" s="44" t="s">
        <v>2</v>
      </c>
      <c r="F863" s="15"/>
      <c r="G863" s="16"/>
      <c r="H863" s="17" t="s">
        <v>38</v>
      </c>
      <c r="I863" s="17" t="s">
        <v>37</v>
      </c>
      <c r="J863" s="8" t="s">
        <v>3367</v>
      </c>
      <c r="K863" s="17" t="s">
        <v>37</v>
      </c>
      <c r="L863" s="21"/>
      <c r="M863" s="9">
        <v>45873.354166666664</v>
      </c>
      <c r="N863" s="9">
        <v>45876.375</v>
      </c>
      <c r="O863" s="17"/>
      <c r="P863" s="17"/>
      <c r="Q863" s="17"/>
      <c r="R863" s="33"/>
      <c r="S863" s="22">
        <f t="shared" si="53"/>
        <v>0</v>
      </c>
      <c r="T863" s="23">
        <v>3</v>
      </c>
      <c r="U863" s="24">
        <v>161.49</v>
      </c>
      <c r="V863" s="25">
        <v>0</v>
      </c>
      <c r="W863" s="26">
        <v>0</v>
      </c>
      <c r="X863" s="27">
        <f t="shared" si="54"/>
        <v>3</v>
      </c>
      <c r="Y863" s="28">
        <f t="shared" si="55"/>
        <v>484.47</v>
      </c>
      <c r="Z863" s="22">
        <f t="shared" si="56"/>
        <v>484.47</v>
      </c>
      <c r="AA863" s="29"/>
    </row>
    <row r="864" spans="1:27" x14ac:dyDescent="0.2">
      <c r="A864" s="20" t="s">
        <v>103</v>
      </c>
      <c r="B864" s="20" t="s">
        <v>103</v>
      </c>
      <c r="C864" s="8" t="s">
        <v>141</v>
      </c>
      <c r="D864" s="7">
        <v>7336</v>
      </c>
      <c r="E864" s="44" t="s">
        <v>3</v>
      </c>
      <c r="F864" s="15"/>
      <c r="G864" s="16"/>
      <c r="H864" s="17" t="s">
        <v>38</v>
      </c>
      <c r="I864" s="17" t="s">
        <v>37</v>
      </c>
      <c r="J864" s="8" t="s">
        <v>3368</v>
      </c>
      <c r="K864" s="17" t="s">
        <v>37</v>
      </c>
      <c r="L864" s="21"/>
      <c r="M864" s="9">
        <v>45881.563888888886</v>
      </c>
      <c r="N864" s="9">
        <v>45884.748611111114</v>
      </c>
      <c r="O864" s="17"/>
      <c r="P864" s="17"/>
      <c r="Q864" s="17"/>
      <c r="R864" s="33"/>
      <c r="S864" s="22">
        <f t="shared" si="53"/>
        <v>0</v>
      </c>
      <c r="T864" s="23">
        <v>3</v>
      </c>
      <c r="U864" s="24">
        <v>161.49</v>
      </c>
      <c r="V864" s="25">
        <v>0</v>
      </c>
      <c r="W864" s="26">
        <v>0</v>
      </c>
      <c r="X864" s="27">
        <f t="shared" si="54"/>
        <v>3</v>
      </c>
      <c r="Y864" s="28">
        <f t="shared" si="55"/>
        <v>484.47</v>
      </c>
      <c r="Z864" s="22">
        <f t="shared" si="56"/>
        <v>484.47</v>
      </c>
      <c r="AA864" s="29"/>
    </row>
    <row r="865" spans="1:27" x14ac:dyDescent="0.2">
      <c r="A865" s="20" t="s">
        <v>103</v>
      </c>
      <c r="B865" s="20" t="s">
        <v>103</v>
      </c>
      <c r="C865" s="8" t="s">
        <v>170</v>
      </c>
      <c r="D865" s="7">
        <v>8183</v>
      </c>
      <c r="E865" s="44" t="s">
        <v>2</v>
      </c>
      <c r="F865" s="15"/>
      <c r="G865" s="16"/>
      <c r="H865" s="17" t="s">
        <v>38</v>
      </c>
      <c r="I865" s="17" t="s">
        <v>37</v>
      </c>
      <c r="J865" s="8" t="s">
        <v>920</v>
      </c>
      <c r="K865" s="17" t="s">
        <v>37</v>
      </c>
      <c r="L865" s="21"/>
      <c r="M865" s="9">
        <v>45874.3125</v>
      </c>
      <c r="N865" s="9">
        <v>45877.444444444445</v>
      </c>
      <c r="O865" s="17"/>
      <c r="P865" s="17"/>
      <c r="Q865" s="18"/>
      <c r="R865" s="33"/>
      <c r="S865" s="22">
        <f t="shared" si="53"/>
        <v>0</v>
      </c>
      <c r="T865" s="23">
        <v>3</v>
      </c>
      <c r="U865" s="24">
        <v>161.49</v>
      </c>
      <c r="V865" s="25">
        <v>0</v>
      </c>
      <c r="W865" s="26">
        <v>0</v>
      </c>
      <c r="X865" s="27">
        <f t="shared" si="54"/>
        <v>3</v>
      </c>
      <c r="Y865" s="28">
        <f t="shared" si="55"/>
        <v>484.47</v>
      </c>
      <c r="Z865" s="22">
        <f t="shared" si="56"/>
        <v>484.47</v>
      </c>
      <c r="AA865" s="29"/>
    </row>
    <row r="866" spans="1:27" x14ac:dyDescent="0.2">
      <c r="A866" s="20" t="s">
        <v>103</v>
      </c>
      <c r="B866" s="20" t="s">
        <v>103</v>
      </c>
      <c r="C866" s="8" t="s">
        <v>118</v>
      </c>
      <c r="D866" s="7">
        <v>10594</v>
      </c>
      <c r="E866" s="44" t="s">
        <v>3</v>
      </c>
      <c r="F866" s="15"/>
      <c r="G866" s="16"/>
      <c r="H866" s="17" t="s">
        <v>38</v>
      </c>
      <c r="I866" s="17" t="s">
        <v>37</v>
      </c>
      <c r="J866" s="8" t="s">
        <v>3369</v>
      </c>
      <c r="K866" s="17" t="s">
        <v>37</v>
      </c>
      <c r="L866" s="21"/>
      <c r="M866" s="9">
        <v>45838.645833333336</v>
      </c>
      <c r="N866" s="9">
        <v>45841.729166666664</v>
      </c>
      <c r="O866" s="17"/>
      <c r="P866" s="17"/>
      <c r="Q866" s="18"/>
      <c r="R866" s="33"/>
      <c r="S866" s="22">
        <f t="shared" si="53"/>
        <v>0</v>
      </c>
      <c r="T866" s="23">
        <v>3</v>
      </c>
      <c r="U866" s="24">
        <v>161.49</v>
      </c>
      <c r="V866" s="25">
        <v>0</v>
      </c>
      <c r="W866" s="26">
        <v>0</v>
      </c>
      <c r="X866" s="27">
        <f t="shared" si="54"/>
        <v>3</v>
      </c>
      <c r="Y866" s="28">
        <f t="shared" si="55"/>
        <v>484.47</v>
      </c>
      <c r="Z866" s="22">
        <f t="shared" si="56"/>
        <v>484.47</v>
      </c>
      <c r="AA866" s="29"/>
    </row>
    <row r="867" spans="1:27" x14ac:dyDescent="0.2">
      <c r="A867" s="20" t="s">
        <v>103</v>
      </c>
      <c r="B867" s="20" t="s">
        <v>103</v>
      </c>
      <c r="C867" s="8" t="s">
        <v>24</v>
      </c>
      <c r="D867" s="7">
        <v>11141</v>
      </c>
      <c r="E867" s="44" t="s">
        <v>2</v>
      </c>
      <c r="F867" s="15"/>
      <c r="G867" s="16"/>
      <c r="H867" s="17" t="s">
        <v>38</v>
      </c>
      <c r="I867" s="17" t="s">
        <v>37</v>
      </c>
      <c r="J867" s="8" t="s">
        <v>3370</v>
      </c>
      <c r="K867" s="17" t="s">
        <v>37</v>
      </c>
      <c r="L867" s="21"/>
      <c r="M867" s="9">
        <v>45888.533333333333</v>
      </c>
      <c r="N867" s="9">
        <v>45891.740972222222</v>
      </c>
      <c r="O867" s="36"/>
      <c r="P867" s="19"/>
      <c r="Q867" s="18"/>
      <c r="R867" s="18"/>
      <c r="S867" s="22">
        <f t="shared" si="53"/>
        <v>0</v>
      </c>
      <c r="T867" s="23">
        <v>3</v>
      </c>
      <c r="U867" s="24">
        <v>161.49</v>
      </c>
      <c r="V867" s="25">
        <v>0</v>
      </c>
      <c r="W867" s="26">
        <v>0</v>
      </c>
      <c r="X867" s="27">
        <f t="shared" si="54"/>
        <v>3</v>
      </c>
      <c r="Y867" s="28">
        <f t="shared" si="55"/>
        <v>484.47</v>
      </c>
      <c r="Z867" s="22">
        <f t="shared" si="56"/>
        <v>484.47</v>
      </c>
      <c r="AA867" s="29"/>
    </row>
    <row r="868" spans="1:27" x14ac:dyDescent="0.2">
      <c r="A868" s="20" t="s">
        <v>103</v>
      </c>
      <c r="B868" s="20" t="s">
        <v>103</v>
      </c>
      <c r="C868" s="8" t="s">
        <v>1950</v>
      </c>
      <c r="D868" s="7">
        <v>90366</v>
      </c>
      <c r="E868" s="44" t="s">
        <v>1</v>
      </c>
      <c r="F868" s="15"/>
      <c r="G868" s="16"/>
      <c r="H868" s="17" t="s">
        <v>38</v>
      </c>
      <c r="I868" s="17" t="s">
        <v>37</v>
      </c>
      <c r="J868" s="8" t="s">
        <v>3356</v>
      </c>
      <c r="K868" s="17" t="s">
        <v>37</v>
      </c>
      <c r="L868" s="21"/>
      <c r="M868" s="9">
        <v>45890.666666666664</v>
      </c>
      <c r="N868" s="9">
        <v>45891.861111111109</v>
      </c>
      <c r="O868" s="17"/>
      <c r="P868" s="17"/>
      <c r="Q868" s="17"/>
      <c r="R868" s="33"/>
      <c r="S868" s="22">
        <f t="shared" si="53"/>
        <v>0</v>
      </c>
      <c r="T868" s="23">
        <v>1</v>
      </c>
      <c r="U868" s="24">
        <v>497.1</v>
      </c>
      <c r="V868" s="25">
        <v>0</v>
      </c>
      <c r="W868" s="26">
        <v>0</v>
      </c>
      <c r="X868" s="27">
        <f t="shared" si="54"/>
        <v>1</v>
      </c>
      <c r="Y868" s="28">
        <f t="shared" si="55"/>
        <v>497.1</v>
      </c>
      <c r="Z868" s="22">
        <f t="shared" si="56"/>
        <v>497.1</v>
      </c>
      <c r="AA868" s="29"/>
    </row>
    <row r="869" spans="1:27" x14ac:dyDescent="0.2">
      <c r="A869" s="20" t="s">
        <v>103</v>
      </c>
      <c r="B869" s="20" t="s">
        <v>103</v>
      </c>
      <c r="C869" s="8" t="s">
        <v>414</v>
      </c>
      <c r="D869" s="7">
        <v>80044</v>
      </c>
      <c r="E869" s="44" t="s">
        <v>400</v>
      </c>
      <c r="F869" s="15"/>
      <c r="G869" s="16"/>
      <c r="H869" s="17" t="s">
        <v>38</v>
      </c>
      <c r="I869" s="17" t="s">
        <v>37</v>
      </c>
      <c r="J869" s="8" t="s">
        <v>3371</v>
      </c>
      <c r="K869" s="17" t="s">
        <v>37</v>
      </c>
      <c r="L869" s="21"/>
      <c r="M869" s="9">
        <v>45890.333333333336</v>
      </c>
      <c r="N869" s="9">
        <v>45891.833333333336</v>
      </c>
      <c r="O869" s="17"/>
      <c r="P869" s="17"/>
      <c r="Q869" s="17"/>
      <c r="R869" s="33"/>
      <c r="S869" s="22">
        <f t="shared" si="53"/>
        <v>0</v>
      </c>
      <c r="T869" s="23">
        <v>3</v>
      </c>
      <c r="U869" s="24">
        <v>161.49</v>
      </c>
      <c r="V869" s="25">
        <v>1</v>
      </c>
      <c r="W869" s="26">
        <v>42.8</v>
      </c>
      <c r="X869" s="27">
        <f t="shared" si="54"/>
        <v>4</v>
      </c>
      <c r="Y869" s="28">
        <f t="shared" si="55"/>
        <v>527.27</v>
      </c>
      <c r="Z869" s="22">
        <f t="shared" si="56"/>
        <v>527.27</v>
      </c>
      <c r="AA869" s="29"/>
    </row>
    <row r="870" spans="1:27" x14ac:dyDescent="0.2">
      <c r="A870" s="20" t="s">
        <v>103</v>
      </c>
      <c r="B870" s="20" t="s">
        <v>103</v>
      </c>
      <c r="C870" s="8" t="s">
        <v>141</v>
      </c>
      <c r="D870" s="7">
        <v>7336</v>
      </c>
      <c r="E870" s="44" t="s">
        <v>3</v>
      </c>
      <c r="F870" s="15"/>
      <c r="G870" s="16"/>
      <c r="H870" s="17" t="s">
        <v>38</v>
      </c>
      <c r="I870" s="17" t="s">
        <v>37</v>
      </c>
      <c r="J870" s="8" t="s">
        <v>2098</v>
      </c>
      <c r="K870" s="17" t="s">
        <v>37</v>
      </c>
      <c r="L870" s="21"/>
      <c r="M870" s="9">
        <v>45874.348611111112</v>
      </c>
      <c r="N870" s="9">
        <v>45877.638888888891</v>
      </c>
      <c r="O870" s="17"/>
      <c r="P870" s="17"/>
      <c r="Q870" s="17"/>
      <c r="R870" s="33"/>
      <c r="S870" s="22">
        <f t="shared" si="53"/>
        <v>0</v>
      </c>
      <c r="T870" s="23">
        <v>3</v>
      </c>
      <c r="U870" s="24">
        <v>161.49</v>
      </c>
      <c r="V870" s="25">
        <v>1</v>
      </c>
      <c r="W870" s="26">
        <v>66.56</v>
      </c>
      <c r="X870" s="27">
        <f t="shared" si="54"/>
        <v>4</v>
      </c>
      <c r="Y870" s="28">
        <f t="shared" si="55"/>
        <v>551.03</v>
      </c>
      <c r="Z870" s="22">
        <f t="shared" si="56"/>
        <v>551.03</v>
      </c>
      <c r="AA870" s="29"/>
    </row>
    <row r="871" spans="1:27" s="47" customFormat="1" x14ac:dyDescent="0.2">
      <c r="A871" s="20" t="s">
        <v>103</v>
      </c>
      <c r="B871" s="20" t="s">
        <v>103</v>
      </c>
      <c r="C871" s="10" t="s">
        <v>141</v>
      </c>
      <c r="D871" s="45">
        <v>7336</v>
      </c>
      <c r="E871" s="46" t="s">
        <v>3</v>
      </c>
      <c r="F871" s="15"/>
      <c r="G871" s="16"/>
      <c r="H871" s="17" t="s">
        <v>38</v>
      </c>
      <c r="I871" s="17" t="s">
        <v>37</v>
      </c>
      <c r="J871" s="10" t="s">
        <v>2074</v>
      </c>
      <c r="K871" s="17" t="s">
        <v>37</v>
      </c>
      <c r="L871" s="21"/>
      <c r="M871" s="11">
        <v>45888.357638888891</v>
      </c>
      <c r="N871" s="11">
        <v>45891.63958333333</v>
      </c>
      <c r="O871" s="17"/>
      <c r="P871" s="17"/>
      <c r="Q871" s="17"/>
      <c r="R871" s="33"/>
      <c r="S871" s="22">
        <f t="shared" si="53"/>
        <v>0</v>
      </c>
      <c r="T871" s="31">
        <v>3</v>
      </c>
      <c r="U871" s="32">
        <v>161.49</v>
      </c>
      <c r="V871" s="48">
        <v>1</v>
      </c>
      <c r="W871" s="26">
        <v>66.56</v>
      </c>
      <c r="X871" s="27">
        <f t="shared" si="54"/>
        <v>4</v>
      </c>
      <c r="Y871" s="28">
        <f t="shared" si="55"/>
        <v>551.03</v>
      </c>
      <c r="Z871" s="22">
        <f t="shared" si="56"/>
        <v>551.03</v>
      </c>
      <c r="AA871" s="29"/>
    </row>
    <row r="872" spans="1:27" s="47" customFormat="1" x14ac:dyDescent="0.2">
      <c r="A872" s="20" t="s">
        <v>103</v>
      </c>
      <c r="B872" s="20" t="s">
        <v>103</v>
      </c>
      <c r="C872" s="10" t="s">
        <v>24</v>
      </c>
      <c r="D872" s="45">
        <v>11141</v>
      </c>
      <c r="E872" s="46" t="s">
        <v>2</v>
      </c>
      <c r="F872" s="15"/>
      <c r="G872" s="16"/>
      <c r="H872" s="17" t="s">
        <v>38</v>
      </c>
      <c r="I872" s="17" t="s">
        <v>37</v>
      </c>
      <c r="J872" s="10" t="s">
        <v>3372</v>
      </c>
      <c r="K872" s="17" t="s">
        <v>37</v>
      </c>
      <c r="L872" s="21"/>
      <c r="M872" s="11">
        <v>45881.334027777775</v>
      </c>
      <c r="N872" s="11">
        <v>45884.711111111108</v>
      </c>
      <c r="O872" s="17"/>
      <c r="P872" s="17"/>
      <c r="Q872" s="17"/>
      <c r="R872" s="33"/>
      <c r="S872" s="22">
        <f t="shared" si="53"/>
        <v>0</v>
      </c>
      <c r="T872" s="31">
        <v>3</v>
      </c>
      <c r="U872" s="32">
        <v>161.49</v>
      </c>
      <c r="V872" s="48">
        <v>1</v>
      </c>
      <c r="W872" s="26">
        <v>66.56</v>
      </c>
      <c r="X872" s="27">
        <f t="shared" si="54"/>
        <v>4</v>
      </c>
      <c r="Y872" s="28">
        <f t="shared" si="55"/>
        <v>551.03</v>
      </c>
      <c r="Z872" s="22">
        <f t="shared" si="56"/>
        <v>551.03</v>
      </c>
      <c r="AA872" s="29"/>
    </row>
    <row r="873" spans="1:27" s="47" customFormat="1" x14ac:dyDescent="0.2">
      <c r="A873" s="20" t="s">
        <v>103</v>
      </c>
      <c r="B873" s="20" t="s">
        <v>103</v>
      </c>
      <c r="C873" s="10" t="s">
        <v>26</v>
      </c>
      <c r="D873" s="45">
        <v>8905</v>
      </c>
      <c r="E873" s="46" t="s">
        <v>2</v>
      </c>
      <c r="F873" s="15"/>
      <c r="G873" s="16"/>
      <c r="H873" s="17" t="s">
        <v>38</v>
      </c>
      <c r="I873" s="17" t="s">
        <v>37</v>
      </c>
      <c r="J873" s="10" t="s">
        <v>313</v>
      </c>
      <c r="K873" s="17" t="s">
        <v>37</v>
      </c>
      <c r="L873" s="21"/>
      <c r="M873" s="11">
        <v>45888.301388888889</v>
      </c>
      <c r="N873" s="11">
        <v>45891.76458333333</v>
      </c>
      <c r="O873" s="17"/>
      <c r="P873" s="17"/>
      <c r="Q873" s="17"/>
      <c r="R873" s="33"/>
      <c r="S873" s="22">
        <f t="shared" si="53"/>
        <v>0</v>
      </c>
      <c r="T873" s="31">
        <v>3</v>
      </c>
      <c r="U873" s="32">
        <v>161.49</v>
      </c>
      <c r="V873" s="48">
        <v>1</v>
      </c>
      <c r="W873" s="26">
        <v>66.56</v>
      </c>
      <c r="X873" s="27">
        <f t="shared" si="54"/>
        <v>4</v>
      </c>
      <c r="Y873" s="28">
        <f t="shared" si="55"/>
        <v>551.03</v>
      </c>
      <c r="Z873" s="22">
        <f t="shared" si="56"/>
        <v>551.03</v>
      </c>
      <c r="AA873" s="29"/>
    </row>
    <row r="874" spans="1:27" x14ac:dyDescent="0.2">
      <c r="A874" s="20" t="s">
        <v>103</v>
      </c>
      <c r="B874" s="20" t="s">
        <v>103</v>
      </c>
      <c r="C874" s="8" t="s">
        <v>856</v>
      </c>
      <c r="D874" s="7">
        <v>11073</v>
      </c>
      <c r="E874" s="44" t="s">
        <v>2</v>
      </c>
      <c r="F874" s="15"/>
      <c r="G874" s="16"/>
      <c r="H874" s="17" t="s">
        <v>38</v>
      </c>
      <c r="I874" s="17" t="s">
        <v>37</v>
      </c>
      <c r="J874" s="8" t="s">
        <v>1320</v>
      </c>
      <c r="K874" s="17" t="s">
        <v>37</v>
      </c>
      <c r="L874" s="21"/>
      <c r="M874" s="9">
        <v>45818.270833333336</v>
      </c>
      <c r="N874" s="9">
        <v>45821.75</v>
      </c>
      <c r="O874" s="17"/>
      <c r="P874" s="17"/>
      <c r="Q874" s="17"/>
      <c r="R874" s="33"/>
      <c r="S874" s="22">
        <f t="shared" si="53"/>
        <v>0</v>
      </c>
      <c r="T874" s="23">
        <v>3</v>
      </c>
      <c r="U874" s="24">
        <v>161.49</v>
      </c>
      <c r="V874" s="25">
        <v>1</v>
      </c>
      <c r="W874" s="26">
        <v>66.56</v>
      </c>
      <c r="X874" s="27">
        <f t="shared" si="54"/>
        <v>4</v>
      </c>
      <c r="Y874" s="28">
        <f t="shared" si="55"/>
        <v>551.03</v>
      </c>
      <c r="Z874" s="22">
        <f t="shared" si="56"/>
        <v>551.03</v>
      </c>
      <c r="AA874" s="29"/>
    </row>
    <row r="875" spans="1:27" x14ac:dyDescent="0.2">
      <c r="A875" s="20" t="s">
        <v>103</v>
      </c>
      <c r="B875" s="20" t="s">
        <v>103</v>
      </c>
      <c r="C875" s="8" t="s">
        <v>24</v>
      </c>
      <c r="D875" s="7">
        <v>11141</v>
      </c>
      <c r="E875" s="44" t="s">
        <v>2</v>
      </c>
      <c r="F875" s="15"/>
      <c r="G875" s="16"/>
      <c r="H875" s="17" t="s">
        <v>38</v>
      </c>
      <c r="I875" s="17" t="s">
        <v>37</v>
      </c>
      <c r="J875" s="8" t="s">
        <v>3372</v>
      </c>
      <c r="K875" s="17" t="s">
        <v>37</v>
      </c>
      <c r="L875" s="21"/>
      <c r="M875" s="9">
        <v>45867.335416666669</v>
      </c>
      <c r="N875" s="9">
        <v>45870.826388888891</v>
      </c>
      <c r="O875" s="17"/>
      <c r="P875" s="17"/>
      <c r="Q875" s="17"/>
      <c r="R875" s="33"/>
      <c r="S875" s="22">
        <f t="shared" si="53"/>
        <v>0</v>
      </c>
      <c r="T875" s="23">
        <v>3</v>
      </c>
      <c r="U875" s="24">
        <v>161.49</v>
      </c>
      <c r="V875" s="25">
        <v>1</v>
      </c>
      <c r="W875" s="26">
        <v>66.56</v>
      </c>
      <c r="X875" s="27">
        <f t="shared" si="54"/>
        <v>4</v>
      </c>
      <c r="Y875" s="28">
        <f t="shared" si="55"/>
        <v>551.03</v>
      </c>
      <c r="Z875" s="22">
        <f t="shared" si="56"/>
        <v>551.03</v>
      </c>
      <c r="AA875" s="29"/>
    </row>
    <row r="876" spans="1:27" x14ac:dyDescent="0.2">
      <c r="A876" s="20" t="s">
        <v>103</v>
      </c>
      <c r="B876" s="20" t="s">
        <v>103</v>
      </c>
      <c r="C876" s="8" t="s">
        <v>26</v>
      </c>
      <c r="D876" s="7">
        <v>8905</v>
      </c>
      <c r="E876" s="44" t="s">
        <v>2</v>
      </c>
      <c r="F876" s="15"/>
      <c r="G876" s="16"/>
      <c r="H876" s="17" t="s">
        <v>38</v>
      </c>
      <c r="I876" s="17" t="s">
        <v>37</v>
      </c>
      <c r="J876" s="8" t="s">
        <v>313</v>
      </c>
      <c r="K876" s="17" t="s">
        <v>37</v>
      </c>
      <c r="L876" s="21"/>
      <c r="M876" s="9">
        <v>45881.322222222225</v>
      </c>
      <c r="N876" s="9">
        <v>45884.78402777778</v>
      </c>
      <c r="O876" s="17"/>
      <c r="P876" s="17"/>
      <c r="Q876" s="17"/>
      <c r="R876" s="33"/>
      <c r="S876" s="22">
        <f t="shared" si="53"/>
        <v>0</v>
      </c>
      <c r="T876" s="23">
        <v>3</v>
      </c>
      <c r="U876" s="24">
        <v>161.49</v>
      </c>
      <c r="V876" s="25">
        <v>1</v>
      </c>
      <c r="W876" s="26">
        <v>66.56</v>
      </c>
      <c r="X876" s="27">
        <f t="shared" si="54"/>
        <v>4</v>
      </c>
      <c r="Y876" s="28">
        <f t="shared" si="55"/>
        <v>551.03</v>
      </c>
      <c r="Z876" s="22">
        <f t="shared" si="56"/>
        <v>551.03</v>
      </c>
      <c r="AA876" s="29"/>
    </row>
    <row r="877" spans="1:27" x14ac:dyDescent="0.2">
      <c r="A877" s="20" t="s">
        <v>103</v>
      </c>
      <c r="B877" s="20" t="s">
        <v>103</v>
      </c>
      <c r="C877" s="8" t="s">
        <v>205</v>
      </c>
      <c r="D877" s="7">
        <v>10736</v>
      </c>
      <c r="E877" s="44" t="s">
        <v>3</v>
      </c>
      <c r="F877" s="15"/>
      <c r="G877" s="16"/>
      <c r="H877" s="17" t="s">
        <v>38</v>
      </c>
      <c r="I877" s="17" t="s">
        <v>37</v>
      </c>
      <c r="J877" s="8" t="s">
        <v>269</v>
      </c>
      <c r="K877" s="17" t="s">
        <v>37</v>
      </c>
      <c r="L877" s="21"/>
      <c r="M877" s="9">
        <v>45845.333333333336</v>
      </c>
      <c r="N877" s="9">
        <v>45848.708333333336</v>
      </c>
      <c r="O877" s="17"/>
      <c r="P877" s="17"/>
      <c r="Q877" s="17"/>
      <c r="R877" s="33"/>
      <c r="S877" s="22">
        <f t="shared" si="53"/>
        <v>0</v>
      </c>
      <c r="T877" s="23">
        <v>3</v>
      </c>
      <c r="U877" s="24">
        <v>161.49</v>
      </c>
      <c r="V877" s="25">
        <v>1</v>
      </c>
      <c r="W877" s="26">
        <v>66.56</v>
      </c>
      <c r="X877" s="27">
        <f t="shared" si="54"/>
        <v>4</v>
      </c>
      <c r="Y877" s="28">
        <f t="shared" si="55"/>
        <v>551.03</v>
      </c>
      <c r="Z877" s="22">
        <f t="shared" si="56"/>
        <v>551.03</v>
      </c>
      <c r="AA877" s="29"/>
    </row>
    <row r="878" spans="1:27" x14ac:dyDescent="0.2">
      <c r="A878" s="20" t="s">
        <v>103</v>
      </c>
      <c r="B878" s="20" t="s">
        <v>103</v>
      </c>
      <c r="C878" s="8" t="s">
        <v>11</v>
      </c>
      <c r="D878" s="7">
        <v>11095</v>
      </c>
      <c r="E878" s="44" t="s">
        <v>2</v>
      </c>
      <c r="F878" s="15"/>
      <c r="G878" s="16"/>
      <c r="H878" s="17" t="s">
        <v>38</v>
      </c>
      <c r="I878" s="17" t="s">
        <v>37</v>
      </c>
      <c r="J878" s="8" t="s">
        <v>2824</v>
      </c>
      <c r="K878" s="17" t="s">
        <v>37</v>
      </c>
      <c r="L878" s="21"/>
      <c r="M878" s="9">
        <v>45874.302083333336</v>
      </c>
      <c r="N878" s="9">
        <v>45877.774305555555</v>
      </c>
      <c r="O878" s="17"/>
      <c r="P878" s="17"/>
      <c r="Q878" s="17"/>
      <c r="R878" s="33"/>
      <c r="S878" s="22">
        <f t="shared" si="53"/>
        <v>0</v>
      </c>
      <c r="T878" s="23">
        <v>3</v>
      </c>
      <c r="U878" s="24">
        <v>161.49</v>
      </c>
      <c r="V878" s="25">
        <v>1</v>
      </c>
      <c r="W878" s="26">
        <v>66.56</v>
      </c>
      <c r="X878" s="27">
        <f t="shared" si="54"/>
        <v>4</v>
      </c>
      <c r="Y878" s="28">
        <f t="shared" si="55"/>
        <v>551.03</v>
      </c>
      <c r="Z878" s="22">
        <f t="shared" si="56"/>
        <v>551.03</v>
      </c>
      <c r="AA878" s="29"/>
    </row>
    <row r="879" spans="1:27" x14ac:dyDescent="0.2">
      <c r="A879" s="20" t="s">
        <v>103</v>
      </c>
      <c r="B879" s="20" t="s">
        <v>103</v>
      </c>
      <c r="C879" s="8" t="s">
        <v>11</v>
      </c>
      <c r="D879" s="7">
        <v>11095</v>
      </c>
      <c r="E879" s="44" t="s">
        <v>2</v>
      </c>
      <c r="F879" s="15"/>
      <c r="G879" s="16"/>
      <c r="H879" s="17" t="s">
        <v>38</v>
      </c>
      <c r="I879" s="17" t="s">
        <v>37</v>
      </c>
      <c r="J879" s="8" t="s">
        <v>2824</v>
      </c>
      <c r="K879" s="17" t="s">
        <v>37</v>
      </c>
      <c r="L879" s="21"/>
      <c r="M879" s="9">
        <v>45867.28125</v>
      </c>
      <c r="N879" s="9">
        <v>45870.770833333336</v>
      </c>
      <c r="O879" s="17"/>
      <c r="P879" s="17"/>
      <c r="Q879" s="17"/>
      <c r="R879" s="33"/>
      <c r="S879" s="22">
        <f t="shared" si="53"/>
        <v>0</v>
      </c>
      <c r="T879" s="23">
        <v>3</v>
      </c>
      <c r="U879" s="24">
        <v>161.49</v>
      </c>
      <c r="V879" s="25">
        <v>1</v>
      </c>
      <c r="W879" s="26">
        <v>66.56</v>
      </c>
      <c r="X879" s="27">
        <f t="shared" si="54"/>
        <v>4</v>
      </c>
      <c r="Y879" s="28">
        <f t="shared" si="55"/>
        <v>551.03</v>
      </c>
      <c r="Z879" s="22">
        <f t="shared" si="56"/>
        <v>551.03</v>
      </c>
      <c r="AA879" s="29"/>
    </row>
    <row r="880" spans="1:27" x14ac:dyDescent="0.2">
      <c r="A880" s="20" t="s">
        <v>103</v>
      </c>
      <c r="B880" s="20" t="s">
        <v>103</v>
      </c>
      <c r="C880" s="8" t="s">
        <v>14</v>
      </c>
      <c r="D880" s="7">
        <v>11140</v>
      </c>
      <c r="E880" s="44" t="s">
        <v>2</v>
      </c>
      <c r="F880" s="15"/>
      <c r="G880" s="16"/>
      <c r="H880" s="17" t="s">
        <v>38</v>
      </c>
      <c r="I880" s="17" t="s">
        <v>37</v>
      </c>
      <c r="J880" s="8" t="s">
        <v>3352</v>
      </c>
      <c r="K880" s="17" t="s">
        <v>37</v>
      </c>
      <c r="L880" s="21"/>
      <c r="M880" s="9">
        <v>45874.333333333336</v>
      </c>
      <c r="N880" s="9">
        <v>45877.75</v>
      </c>
      <c r="O880" s="17"/>
      <c r="P880" s="17"/>
      <c r="Q880" s="17"/>
      <c r="R880" s="33"/>
      <c r="S880" s="22">
        <f t="shared" si="53"/>
        <v>0</v>
      </c>
      <c r="T880" s="23">
        <v>3</v>
      </c>
      <c r="U880" s="24">
        <v>161.49</v>
      </c>
      <c r="V880" s="25">
        <v>1</v>
      </c>
      <c r="W880" s="26">
        <v>66.56</v>
      </c>
      <c r="X880" s="27">
        <f t="shared" si="54"/>
        <v>4</v>
      </c>
      <c r="Y880" s="28">
        <f t="shared" si="55"/>
        <v>551.03</v>
      </c>
      <c r="Z880" s="22">
        <f t="shared" si="56"/>
        <v>551.03</v>
      </c>
      <c r="AA880" s="29"/>
    </row>
    <row r="881" spans="1:27" x14ac:dyDescent="0.2">
      <c r="A881" s="20" t="s">
        <v>103</v>
      </c>
      <c r="B881" s="20" t="s">
        <v>103</v>
      </c>
      <c r="C881" s="8" t="s">
        <v>208</v>
      </c>
      <c r="D881" s="7">
        <v>10150</v>
      </c>
      <c r="E881" s="44" t="s">
        <v>2</v>
      </c>
      <c r="F881" s="15"/>
      <c r="G881" s="16"/>
      <c r="H881" s="17" t="s">
        <v>38</v>
      </c>
      <c r="I881" s="17" t="s">
        <v>37</v>
      </c>
      <c r="J881" s="8" t="s">
        <v>319</v>
      </c>
      <c r="K881" s="17" t="s">
        <v>37</v>
      </c>
      <c r="L881" s="21"/>
      <c r="M881" s="9">
        <v>45866.319444444445</v>
      </c>
      <c r="N881" s="9">
        <v>45869.75</v>
      </c>
      <c r="O881" s="17"/>
      <c r="P881" s="17"/>
      <c r="Q881" s="17"/>
      <c r="R881" s="33"/>
      <c r="S881" s="22">
        <f t="shared" si="53"/>
        <v>0</v>
      </c>
      <c r="T881" s="23">
        <v>3</v>
      </c>
      <c r="U881" s="24">
        <v>161.49</v>
      </c>
      <c r="V881" s="25">
        <v>1</v>
      </c>
      <c r="W881" s="26">
        <v>66.56</v>
      </c>
      <c r="X881" s="27">
        <f t="shared" si="54"/>
        <v>4</v>
      </c>
      <c r="Y881" s="28">
        <f t="shared" si="55"/>
        <v>551.03</v>
      </c>
      <c r="Z881" s="22">
        <f t="shared" si="56"/>
        <v>551.03</v>
      </c>
      <c r="AA881" s="29"/>
    </row>
    <row r="882" spans="1:27" x14ac:dyDescent="0.2">
      <c r="A882" s="20" t="s">
        <v>103</v>
      </c>
      <c r="B882" s="20" t="s">
        <v>103</v>
      </c>
      <c r="C882" s="8" t="s">
        <v>856</v>
      </c>
      <c r="D882" s="7">
        <v>11073</v>
      </c>
      <c r="E882" s="44" t="s">
        <v>2</v>
      </c>
      <c r="F882" s="15"/>
      <c r="G882" s="16"/>
      <c r="H882" s="17" t="s">
        <v>38</v>
      </c>
      <c r="I882" s="17" t="s">
        <v>37</v>
      </c>
      <c r="J882" s="8" t="s">
        <v>1322</v>
      </c>
      <c r="K882" s="17" t="s">
        <v>37</v>
      </c>
      <c r="L882" s="21"/>
      <c r="M882" s="9">
        <v>45825.270833333336</v>
      </c>
      <c r="N882" s="9">
        <v>45828.75</v>
      </c>
      <c r="O882" s="17"/>
      <c r="P882" s="17"/>
      <c r="Q882" s="17"/>
      <c r="R882" s="33"/>
      <c r="S882" s="22">
        <f t="shared" si="53"/>
        <v>0</v>
      </c>
      <c r="T882" s="23">
        <v>3</v>
      </c>
      <c r="U882" s="24">
        <v>161.49</v>
      </c>
      <c r="V882" s="25">
        <v>1</v>
      </c>
      <c r="W882" s="26">
        <v>66.56</v>
      </c>
      <c r="X882" s="27">
        <f t="shared" si="54"/>
        <v>4</v>
      </c>
      <c r="Y882" s="28">
        <f t="shared" si="55"/>
        <v>551.03</v>
      </c>
      <c r="Z882" s="22">
        <f t="shared" si="56"/>
        <v>551.03</v>
      </c>
      <c r="AA882" s="29"/>
    </row>
    <row r="883" spans="1:27" x14ac:dyDescent="0.2">
      <c r="A883" s="20" t="s">
        <v>103</v>
      </c>
      <c r="B883" s="20" t="s">
        <v>103</v>
      </c>
      <c r="C883" s="8" t="s">
        <v>11</v>
      </c>
      <c r="D883" s="7">
        <v>11095</v>
      </c>
      <c r="E883" s="44" t="s">
        <v>2</v>
      </c>
      <c r="F883" s="15"/>
      <c r="G883" s="16"/>
      <c r="H883" s="17" t="s">
        <v>38</v>
      </c>
      <c r="I883" s="17" t="s">
        <v>37</v>
      </c>
      <c r="J883" s="8" t="s">
        <v>2824</v>
      </c>
      <c r="K883" s="17" t="s">
        <v>37</v>
      </c>
      <c r="L883" s="21"/>
      <c r="M883" s="9">
        <v>45888.291666666664</v>
      </c>
      <c r="N883" s="9">
        <v>45891.760416666664</v>
      </c>
      <c r="O883" s="17"/>
      <c r="P883" s="17"/>
      <c r="Q883" s="17"/>
      <c r="R883" s="33"/>
      <c r="S883" s="22">
        <f t="shared" si="53"/>
        <v>0</v>
      </c>
      <c r="T883" s="23">
        <v>3</v>
      </c>
      <c r="U883" s="24">
        <v>161.49</v>
      </c>
      <c r="V883" s="25">
        <v>1</v>
      </c>
      <c r="W883" s="26">
        <v>66.56</v>
      </c>
      <c r="X883" s="27">
        <f t="shared" si="54"/>
        <v>4</v>
      </c>
      <c r="Y883" s="28">
        <f t="shared" si="55"/>
        <v>551.03</v>
      </c>
      <c r="Z883" s="22">
        <f t="shared" si="56"/>
        <v>551.03</v>
      </c>
      <c r="AA883" s="29"/>
    </row>
    <row r="884" spans="1:27" x14ac:dyDescent="0.2">
      <c r="A884" s="20" t="s">
        <v>103</v>
      </c>
      <c r="B884" s="20" t="s">
        <v>103</v>
      </c>
      <c r="C884" s="8" t="s">
        <v>26</v>
      </c>
      <c r="D884" s="7">
        <v>8905</v>
      </c>
      <c r="E884" s="44" t="s">
        <v>2</v>
      </c>
      <c r="F884" s="15"/>
      <c r="G884" s="16"/>
      <c r="H884" s="17" t="s">
        <v>38</v>
      </c>
      <c r="I884" s="17" t="s">
        <v>37</v>
      </c>
      <c r="J884" s="8" t="s">
        <v>313</v>
      </c>
      <c r="K884" s="17" t="s">
        <v>37</v>
      </c>
      <c r="L884" s="21"/>
      <c r="M884" s="9">
        <v>45867.331944444442</v>
      </c>
      <c r="N884" s="9">
        <v>45870.753472222219</v>
      </c>
      <c r="O884" s="17"/>
      <c r="P884" s="17"/>
      <c r="Q884" s="18"/>
      <c r="R884" s="33"/>
      <c r="S884" s="22">
        <f t="shared" si="53"/>
        <v>0</v>
      </c>
      <c r="T884" s="23">
        <v>3</v>
      </c>
      <c r="U884" s="24">
        <v>161.49</v>
      </c>
      <c r="V884" s="25">
        <v>1</v>
      </c>
      <c r="W884" s="26">
        <v>66.56</v>
      </c>
      <c r="X884" s="27">
        <f t="shared" si="54"/>
        <v>4</v>
      </c>
      <c r="Y884" s="28">
        <f t="shared" si="55"/>
        <v>551.03</v>
      </c>
      <c r="Z884" s="22">
        <f t="shared" si="56"/>
        <v>551.03</v>
      </c>
      <c r="AA884" s="29"/>
    </row>
    <row r="885" spans="1:27" x14ac:dyDescent="0.2">
      <c r="A885" s="20" t="s">
        <v>103</v>
      </c>
      <c r="B885" s="20" t="s">
        <v>103</v>
      </c>
      <c r="C885" s="8" t="s">
        <v>856</v>
      </c>
      <c r="D885" s="7">
        <v>11073</v>
      </c>
      <c r="E885" s="44" t="s">
        <v>2</v>
      </c>
      <c r="F885" s="15"/>
      <c r="G885" s="16"/>
      <c r="H885" s="17" t="s">
        <v>38</v>
      </c>
      <c r="I885" s="17" t="s">
        <v>37</v>
      </c>
      <c r="J885" s="8" t="s">
        <v>1320</v>
      </c>
      <c r="K885" s="17" t="s">
        <v>37</v>
      </c>
      <c r="L885" s="21"/>
      <c r="M885" s="9">
        <v>45874.315972222219</v>
      </c>
      <c r="N885" s="9">
        <v>45877.854166666664</v>
      </c>
      <c r="O885" s="17"/>
      <c r="P885" s="17"/>
      <c r="Q885" s="17"/>
      <c r="R885" s="33"/>
      <c r="S885" s="22">
        <f t="shared" si="53"/>
        <v>0</v>
      </c>
      <c r="T885" s="23">
        <v>3</v>
      </c>
      <c r="U885" s="24">
        <v>161.49</v>
      </c>
      <c r="V885" s="25">
        <v>1</v>
      </c>
      <c r="W885" s="26">
        <v>66.56</v>
      </c>
      <c r="X885" s="27">
        <f t="shared" si="54"/>
        <v>4</v>
      </c>
      <c r="Y885" s="28">
        <f t="shared" si="55"/>
        <v>551.03</v>
      </c>
      <c r="Z885" s="22">
        <f t="shared" si="56"/>
        <v>551.03</v>
      </c>
      <c r="AA885" s="29"/>
    </row>
    <row r="886" spans="1:27" x14ac:dyDescent="0.2">
      <c r="A886" s="20" t="s">
        <v>103</v>
      </c>
      <c r="B886" s="20" t="s">
        <v>103</v>
      </c>
      <c r="C886" s="8" t="s">
        <v>11</v>
      </c>
      <c r="D886" s="7">
        <v>11095</v>
      </c>
      <c r="E886" s="44" t="s">
        <v>2</v>
      </c>
      <c r="F886" s="15"/>
      <c r="G886" s="16"/>
      <c r="H886" s="17" t="s">
        <v>38</v>
      </c>
      <c r="I886" s="17" t="s">
        <v>37</v>
      </c>
      <c r="J886" s="8" t="s">
        <v>2824</v>
      </c>
      <c r="K886" s="17" t="s">
        <v>37</v>
      </c>
      <c r="L886" s="21"/>
      <c r="M886" s="9">
        <v>45881.322916666664</v>
      </c>
      <c r="N886" s="9">
        <v>45884.770833333336</v>
      </c>
      <c r="O886" s="17"/>
      <c r="P886" s="17"/>
      <c r="Q886" s="17"/>
      <c r="R886" s="33"/>
      <c r="S886" s="22">
        <f t="shared" si="53"/>
        <v>0</v>
      </c>
      <c r="T886" s="23">
        <v>3</v>
      </c>
      <c r="U886" s="24">
        <v>161.49</v>
      </c>
      <c r="V886" s="25">
        <v>1</v>
      </c>
      <c r="W886" s="26">
        <v>66.56</v>
      </c>
      <c r="X886" s="27">
        <f t="shared" si="54"/>
        <v>4</v>
      </c>
      <c r="Y886" s="28">
        <f t="shared" si="55"/>
        <v>551.03</v>
      </c>
      <c r="Z886" s="22">
        <f t="shared" si="56"/>
        <v>551.03</v>
      </c>
      <c r="AA886" s="29"/>
    </row>
    <row r="887" spans="1:27" x14ac:dyDescent="0.2">
      <c r="A887" s="20" t="s">
        <v>103</v>
      </c>
      <c r="B887" s="20" t="s">
        <v>103</v>
      </c>
      <c r="C887" s="8" t="s">
        <v>14</v>
      </c>
      <c r="D887" s="7">
        <v>11140</v>
      </c>
      <c r="E887" s="44" t="s">
        <v>2</v>
      </c>
      <c r="F887" s="15"/>
      <c r="G887" s="16"/>
      <c r="H887" s="17" t="s">
        <v>38</v>
      </c>
      <c r="I887" s="17" t="s">
        <v>37</v>
      </c>
      <c r="J887" s="8" t="s">
        <v>3352</v>
      </c>
      <c r="K887" s="17" t="s">
        <v>37</v>
      </c>
      <c r="L887" s="21"/>
      <c r="M887" s="9">
        <v>45881.333333333336</v>
      </c>
      <c r="N887" s="9">
        <v>45884.75</v>
      </c>
      <c r="O887" s="38"/>
      <c r="P887" s="17"/>
      <c r="Q887" s="18"/>
      <c r="R887" s="18"/>
      <c r="S887" s="22">
        <f t="shared" si="53"/>
        <v>0</v>
      </c>
      <c r="T887" s="23">
        <v>3</v>
      </c>
      <c r="U887" s="24">
        <v>161.49</v>
      </c>
      <c r="V887" s="25">
        <v>1</v>
      </c>
      <c r="W887" s="26">
        <v>66.56</v>
      </c>
      <c r="X887" s="27">
        <f t="shared" si="54"/>
        <v>4</v>
      </c>
      <c r="Y887" s="28">
        <f t="shared" si="55"/>
        <v>551.03</v>
      </c>
      <c r="Z887" s="22">
        <f t="shared" si="56"/>
        <v>551.03</v>
      </c>
      <c r="AA887" s="29"/>
    </row>
    <row r="888" spans="1:27" x14ac:dyDescent="0.2">
      <c r="A888" s="20" t="s">
        <v>103</v>
      </c>
      <c r="B888" s="20" t="s">
        <v>103</v>
      </c>
      <c r="C888" s="8" t="s">
        <v>14</v>
      </c>
      <c r="D888" s="7">
        <v>11140</v>
      </c>
      <c r="E888" s="44" t="s">
        <v>2</v>
      </c>
      <c r="F888" s="15"/>
      <c r="G888" s="16"/>
      <c r="H888" s="17" t="s">
        <v>38</v>
      </c>
      <c r="I888" s="17" t="s">
        <v>37</v>
      </c>
      <c r="J888" s="8" t="s">
        <v>3373</v>
      </c>
      <c r="K888" s="17" t="s">
        <v>37</v>
      </c>
      <c r="L888" s="21"/>
      <c r="M888" s="9">
        <v>45867.333333333336</v>
      </c>
      <c r="N888" s="9">
        <v>45870.75</v>
      </c>
      <c r="O888" s="36"/>
      <c r="P888" s="19"/>
      <c r="Q888" s="18"/>
      <c r="R888" s="18"/>
      <c r="S888" s="22">
        <f t="shared" si="53"/>
        <v>0</v>
      </c>
      <c r="T888" s="23">
        <v>3</v>
      </c>
      <c r="U888" s="24">
        <v>161.49</v>
      </c>
      <c r="V888" s="25">
        <v>1</v>
      </c>
      <c r="W888" s="26">
        <v>66.56</v>
      </c>
      <c r="X888" s="27">
        <f t="shared" si="54"/>
        <v>4</v>
      </c>
      <c r="Y888" s="28">
        <f t="shared" si="55"/>
        <v>551.03</v>
      </c>
      <c r="Z888" s="22">
        <f t="shared" si="56"/>
        <v>551.03</v>
      </c>
      <c r="AA888" s="29"/>
    </row>
    <row r="889" spans="1:27" x14ac:dyDescent="0.2">
      <c r="A889" s="20" t="s">
        <v>103</v>
      </c>
      <c r="B889" s="20" t="s">
        <v>103</v>
      </c>
      <c r="C889" s="8" t="s">
        <v>26</v>
      </c>
      <c r="D889" s="7">
        <v>8905</v>
      </c>
      <c r="E889" s="44" t="s">
        <v>2</v>
      </c>
      <c r="F889" s="15"/>
      <c r="G889" s="16"/>
      <c r="H889" s="17" t="s">
        <v>38</v>
      </c>
      <c r="I889" s="17" t="s">
        <v>37</v>
      </c>
      <c r="J889" s="8" t="s">
        <v>313</v>
      </c>
      <c r="K889" s="17" t="s">
        <v>37</v>
      </c>
      <c r="L889" s="21"/>
      <c r="M889" s="9">
        <v>45874.319444444445</v>
      </c>
      <c r="N889" s="9">
        <v>45877.742361111108</v>
      </c>
      <c r="O889" s="17"/>
      <c r="P889" s="17"/>
      <c r="Q889" s="17"/>
      <c r="R889" s="33"/>
      <c r="S889" s="22">
        <f t="shared" si="53"/>
        <v>0</v>
      </c>
      <c r="T889" s="23">
        <v>3</v>
      </c>
      <c r="U889" s="24">
        <v>161.49</v>
      </c>
      <c r="V889" s="25">
        <v>1</v>
      </c>
      <c r="W889" s="26">
        <v>66.56</v>
      </c>
      <c r="X889" s="27">
        <f t="shared" si="54"/>
        <v>4</v>
      </c>
      <c r="Y889" s="28">
        <f t="shared" si="55"/>
        <v>551.03</v>
      </c>
      <c r="Z889" s="22">
        <f t="shared" si="56"/>
        <v>551.03</v>
      </c>
      <c r="AA889" s="29"/>
    </row>
    <row r="890" spans="1:27" x14ac:dyDescent="0.2">
      <c r="A890" s="20" t="s">
        <v>103</v>
      </c>
      <c r="B890" s="20" t="s">
        <v>103</v>
      </c>
      <c r="C890" s="8" t="s">
        <v>856</v>
      </c>
      <c r="D890" s="7">
        <v>11073</v>
      </c>
      <c r="E890" s="44" t="s">
        <v>2</v>
      </c>
      <c r="F890" s="15"/>
      <c r="G890" s="16"/>
      <c r="H890" s="17" t="s">
        <v>38</v>
      </c>
      <c r="I890" s="17" t="s">
        <v>37</v>
      </c>
      <c r="J890" s="8" t="s">
        <v>1320</v>
      </c>
      <c r="K890" s="17" t="s">
        <v>37</v>
      </c>
      <c r="L890" s="21"/>
      <c r="M890" s="9">
        <v>45881.336805555555</v>
      </c>
      <c r="N890" s="9">
        <v>45884.746527777781</v>
      </c>
      <c r="O890" s="17"/>
      <c r="P890" s="17"/>
      <c r="Q890" s="17"/>
      <c r="R890" s="33"/>
      <c r="S890" s="22">
        <f t="shared" si="53"/>
        <v>0</v>
      </c>
      <c r="T890" s="23">
        <v>3</v>
      </c>
      <c r="U890" s="24">
        <v>161.49</v>
      </c>
      <c r="V890" s="25">
        <v>1</v>
      </c>
      <c r="W890" s="26">
        <v>66.56</v>
      </c>
      <c r="X890" s="27">
        <f t="shared" si="54"/>
        <v>4</v>
      </c>
      <c r="Y890" s="28">
        <f t="shared" si="55"/>
        <v>551.03</v>
      </c>
      <c r="Z890" s="22">
        <f t="shared" si="56"/>
        <v>551.03</v>
      </c>
      <c r="AA890" s="29"/>
    </row>
    <row r="891" spans="1:27" x14ac:dyDescent="0.2">
      <c r="A891" s="20" t="s">
        <v>103</v>
      </c>
      <c r="B891" s="20" t="s">
        <v>103</v>
      </c>
      <c r="C891" s="8" t="s">
        <v>856</v>
      </c>
      <c r="D891" s="7">
        <v>11073</v>
      </c>
      <c r="E891" s="44" t="s">
        <v>2</v>
      </c>
      <c r="F891" s="15"/>
      <c r="G891" s="16"/>
      <c r="H891" s="17" t="s">
        <v>38</v>
      </c>
      <c r="I891" s="17" t="s">
        <v>37</v>
      </c>
      <c r="J891" s="8" t="s">
        <v>1320</v>
      </c>
      <c r="K891" s="17" t="s">
        <v>37</v>
      </c>
      <c r="L891" s="21"/>
      <c r="M891" s="9">
        <v>45888.308333333334</v>
      </c>
      <c r="N891" s="9">
        <v>45891.709722222222</v>
      </c>
      <c r="O891" s="17"/>
      <c r="P891" s="17"/>
      <c r="Q891" s="17"/>
      <c r="R891" s="33"/>
      <c r="S891" s="22">
        <f t="shared" si="53"/>
        <v>0</v>
      </c>
      <c r="T891" s="23">
        <v>3</v>
      </c>
      <c r="U891" s="24">
        <v>161.49</v>
      </c>
      <c r="V891" s="25">
        <v>1</v>
      </c>
      <c r="W891" s="26">
        <v>66.56</v>
      </c>
      <c r="X891" s="27">
        <f t="shared" si="54"/>
        <v>4</v>
      </c>
      <c r="Y891" s="28">
        <f t="shared" si="55"/>
        <v>551.03</v>
      </c>
      <c r="Z891" s="22">
        <f t="shared" si="56"/>
        <v>551.03</v>
      </c>
      <c r="AA891" s="29"/>
    </row>
    <row r="892" spans="1:27" x14ac:dyDescent="0.2">
      <c r="A892" s="20" t="s">
        <v>103</v>
      </c>
      <c r="B892" s="20" t="s">
        <v>103</v>
      </c>
      <c r="C892" s="8" t="s">
        <v>8</v>
      </c>
      <c r="D892" s="7">
        <v>9724</v>
      </c>
      <c r="E892" s="44" t="s">
        <v>1</v>
      </c>
      <c r="F892" s="15"/>
      <c r="G892" s="16"/>
      <c r="H892" s="17" t="s">
        <v>38</v>
      </c>
      <c r="I892" s="17" t="s">
        <v>37</v>
      </c>
      <c r="J892" s="8" t="s">
        <v>3374</v>
      </c>
      <c r="K892" s="17" t="s">
        <v>37</v>
      </c>
      <c r="L892" s="21"/>
      <c r="M892" s="9">
        <v>45875.270833333336</v>
      </c>
      <c r="N892" s="9">
        <v>45878.395833333336</v>
      </c>
      <c r="O892" s="17"/>
      <c r="P892" s="17"/>
      <c r="Q892" s="17"/>
      <c r="R892" s="33"/>
      <c r="S892" s="22">
        <f t="shared" si="53"/>
        <v>0</v>
      </c>
      <c r="T892" s="23">
        <v>3</v>
      </c>
      <c r="U892" s="24">
        <v>185.26</v>
      </c>
      <c r="V892" s="25">
        <v>0</v>
      </c>
      <c r="W892" s="26">
        <v>0</v>
      </c>
      <c r="X892" s="27">
        <f t="shared" si="54"/>
        <v>3</v>
      </c>
      <c r="Y892" s="28">
        <f t="shared" si="55"/>
        <v>555.78</v>
      </c>
      <c r="Z892" s="22">
        <f t="shared" si="56"/>
        <v>555.78</v>
      </c>
      <c r="AA892" s="29"/>
    </row>
    <row r="893" spans="1:27" x14ac:dyDescent="0.2">
      <c r="A893" s="20" t="s">
        <v>103</v>
      </c>
      <c r="B893" s="20" t="s">
        <v>103</v>
      </c>
      <c r="C893" s="8" t="s">
        <v>855</v>
      </c>
      <c r="D893" s="7">
        <v>8526</v>
      </c>
      <c r="E893" s="44" t="s">
        <v>1</v>
      </c>
      <c r="F893" s="15"/>
      <c r="G893" s="16"/>
      <c r="H893" s="17" t="s">
        <v>38</v>
      </c>
      <c r="I893" s="17" t="s">
        <v>37</v>
      </c>
      <c r="J893" s="8" t="s">
        <v>1825</v>
      </c>
      <c r="K893" s="17" t="s">
        <v>37</v>
      </c>
      <c r="L893" s="21"/>
      <c r="M893" s="9">
        <v>45888.458333333336</v>
      </c>
      <c r="N893" s="9">
        <v>45891.615277777775</v>
      </c>
      <c r="O893" s="17"/>
      <c r="P893" s="17"/>
      <c r="Q893" s="17"/>
      <c r="R893" s="33"/>
      <c r="S893" s="22">
        <f t="shared" si="53"/>
        <v>0</v>
      </c>
      <c r="T893" s="23">
        <v>3</v>
      </c>
      <c r="U893" s="24">
        <v>185.26</v>
      </c>
      <c r="V893" s="25">
        <v>0</v>
      </c>
      <c r="W893" s="26">
        <v>0</v>
      </c>
      <c r="X893" s="27">
        <f t="shared" si="54"/>
        <v>3</v>
      </c>
      <c r="Y893" s="28">
        <f t="shared" si="55"/>
        <v>555.78</v>
      </c>
      <c r="Z893" s="22">
        <f t="shared" si="56"/>
        <v>555.78</v>
      </c>
      <c r="AA893" s="29"/>
    </row>
    <row r="894" spans="1:27" x14ac:dyDescent="0.2">
      <c r="A894" s="20" t="s">
        <v>103</v>
      </c>
      <c r="B894" s="20" t="s">
        <v>103</v>
      </c>
      <c r="C894" s="8" t="s">
        <v>861</v>
      </c>
      <c r="D894" s="7">
        <v>10319</v>
      </c>
      <c r="E894" s="44" t="s">
        <v>1</v>
      </c>
      <c r="F894" s="15"/>
      <c r="G894" s="16"/>
      <c r="H894" s="17" t="s">
        <v>38</v>
      </c>
      <c r="I894" s="17" t="s">
        <v>37</v>
      </c>
      <c r="J894" s="8" t="s">
        <v>3375</v>
      </c>
      <c r="K894" s="17" t="s">
        <v>37</v>
      </c>
      <c r="L894" s="21"/>
      <c r="M894" s="9">
        <v>45859.208333333336</v>
      </c>
      <c r="N894" s="9">
        <v>45861.890972222223</v>
      </c>
      <c r="O894" s="17"/>
      <c r="P894" s="17"/>
      <c r="Q894" s="17"/>
      <c r="R894" s="33"/>
      <c r="S894" s="22">
        <f t="shared" si="53"/>
        <v>0</v>
      </c>
      <c r="T894" s="23">
        <v>3</v>
      </c>
      <c r="U894" s="24">
        <v>185.26</v>
      </c>
      <c r="V894" s="25">
        <v>0</v>
      </c>
      <c r="W894" s="26">
        <v>0</v>
      </c>
      <c r="X894" s="27">
        <f t="shared" si="54"/>
        <v>3</v>
      </c>
      <c r="Y894" s="28">
        <f t="shared" si="55"/>
        <v>555.78</v>
      </c>
      <c r="Z894" s="22">
        <f t="shared" si="56"/>
        <v>555.78</v>
      </c>
      <c r="AA894" s="29"/>
    </row>
    <row r="895" spans="1:27" x14ac:dyDescent="0.2">
      <c r="A895" s="20" t="s">
        <v>103</v>
      </c>
      <c r="B895" s="20" t="s">
        <v>103</v>
      </c>
      <c r="C895" s="8" t="s">
        <v>860</v>
      </c>
      <c r="D895" s="7">
        <v>10921</v>
      </c>
      <c r="E895" s="44" t="s">
        <v>0</v>
      </c>
      <c r="F895" s="15"/>
      <c r="G895" s="16"/>
      <c r="H895" s="17" t="s">
        <v>38</v>
      </c>
      <c r="I895" s="17" t="s">
        <v>37</v>
      </c>
      <c r="J895" s="8" t="s">
        <v>3375</v>
      </c>
      <c r="K895" s="17" t="s">
        <v>37</v>
      </c>
      <c r="L895" s="21"/>
      <c r="M895" s="9">
        <v>45859.208333333336</v>
      </c>
      <c r="N895" s="9">
        <v>45861.890972222223</v>
      </c>
      <c r="O895" s="17"/>
      <c r="P895" s="17"/>
      <c r="Q895" s="17"/>
      <c r="R895" s="33"/>
      <c r="S895" s="22">
        <f t="shared" si="53"/>
        <v>0</v>
      </c>
      <c r="T895" s="23">
        <v>3</v>
      </c>
      <c r="U895" s="24">
        <v>185.26</v>
      </c>
      <c r="V895" s="25">
        <v>0</v>
      </c>
      <c r="W895" s="26">
        <v>0</v>
      </c>
      <c r="X895" s="27">
        <f t="shared" si="54"/>
        <v>3</v>
      </c>
      <c r="Y895" s="28">
        <f t="shared" si="55"/>
        <v>555.78</v>
      </c>
      <c r="Z895" s="22">
        <f t="shared" si="56"/>
        <v>555.78</v>
      </c>
      <c r="AA895" s="29"/>
    </row>
    <row r="896" spans="1:27" x14ac:dyDescent="0.2">
      <c r="A896" s="20" t="s">
        <v>103</v>
      </c>
      <c r="B896" s="20" t="s">
        <v>103</v>
      </c>
      <c r="C896" s="8" t="s">
        <v>8</v>
      </c>
      <c r="D896" s="7">
        <v>9724</v>
      </c>
      <c r="E896" s="44" t="s">
        <v>1</v>
      </c>
      <c r="F896" s="15"/>
      <c r="G896" s="16"/>
      <c r="H896" s="17" t="s">
        <v>38</v>
      </c>
      <c r="I896" s="17" t="s">
        <v>37</v>
      </c>
      <c r="J896" s="8" t="s">
        <v>3376</v>
      </c>
      <c r="K896" s="17" t="s">
        <v>37</v>
      </c>
      <c r="L896" s="21"/>
      <c r="M896" s="9">
        <v>45887.333333333336</v>
      </c>
      <c r="N896" s="9">
        <v>45890.395833333336</v>
      </c>
      <c r="O896" s="17"/>
      <c r="P896" s="17"/>
      <c r="Q896" s="17"/>
      <c r="R896" s="33"/>
      <c r="S896" s="22">
        <f t="shared" si="53"/>
        <v>0</v>
      </c>
      <c r="T896" s="23">
        <v>3</v>
      </c>
      <c r="U896" s="24">
        <v>185.26</v>
      </c>
      <c r="V896" s="25">
        <v>0</v>
      </c>
      <c r="W896" s="26">
        <v>0</v>
      </c>
      <c r="X896" s="27">
        <f t="shared" si="54"/>
        <v>3</v>
      </c>
      <c r="Y896" s="28">
        <f t="shared" si="55"/>
        <v>555.78</v>
      </c>
      <c r="Z896" s="22">
        <f t="shared" si="56"/>
        <v>555.78</v>
      </c>
      <c r="AA896" s="29"/>
    </row>
    <row r="897" spans="1:27" x14ac:dyDescent="0.2">
      <c r="A897" s="20" t="s">
        <v>103</v>
      </c>
      <c r="B897" s="20" t="s">
        <v>103</v>
      </c>
      <c r="C897" s="8" t="s">
        <v>23</v>
      </c>
      <c r="D897" s="7">
        <v>9723</v>
      </c>
      <c r="E897" s="44" t="s">
        <v>1</v>
      </c>
      <c r="F897" s="15"/>
      <c r="G897" s="16"/>
      <c r="H897" s="17" t="s">
        <v>38</v>
      </c>
      <c r="I897" s="17" t="s">
        <v>37</v>
      </c>
      <c r="J897" s="8" t="s">
        <v>1285</v>
      </c>
      <c r="K897" s="17" t="s">
        <v>37</v>
      </c>
      <c r="L897" s="21"/>
      <c r="M897" s="9">
        <v>45818.416666666664</v>
      </c>
      <c r="N897" s="9">
        <v>45821.458333333336</v>
      </c>
      <c r="O897" s="17"/>
      <c r="P897" s="17"/>
      <c r="Q897" s="17"/>
      <c r="R897" s="33"/>
      <c r="S897" s="22">
        <f t="shared" si="53"/>
        <v>0</v>
      </c>
      <c r="T897" s="23">
        <v>3</v>
      </c>
      <c r="U897" s="24">
        <v>185.26</v>
      </c>
      <c r="V897" s="25">
        <v>0</v>
      </c>
      <c r="W897" s="26">
        <v>0</v>
      </c>
      <c r="X897" s="27">
        <f t="shared" si="54"/>
        <v>3</v>
      </c>
      <c r="Y897" s="28">
        <f t="shared" si="55"/>
        <v>555.78</v>
      </c>
      <c r="Z897" s="22">
        <f t="shared" si="56"/>
        <v>555.78</v>
      </c>
      <c r="AA897" s="29"/>
    </row>
    <row r="898" spans="1:27" x14ac:dyDescent="0.2">
      <c r="A898" s="20" t="s">
        <v>103</v>
      </c>
      <c r="B898" s="20" t="s">
        <v>103</v>
      </c>
      <c r="C898" s="8" t="s">
        <v>8</v>
      </c>
      <c r="D898" s="7">
        <v>9724</v>
      </c>
      <c r="E898" s="44" t="s">
        <v>1</v>
      </c>
      <c r="F898" s="15"/>
      <c r="G898" s="16"/>
      <c r="H898" s="17" t="s">
        <v>38</v>
      </c>
      <c r="I898" s="17" t="s">
        <v>37</v>
      </c>
      <c r="J898" s="8" t="s">
        <v>3377</v>
      </c>
      <c r="K898" s="17" t="s">
        <v>37</v>
      </c>
      <c r="L898" s="21"/>
      <c r="M898" s="9">
        <v>45880.370833333334</v>
      </c>
      <c r="N898" s="9">
        <v>45883.334722222222</v>
      </c>
      <c r="O898" s="17"/>
      <c r="P898" s="17"/>
      <c r="Q898" s="17"/>
      <c r="R898" s="33"/>
      <c r="S898" s="22">
        <f t="shared" si="53"/>
        <v>0</v>
      </c>
      <c r="T898" s="23">
        <v>3</v>
      </c>
      <c r="U898" s="24">
        <v>185.26</v>
      </c>
      <c r="V898" s="25">
        <v>0</v>
      </c>
      <c r="W898" s="26">
        <v>0</v>
      </c>
      <c r="X898" s="27">
        <f t="shared" si="54"/>
        <v>3</v>
      </c>
      <c r="Y898" s="28">
        <f t="shared" si="55"/>
        <v>555.78</v>
      </c>
      <c r="Z898" s="22">
        <f t="shared" si="56"/>
        <v>555.78</v>
      </c>
      <c r="AA898" s="29"/>
    </row>
    <row r="899" spans="1:27" x14ac:dyDescent="0.2">
      <c r="A899" s="20" t="s">
        <v>103</v>
      </c>
      <c r="B899" s="20" t="s">
        <v>103</v>
      </c>
      <c r="C899" s="8" t="s">
        <v>260</v>
      </c>
      <c r="D899" s="7">
        <v>8486</v>
      </c>
      <c r="E899" s="44" t="s">
        <v>1</v>
      </c>
      <c r="F899" s="15"/>
      <c r="G899" s="16"/>
      <c r="H899" s="17" t="s">
        <v>38</v>
      </c>
      <c r="I899" s="17" t="s">
        <v>37</v>
      </c>
      <c r="J899" s="8" t="s">
        <v>3378</v>
      </c>
      <c r="K899" s="17" t="s">
        <v>37</v>
      </c>
      <c r="L899" s="21"/>
      <c r="M899" s="9">
        <v>45888.583333333336</v>
      </c>
      <c r="N899" s="9">
        <v>45891.458333333336</v>
      </c>
      <c r="O899" s="17"/>
      <c r="P899" s="17"/>
      <c r="Q899" s="17"/>
      <c r="R899" s="33"/>
      <c r="S899" s="22">
        <f t="shared" si="53"/>
        <v>0</v>
      </c>
      <c r="T899" s="23">
        <v>3</v>
      </c>
      <c r="U899" s="24">
        <v>185.26</v>
      </c>
      <c r="V899" s="25">
        <v>0</v>
      </c>
      <c r="W899" s="26">
        <v>0</v>
      </c>
      <c r="X899" s="27">
        <f t="shared" si="54"/>
        <v>3</v>
      </c>
      <c r="Y899" s="28">
        <f t="shared" si="55"/>
        <v>555.78</v>
      </c>
      <c r="Z899" s="22">
        <f t="shared" si="56"/>
        <v>555.78</v>
      </c>
      <c r="AA899" s="29"/>
    </row>
    <row r="900" spans="1:27" x14ac:dyDescent="0.2">
      <c r="A900" s="20" t="s">
        <v>103</v>
      </c>
      <c r="B900" s="20" t="s">
        <v>103</v>
      </c>
      <c r="C900" s="8" t="s">
        <v>260</v>
      </c>
      <c r="D900" s="7">
        <v>8486</v>
      </c>
      <c r="E900" s="44" t="s">
        <v>1</v>
      </c>
      <c r="F900" s="15"/>
      <c r="G900" s="16"/>
      <c r="H900" s="17" t="s">
        <v>38</v>
      </c>
      <c r="I900" s="17" t="s">
        <v>37</v>
      </c>
      <c r="J900" s="8" t="s">
        <v>3379</v>
      </c>
      <c r="K900" s="17" t="s">
        <v>37</v>
      </c>
      <c r="L900" s="21"/>
      <c r="M900" s="9">
        <v>45866.625</v>
      </c>
      <c r="N900" s="9">
        <v>45869.645833333336</v>
      </c>
      <c r="O900" s="17"/>
      <c r="P900" s="17"/>
      <c r="Q900" s="17"/>
      <c r="R900" s="33"/>
      <c r="S900" s="22">
        <f t="shared" si="53"/>
        <v>0</v>
      </c>
      <c r="T900" s="23">
        <v>3</v>
      </c>
      <c r="U900" s="24">
        <v>185.26</v>
      </c>
      <c r="V900" s="25">
        <v>0</v>
      </c>
      <c r="W900" s="26">
        <v>0</v>
      </c>
      <c r="X900" s="27">
        <f t="shared" si="54"/>
        <v>3</v>
      </c>
      <c r="Y900" s="28">
        <f t="shared" si="55"/>
        <v>555.78</v>
      </c>
      <c r="Z900" s="22">
        <f t="shared" si="56"/>
        <v>555.78</v>
      </c>
      <c r="AA900" s="29"/>
    </row>
    <row r="901" spans="1:27" x14ac:dyDescent="0.2">
      <c r="A901" s="20" t="s">
        <v>103</v>
      </c>
      <c r="B901" s="20" t="s">
        <v>103</v>
      </c>
      <c r="C901" s="8" t="s">
        <v>1867</v>
      </c>
      <c r="D901" s="7">
        <v>9873</v>
      </c>
      <c r="E901" s="44" t="s">
        <v>1</v>
      </c>
      <c r="F901" s="15"/>
      <c r="G901" s="16"/>
      <c r="H901" s="17" t="s">
        <v>38</v>
      </c>
      <c r="I901" s="17" t="s">
        <v>37</v>
      </c>
      <c r="J901" s="8" t="s">
        <v>3380</v>
      </c>
      <c r="K901" s="17" t="s">
        <v>37</v>
      </c>
      <c r="L901" s="21"/>
      <c r="M901" s="9">
        <v>45839.333333333336</v>
      </c>
      <c r="N901" s="9">
        <v>45841.708333333336</v>
      </c>
      <c r="O901" s="17"/>
      <c r="P901" s="17"/>
      <c r="Q901" s="17"/>
      <c r="R901" s="33"/>
      <c r="S901" s="22">
        <f t="shared" si="53"/>
        <v>0</v>
      </c>
      <c r="T901" s="23">
        <v>3</v>
      </c>
      <c r="U901" s="24">
        <v>161.49</v>
      </c>
      <c r="V901" s="25">
        <v>1</v>
      </c>
      <c r="W901" s="26">
        <v>72.61</v>
      </c>
      <c r="X901" s="27">
        <f t="shared" si="54"/>
        <v>4</v>
      </c>
      <c r="Y901" s="28">
        <f t="shared" si="55"/>
        <v>557.08000000000004</v>
      </c>
      <c r="Z901" s="22">
        <f t="shared" si="56"/>
        <v>557.08000000000004</v>
      </c>
      <c r="AA901" s="29"/>
    </row>
    <row r="902" spans="1:27" x14ac:dyDescent="0.2">
      <c r="A902" s="20" t="s">
        <v>103</v>
      </c>
      <c r="B902" s="20" t="s">
        <v>103</v>
      </c>
      <c r="C902" s="8" t="s">
        <v>420</v>
      </c>
      <c r="D902" s="7">
        <v>710062</v>
      </c>
      <c r="E902" s="44" t="s">
        <v>400</v>
      </c>
      <c r="F902" s="15"/>
      <c r="G902" s="16"/>
      <c r="H902" s="17" t="s">
        <v>38</v>
      </c>
      <c r="I902" s="17" t="s">
        <v>37</v>
      </c>
      <c r="J902" s="8" t="s">
        <v>155</v>
      </c>
      <c r="K902" s="17" t="s">
        <v>37</v>
      </c>
      <c r="L902" s="21"/>
      <c r="M902" s="9">
        <v>45869.541666666664</v>
      </c>
      <c r="N902" s="9">
        <v>45870.75</v>
      </c>
      <c r="O902" s="17"/>
      <c r="P902" s="17"/>
      <c r="Q902" s="17"/>
      <c r="R902" s="33"/>
      <c r="S902" s="22">
        <f t="shared" si="53"/>
        <v>0</v>
      </c>
      <c r="T902" s="23">
        <v>3</v>
      </c>
      <c r="U902" s="24">
        <v>161.49</v>
      </c>
      <c r="V902" s="25">
        <v>1</v>
      </c>
      <c r="W902" s="26">
        <v>77.03</v>
      </c>
      <c r="X902" s="27">
        <f t="shared" si="54"/>
        <v>4</v>
      </c>
      <c r="Y902" s="28">
        <f t="shared" si="55"/>
        <v>561.5</v>
      </c>
      <c r="Z902" s="22">
        <f t="shared" si="56"/>
        <v>561.5</v>
      </c>
      <c r="AA902" s="29"/>
    </row>
    <row r="903" spans="1:27" x14ac:dyDescent="0.2">
      <c r="A903" s="20" t="s">
        <v>103</v>
      </c>
      <c r="B903" s="20" t="s">
        <v>103</v>
      </c>
      <c r="C903" s="8" t="s">
        <v>421</v>
      </c>
      <c r="D903" s="7">
        <v>8431</v>
      </c>
      <c r="E903" s="44" t="s">
        <v>400</v>
      </c>
      <c r="F903" s="15"/>
      <c r="G903" s="16"/>
      <c r="H903" s="17" t="s">
        <v>38</v>
      </c>
      <c r="I903" s="17" t="s">
        <v>37</v>
      </c>
      <c r="J903" s="8" t="s">
        <v>171</v>
      </c>
      <c r="K903" s="17" t="s">
        <v>37</v>
      </c>
      <c r="L903" s="21"/>
      <c r="M903" s="9">
        <v>45890.25</v>
      </c>
      <c r="N903" s="9">
        <v>45891.9375</v>
      </c>
      <c r="O903" s="17"/>
      <c r="P903" s="17"/>
      <c r="Q903" s="17"/>
      <c r="R903" s="33"/>
      <c r="S903" s="22">
        <f t="shared" si="53"/>
        <v>0</v>
      </c>
      <c r="T903" s="23">
        <v>3</v>
      </c>
      <c r="U903" s="24">
        <v>185.26</v>
      </c>
      <c r="V903" s="25">
        <v>1</v>
      </c>
      <c r="W903" s="26">
        <v>37.47</v>
      </c>
      <c r="X903" s="27">
        <f t="shared" si="54"/>
        <v>4</v>
      </c>
      <c r="Y903" s="28">
        <f t="shared" si="55"/>
        <v>593.25</v>
      </c>
      <c r="Z903" s="22">
        <f t="shared" si="56"/>
        <v>593.25</v>
      </c>
      <c r="AA903" s="29"/>
    </row>
    <row r="904" spans="1:27" x14ac:dyDescent="0.2">
      <c r="A904" s="20" t="s">
        <v>103</v>
      </c>
      <c r="B904" s="20" t="s">
        <v>103</v>
      </c>
      <c r="C904" s="8" t="s">
        <v>161</v>
      </c>
      <c r="D904" s="7">
        <v>10052</v>
      </c>
      <c r="E904" s="44" t="s">
        <v>0</v>
      </c>
      <c r="F904" s="15"/>
      <c r="G904" s="16"/>
      <c r="H904" s="17" t="s">
        <v>38</v>
      </c>
      <c r="I904" s="17" t="s">
        <v>37</v>
      </c>
      <c r="J904" s="8" t="s">
        <v>2774</v>
      </c>
      <c r="K904" s="17" t="s">
        <v>37</v>
      </c>
      <c r="L904" s="21"/>
      <c r="M904" s="9">
        <v>45888.333333333336</v>
      </c>
      <c r="N904" s="9">
        <v>45891.708333333336</v>
      </c>
      <c r="O904" s="17"/>
      <c r="P904" s="17"/>
      <c r="Q904" s="17"/>
      <c r="R904" s="33"/>
      <c r="S904" s="22">
        <f t="shared" ref="S904:S928" si="57">Q904+R904</f>
        <v>0</v>
      </c>
      <c r="T904" s="23">
        <v>3</v>
      </c>
      <c r="U904" s="24">
        <v>185.26</v>
      </c>
      <c r="V904" s="25">
        <v>1</v>
      </c>
      <c r="W904" s="26">
        <v>66.56</v>
      </c>
      <c r="X904" s="27">
        <f t="shared" ref="X904:X967" si="58">T904+V904</f>
        <v>4</v>
      </c>
      <c r="Y904" s="28">
        <f t="shared" ref="Y904:Y928" si="59">(T904*U904)+(V904*W904)</f>
        <v>622.33999999999992</v>
      </c>
      <c r="Z904" s="22">
        <f t="shared" si="56"/>
        <v>622.33999999999992</v>
      </c>
      <c r="AA904" s="29"/>
    </row>
    <row r="905" spans="1:27" x14ac:dyDescent="0.2">
      <c r="A905" s="20" t="s">
        <v>103</v>
      </c>
      <c r="B905" s="20" t="s">
        <v>103</v>
      </c>
      <c r="C905" s="8" t="s">
        <v>1947</v>
      </c>
      <c r="D905" s="7">
        <v>10677</v>
      </c>
      <c r="E905" s="44" t="s">
        <v>0</v>
      </c>
      <c r="F905" s="15"/>
      <c r="G905" s="16"/>
      <c r="H905" s="17" t="s">
        <v>38</v>
      </c>
      <c r="I905" s="17" t="s">
        <v>37</v>
      </c>
      <c r="J905" s="8" t="s">
        <v>3381</v>
      </c>
      <c r="K905" s="17" t="s">
        <v>37</v>
      </c>
      <c r="L905" s="21"/>
      <c r="M905" s="9">
        <v>45839.333333333336</v>
      </c>
      <c r="N905" s="9">
        <v>45842.770833333336</v>
      </c>
      <c r="O905" s="17"/>
      <c r="P905" s="17"/>
      <c r="Q905" s="17"/>
      <c r="R905" s="33"/>
      <c r="S905" s="22">
        <f t="shared" si="57"/>
        <v>0</v>
      </c>
      <c r="T905" s="23">
        <v>3</v>
      </c>
      <c r="U905" s="24">
        <v>185.26</v>
      </c>
      <c r="V905" s="25">
        <v>1</v>
      </c>
      <c r="W905" s="26">
        <v>66.56</v>
      </c>
      <c r="X905" s="27">
        <f t="shared" si="58"/>
        <v>4</v>
      </c>
      <c r="Y905" s="28">
        <f t="shared" si="59"/>
        <v>622.33999999999992</v>
      </c>
      <c r="Z905" s="22">
        <f t="shared" si="56"/>
        <v>622.33999999999992</v>
      </c>
      <c r="AA905" s="29"/>
    </row>
    <row r="906" spans="1:27" x14ac:dyDescent="0.2">
      <c r="A906" s="20" t="s">
        <v>103</v>
      </c>
      <c r="B906" s="20" t="s">
        <v>103</v>
      </c>
      <c r="C906" s="8" t="s">
        <v>1404</v>
      </c>
      <c r="D906" s="7">
        <v>10219</v>
      </c>
      <c r="E906" s="44" t="s">
        <v>1</v>
      </c>
      <c r="F906" s="15"/>
      <c r="G906" s="16"/>
      <c r="H906" s="17" t="s">
        <v>38</v>
      </c>
      <c r="I906" s="17" t="s">
        <v>37</v>
      </c>
      <c r="J906" s="8" t="s">
        <v>3382</v>
      </c>
      <c r="K906" s="17" t="s">
        <v>37</v>
      </c>
      <c r="L906" s="21"/>
      <c r="M906" s="9">
        <v>45873.333333333336</v>
      </c>
      <c r="N906" s="9">
        <v>45875.708333333336</v>
      </c>
      <c r="O906" s="38"/>
      <c r="P906" s="17"/>
      <c r="Q906" s="18"/>
      <c r="R906" s="18"/>
      <c r="S906" s="22">
        <f t="shared" si="57"/>
        <v>0</v>
      </c>
      <c r="T906" s="23">
        <v>3</v>
      </c>
      <c r="U906" s="24">
        <v>185.26</v>
      </c>
      <c r="V906" s="25">
        <v>1</v>
      </c>
      <c r="W906" s="26">
        <v>66.56</v>
      </c>
      <c r="X906" s="27">
        <f t="shared" si="58"/>
        <v>4</v>
      </c>
      <c r="Y906" s="28">
        <f t="shared" si="59"/>
        <v>622.33999999999992</v>
      </c>
      <c r="Z906" s="22">
        <f>S906+Y906</f>
        <v>622.33999999999992</v>
      </c>
      <c r="AA906" s="29"/>
    </row>
    <row r="907" spans="1:27" x14ac:dyDescent="0.2">
      <c r="A907" s="20" t="s">
        <v>103</v>
      </c>
      <c r="B907" s="20" t="s">
        <v>103</v>
      </c>
      <c r="C907" s="8" t="s">
        <v>855</v>
      </c>
      <c r="D907" s="7">
        <v>8526</v>
      </c>
      <c r="E907" s="44" t="s">
        <v>1</v>
      </c>
      <c r="F907" s="15"/>
      <c r="G907" s="16"/>
      <c r="H907" s="17" t="s">
        <v>38</v>
      </c>
      <c r="I907" s="17" t="s">
        <v>37</v>
      </c>
      <c r="J907" s="8" t="s">
        <v>3383</v>
      </c>
      <c r="K907" s="17" t="s">
        <v>37</v>
      </c>
      <c r="L907" s="21"/>
      <c r="M907" s="9">
        <v>45874.322916666664</v>
      </c>
      <c r="N907" s="9">
        <v>45877.663888888892</v>
      </c>
      <c r="O907" s="38"/>
      <c r="P907" s="17"/>
      <c r="Q907" s="18"/>
      <c r="R907" s="18"/>
      <c r="S907" s="22">
        <f t="shared" si="57"/>
        <v>0</v>
      </c>
      <c r="T907" s="23">
        <v>3</v>
      </c>
      <c r="U907" s="24">
        <v>185.26</v>
      </c>
      <c r="V907" s="25">
        <v>1</v>
      </c>
      <c r="W907" s="26">
        <v>66.56</v>
      </c>
      <c r="X907" s="27">
        <f t="shared" si="58"/>
        <v>4</v>
      </c>
      <c r="Y907" s="28">
        <f t="shared" si="59"/>
        <v>622.33999999999992</v>
      </c>
      <c r="Z907" s="22">
        <f t="shared" ref="Z907:Z928" si="60">S907+Y907</f>
        <v>622.33999999999992</v>
      </c>
      <c r="AA907" s="29"/>
    </row>
    <row r="908" spans="1:27" x14ac:dyDescent="0.2">
      <c r="A908" s="20" t="s">
        <v>103</v>
      </c>
      <c r="B908" s="20" t="s">
        <v>103</v>
      </c>
      <c r="C908" s="8" t="s">
        <v>855</v>
      </c>
      <c r="D908" s="7">
        <v>8526</v>
      </c>
      <c r="E908" s="44" t="s">
        <v>1</v>
      </c>
      <c r="F908" s="15"/>
      <c r="G908" s="16"/>
      <c r="H908" s="17" t="s">
        <v>38</v>
      </c>
      <c r="I908" s="17" t="s">
        <v>37</v>
      </c>
      <c r="J908" s="8" t="s">
        <v>1825</v>
      </c>
      <c r="K908" s="17" t="s">
        <v>37</v>
      </c>
      <c r="L908" s="21"/>
      <c r="M908" s="9">
        <v>45846.316666666666</v>
      </c>
      <c r="N908" s="9">
        <v>45849.709722222222</v>
      </c>
      <c r="O908" s="38"/>
      <c r="P908" s="17"/>
      <c r="Q908" s="18"/>
      <c r="R908" s="18"/>
      <c r="S908" s="22">
        <f t="shared" si="57"/>
        <v>0</v>
      </c>
      <c r="T908" s="23">
        <v>3</v>
      </c>
      <c r="U908" s="24">
        <v>185.26</v>
      </c>
      <c r="V908" s="25">
        <v>1</v>
      </c>
      <c r="W908" s="26">
        <v>66.56</v>
      </c>
      <c r="X908" s="27">
        <f t="shared" si="58"/>
        <v>4</v>
      </c>
      <c r="Y908" s="28">
        <f t="shared" si="59"/>
        <v>622.33999999999992</v>
      </c>
      <c r="Z908" s="22">
        <f t="shared" si="60"/>
        <v>622.33999999999992</v>
      </c>
      <c r="AA908" s="29"/>
    </row>
    <row r="909" spans="1:27" x14ac:dyDescent="0.2">
      <c r="A909" s="20" t="s">
        <v>103</v>
      </c>
      <c r="B909" s="20" t="s">
        <v>103</v>
      </c>
      <c r="C909" s="8" t="s">
        <v>255</v>
      </c>
      <c r="D909" s="7">
        <v>9725</v>
      </c>
      <c r="E909" s="44" t="s">
        <v>1</v>
      </c>
      <c r="F909" s="15"/>
      <c r="G909" s="16"/>
      <c r="H909" s="17" t="s">
        <v>38</v>
      </c>
      <c r="I909" s="17" t="s">
        <v>37</v>
      </c>
      <c r="J909" s="8" t="s">
        <v>2334</v>
      </c>
      <c r="K909" s="17" t="s">
        <v>37</v>
      </c>
      <c r="L909" s="21"/>
      <c r="M909" s="9">
        <v>45881.322916666664</v>
      </c>
      <c r="N909" s="9">
        <v>45884.854166666664</v>
      </c>
      <c r="O909" s="38"/>
      <c r="P909" s="17"/>
      <c r="Q909" s="18"/>
      <c r="R909" s="18"/>
      <c r="S909" s="22">
        <f t="shared" si="57"/>
        <v>0</v>
      </c>
      <c r="T909" s="23">
        <v>3</v>
      </c>
      <c r="U909" s="24">
        <v>185.26</v>
      </c>
      <c r="V909" s="25">
        <v>1</v>
      </c>
      <c r="W909" s="26">
        <v>66.56</v>
      </c>
      <c r="X909" s="27">
        <f t="shared" si="58"/>
        <v>4</v>
      </c>
      <c r="Y909" s="28">
        <f t="shared" si="59"/>
        <v>622.33999999999992</v>
      </c>
      <c r="Z909" s="22">
        <f t="shared" si="60"/>
        <v>622.33999999999992</v>
      </c>
      <c r="AA909" s="29"/>
    </row>
    <row r="910" spans="1:27" x14ac:dyDescent="0.2">
      <c r="A910" s="20" t="s">
        <v>103</v>
      </c>
      <c r="B910" s="20" t="s">
        <v>103</v>
      </c>
      <c r="C910" s="8" t="s">
        <v>849</v>
      </c>
      <c r="D910" s="7">
        <v>11342</v>
      </c>
      <c r="E910" s="44" t="s">
        <v>0</v>
      </c>
      <c r="F910" s="15"/>
      <c r="G910" s="16"/>
      <c r="H910" s="17" t="s">
        <v>38</v>
      </c>
      <c r="I910" s="17" t="s">
        <v>37</v>
      </c>
      <c r="J910" s="8" t="s">
        <v>3384</v>
      </c>
      <c r="K910" s="17" t="s">
        <v>37</v>
      </c>
      <c r="L910" s="21"/>
      <c r="M910" s="9">
        <v>45866.333333333336</v>
      </c>
      <c r="N910" s="9">
        <v>45869.708333333336</v>
      </c>
      <c r="O910" s="38"/>
      <c r="P910" s="17"/>
      <c r="Q910" s="18"/>
      <c r="R910" s="18"/>
      <c r="S910" s="22">
        <f t="shared" si="57"/>
        <v>0</v>
      </c>
      <c r="T910" s="23">
        <v>3</v>
      </c>
      <c r="U910" s="24">
        <v>185.26</v>
      </c>
      <c r="V910" s="25">
        <v>1</v>
      </c>
      <c r="W910" s="26">
        <v>66.56</v>
      </c>
      <c r="X910" s="27">
        <f t="shared" si="58"/>
        <v>4</v>
      </c>
      <c r="Y910" s="28">
        <f t="shared" si="59"/>
        <v>622.33999999999992</v>
      </c>
      <c r="Z910" s="22">
        <f t="shared" si="60"/>
        <v>622.33999999999992</v>
      </c>
      <c r="AA910" s="29"/>
    </row>
    <row r="911" spans="1:27" x14ac:dyDescent="0.2">
      <c r="A911" s="20" t="s">
        <v>103</v>
      </c>
      <c r="B911" s="20" t="s">
        <v>103</v>
      </c>
      <c r="C911" s="8" t="s">
        <v>855</v>
      </c>
      <c r="D911" s="7">
        <v>8526</v>
      </c>
      <c r="E911" s="44" t="s">
        <v>1</v>
      </c>
      <c r="F911" s="15"/>
      <c r="G911" s="16"/>
      <c r="H911" s="17" t="s">
        <v>38</v>
      </c>
      <c r="I911" s="17" t="s">
        <v>37</v>
      </c>
      <c r="J911" s="8" t="s">
        <v>3385</v>
      </c>
      <c r="K911" s="17" t="s">
        <v>37</v>
      </c>
      <c r="L911" s="21"/>
      <c r="M911" s="9">
        <v>45867.402777777781</v>
      </c>
      <c r="N911" s="9">
        <v>45870.697222222225</v>
      </c>
      <c r="O911" s="38"/>
      <c r="P911" s="17"/>
      <c r="Q911" s="18"/>
      <c r="R911" s="18"/>
      <c r="S911" s="22">
        <f t="shared" si="57"/>
        <v>0</v>
      </c>
      <c r="T911" s="23">
        <v>3</v>
      </c>
      <c r="U911" s="24">
        <v>185.26</v>
      </c>
      <c r="V911" s="25">
        <v>1</v>
      </c>
      <c r="W911" s="26">
        <v>66.56</v>
      </c>
      <c r="X911" s="27">
        <f t="shared" si="58"/>
        <v>4</v>
      </c>
      <c r="Y911" s="28">
        <f t="shared" si="59"/>
        <v>622.33999999999992</v>
      </c>
      <c r="Z911" s="22">
        <f t="shared" si="60"/>
        <v>622.33999999999992</v>
      </c>
      <c r="AA911" s="29"/>
    </row>
    <row r="912" spans="1:27" x14ac:dyDescent="0.2">
      <c r="A912" s="20" t="s">
        <v>103</v>
      </c>
      <c r="B912" s="20" t="s">
        <v>103</v>
      </c>
      <c r="C912" s="8" t="s">
        <v>161</v>
      </c>
      <c r="D912" s="7">
        <v>10052</v>
      </c>
      <c r="E912" s="44" t="s">
        <v>0</v>
      </c>
      <c r="F912" s="15"/>
      <c r="G912" s="16"/>
      <c r="H912" s="17" t="s">
        <v>38</v>
      </c>
      <c r="I912" s="17" t="s">
        <v>37</v>
      </c>
      <c r="J912" s="8" t="s">
        <v>2774</v>
      </c>
      <c r="K912" s="17" t="s">
        <v>37</v>
      </c>
      <c r="L912" s="21"/>
      <c r="M912" s="9">
        <v>45860.333333333336</v>
      </c>
      <c r="N912" s="9">
        <v>45863.708333333336</v>
      </c>
      <c r="O912" s="38"/>
      <c r="P912" s="17"/>
      <c r="Q912" s="18"/>
      <c r="R912" s="18"/>
      <c r="S912" s="22">
        <f t="shared" si="57"/>
        <v>0</v>
      </c>
      <c r="T912" s="23">
        <v>3</v>
      </c>
      <c r="U912" s="24">
        <v>185.26</v>
      </c>
      <c r="V912" s="25">
        <v>1</v>
      </c>
      <c r="W912" s="26">
        <v>66.56</v>
      </c>
      <c r="X912" s="27">
        <f t="shared" si="58"/>
        <v>4</v>
      </c>
      <c r="Y912" s="28">
        <f t="shared" si="59"/>
        <v>622.33999999999992</v>
      </c>
      <c r="Z912" s="22">
        <f t="shared" si="60"/>
        <v>622.33999999999992</v>
      </c>
      <c r="AA912" s="29"/>
    </row>
    <row r="913" spans="1:27" x14ac:dyDescent="0.2">
      <c r="A913" s="20" t="s">
        <v>103</v>
      </c>
      <c r="B913" s="20" t="s">
        <v>103</v>
      </c>
      <c r="C913" s="8" t="s">
        <v>855</v>
      </c>
      <c r="D913" s="7">
        <v>8526</v>
      </c>
      <c r="E913" s="44" t="s">
        <v>1</v>
      </c>
      <c r="F913" s="15"/>
      <c r="G913" s="16"/>
      <c r="H913" s="17" t="s">
        <v>38</v>
      </c>
      <c r="I913" s="17" t="s">
        <v>37</v>
      </c>
      <c r="J913" s="8" t="s">
        <v>3386</v>
      </c>
      <c r="K913" s="17" t="s">
        <v>37</v>
      </c>
      <c r="L913" s="21"/>
      <c r="M913" s="9">
        <v>45860.310416666667</v>
      </c>
      <c r="N913" s="9">
        <v>45863.616666666669</v>
      </c>
      <c r="O913" s="38"/>
      <c r="P913" s="17"/>
      <c r="Q913" s="18"/>
      <c r="R913" s="18"/>
      <c r="S913" s="22">
        <f t="shared" si="57"/>
        <v>0</v>
      </c>
      <c r="T913" s="23">
        <v>3</v>
      </c>
      <c r="U913" s="24">
        <v>185.26</v>
      </c>
      <c r="V913" s="25">
        <v>1</v>
      </c>
      <c r="W913" s="26">
        <v>66.56</v>
      </c>
      <c r="X913" s="27">
        <f t="shared" si="58"/>
        <v>4</v>
      </c>
      <c r="Y913" s="28">
        <f t="shared" si="59"/>
        <v>622.33999999999992</v>
      </c>
      <c r="Z913" s="22">
        <f t="shared" si="60"/>
        <v>622.33999999999992</v>
      </c>
      <c r="AA913" s="29"/>
    </row>
    <row r="914" spans="1:27" x14ac:dyDescent="0.2">
      <c r="A914" s="20" t="s">
        <v>103</v>
      </c>
      <c r="B914" s="20" t="s">
        <v>103</v>
      </c>
      <c r="C914" s="8" t="s">
        <v>1947</v>
      </c>
      <c r="D914" s="7">
        <v>10677</v>
      </c>
      <c r="E914" s="44" t="s">
        <v>0</v>
      </c>
      <c r="F914" s="15"/>
      <c r="G914" s="16"/>
      <c r="H914" s="17" t="s">
        <v>38</v>
      </c>
      <c r="I914" s="17" t="s">
        <v>37</v>
      </c>
      <c r="J914" s="8" t="s">
        <v>3326</v>
      </c>
      <c r="K914" s="17" t="s">
        <v>37</v>
      </c>
      <c r="L914" s="21"/>
      <c r="M914" s="9">
        <v>45866.333333333336</v>
      </c>
      <c r="N914" s="9">
        <v>45869.805555555555</v>
      </c>
      <c r="O914" s="38"/>
      <c r="P914" s="17"/>
      <c r="Q914" s="18"/>
      <c r="R914" s="18"/>
      <c r="S914" s="22">
        <f t="shared" si="57"/>
        <v>0</v>
      </c>
      <c r="T914" s="23">
        <v>3</v>
      </c>
      <c r="U914" s="24">
        <v>185.26</v>
      </c>
      <c r="V914" s="25">
        <v>1</v>
      </c>
      <c r="W914" s="26">
        <v>66.56</v>
      </c>
      <c r="X914" s="27">
        <f t="shared" si="58"/>
        <v>4</v>
      </c>
      <c r="Y914" s="28">
        <f t="shared" si="59"/>
        <v>622.33999999999992</v>
      </c>
      <c r="Z914" s="22">
        <f t="shared" si="60"/>
        <v>622.33999999999992</v>
      </c>
      <c r="AA914" s="29"/>
    </row>
    <row r="915" spans="1:27" x14ac:dyDescent="0.2">
      <c r="A915" s="20" t="s">
        <v>103</v>
      </c>
      <c r="B915" s="20" t="s">
        <v>103</v>
      </c>
      <c r="C915" s="10" t="s">
        <v>161</v>
      </c>
      <c r="D915" s="45">
        <v>10052</v>
      </c>
      <c r="E915" s="46" t="s">
        <v>0</v>
      </c>
      <c r="F915" s="15"/>
      <c r="G915" s="16"/>
      <c r="H915" s="17" t="s">
        <v>38</v>
      </c>
      <c r="I915" s="17" t="s">
        <v>37</v>
      </c>
      <c r="J915" s="10" t="s">
        <v>2774</v>
      </c>
      <c r="K915" s="17" t="s">
        <v>37</v>
      </c>
      <c r="L915" s="21"/>
      <c r="M915" s="9">
        <v>45881.333333333336</v>
      </c>
      <c r="N915" s="9">
        <v>45884.708333333336</v>
      </c>
      <c r="O915" s="38"/>
      <c r="P915" s="17"/>
      <c r="Q915" s="18"/>
      <c r="R915" s="18"/>
      <c r="S915" s="22">
        <f t="shared" si="57"/>
        <v>0</v>
      </c>
      <c r="T915" s="23">
        <v>3</v>
      </c>
      <c r="U915" s="24">
        <v>185.26</v>
      </c>
      <c r="V915" s="25">
        <v>1</v>
      </c>
      <c r="W915" s="26">
        <v>66.56</v>
      </c>
      <c r="X915" s="27">
        <f t="shared" si="58"/>
        <v>4</v>
      </c>
      <c r="Y915" s="28">
        <f t="shared" si="59"/>
        <v>622.33999999999992</v>
      </c>
      <c r="Z915" s="22">
        <f t="shared" si="60"/>
        <v>622.33999999999992</v>
      </c>
      <c r="AA915" s="29"/>
    </row>
    <row r="916" spans="1:27" x14ac:dyDescent="0.2">
      <c r="A916" s="20" t="s">
        <v>103</v>
      </c>
      <c r="B916" s="20" t="s">
        <v>103</v>
      </c>
      <c r="C916" s="10" t="s">
        <v>849</v>
      </c>
      <c r="D916" s="45">
        <v>11342</v>
      </c>
      <c r="E916" s="46" t="s">
        <v>0</v>
      </c>
      <c r="F916" s="15"/>
      <c r="G916" s="16"/>
      <c r="H916" s="17" t="s">
        <v>38</v>
      </c>
      <c r="I916" s="17" t="s">
        <v>37</v>
      </c>
      <c r="J916" s="10" t="s">
        <v>3387</v>
      </c>
      <c r="K916" s="17" t="s">
        <v>37</v>
      </c>
      <c r="L916" s="21"/>
      <c r="M916" s="9">
        <v>45887.333333333336</v>
      </c>
      <c r="N916" s="9">
        <v>45890.708333333336</v>
      </c>
      <c r="O916" s="38"/>
      <c r="P916" s="17"/>
      <c r="Q916" s="18"/>
      <c r="R916" s="18"/>
      <c r="S916" s="22">
        <f t="shared" si="57"/>
        <v>0</v>
      </c>
      <c r="T916" s="23">
        <v>3</v>
      </c>
      <c r="U916" s="24">
        <v>185.26</v>
      </c>
      <c r="V916" s="25">
        <v>1</v>
      </c>
      <c r="W916" s="26">
        <v>66.56</v>
      </c>
      <c r="X916" s="27">
        <f t="shared" si="58"/>
        <v>4</v>
      </c>
      <c r="Y916" s="28">
        <f t="shared" si="59"/>
        <v>622.33999999999992</v>
      </c>
      <c r="Z916" s="22">
        <f t="shared" si="60"/>
        <v>622.33999999999992</v>
      </c>
      <c r="AA916" s="29"/>
    </row>
    <row r="917" spans="1:27" x14ac:dyDescent="0.2">
      <c r="A917" s="20" t="s">
        <v>103</v>
      </c>
      <c r="B917" s="20" t="s">
        <v>103</v>
      </c>
      <c r="C917" s="10" t="s">
        <v>364</v>
      </c>
      <c r="D917" s="45">
        <v>6991</v>
      </c>
      <c r="E917" s="46" t="s">
        <v>2</v>
      </c>
      <c r="F917" s="15"/>
      <c r="G917" s="16"/>
      <c r="H917" s="17" t="s">
        <v>38</v>
      </c>
      <c r="I917" s="17" t="s">
        <v>37</v>
      </c>
      <c r="J917" s="10" t="s">
        <v>3388</v>
      </c>
      <c r="K917" s="17" t="s">
        <v>37</v>
      </c>
      <c r="L917" s="21"/>
      <c r="M917" s="9">
        <v>45838.458333333336</v>
      </c>
      <c r="N917" s="9">
        <v>45842.708333333336</v>
      </c>
      <c r="O917" s="38"/>
      <c r="P917" s="17"/>
      <c r="Q917" s="18"/>
      <c r="R917" s="18"/>
      <c r="S917" s="22">
        <f t="shared" si="57"/>
        <v>0</v>
      </c>
      <c r="T917" s="23">
        <v>4</v>
      </c>
      <c r="U917" s="24">
        <v>161.49</v>
      </c>
      <c r="V917" s="25">
        <v>0</v>
      </c>
      <c r="W917" s="26">
        <v>0</v>
      </c>
      <c r="X917" s="27">
        <f t="shared" si="58"/>
        <v>4</v>
      </c>
      <c r="Y917" s="28">
        <f t="shared" si="59"/>
        <v>645.96</v>
      </c>
      <c r="Z917" s="22">
        <f t="shared" si="60"/>
        <v>645.96</v>
      </c>
      <c r="AA917" s="29"/>
    </row>
    <row r="918" spans="1:27" x14ac:dyDescent="0.2">
      <c r="A918" s="20" t="s">
        <v>103</v>
      </c>
      <c r="B918" s="20" t="s">
        <v>103</v>
      </c>
      <c r="C918" s="10" t="s">
        <v>256</v>
      </c>
      <c r="D918" s="45">
        <v>8080</v>
      </c>
      <c r="E918" s="46" t="s">
        <v>2</v>
      </c>
      <c r="F918" s="15"/>
      <c r="G918" s="16"/>
      <c r="H918" s="17" t="s">
        <v>38</v>
      </c>
      <c r="I918" s="17" t="s">
        <v>37</v>
      </c>
      <c r="J918" s="10" t="s">
        <v>3389</v>
      </c>
      <c r="K918" s="17" t="s">
        <v>37</v>
      </c>
      <c r="L918" s="21"/>
      <c r="M918" s="9">
        <v>45880.340277777781</v>
      </c>
      <c r="N918" s="9">
        <v>45884.695833333331</v>
      </c>
      <c r="O918" s="38"/>
      <c r="P918" s="17"/>
      <c r="Q918" s="18"/>
      <c r="R918" s="18"/>
      <c r="S918" s="22">
        <f t="shared" si="57"/>
        <v>0</v>
      </c>
      <c r="T918" s="23">
        <v>4</v>
      </c>
      <c r="U918" s="24">
        <v>161.49</v>
      </c>
      <c r="V918" s="25">
        <v>1</v>
      </c>
      <c r="W918" s="26">
        <v>66.56</v>
      </c>
      <c r="X918" s="27">
        <f t="shared" si="58"/>
        <v>5</v>
      </c>
      <c r="Y918" s="28">
        <f t="shared" si="59"/>
        <v>712.52</v>
      </c>
      <c r="Z918" s="22">
        <f t="shared" si="60"/>
        <v>712.52</v>
      </c>
      <c r="AA918" s="29"/>
    </row>
    <row r="919" spans="1:27" x14ac:dyDescent="0.2">
      <c r="A919" s="20" t="s">
        <v>103</v>
      </c>
      <c r="B919" s="20" t="s">
        <v>103</v>
      </c>
      <c r="C919" s="10" t="s">
        <v>108</v>
      </c>
      <c r="D919" s="45">
        <v>7775</v>
      </c>
      <c r="E919" s="46" t="s">
        <v>3</v>
      </c>
      <c r="F919" s="15"/>
      <c r="G919" s="16"/>
      <c r="H919" s="17" t="s">
        <v>38</v>
      </c>
      <c r="I919" s="17" t="s">
        <v>37</v>
      </c>
      <c r="J919" s="10" t="s">
        <v>3390</v>
      </c>
      <c r="K919" s="17" t="s">
        <v>37</v>
      </c>
      <c r="L919" s="21"/>
      <c r="M919" s="9">
        <v>45859.260416666664</v>
      </c>
      <c r="N919" s="9">
        <v>45863.916666666664</v>
      </c>
      <c r="O919" s="38"/>
      <c r="P919" s="17"/>
      <c r="Q919" s="18"/>
      <c r="R919" s="18"/>
      <c r="S919" s="22">
        <f t="shared" si="57"/>
        <v>0</v>
      </c>
      <c r="T919" s="23">
        <v>4</v>
      </c>
      <c r="U919" s="24">
        <v>161.49</v>
      </c>
      <c r="V919" s="25">
        <v>1</v>
      </c>
      <c r="W919" s="26">
        <v>66.56</v>
      </c>
      <c r="X919" s="27">
        <f t="shared" si="58"/>
        <v>5</v>
      </c>
      <c r="Y919" s="28">
        <f t="shared" si="59"/>
        <v>712.52</v>
      </c>
      <c r="Z919" s="22">
        <f t="shared" si="60"/>
        <v>712.52</v>
      </c>
      <c r="AA919" s="29"/>
    </row>
    <row r="920" spans="1:27" x14ac:dyDescent="0.2">
      <c r="A920" s="20" t="s">
        <v>103</v>
      </c>
      <c r="B920" s="20" t="s">
        <v>103</v>
      </c>
      <c r="C920" s="10" t="s">
        <v>364</v>
      </c>
      <c r="D920" s="45">
        <v>6991</v>
      </c>
      <c r="E920" s="46" t="s">
        <v>2</v>
      </c>
      <c r="F920" s="15"/>
      <c r="G920" s="16"/>
      <c r="H920" s="17" t="s">
        <v>38</v>
      </c>
      <c r="I920" s="17" t="s">
        <v>37</v>
      </c>
      <c r="J920" s="10" t="s">
        <v>148</v>
      </c>
      <c r="K920" s="17" t="s">
        <v>37</v>
      </c>
      <c r="L920" s="21"/>
      <c r="M920" s="9">
        <v>45859.318055555559</v>
      </c>
      <c r="N920" s="9">
        <v>45863.713194444441</v>
      </c>
      <c r="O920" s="38"/>
      <c r="P920" s="17"/>
      <c r="Q920" s="18"/>
      <c r="R920" s="18"/>
      <c r="S920" s="22">
        <f t="shared" si="57"/>
        <v>0</v>
      </c>
      <c r="T920" s="23">
        <v>4</v>
      </c>
      <c r="U920" s="24">
        <v>161.49</v>
      </c>
      <c r="V920" s="25">
        <v>1</v>
      </c>
      <c r="W920" s="26">
        <v>66.56</v>
      </c>
      <c r="X920" s="27">
        <f t="shared" si="58"/>
        <v>5</v>
      </c>
      <c r="Y920" s="28">
        <f t="shared" si="59"/>
        <v>712.52</v>
      </c>
      <c r="Z920" s="22">
        <f t="shared" si="60"/>
        <v>712.52</v>
      </c>
      <c r="AA920" s="29"/>
    </row>
    <row r="921" spans="1:27" x14ac:dyDescent="0.2">
      <c r="A921" s="20" t="s">
        <v>103</v>
      </c>
      <c r="B921" s="20" t="s">
        <v>103</v>
      </c>
      <c r="C921" s="10" t="s">
        <v>226</v>
      </c>
      <c r="D921" s="45">
        <v>7007</v>
      </c>
      <c r="E921" s="46" t="s">
        <v>2</v>
      </c>
      <c r="F921" s="15"/>
      <c r="G921" s="16"/>
      <c r="H921" s="17" t="s">
        <v>38</v>
      </c>
      <c r="I921" s="17" t="s">
        <v>37</v>
      </c>
      <c r="J921" s="10" t="s">
        <v>231</v>
      </c>
      <c r="K921" s="17" t="s">
        <v>37</v>
      </c>
      <c r="L921" s="21"/>
      <c r="M921" s="9">
        <v>45880.333333333336</v>
      </c>
      <c r="N921" s="9">
        <v>45884.740972222222</v>
      </c>
      <c r="O921" s="38"/>
      <c r="P921" s="17"/>
      <c r="Q921" s="18"/>
      <c r="R921" s="18"/>
      <c r="S921" s="22">
        <f t="shared" si="57"/>
        <v>0</v>
      </c>
      <c r="T921" s="23">
        <v>4</v>
      </c>
      <c r="U921" s="24">
        <v>161.49</v>
      </c>
      <c r="V921" s="25">
        <v>1</v>
      </c>
      <c r="W921" s="26">
        <v>66.56</v>
      </c>
      <c r="X921" s="27">
        <f t="shared" si="58"/>
        <v>5</v>
      </c>
      <c r="Y921" s="28">
        <f t="shared" si="59"/>
        <v>712.52</v>
      </c>
      <c r="Z921" s="22">
        <f t="shared" si="60"/>
        <v>712.52</v>
      </c>
      <c r="AA921" s="29"/>
    </row>
    <row r="922" spans="1:27" x14ac:dyDescent="0.2">
      <c r="A922" s="20" t="s">
        <v>103</v>
      </c>
      <c r="B922" s="20" t="s">
        <v>103</v>
      </c>
      <c r="C922" s="10" t="s">
        <v>856</v>
      </c>
      <c r="D922" s="45">
        <v>11073</v>
      </c>
      <c r="E922" s="46" t="s">
        <v>2</v>
      </c>
      <c r="F922" s="15"/>
      <c r="G922" s="16"/>
      <c r="H922" s="17" t="s">
        <v>38</v>
      </c>
      <c r="I922" s="17" t="s">
        <v>37</v>
      </c>
      <c r="J922" s="10" t="s">
        <v>1320</v>
      </c>
      <c r="K922" s="17" t="s">
        <v>37</v>
      </c>
      <c r="L922" s="21"/>
      <c r="M922" s="9">
        <v>45859.270833333336</v>
      </c>
      <c r="N922" s="9">
        <v>45863.75</v>
      </c>
      <c r="O922" s="38"/>
      <c r="P922" s="17"/>
      <c r="Q922" s="18"/>
      <c r="R922" s="18"/>
      <c r="S922" s="22">
        <f t="shared" si="57"/>
        <v>0</v>
      </c>
      <c r="T922" s="23">
        <v>4</v>
      </c>
      <c r="U922" s="24">
        <v>161.49</v>
      </c>
      <c r="V922" s="25">
        <v>1</v>
      </c>
      <c r="W922" s="26">
        <v>66.56</v>
      </c>
      <c r="X922" s="27">
        <f t="shared" si="58"/>
        <v>5</v>
      </c>
      <c r="Y922" s="28">
        <f t="shared" si="59"/>
        <v>712.52</v>
      </c>
      <c r="Z922" s="22">
        <f t="shared" si="60"/>
        <v>712.52</v>
      </c>
      <c r="AA922" s="29"/>
    </row>
    <row r="923" spans="1:27" x14ac:dyDescent="0.2">
      <c r="A923" s="20" t="s">
        <v>103</v>
      </c>
      <c r="B923" s="20" t="s">
        <v>103</v>
      </c>
      <c r="C923" s="10" t="s">
        <v>256</v>
      </c>
      <c r="D923" s="45">
        <v>8080</v>
      </c>
      <c r="E923" s="46" t="s">
        <v>2</v>
      </c>
      <c r="F923" s="15"/>
      <c r="G923" s="16"/>
      <c r="H923" s="17" t="s">
        <v>38</v>
      </c>
      <c r="I923" s="17" t="s">
        <v>37</v>
      </c>
      <c r="J923" s="10" t="s">
        <v>3389</v>
      </c>
      <c r="K923" s="17" t="s">
        <v>37</v>
      </c>
      <c r="L923" s="21"/>
      <c r="M923" s="9">
        <v>45873.302083333336</v>
      </c>
      <c r="N923" s="9">
        <v>45877.690972222219</v>
      </c>
      <c r="O923" s="38"/>
      <c r="P923" s="17"/>
      <c r="Q923" s="18"/>
      <c r="R923" s="18"/>
      <c r="S923" s="22">
        <f t="shared" si="57"/>
        <v>0</v>
      </c>
      <c r="T923" s="23">
        <v>4</v>
      </c>
      <c r="U923" s="24">
        <v>161.49</v>
      </c>
      <c r="V923" s="25">
        <v>1</v>
      </c>
      <c r="W923" s="26">
        <v>66.56</v>
      </c>
      <c r="X923" s="27">
        <f t="shared" si="58"/>
        <v>5</v>
      </c>
      <c r="Y923" s="28">
        <f t="shared" si="59"/>
        <v>712.52</v>
      </c>
      <c r="Z923" s="22">
        <f t="shared" si="60"/>
        <v>712.52</v>
      </c>
      <c r="AA923" s="29"/>
    </row>
    <row r="924" spans="1:27" x14ac:dyDescent="0.2">
      <c r="A924" s="20" t="s">
        <v>103</v>
      </c>
      <c r="B924" s="20" t="s">
        <v>103</v>
      </c>
      <c r="C924" s="10" t="s">
        <v>226</v>
      </c>
      <c r="D924" s="45">
        <v>7007</v>
      </c>
      <c r="E924" s="46" t="s">
        <v>2</v>
      </c>
      <c r="F924" s="15"/>
      <c r="G924" s="16"/>
      <c r="H924" s="17" t="s">
        <v>38</v>
      </c>
      <c r="I924" s="17" t="s">
        <v>37</v>
      </c>
      <c r="J924" s="10" t="s">
        <v>2340</v>
      </c>
      <c r="K924" s="17" t="s">
        <v>37</v>
      </c>
      <c r="L924" s="21"/>
      <c r="M924" s="9">
        <v>45873.333333333336</v>
      </c>
      <c r="N924" s="9">
        <v>45877.740972222222</v>
      </c>
      <c r="O924" s="38"/>
      <c r="P924" s="17"/>
      <c r="Q924" s="18"/>
      <c r="R924" s="18"/>
      <c r="S924" s="22">
        <f t="shared" si="57"/>
        <v>0</v>
      </c>
      <c r="T924" s="23">
        <v>4</v>
      </c>
      <c r="U924" s="24">
        <v>161.49</v>
      </c>
      <c r="V924" s="25">
        <v>1</v>
      </c>
      <c r="W924" s="26">
        <v>66.56</v>
      </c>
      <c r="X924" s="27">
        <f t="shared" si="58"/>
        <v>5</v>
      </c>
      <c r="Y924" s="28">
        <f t="shared" si="59"/>
        <v>712.52</v>
      </c>
      <c r="Z924" s="22">
        <f t="shared" si="60"/>
        <v>712.52</v>
      </c>
      <c r="AA924" s="29"/>
    </row>
    <row r="925" spans="1:27" x14ac:dyDescent="0.2">
      <c r="A925" s="20" t="s">
        <v>103</v>
      </c>
      <c r="B925" s="20" t="s">
        <v>103</v>
      </c>
      <c r="C925" s="10" t="s">
        <v>208</v>
      </c>
      <c r="D925" s="45">
        <v>10150</v>
      </c>
      <c r="E925" s="46" t="s">
        <v>2</v>
      </c>
      <c r="F925" s="15"/>
      <c r="G925" s="16"/>
      <c r="H925" s="17" t="s">
        <v>38</v>
      </c>
      <c r="I925" s="17" t="s">
        <v>37</v>
      </c>
      <c r="J925" s="10" t="s">
        <v>3391</v>
      </c>
      <c r="K925" s="17" t="s">
        <v>37</v>
      </c>
      <c r="L925" s="21"/>
      <c r="M925" s="9">
        <v>45845.333333333336</v>
      </c>
      <c r="N925" s="9">
        <v>45849.708333333336</v>
      </c>
      <c r="O925" s="38"/>
      <c r="P925" s="17"/>
      <c r="Q925" s="18"/>
      <c r="R925" s="18"/>
      <c r="S925" s="22">
        <f t="shared" si="57"/>
        <v>0</v>
      </c>
      <c r="T925" s="23">
        <v>4</v>
      </c>
      <c r="U925" s="24">
        <v>161.49</v>
      </c>
      <c r="V925" s="25">
        <v>1</v>
      </c>
      <c r="W925" s="26">
        <v>66.56</v>
      </c>
      <c r="X925" s="27">
        <f t="shared" si="58"/>
        <v>5</v>
      </c>
      <c r="Y925" s="28">
        <f t="shared" si="59"/>
        <v>712.52</v>
      </c>
      <c r="Z925" s="22">
        <f t="shared" si="60"/>
        <v>712.52</v>
      </c>
      <c r="AA925" s="29"/>
    </row>
    <row r="926" spans="1:27" x14ac:dyDescent="0.2">
      <c r="A926" s="20" t="s">
        <v>103</v>
      </c>
      <c r="B926" s="20" t="s">
        <v>103</v>
      </c>
      <c r="C926" s="10" t="s">
        <v>364</v>
      </c>
      <c r="D926" s="45">
        <v>6991</v>
      </c>
      <c r="E926" s="46" t="s">
        <v>2</v>
      </c>
      <c r="F926" s="15"/>
      <c r="G926" s="16"/>
      <c r="H926" s="17" t="s">
        <v>38</v>
      </c>
      <c r="I926" s="17" t="s">
        <v>37</v>
      </c>
      <c r="J926" s="10" t="s">
        <v>148</v>
      </c>
      <c r="K926" s="17" t="s">
        <v>37</v>
      </c>
      <c r="L926" s="21"/>
      <c r="M926" s="9">
        <v>45845.323611111111</v>
      </c>
      <c r="N926" s="9">
        <v>45849.760416666664</v>
      </c>
      <c r="O926" s="38"/>
      <c r="P926" s="17"/>
      <c r="Q926" s="18"/>
      <c r="R926" s="18"/>
      <c r="S926" s="22">
        <f t="shared" si="57"/>
        <v>0</v>
      </c>
      <c r="T926" s="23">
        <v>4</v>
      </c>
      <c r="U926" s="24">
        <v>161.49</v>
      </c>
      <c r="V926" s="25">
        <v>1</v>
      </c>
      <c r="W926" s="26">
        <v>66.56</v>
      </c>
      <c r="X926" s="27">
        <f t="shared" si="58"/>
        <v>5</v>
      </c>
      <c r="Y926" s="28">
        <f t="shared" si="59"/>
        <v>712.52</v>
      </c>
      <c r="Z926" s="22">
        <f t="shared" si="60"/>
        <v>712.52</v>
      </c>
      <c r="AA926" s="29"/>
    </row>
    <row r="927" spans="1:27" x14ac:dyDescent="0.2">
      <c r="A927" s="20" t="s">
        <v>103</v>
      </c>
      <c r="B927" s="20" t="s">
        <v>103</v>
      </c>
      <c r="C927" s="10" t="s">
        <v>24</v>
      </c>
      <c r="D927" s="45">
        <v>11141</v>
      </c>
      <c r="E927" s="46" t="s">
        <v>2</v>
      </c>
      <c r="F927" s="15"/>
      <c r="G927" s="16"/>
      <c r="H927" s="17" t="s">
        <v>38</v>
      </c>
      <c r="I927" s="17" t="s">
        <v>37</v>
      </c>
      <c r="J927" s="10" t="s">
        <v>3392</v>
      </c>
      <c r="K927" s="17" t="s">
        <v>37</v>
      </c>
      <c r="L927" s="21"/>
      <c r="M927" s="9">
        <v>45873.345833333333</v>
      </c>
      <c r="N927" s="9">
        <v>45877.768750000003</v>
      </c>
      <c r="O927" s="38"/>
      <c r="P927" s="17"/>
      <c r="Q927" s="18"/>
      <c r="R927" s="18"/>
      <c r="S927" s="22">
        <f t="shared" si="57"/>
        <v>0</v>
      </c>
      <c r="T927" s="23">
        <v>4</v>
      </c>
      <c r="U927" s="24">
        <v>161.49</v>
      </c>
      <c r="V927" s="25">
        <v>1</v>
      </c>
      <c r="W927" s="26">
        <v>66.56</v>
      </c>
      <c r="X927" s="27">
        <f t="shared" si="58"/>
        <v>5</v>
      </c>
      <c r="Y927" s="28">
        <f t="shared" si="59"/>
        <v>712.52</v>
      </c>
      <c r="Z927" s="22">
        <f t="shared" si="60"/>
        <v>712.52</v>
      </c>
      <c r="AA927" s="29"/>
    </row>
    <row r="928" spans="1:27" x14ac:dyDescent="0.2">
      <c r="A928" s="20" t="s">
        <v>103</v>
      </c>
      <c r="B928" s="20" t="s">
        <v>103</v>
      </c>
      <c r="C928" s="10" t="s">
        <v>177</v>
      </c>
      <c r="D928" s="45">
        <v>11209</v>
      </c>
      <c r="E928" s="46" t="s">
        <v>2</v>
      </c>
      <c r="F928" s="15"/>
      <c r="G928" s="16"/>
      <c r="H928" s="17" t="s">
        <v>38</v>
      </c>
      <c r="I928" s="17" t="s">
        <v>37</v>
      </c>
      <c r="J928" s="10" t="s">
        <v>2822</v>
      </c>
      <c r="K928" s="17" t="s">
        <v>37</v>
      </c>
      <c r="L928" s="21"/>
      <c r="M928" s="9">
        <v>45880.333333333336</v>
      </c>
      <c r="N928" s="9">
        <v>45884.708333333336</v>
      </c>
      <c r="O928" s="38"/>
      <c r="P928" s="17"/>
      <c r="Q928" s="18"/>
      <c r="R928" s="18"/>
      <c r="S928" s="22">
        <f t="shared" si="57"/>
        <v>0</v>
      </c>
      <c r="T928" s="23">
        <v>4</v>
      </c>
      <c r="U928" s="24">
        <v>161.49</v>
      </c>
      <c r="V928" s="25">
        <v>1</v>
      </c>
      <c r="W928" s="26">
        <v>66.56</v>
      </c>
      <c r="X928" s="27">
        <f t="shared" si="58"/>
        <v>5</v>
      </c>
      <c r="Y928" s="28">
        <f t="shared" si="59"/>
        <v>712.52</v>
      </c>
      <c r="Z928" s="22">
        <f t="shared" si="60"/>
        <v>712.52</v>
      </c>
      <c r="AA928" s="29"/>
    </row>
    <row r="929" spans="1:27" x14ac:dyDescent="0.2">
      <c r="A929" s="20" t="s">
        <v>103</v>
      </c>
      <c r="B929" s="20" t="s">
        <v>103</v>
      </c>
      <c r="C929" s="10" t="s">
        <v>226</v>
      </c>
      <c r="D929" s="45">
        <v>7007</v>
      </c>
      <c r="E929" s="46" t="s">
        <v>2</v>
      </c>
      <c r="F929" s="15"/>
      <c r="G929" s="16"/>
      <c r="H929" s="17" t="s">
        <v>38</v>
      </c>
      <c r="I929" s="17" t="s">
        <v>37</v>
      </c>
      <c r="J929" s="10" t="s">
        <v>3393</v>
      </c>
      <c r="K929" s="17" t="s">
        <v>37</v>
      </c>
      <c r="L929" s="21"/>
      <c r="M929" s="9">
        <v>45887.333333333336</v>
      </c>
      <c r="N929" s="9">
        <v>45891.740972222222</v>
      </c>
      <c r="O929" s="38"/>
      <c r="P929" s="17"/>
      <c r="Q929" s="18"/>
      <c r="R929" s="18"/>
      <c r="S929" s="22">
        <f t="shared" ref="S929:S974" si="61">Q929+R929</f>
        <v>0</v>
      </c>
      <c r="T929" s="23">
        <v>4</v>
      </c>
      <c r="U929" s="24">
        <v>161.49</v>
      </c>
      <c r="V929" s="25">
        <v>1</v>
      </c>
      <c r="W929" s="26">
        <v>66.56</v>
      </c>
      <c r="X929" s="27">
        <f t="shared" si="58"/>
        <v>5</v>
      </c>
      <c r="Y929" s="28">
        <f t="shared" ref="Y929" si="62">(T929*U929)+(V929*W929)</f>
        <v>712.52</v>
      </c>
      <c r="Z929" s="22">
        <f t="shared" ref="Z929" si="63">S929+Y929</f>
        <v>712.52</v>
      </c>
      <c r="AA929" s="29"/>
    </row>
    <row r="930" spans="1:27" x14ac:dyDescent="0.2">
      <c r="A930" s="20" t="s">
        <v>103</v>
      </c>
      <c r="B930" s="20" t="s">
        <v>103</v>
      </c>
      <c r="C930" s="10" t="s">
        <v>208</v>
      </c>
      <c r="D930" s="45">
        <v>10150</v>
      </c>
      <c r="E930" s="46" t="s">
        <v>2</v>
      </c>
      <c r="F930" s="15"/>
      <c r="G930" s="16"/>
      <c r="H930" s="17" t="s">
        <v>38</v>
      </c>
      <c r="I930" s="17" t="s">
        <v>37</v>
      </c>
      <c r="J930" s="10" t="s">
        <v>2190</v>
      </c>
      <c r="K930" s="17" t="s">
        <v>37</v>
      </c>
      <c r="L930" s="21"/>
      <c r="M930" s="9">
        <v>45859.333333333336</v>
      </c>
      <c r="N930" s="9">
        <v>45863.708333333336</v>
      </c>
      <c r="O930" s="38"/>
      <c r="P930" s="17"/>
      <c r="Q930" s="18"/>
      <c r="R930" s="18"/>
      <c r="S930" s="22">
        <f t="shared" si="61"/>
        <v>0</v>
      </c>
      <c r="T930" s="23">
        <v>4</v>
      </c>
      <c r="U930" s="24">
        <v>161.49</v>
      </c>
      <c r="V930" s="25">
        <v>1</v>
      </c>
      <c r="W930" s="26">
        <v>66.56</v>
      </c>
      <c r="X930" s="27">
        <f t="shared" si="58"/>
        <v>5</v>
      </c>
      <c r="Y930" s="28">
        <f t="shared" ref="Y930:Y974" si="64">(T930*U930)+(V930*W930)</f>
        <v>712.52</v>
      </c>
      <c r="Z930" s="22">
        <f t="shared" ref="Z930:Z974" si="65">S930+Y930</f>
        <v>712.52</v>
      </c>
      <c r="AA930" s="29"/>
    </row>
    <row r="931" spans="1:27" x14ac:dyDescent="0.2">
      <c r="A931" s="20" t="s">
        <v>103</v>
      </c>
      <c r="B931" s="20" t="s">
        <v>103</v>
      </c>
      <c r="C931" s="10" t="s">
        <v>177</v>
      </c>
      <c r="D931" s="45">
        <v>11209</v>
      </c>
      <c r="E931" s="46" t="s">
        <v>2</v>
      </c>
      <c r="F931" s="15"/>
      <c r="G931" s="16"/>
      <c r="H931" s="17" t="s">
        <v>38</v>
      </c>
      <c r="I931" s="17" t="s">
        <v>37</v>
      </c>
      <c r="J931" s="10" t="s">
        <v>2822</v>
      </c>
      <c r="K931" s="17" t="s">
        <v>37</v>
      </c>
      <c r="L931" s="21"/>
      <c r="M931" s="9">
        <v>45887.333333333336</v>
      </c>
      <c r="N931" s="9">
        <v>45891.75</v>
      </c>
      <c r="O931" s="38"/>
      <c r="P931" s="17"/>
      <c r="Q931" s="18"/>
      <c r="R931" s="18"/>
      <c r="S931" s="22">
        <f t="shared" si="61"/>
        <v>0</v>
      </c>
      <c r="T931" s="23">
        <v>4</v>
      </c>
      <c r="U931" s="24">
        <v>161.49</v>
      </c>
      <c r="V931" s="25">
        <v>1</v>
      </c>
      <c r="W931" s="26">
        <v>66.56</v>
      </c>
      <c r="X931" s="27">
        <f t="shared" si="58"/>
        <v>5</v>
      </c>
      <c r="Y931" s="28">
        <f t="shared" si="64"/>
        <v>712.52</v>
      </c>
      <c r="Z931" s="22">
        <f t="shared" si="65"/>
        <v>712.52</v>
      </c>
      <c r="AA931" s="29"/>
    </row>
    <row r="932" spans="1:27" x14ac:dyDescent="0.2">
      <c r="A932" s="20" t="s">
        <v>103</v>
      </c>
      <c r="B932" s="20" t="s">
        <v>103</v>
      </c>
      <c r="C932" s="10" t="s">
        <v>251</v>
      </c>
      <c r="D932" s="45">
        <v>6033</v>
      </c>
      <c r="E932" s="46" t="s">
        <v>3</v>
      </c>
      <c r="F932" s="15"/>
      <c r="G932" s="16"/>
      <c r="H932" s="17" t="s">
        <v>38</v>
      </c>
      <c r="I932" s="17" t="s">
        <v>37</v>
      </c>
      <c r="J932" s="10" t="s">
        <v>396</v>
      </c>
      <c r="K932" s="17" t="s">
        <v>37</v>
      </c>
      <c r="L932" s="21"/>
      <c r="M932" s="9">
        <v>45866.541666666664</v>
      </c>
      <c r="N932" s="9">
        <v>45869.75</v>
      </c>
      <c r="O932" s="38"/>
      <c r="P932" s="17"/>
      <c r="Q932" s="18"/>
      <c r="R932" s="18"/>
      <c r="S932" s="22">
        <f t="shared" si="61"/>
        <v>0</v>
      </c>
      <c r="T932" s="23">
        <v>4</v>
      </c>
      <c r="U932" s="24">
        <v>161.49</v>
      </c>
      <c r="V932" s="25">
        <v>1</v>
      </c>
      <c r="W932" s="26">
        <v>66.56</v>
      </c>
      <c r="X932" s="27">
        <f t="shared" si="58"/>
        <v>5</v>
      </c>
      <c r="Y932" s="28">
        <f t="shared" si="64"/>
        <v>712.52</v>
      </c>
      <c r="Z932" s="22">
        <f t="shared" si="65"/>
        <v>712.52</v>
      </c>
      <c r="AA932" s="29"/>
    </row>
    <row r="933" spans="1:27" x14ac:dyDescent="0.2">
      <c r="A933" s="20" t="s">
        <v>103</v>
      </c>
      <c r="B933" s="20" t="s">
        <v>103</v>
      </c>
      <c r="C933" s="10" t="s">
        <v>226</v>
      </c>
      <c r="D933" s="45">
        <v>7007</v>
      </c>
      <c r="E933" s="46" t="s">
        <v>2</v>
      </c>
      <c r="F933" s="15"/>
      <c r="G933" s="16"/>
      <c r="H933" s="17" t="s">
        <v>38</v>
      </c>
      <c r="I933" s="17" t="s">
        <v>37</v>
      </c>
      <c r="J933" s="10" t="s">
        <v>2340</v>
      </c>
      <c r="K933" s="17" t="s">
        <v>37</v>
      </c>
      <c r="L933" s="21"/>
      <c r="M933" s="9">
        <v>45866.333333333336</v>
      </c>
      <c r="N933" s="9">
        <v>45870.740972222222</v>
      </c>
      <c r="O933" s="38"/>
      <c r="P933" s="17"/>
      <c r="Q933" s="18"/>
      <c r="R933" s="18"/>
      <c r="S933" s="22">
        <f t="shared" si="61"/>
        <v>0</v>
      </c>
      <c r="T933" s="23">
        <v>4</v>
      </c>
      <c r="U933" s="24">
        <v>161.49</v>
      </c>
      <c r="V933" s="25">
        <v>1</v>
      </c>
      <c r="W933" s="26">
        <v>66.56</v>
      </c>
      <c r="X933" s="27">
        <f t="shared" si="58"/>
        <v>5</v>
      </c>
      <c r="Y933" s="28">
        <f t="shared" si="64"/>
        <v>712.52</v>
      </c>
      <c r="Z933" s="22">
        <f t="shared" si="65"/>
        <v>712.52</v>
      </c>
      <c r="AA933" s="29"/>
    </row>
    <row r="934" spans="1:27" x14ac:dyDescent="0.2">
      <c r="A934" s="20" t="s">
        <v>103</v>
      </c>
      <c r="B934" s="20" t="s">
        <v>103</v>
      </c>
      <c r="C934" s="10" t="s">
        <v>208</v>
      </c>
      <c r="D934" s="45">
        <v>10150</v>
      </c>
      <c r="E934" s="46" t="s">
        <v>2</v>
      </c>
      <c r="F934" s="15"/>
      <c r="G934" s="16"/>
      <c r="H934" s="17" t="s">
        <v>38</v>
      </c>
      <c r="I934" s="17" t="s">
        <v>37</v>
      </c>
      <c r="J934" s="10" t="s">
        <v>1357</v>
      </c>
      <c r="K934" s="17" t="s">
        <v>37</v>
      </c>
      <c r="L934" s="21"/>
      <c r="M934" s="9">
        <v>45852.333333333336</v>
      </c>
      <c r="N934" s="9">
        <v>45856.708333333336</v>
      </c>
      <c r="O934" s="38"/>
      <c r="P934" s="17"/>
      <c r="Q934" s="18"/>
      <c r="R934" s="18"/>
      <c r="S934" s="22">
        <f t="shared" si="61"/>
        <v>0</v>
      </c>
      <c r="T934" s="23">
        <v>4</v>
      </c>
      <c r="U934" s="24">
        <v>161.49</v>
      </c>
      <c r="V934" s="25">
        <v>1</v>
      </c>
      <c r="W934" s="26">
        <v>66.56</v>
      </c>
      <c r="X934" s="27">
        <f t="shared" si="58"/>
        <v>5</v>
      </c>
      <c r="Y934" s="28">
        <f t="shared" si="64"/>
        <v>712.52</v>
      </c>
      <c r="Z934" s="22">
        <f t="shared" si="65"/>
        <v>712.52</v>
      </c>
      <c r="AA934" s="29"/>
    </row>
    <row r="935" spans="1:27" x14ac:dyDescent="0.2">
      <c r="A935" s="20" t="s">
        <v>103</v>
      </c>
      <c r="B935" s="20" t="s">
        <v>103</v>
      </c>
      <c r="C935" s="10" t="s">
        <v>364</v>
      </c>
      <c r="D935" s="45">
        <v>6991</v>
      </c>
      <c r="E935" s="46" t="s">
        <v>2</v>
      </c>
      <c r="F935" s="15"/>
      <c r="G935" s="16"/>
      <c r="H935" s="17" t="s">
        <v>38</v>
      </c>
      <c r="I935" s="17" t="s">
        <v>37</v>
      </c>
      <c r="J935" s="10" t="s">
        <v>148</v>
      </c>
      <c r="K935" s="17" t="s">
        <v>37</v>
      </c>
      <c r="L935" s="21"/>
      <c r="M935" s="9">
        <v>45852.331944444442</v>
      </c>
      <c r="N935" s="9">
        <v>45856.708333333336</v>
      </c>
      <c r="O935" s="38"/>
      <c r="P935" s="17"/>
      <c r="Q935" s="18"/>
      <c r="R935" s="18"/>
      <c r="S935" s="22">
        <f t="shared" si="61"/>
        <v>0</v>
      </c>
      <c r="T935" s="23">
        <v>4</v>
      </c>
      <c r="U935" s="24">
        <v>161.49</v>
      </c>
      <c r="V935" s="25">
        <v>1</v>
      </c>
      <c r="W935" s="26">
        <v>66.56</v>
      </c>
      <c r="X935" s="27">
        <f t="shared" si="58"/>
        <v>5</v>
      </c>
      <c r="Y935" s="28">
        <f t="shared" si="64"/>
        <v>712.52</v>
      </c>
      <c r="Z935" s="22">
        <f t="shared" si="65"/>
        <v>712.52</v>
      </c>
      <c r="AA935" s="29"/>
    </row>
    <row r="936" spans="1:27" x14ac:dyDescent="0.2">
      <c r="A936" s="20" t="s">
        <v>103</v>
      </c>
      <c r="B936" s="20" t="s">
        <v>103</v>
      </c>
      <c r="C936" s="10" t="s">
        <v>177</v>
      </c>
      <c r="D936" s="45">
        <v>11209</v>
      </c>
      <c r="E936" s="46" t="s">
        <v>2</v>
      </c>
      <c r="F936" s="15"/>
      <c r="G936" s="16"/>
      <c r="H936" s="17" t="s">
        <v>38</v>
      </c>
      <c r="I936" s="17" t="s">
        <v>37</v>
      </c>
      <c r="J936" s="10" t="s">
        <v>2822</v>
      </c>
      <c r="K936" s="17" t="s">
        <v>37</v>
      </c>
      <c r="L936" s="21"/>
      <c r="M936" s="9">
        <v>45866.333333333336</v>
      </c>
      <c r="N936" s="9">
        <v>45870.708333333336</v>
      </c>
      <c r="O936" s="38"/>
      <c r="P936" s="17"/>
      <c r="Q936" s="18"/>
      <c r="R936" s="18"/>
      <c r="S936" s="22">
        <f t="shared" si="61"/>
        <v>0</v>
      </c>
      <c r="T936" s="23">
        <v>4</v>
      </c>
      <c r="U936" s="24">
        <v>161.49</v>
      </c>
      <c r="V936" s="25">
        <v>1</v>
      </c>
      <c r="W936" s="26">
        <v>66.56</v>
      </c>
      <c r="X936" s="27">
        <f t="shared" si="58"/>
        <v>5</v>
      </c>
      <c r="Y936" s="28">
        <f t="shared" si="64"/>
        <v>712.52</v>
      </c>
      <c r="Z936" s="22">
        <f t="shared" si="65"/>
        <v>712.52</v>
      </c>
      <c r="AA936" s="29"/>
    </row>
    <row r="937" spans="1:27" x14ac:dyDescent="0.2">
      <c r="A937" s="20" t="s">
        <v>103</v>
      </c>
      <c r="B937" s="20" t="s">
        <v>103</v>
      </c>
      <c r="C937" s="10" t="s">
        <v>1950</v>
      </c>
      <c r="D937" s="45">
        <v>90366</v>
      </c>
      <c r="E937" s="46" t="s">
        <v>1</v>
      </c>
      <c r="F937" s="15"/>
      <c r="G937" s="16"/>
      <c r="H937" s="17" t="s">
        <v>38</v>
      </c>
      <c r="I937" s="17" t="s">
        <v>37</v>
      </c>
      <c r="J937" s="10" t="s">
        <v>155</v>
      </c>
      <c r="K937" s="17" t="s">
        <v>37</v>
      </c>
      <c r="L937" s="21"/>
      <c r="M937" s="9">
        <v>45869.541666666664</v>
      </c>
      <c r="N937" s="9">
        <v>45870.75</v>
      </c>
      <c r="O937" s="38"/>
      <c r="P937" s="17"/>
      <c r="Q937" s="18"/>
      <c r="R937" s="18"/>
      <c r="S937" s="22">
        <f t="shared" si="61"/>
        <v>0</v>
      </c>
      <c r="T937" s="23">
        <v>4</v>
      </c>
      <c r="U937" s="24">
        <v>161.49</v>
      </c>
      <c r="V937" s="25">
        <v>1</v>
      </c>
      <c r="W937" s="26">
        <v>91.4</v>
      </c>
      <c r="X937" s="27">
        <f t="shared" si="58"/>
        <v>5</v>
      </c>
      <c r="Y937" s="28">
        <f t="shared" si="64"/>
        <v>737.36</v>
      </c>
      <c r="Z937" s="22">
        <f t="shared" si="65"/>
        <v>737.36</v>
      </c>
      <c r="AA937" s="29"/>
    </row>
    <row r="938" spans="1:27" x14ac:dyDescent="0.2">
      <c r="A938" s="20" t="s">
        <v>103</v>
      </c>
      <c r="B938" s="20" t="s">
        <v>103</v>
      </c>
      <c r="C938" s="10" t="s">
        <v>2130</v>
      </c>
      <c r="D938" s="45">
        <v>10001</v>
      </c>
      <c r="E938" s="46" t="s">
        <v>1</v>
      </c>
      <c r="F938" s="15"/>
      <c r="G938" s="16"/>
      <c r="H938" s="17" t="s">
        <v>38</v>
      </c>
      <c r="I938" s="17" t="s">
        <v>37</v>
      </c>
      <c r="J938" s="10" t="s">
        <v>3394</v>
      </c>
      <c r="K938" s="17" t="s">
        <v>37</v>
      </c>
      <c r="L938" s="21"/>
      <c r="M938" s="9">
        <v>45887.375</v>
      </c>
      <c r="N938" s="9">
        <v>45891.4375</v>
      </c>
      <c r="O938" s="38"/>
      <c r="P938" s="17"/>
      <c r="Q938" s="18"/>
      <c r="R938" s="18"/>
      <c r="S938" s="22">
        <f t="shared" si="61"/>
        <v>0</v>
      </c>
      <c r="T938" s="23">
        <v>4</v>
      </c>
      <c r="U938" s="24">
        <v>185.26</v>
      </c>
      <c r="V938" s="25">
        <v>0</v>
      </c>
      <c r="W938" s="26">
        <v>0</v>
      </c>
      <c r="X938" s="27">
        <f t="shared" si="58"/>
        <v>4</v>
      </c>
      <c r="Y938" s="28">
        <f t="shared" si="64"/>
        <v>741.04</v>
      </c>
      <c r="Z938" s="22">
        <f t="shared" si="65"/>
        <v>741.04</v>
      </c>
      <c r="AA938" s="29"/>
    </row>
    <row r="939" spans="1:27" x14ac:dyDescent="0.2">
      <c r="A939" s="20" t="s">
        <v>103</v>
      </c>
      <c r="B939" s="20" t="s">
        <v>103</v>
      </c>
      <c r="C939" s="10" t="s">
        <v>846</v>
      </c>
      <c r="D939" s="45">
        <v>9974</v>
      </c>
      <c r="E939" s="46" t="s">
        <v>400</v>
      </c>
      <c r="F939" s="15"/>
      <c r="G939" s="16"/>
      <c r="H939" s="17" t="s">
        <v>38</v>
      </c>
      <c r="I939" s="17" t="s">
        <v>37</v>
      </c>
      <c r="J939" s="10" t="s">
        <v>3395</v>
      </c>
      <c r="K939" s="17" t="s">
        <v>37</v>
      </c>
      <c r="L939" s="21"/>
      <c r="M939" s="9">
        <v>45882.666666666664</v>
      </c>
      <c r="N939" s="9">
        <v>45884.708333333336</v>
      </c>
      <c r="O939" s="38"/>
      <c r="P939" s="17"/>
      <c r="Q939" s="18"/>
      <c r="R939" s="18"/>
      <c r="S939" s="22">
        <f t="shared" si="61"/>
        <v>0</v>
      </c>
      <c r="T939" s="23">
        <v>4</v>
      </c>
      <c r="U939" s="24">
        <v>185.26</v>
      </c>
      <c r="V939" s="25">
        <v>1</v>
      </c>
      <c r="W939" s="26">
        <v>34.229999999999997</v>
      </c>
      <c r="X939" s="27">
        <f t="shared" si="58"/>
        <v>5</v>
      </c>
      <c r="Y939" s="28">
        <f t="shared" si="64"/>
        <v>775.27</v>
      </c>
      <c r="Z939" s="22">
        <f t="shared" si="65"/>
        <v>775.27</v>
      </c>
      <c r="AA939" s="29"/>
    </row>
    <row r="940" spans="1:27" x14ac:dyDescent="0.2">
      <c r="A940" s="20" t="s">
        <v>103</v>
      </c>
      <c r="B940" s="20" t="s">
        <v>103</v>
      </c>
      <c r="C940" s="10" t="s">
        <v>220</v>
      </c>
      <c r="D940" s="45">
        <v>10911</v>
      </c>
      <c r="E940" s="46" t="s">
        <v>3</v>
      </c>
      <c r="F940" s="15"/>
      <c r="G940" s="16"/>
      <c r="H940" s="17" t="s">
        <v>38</v>
      </c>
      <c r="I940" s="17" t="s">
        <v>37</v>
      </c>
      <c r="J940" s="10" t="s">
        <v>3396</v>
      </c>
      <c r="K940" s="17" t="s">
        <v>37</v>
      </c>
      <c r="L940" s="21"/>
      <c r="M940" s="9">
        <v>45866.208333333336</v>
      </c>
      <c r="N940" s="9">
        <v>45870.878472222219</v>
      </c>
      <c r="O940" s="38"/>
      <c r="P940" s="17"/>
      <c r="Q940" s="18"/>
      <c r="R940" s="18"/>
      <c r="S940" s="22">
        <f t="shared" si="61"/>
        <v>0</v>
      </c>
      <c r="T940" s="23">
        <v>5</v>
      </c>
      <c r="U940" s="24">
        <v>161.49</v>
      </c>
      <c r="V940" s="25">
        <v>0</v>
      </c>
      <c r="W940" s="26">
        <v>0</v>
      </c>
      <c r="X940" s="27">
        <f t="shared" si="58"/>
        <v>5</v>
      </c>
      <c r="Y940" s="28">
        <f t="shared" si="64"/>
        <v>807.45</v>
      </c>
      <c r="Z940" s="22">
        <f t="shared" si="65"/>
        <v>807.45</v>
      </c>
      <c r="AA940" s="29"/>
    </row>
    <row r="941" spans="1:27" x14ac:dyDescent="0.2">
      <c r="A941" s="20" t="s">
        <v>103</v>
      </c>
      <c r="B941" s="20" t="s">
        <v>103</v>
      </c>
      <c r="C941" s="10" t="s">
        <v>57</v>
      </c>
      <c r="D941" s="45">
        <v>11205</v>
      </c>
      <c r="E941" s="46" t="s">
        <v>2</v>
      </c>
      <c r="F941" s="15"/>
      <c r="G941" s="16"/>
      <c r="H941" s="17" t="s">
        <v>38</v>
      </c>
      <c r="I941" s="17" t="s">
        <v>37</v>
      </c>
      <c r="J941" s="10" t="s">
        <v>3396</v>
      </c>
      <c r="K941" s="17" t="s">
        <v>37</v>
      </c>
      <c r="L941" s="21"/>
      <c r="M941" s="9">
        <v>45866.208333333336</v>
      </c>
      <c r="N941" s="9">
        <v>45870.878472222219</v>
      </c>
      <c r="O941" s="38"/>
      <c r="P941" s="17"/>
      <c r="Q941" s="18"/>
      <c r="R941" s="18"/>
      <c r="S941" s="22">
        <f t="shared" si="61"/>
        <v>0</v>
      </c>
      <c r="T941" s="23">
        <v>5</v>
      </c>
      <c r="U941" s="24">
        <v>161.49</v>
      </c>
      <c r="V941" s="25">
        <v>0</v>
      </c>
      <c r="W941" s="26">
        <v>0</v>
      </c>
      <c r="X941" s="27">
        <f t="shared" si="58"/>
        <v>5</v>
      </c>
      <c r="Y941" s="28">
        <f t="shared" si="64"/>
        <v>807.45</v>
      </c>
      <c r="Z941" s="22">
        <f t="shared" si="65"/>
        <v>807.45</v>
      </c>
      <c r="AA941" s="29"/>
    </row>
    <row r="942" spans="1:27" x14ac:dyDescent="0.2">
      <c r="A942" s="20" t="s">
        <v>103</v>
      </c>
      <c r="B942" s="20" t="s">
        <v>103</v>
      </c>
      <c r="C942" s="10" t="s">
        <v>220</v>
      </c>
      <c r="D942" s="45">
        <v>10911</v>
      </c>
      <c r="E942" s="46" t="s">
        <v>3</v>
      </c>
      <c r="F942" s="15"/>
      <c r="G942" s="16"/>
      <c r="H942" s="17" t="s">
        <v>38</v>
      </c>
      <c r="I942" s="17" t="s">
        <v>37</v>
      </c>
      <c r="J942" s="10" t="s">
        <v>3397</v>
      </c>
      <c r="K942" s="17" t="s">
        <v>37</v>
      </c>
      <c r="L942" s="21"/>
      <c r="M942" s="9">
        <v>45873.211805555555</v>
      </c>
      <c r="N942" s="9">
        <v>45877.881944444445</v>
      </c>
      <c r="O942" s="38"/>
      <c r="P942" s="17"/>
      <c r="Q942" s="18"/>
      <c r="R942" s="18"/>
      <c r="S942" s="22">
        <f t="shared" si="61"/>
        <v>0</v>
      </c>
      <c r="T942" s="23">
        <v>5</v>
      </c>
      <c r="U942" s="24">
        <v>161.49</v>
      </c>
      <c r="V942" s="25">
        <v>0</v>
      </c>
      <c r="W942" s="26">
        <v>0</v>
      </c>
      <c r="X942" s="27">
        <f t="shared" si="58"/>
        <v>5</v>
      </c>
      <c r="Y942" s="28">
        <f t="shared" si="64"/>
        <v>807.45</v>
      </c>
      <c r="Z942" s="22">
        <f t="shared" si="65"/>
        <v>807.45</v>
      </c>
      <c r="AA942" s="29"/>
    </row>
    <row r="943" spans="1:27" x14ac:dyDescent="0.2">
      <c r="A943" s="20" t="s">
        <v>103</v>
      </c>
      <c r="B943" s="20" t="s">
        <v>103</v>
      </c>
      <c r="C943" s="10" t="s">
        <v>57</v>
      </c>
      <c r="D943" s="45">
        <v>11205</v>
      </c>
      <c r="E943" s="46" t="s">
        <v>2</v>
      </c>
      <c r="F943" s="15"/>
      <c r="G943" s="16"/>
      <c r="H943" s="17" t="s">
        <v>38</v>
      </c>
      <c r="I943" s="17" t="s">
        <v>37</v>
      </c>
      <c r="J943" s="10" t="s">
        <v>3397</v>
      </c>
      <c r="K943" s="17" t="s">
        <v>37</v>
      </c>
      <c r="L943" s="21"/>
      <c r="M943" s="9">
        <v>45873.211805555555</v>
      </c>
      <c r="N943" s="9">
        <v>45877.881944444445</v>
      </c>
      <c r="O943" s="38"/>
      <c r="P943" s="17"/>
      <c r="Q943" s="18"/>
      <c r="R943" s="18"/>
      <c r="S943" s="22">
        <f t="shared" si="61"/>
        <v>0</v>
      </c>
      <c r="T943" s="23">
        <v>5</v>
      </c>
      <c r="U943" s="24">
        <v>161.49</v>
      </c>
      <c r="V943" s="25">
        <v>0</v>
      </c>
      <c r="W943" s="26">
        <v>0</v>
      </c>
      <c r="X943" s="27">
        <f t="shared" si="58"/>
        <v>5</v>
      </c>
      <c r="Y943" s="28">
        <f t="shared" si="64"/>
        <v>807.45</v>
      </c>
      <c r="Z943" s="22">
        <f t="shared" si="65"/>
        <v>807.45</v>
      </c>
      <c r="AA943" s="29"/>
    </row>
    <row r="944" spans="1:27" x14ac:dyDescent="0.2">
      <c r="A944" s="20" t="s">
        <v>103</v>
      </c>
      <c r="B944" s="20" t="s">
        <v>103</v>
      </c>
      <c r="C944" s="10" t="s">
        <v>220</v>
      </c>
      <c r="D944" s="45">
        <v>10911</v>
      </c>
      <c r="E944" s="46" t="s">
        <v>3</v>
      </c>
      <c r="F944" s="15"/>
      <c r="G944" s="16"/>
      <c r="H944" s="17" t="s">
        <v>38</v>
      </c>
      <c r="I944" s="17" t="s">
        <v>37</v>
      </c>
      <c r="J944" s="10" t="s">
        <v>3398</v>
      </c>
      <c r="K944" s="17" t="s">
        <v>37</v>
      </c>
      <c r="L944" s="21"/>
      <c r="M944" s="9">
        <v>45887.211805555555</v>
      </c>
      <c r="N944" s="9">
        <v>45891.885416666664</v>
      </c>
      <c r="O944" s="38"/>
      <c r="P944" s="17"/>
      <c r="Q944" s="18"/>
      <c r="R944" s="18"/>
      <c r="S944" s="22">
        <f t="shared" si="61"/>
        <v>0</v>
      </c>
      <c r="T944" s="23">
        <v>5</v>
      </c>
      <c r="U944" s="24">
        <v>161.49</v>
      </c>
      <c r="V944" s="25">
        <v>0</v>
      </c>
      <c r="W944" s="26">
        <v>0</v>
      </c>
      <c r="X944" s="27">
        <f t="shared" si="58"/>
        <v>5</v>
      </c>
      <c r="Y944" s="28">
        <f t="shared" si="64"/>
        <v>807.45</v>
      </c>
      <c r="Z944" s="22">
        <f t="shared" si="65"/>
        <v>807.45</v>
      </c>
      <c r="AA944" s="29"/>
    </row>
    <row r="945" spans="1:27" x14ac:dyDescent="0.2">
      <c r="A945" s="20" t="s">
        <v>103</v>
      </c>
      <c r="B945" s="20" t="s">
        <v>103</v>
      </c>
      <c r="C945" s="10" t="s">
        <v>57</v>
      </c>
      <c r="D945" s="45">
        <v>11205</v>
      </c>
      <c r="E945" s="46" t="s">
        <v>2</v>
      </c>
      <c r="F945" s="15"/>
      <c r="G945" s="16"/>
      <c r="H945" s="17" t="s">
        <v>38</v>
      </c>
      <c r="I945" s="17" t="s">
        <v>37</v>
      </c>
      <c r="J945" s="10" t="s">
        <v>3398</v>
      </c>
      <c r="K945" s="17" t="s">
        <v>37</v>
      </c>
      <c r="L945" s="21"/>
      <c r="M945" s="9">
        <v>45887.211805555555</v>
      </c>
      <c r="N945" s="9">
        <v>45891.885416666664</v>
      </c>
      <c r="O945" s="38"/>
      <c r="P945" s="17"/>
      <c r="Q945" s="18"/>
      <c r="R945" s="18"/>
      <c r="S945" s="22">
        <f t="shared" si="61"/>
        <v>0</v>
      </c>
      <c r="T945" s="23">
        <v>5</v>
      </c>
      <c r="U945" s="24">
        <v>161.49</v>
      </c>
      <c r="V945" s="25">
        <v>0</v>
      </c>
      <c r="W945" s="26">
        <v>0</v>
      </c>
      <c r="X945" s="27">
        <f t="shared" si="58"/>
        <v>5</v>
      </c>
      <c r="Y945" s="28">
        <f t="shared" si="64"/>
        <v>807.45</v>
      </c>
      <c r="Z945" s="22">
        <f t="shared" si="65"/>
        <v>807.45</v>
      </c>
      <c r="AA945" s="29"/>
    </row>
    <row r="946" spans="1:27" x14ac:dyDescent="0.2">
      <c r="A946" s="20" t="s">
        <v>103</v>
      </c>
      <c r="B946" s="20" t="s">
        <v>103</v>
      </c>
      <c r="C946" s="10" t="s">
        <v>1392</v>
      </c>
      <c r="D946" s="45">
        <v>10578</v>
      </c>
      <c r="E946" s="46" t="s">
        <v>1</v>
      </c>
      <c r="F946" s="15"/>
      <c r="G946" s="16"/>
      <c r="H946" s="17" t="s">
        <v>38</v>
      </c>
      <c r="I946" s="17" t="s">
        <v>37</v>
      </c>
      <c r="J946" s="10" t="s">
        <v>3399</v>
      </c>
      <c r="K946" s="17" t="s">
        <v>37</v>
      </c>
      <c r="L946" s="21"/>
      <c r="M946" s="9">
        <v>45887.25</v>
      </c>
      <c r="N946" s="9">
        <v>45891.916666666664</v>
      </c>
      <c r="O946" s="38"/>
      <c r="P946" s="17"/>
      <c r="Q946" s="18"/>
      <c r="R946" s="18"/>
      <c r="S946" s="22">
        <f t="shared" si="61"/>
        <v>0</v>
      </c>
      <c r="T946" s="23">
        <v>4</v>
      </c>
      <c r="U946" s="24">
        <v>185.26</v>
      </c>
      <c r="V946" s="25">
        <v>1</v>
      </c>
      <c r="W946" s="26">
        <v>66.56</v>
      </c>
      <c r="X946" s="27">
        <f t="shared" si="58"/>
        <v>5</v>
      </c>
      <c r="Y946" s="28">
        <f t="shared" si="64"/>
        <v>807.59999999999991</v>
      </c>
      <c r="Z946" s="22">
        <f t="shared" si="65"/>
        <v>807.59999999999991</v>
      </c>
      <c r="AA946" s="29"/>
    </row>
    <row r="947" spans="1:27" x14ac:dyDescent="0.2">
      <c r="A947" s="20" t="s">
        <v>103</v>
      </c>
      <c r="B947" s="20" t="s">
        <v>103</v>
      </c>
      <c r="C947" s="10" t="s">
        <v>161</v>
      </c>
      <c r="D947" s="45">
        <v>10052</v>
      </c>
      <c r="E947" s="46" t="s">
        <v>0</v>
      </c>
      <c r="F947" s="15"/>
      <c r="G947" s="16"/>
      <c r="H947" s="17" t="s">
        <v>38</v>
      </c>
      <c r="I947" s="17" t="s">
        <v>37</v>
      </c>
      <c r="J947" s="10" t="s">
        <v>2774</v>
      </c>
      <c r="K947" s="17" t="s">
        <v>37</v>
      </c>
      <c r="L947" s="21"/>
      <c r="M947" s="9">
        <v>45873.333333333336</v>
      </c>
      <c r="N947" s="9">
        <v>45877.708333333336</v>
      </c>
      <c r="O947" s="38"/>
      <c r="P947" s="17"/>
      <c r="Q947" s="18"/>
      <c r="R947" s="18"/>
      <c r="S947" s="22">
        <f t="shared" si="61"/>
        <v>0</v>
      </c>
      <c r="T947" s="23">
        <v>4</v>
      </c>
      <c r="U947" s="24">
        <v>185.26</v>
      </c>
      <c r="V947" s="25">
        <v>1</v>
      </c>
      <c r="W947" s="26">
        <v>66.56</v>
      </c>
      <c r="X947" s="27">
        <f t="shared" si="58"/>
        <v>5</v>
      </c>
      <c r="Y947" s="28">
        <f t="shared" si="64"/>
        <v>807.59999999999991</v>
      </c>
      <c r="Z947" s="22">
        <f t="shared" si="65"/>
        <v>807.59999999999991</v>
      </c>
      <c r="AA947" s="29"/>
    </row>
    <row r="948" spans="1:27" x14ac:dyDescent="0.2">
      <c r="A948" s="20" t="s">
        <v>103</v>
      </c>
      <c r="B948" s="20" t="s">
        <v>103</v>
      </c>
      <c r="C948" s="10" t="s">
        <v>243</v>
      </c>
      <c r="D948" s="45">
        <v>10571</v>
      </c>
      <c r="E948" s="46" t="s">
        <v>1</v>
      </c>
      <c r="F948" s="15"/>
      <c r="G948" s="16"/>
      <c r="H948" s="17" t="s">
        <v>38</v>
      </c>
      <c r="I948" s="17" t="s">
        <v>37</v>
      </c>
      <c r="J948" s="10" t="s">
        <v>3400</v>
      </c>
      <c r="K948" s="17" t="s">
        <v>37</v>
      </c>
      <c r="L948" s="21"/>
      <c r="M948" s="9">
        <v>45880.322916666664</v>
      </c>
      <c r="N948" s="9">
        <v>45884.875</v>
      </c>
      <c r="O948" s="38"/>
      <c r="P948" s="17"/>
      <c r="Q948" s="18"/>
      <c r="R948" s="18"/>
      <c r="S948" s="22">
        <f t="shared" si="61"/>
        <v>0</v>
      </c>
      <c r="T948" s="23">
        <v>4</v>
      </c>
      <c r="U948" s="24">
        <v>185.26</v>
      </c>
      <c r="V948" s="25">
        <v>1</v>
      </c>
      <c r="W948" s="26">
        <v>66.56</v>
      </c>
      <c r="X948" s="27">
        <f t="shared" si="58"/>
        <v>5</v>
      </c>
      <c r="Y948" s="28">
        <f t="shared" si="64"/>
        <v>807.59999999999991</v>
      </c>
      <c r="Z948" s="22">
        <f t="shared" si="65"/>
        <v>807.59999999999991</v>
      </c>
      <c r="AA948" s="29"/>
    </row>
    <row r="949" spans="1:27" x14ac:dyDescent="0.2">
      <c r="A949" s="20" t="s">
        <v>103</v>
      </c>
      <c r="B949" s="20" t="s">
        <v>103</v>
      </c>
      <c r="C949" s="10" t="s">
        <v>844</v>
      </c>
      <c r="D949" s="45">
        <v>90397</v>
      </c>
      <c r="E949" s="46" t="s">
        <v>1</v>
      </c>
      <c r="F949" s="15"/>
      <c r="G949" s="16"/>
      <c r="H949" s="17" t="s">
        <v>38</v>
      </c>
      <c r="I949" s="17" t="s">
        <v>37</v>
      </c>
      <c r="J949" s="10" t="s">
        <v>3380</v>
      </c>
      <c r="K949" s="17" t="s">
        <v>37</v>
      </c>
      <c r="L949" s="21"/>
      <c r="M949" s="9">
        <v>45804.708333333336</v>
      </c>
      <c r="N949" s="9">
        <v>45808.492361111108</v>
      </c>
      <c r="O949" s="38"/>
      <c r="P949" s="17"/>
      <c r="Q949" s="18"/>
      <c r="R949" s="18"/>
      <c r="S949" s="22">
        <f t="shared" si="61"/>
        <v>0</v>
      </c>
      <c r="T949" s="23">
        <v>4</v>
      </c>
      <c r="U949" s="24">
        <v>185.26</v>
      </c>
      <c r="V949" s="25">
        <v>1</v>
      </c>
      <c r="W949" s="26">
        <v>120</v>
      </c>
      <c r="X949" s="27">
        <f t="shared" si="58"/>
        <v>5</v>
      </c>
      <c r="Y949" s="28">
        <f t="shared" si="64"/>
        <v>861.04</v>
      </c>
      <c r="Z949" s="22">
        <f t="shared" si="65"/>
        <v>861.04</v>
      </c>
      <c r="AA949" s="29"/>
    </row>
    <row r="950" spans="1:27" x14ac:dyDescent="0.2">
      <c r="A950" s="20" t="s">
        <v>103</v>
      </c>
      <c r="B950" s="20" t="s">
        <v>103</v>
      </c>
      <c r="C950" s="10" t="s">
        <v>208</v>
      </c>
      <c r="D950" s="45">
        <v>10150</v>
      </c>
      <c r="E950" s="46" t="s">
        <v>2</v>
      </c>
      <c r="F950" s="15"/>
      <c r="G950" s="16"/>
      <c r="H950" s="17" t="s">
        <v>38</v>
      </c>
      <c r="I950" s="17" t="s">
        <v>37</v>
      </c>
      <c r="J950" s="10" t="s">
        <v>1357</v>
      </c>
      <c r="K950" s="17" t="s">
        <v>37</v>
      </c>
      <c r="L950" s="21"/>
      <c r="M950" s="9">
        <v>45880.291666666664</v>
      </c>
      <c r="N950" s="9">
        <v>45885.729166666664</v>
      </c>
      <c r="O950" s="38"/>
      <c r="P950" s="17"/>
      <c r="Q950" s="18"/>
      <c r="R950" s="18"/>
      <c r="S950" s="22">
        <f t="shared" si="61"/>
        <v>0</v>
      </c>
      <c r="T950" s="23">
        <v>5</v>
      </c>
      <c r="U950" s="24">
        <v>161.49</v>
      </c>
      <c r="V950" s="25">
        <v>1</v>
      </c>
      <c r="W950" s="26">
        <v>66.56</v>
      </c>
      <c r="X950" s="27">
        <f t="shared" si="58"/>
        <v>6</v>
      </c>
      <c r="Y950" s="28">
        <f t="shared" si="64"/>
        <v>874.01</v>
      </c>
      <c r="Z950" s="22">
        <f t="shared" si="65"/>
        <v>874.01</v>
      </c>
      <c r="AA950" s="29"/>
    </row>
    <row r="951" spans="1:27" x14ac:dyDescent="0.2">
      <c r="A951" s="20" t="s">
        <v>103</v>
      </c>
      <c r="B951" s="20" t="s">
        <v>103</v>
      </c>
      <c r="C951" s="10" t="s">
        <v>208</v>
      </c>
      <c r="D951" s="45">
        <v>10150</v>
      </c>
      <c r="E951" s="46" t="s">
        <v>2</v>
      </c>
      <c r="F951" s="15"/>
      <c r="G951" s="16"/>
      <c r="H951" s="17" t="s">
        <v>38</v>
      </c>
      <c r="I951" s="17" t="s">
        <v>37</v>
      </c>
      <c r="J951" s="10" t="s">
        <v>1357</v>
      </c>
      <c r="K951" s="17" t="s">
        <v>37</v>
      </c>
      <c r="L951" s="21"/>
      <c r="M951" s="9">
        <v>45873.291666666664</v>
      </c>
      <c r="N951" s="9">
        <v>45878.75</v>
      </c>
      <c r="O951" s="38"/>
      <c r="P951" s="17"/>
      <c r="Q951" s="18"/>
      <c r="R951" s="18"/>
      <c r="S951" s="22">
        <f t="shared" si="61"/>
        <v>0</v>
      </c>
      <c r="T951" s="23">
        <v>5</v>
      </c>
      <c r="U951" s="24">
        <v>161.49</v>
      </c>
      <c r="V951" s="25">
        <v>1</v>
      </c>
      <c r="W951" s="26">
        <v>66.56</v>
      </c>
      <c r="X951" s="27">
        <f t="shared" si="58"/>
        <v>6</v>
      </c>
      <c r="Y951" s="28">
        <f t="shared" si="64"/>
        <v>874.01</v>
      </c>
      <c r="Z951" s="22">
        <f t="shared" si="65"/>
        <v>874.01</v>
      </c>
      <c r="AA951" s="29"/>
    </row>
    <row r="952" spans="1:27" x14ac:dyDescent="0.2">
      <c r="A952" s="20" t="s">
        <v>103</v>
      </c>
      <c r="B952" s="20" t="s">
        <v>103</v>
      </c>
      <c r="C952" s="10" t="s">
        <v>173</v>
      </c>
      <c r="D952" s="45">
        <v>10765</v>
      </c>
      <c r="E952" s="46" t="s">
        <v>1</v>
      </c>
      <c r="F952" s="15"/>
      <c r="G952" s="16"/>
      <c r="H952" s="17" t="s">
        <v>38</v>
      </c>
      <c r="I952" s="17" t="s">
        <v>37</v>
      </c>
      <c r="J952" s="10" t="s">
        <v>3398</v>
      </c>
      <c r="K952" s="17" t="s">
        <v>37</v>
      </c>
      <c r="L952" s="21"/>
      <c r="M952" s="9">
        <v>45887.211805555555</v>
      </c>
      <c r="N952" s="9">
        <v>45891.885416666664</v>
      </c>
      <c r="O952" s="38"/>
      <c r="P952" s="17"/>
      <c r="Q952" s="18"/>
      <c r="R952" s="18"/>
      <c r="S952" s="22">
        <f t="shared" si="61"/>
        <v>0</v>
      </c>
      <c r="T952" s="23">
        <v>5</v>
      </c>
      <c r="U952" s="24">
        <v>185.26</v>
      </c>
      <c r="V952" s="25">
        <v>0</v>
      </c>
      <c r="W952" s="26">
        <v>0</v>
      </c>
      <c r="X952" s="27">
        <f t="shared" si="58"/>
        <v>5</v>
      </c>
      <c r="Y952" s="28">
        <f t="shared" si="64"/>
        <v>926.3</v>
      </c>
      <c r="Z952" s="22">
        <f t="shared" si="65"/>
        <v>926.3</v>
      </c>
      <c r="AA952" s="29"/>
    </row>
    <row r="953" spans="1:27" x14ac:dyDescent="0.2">
      <c r="A953" s="20" t="s">
        <v>103</v>
      </c>
      <c r="B953" s="20" t="s">
        <v>103</v>
      </c>
      <c r="C953" s="10" t="s">
        <v>173</v>
      </c>
      <c r="D953" s="45">
        <v>10765</v>
      </c>
      <c r="E953" s="46" t="s">
        <v>1</v>
      </c>
      <c r="F953" s="15"/>
      <c r="G953" s="16"/>
      <c r="H953" s="17" t="s">
        <v>38</v>
      </c>
      <c r="I953" s="17" t="s">
        <v>37</v>
      </c>
      <c r="J953" s="10" t="s">
        <v>3397</v>
      </c>
      <c r="K953" s="17" t="s">
        <v>37</v>
      </c>
      <c r="L953" s="21"/>
      <c r="M953" s="9">
        <v>45873.211805555555</v>
      </c>
      <c r="N953" s="9">
        <v>45877.881944444445</v>
      </c>
      <c r="O953" s="38"/>
      <c r="P953" s="17"/>
      <c r="Q953" s="18"/>
      <c r="R953" s="18"/>
      <c r="S953" s="22">
        <f t="shared" si="61"/>
        <v>0</v>
      </c>
      <c r="T953" s="23">
        <v>5</v>
      </c>
      <c r="U953" s="24">
        <v>185.26</v>
      </c>
      <c r="V953" s="25">
        <v>0</v>
      </c>
      <c r="W953" s="26">
        <v>0</v>
      </c>
      <c r="X953" s="27">
        <f t="shared" si="58"/>
        <v>5</v>
      </c>
      <c r="Y953" s="28">
        <f t="shared" si="64"/>
        <v>926.3</v>
      </c>
      <c r="Z953" s="22">
        <f t="shared" si="65"/>
        <v>926.3</v>
      </c>
      <c r="AA953" s="29"/>
    </row>
    <row r="954" spans="1:27" x14ac:dyDescent="0.2">
      <c r="A954" s="20" t="s">
        <v>103</v>
      </c>
      <c r="B954" s="20" t="s">
        <v>103</v>
      </c>
      <c r="C954" s="10" t="s">
        <v>2908</v>
      </c>
      <c r="D954" s="45">
        <v>10674</v>
      </c>
      <c r="E954" s="46" t="s">
        <v>1</v>
      </c>
      <c r="F954" s="15"/>
      <c r="G954" s="16"/>
      <c r="H954" s="17" t="s">
        <v>38</v>
      </c>
      <c r="I954" s="17" t="s">
        <v>37</v>
      </c>
      <c r="J954" s="10" t="s">
        <v>3401</v>
      </c>
      <c r="K954" s="17" t="s">
        <v>37</v>
      </c>
      <c r="L954" s="21"/>
      <c r="M954" s="9">
        <v>45742.333333333336</v>
      </c>
      <c r="N954" s="9">
        <v>45744.00277777778</v>
      </c>
      <c r="O954" s="38"/>
      <c r="P954" s="17"/>
      <c r="Q954" s="18"/>
      <c r="R954" s="18"/>
      <c r="S954" s="22">
        <f t="shared" si="61"/>
        <v>0</v>
      </c>
      <c r="T954" s="23">
        <v>2</v>
      </c>
      <c r="U954" s="24">
        <v>393.11</v>
      </c>
      <c r="V954" s="25">
        <v>1</v>
      </c>
      <c r="W954" s="26">
        <v>152.12</v>
      </c>
      <c r="X954" s="27">
        <f t="shared" si="58"/>
        <v>3</v>
      </c>
      <c r="Y954" s="28">
        <f t="shared" si="64"/>
        <v>938.34</v>
      </c>
      <c r="Z954" s="22">
        <f t="shared" si="65"/>
        <v>938.34</v>
      </c>
      <c r="AA954" s="29"/>
    </row>
    <row r="955" spans="1:27" x14ac:dyDescent="0.2">
      <c r="A955" s="20" t="s">
        <v>103</v>
      </c>
      <c r="B955" s="20" t="s">
        <v>103</v>
      </c>
      <c r="C955" s="10" t="s">
        <v>220</v>
      </c>
      <c r="D955" s="45">
        <v>10911</v>
      </c>
      <c r="E955" s="46" t="s">
        <v>3</v>
      </c>
      <c r="F955" s="15"/>
      <c r="G955" s="16"/>
      <c r="H955" s="17" t="s">
        <v>38</v>
      </c>
      <c r="I955" s="17" t="s">
        <v>37</v>
      </c>
      <c r="J955" s="10" t="s">
        <v>3402</v>
      </c>
      <c r="K955" s="17" t="s">
        <v>37</v>
      </c>
      <c r="L955" s="21"/>
      <c r="M955" s="9">
        <v>45880.333333333336</v>
      </c>
      <c r="N955" s="9">
        <v>45886.034722222219</v>
      </c>
      <c r="O955" s="38"/>
      <c r="P955" s="17"/>
      <c r="Q955" s="18"/>
      <c r="R955" s="18"/>
      <c r="S955" s="22">
        <f t="shared" si="61"/>
        <v>0</v>
      </c>
      <c r="T955" s="23">
        <v>6</v>
      </c>
      <c r="U955" s="24">
        <v>161.49</v>
      </c>
      <c r="V955" s="25">
        <v>0</v>
      </c>
      <c r="W955" s="26">
        <v>0</v>
      </c>
      <c r="X955" s="27">
        <f t="shared" si="58"/>
        <v>6</v>
      </c>
      <c r="Y955" s="28">
        <f t="shared" si="64"/>
        <v>968.94</v>
      </c>
      <c r="Z955" s="22">
        <f t="shared" si="65"/>
        <v>968.94</v>
      </c>
      <c r="AA955" s="29"/>
    </row>
    <row r="956" spans="1:27" x14ac:dyDescent="0.2">
      <c r="A956" s="20" t="s">
        <v>103</v>
      </c>
      <c r="B956" s="20" t="s">
        <v>103</v>
      </c>
      <c r="C956" s="10" t="s">
        <v>240</v>
      </c>
      <c r="D956" s="45">
        <v>11318</v>
      </c>
      <c r="E956" s="46" t="s">
        <v>2</v>
      </c>
      <c r="F956" s="15"/>
      <c r="G956" s="16"/>
      <c r="H956" s="17" t="s">
        <v>38</v>
      </c>
      <c r="I956" s="17" t="s">
        <v>37</v>
      </c>
      <c r="J956" s="10" t="s">
        <v>2076</v>
      </c>
      <c r="K956" s="17" t="s">
        <v>37</v>
      </c>
      <c r="L956" s="21"/>
      <c r="M956" s="9">
        <v>45879.614583333336</v>
      </c>
      <c r="N956" s="9">
        <v>45885.5</v>
      </c>
      <c r="O956" s="38"/>
      <c r="P956" s="17"/>
      <c r="Q956" s="18"/>
      <c r="R956" s="18"/>
      <c r="S956" s="22">
        <f t="shared" si="61"/>
        <v>0</v>
      </c>
      <c r="T956" s="23">
        <v>6</v>
      </c>
      <c r="U956" s="24">
        <v>161.49</v>
      </c>
      <c r="V956" s="25">
        <v>0</v>
      </c>
      <c r="W956" s="26">
        <v>0</v>
      </c>
      <c r="X956" s="27">
        <f t="shared" si="58"/>
        <v>6</v>
      </c>
      <c r="Y956" s="28">
        <f t="shared" si="64"/>
        <v>968.94</v>
      </c>
      <c r="Z956" s="22">
        <f t="shared" si="65"/>
        <v>968.94</v>
      </c>
      <c r="AA956" s="29"/>
    </row>
    <row r="957" spans="1:27" x14ac:dyDescent="0.2">
      <c r="A957" s="20" t="s">
        <v>103</v>
      </c>
      <c r="B957" s="20" t="s">
        <v>103</v>
      </c>
      <c r="C957" s="10" t="s">
        <v>57</v>
      </c>
      <c r="D957" s="45">
        <v>11205</v>
      </c>
      <c r="E957" s="46" t="s">
        <v>2</v>
      </c>
      <c r="F957" s="15"/>
      <c r="G957" s="16"/>
      <c r="H957" s="17" t="s">
        <v>38</v>
      </c>
      <c r="I957" s="17" t="s">
        <v>37</v>
      </c>
      <c r="J957" s="10" t="s">
        <v>3402</v>
      </c>
      <c r="K957" s="17" t="s">
        <v>37</v>
      </c>
      <c r="L957" s="21"/>
      <c r="M957" s="9">
        <v>45880.333333333336</v>
      </c>
      <c r="N957" s="9">
        <v>45886.034722222219</v>
      </c>
      <c r="O957" s="38"/>
      <c r="P957" s="17"/>
      <c r="Q957" s="18"/>
      <c r="R957" s="18"/>
      <c r="S957" s="22">
        <f t="shared" si="61"/>
        <v>0</v>
      </c>
      <c r="T957" s="23">
        <v>6</v>
      </c>
      <c r="U957" s="24">
        <v>161.49</v>
      </c>
      <c r="V957" s="25">
        <v>0</v>
      </c>
      <c r="W957" s="26">
        <v>0</v>
      </c>
      <c r="X957" s="27">
        <f t="shared" si="58"/>
        <v>6</v>
      </c>
      <c r="Y957" s="28">
        <f t="shared" si="64"/>
        <v>968.94</v>
      </c>
      <c r="Z957" s="22">
        <f t="shared" si="65"/>
        <v>968.94</v>
      </c>
      <c r="AA957" s="29"/>
    </row>
    <row r="958" spans="1:27" x14ac:dyDescent="0.2">
      <c r="A958" s="20" t="s">
        <v>103</v>
      </c>
      <c r="B958" s="20" t="s">
        <v>103</v>
      </c>
      <c r="C958" s="10" t="s">
        <v>1407</v>
      </c>
      <c r="D958" s="45">
        <v>80045</v>
      </c>
      <c r="E958" s="46" t="s">
        <v>400</v>
      </c>
      <c r="F958" s="15"/>
      <c r="G958" s="16"/>
      <c r="H958" s="17" t="s">
        <v>38</v>
      </c>
      <c r="I958" s="17" t="s">
        <v>37</v>
      </c>
      <c r="J958" s="10" t="s">
        <v>3403</v>
      </c>
      <c r="K958" s="17" t="s">
        <v>37</v>
      </c>
      <c r="L958" s="21"/>
      <c r="M958" s="9">
        <v>45854.5</v>
      </c>
      <c r="N958" s="9">
        <v>45855.708333333336</v>
      </c>
      <c r="O958" s="38"/>
      <c r="P958" s="17"/>
      <c r="Q958" s="18"/>
      <c r="R958" s="18"/>
      <c r="S958" s="22">
        <f t="shared" si="61"/>
        <v>0</v>
      </c>
      <c r="T958" s="23">
        <v>2</v>
      </c>
      <c r="U958" s="24">
        <v>393.11</v>
      </c>
      <c r="V958" s="25">
        <v>1</v>
      </c>
      <c r="W958" s="26">
        <v>198.05</v>
      </c>
      <c r="X958" s="27">
        <f t="shared" si="58"/>
        <v>3</v>
      </c>
      <c r="Y958" s="28">
        <f t="shared" si="64"/>
        <v>984.27</v>
      </c>
      <c r="Z958" s="22">
        <f t="shared" si="65"/>
        <v>984.27</v>
      </c>
      <c r="AA958" s="29"/>
    </row>
    <row r="959" spans="1:27" x14ac:dyDescent="0.2">
      <c r="A959" s="20" t="s">
        <v>103</v>
      </c>
      <c r="B959" s="20" t="s">
        <v>103</v>
      </c>
      <c r="C959" s="10" t="s">
        <v>173</v>
      </c>
      <c r="D959" s="45">
        <v>10765</v>
      </c>
      <c r="E959" s="46" t="s">
        <v>1</v>
      </c>
      <c r="F959" s="15"/>
      <c r="G959" s="16"/>
      <c r="H959" s="17" t="s">
        <v>38</v>
      </c>
      <c r="I959" s="17" t="s">
        <v>37</v>
      </c>
      <c r="J959" s="10" t="s">
        <v>3402</v>
      </c>
      <c r="K959" s="17" t="s">
        <v>37</v>
      </c>
      <c r="L959" s="21"/>
      <c r="M959" s="9">
        <v>45880.368055555555</v>
      </c>
      <c r="N959" s="9">
        <v>45886.034722222219</v>
      </c>
      <c r="O959" s="38"/>
      <c r="P959" s="17"/>
      <c r="Q959" s="18"/>
      <c r="R959" s="18"/>
      <c r="S959" s="22">
        <f t="shared" si="61"/>
        <v>0</v>
      </c>
      <c r="T959" s="23">
        <v>5</v>
      </c>
      <c r="U959" s="24">
        <v>185.26</v>
      </c>
      <c r="V959" s="25">
        <v>1</v>
      </c>
      <c r="W959" s="26">
        <v>66.56</v>
      </c>
      <c r="X959" s="27">
        <f t="shared" si="58"/>
        <v>6</v>
      </c>
      <c r="Y959" s="28">
        <f t="shared" si="64"/>
        <v>992.8599999999999</v>
      </c>
      <c r="Z959" s="22">
        <f t="shared" si="65"/>
        <v>992.8599999999999</v>
      </c>
      <c r="AA959" s="29"/>
    </row>
    <row r="960" spans="1:27" x14ac:dyDescent="0.2">
      <c r="A960" s="20" t="s">
        <v>103</v>
      </c>
      <c r="B960" s="20" t="s">
        <v>103</v>
      </c>
      <c r="C960" s="10" t="s">
        <v>169</v>
      </c>
      <c r="D960" s="45">
        <v>7798</v>
      </c>
      <c r="E960" s="46" t="s">
        <v>2</v>
      </c>
      <c r="F960" s="15"/>
      <c r="G960" s="16"/>
      <c r="H960" s="17" t="s">
        <v>38</v>
      </c>
      <c r="I960" s="17" t="s">
        <v>37</v>
      </c>
      <c r="J960" s="10" t="s">
        <v>1878</v>
      </c>
      <c r="K960" s="17" t="s">
        <v>37</v>
      </c>
      <c r="L960" s="21"/>
      <c r="M960" s="9">
        <v>45872.25</v>
      </c>
      <c r="N960" s="9">
        <v>45878.708333333336</v>
      </c>
      <c r="O960" s="38"/>
      <c r="P960" s="17"/>
      <c r="Q960" s="18"/>
      <c r="R960" s="18"/>
      <c r="S960" s="22">
        <f t="shared" si="61"/>
        <v>0</v>
      </c>
      <c r="T960" s="23">
        <v>6</v>
      </c>
      <c r="U960" s="24">
        <v>161.49</v>
      </c>
      <c r="V960" s="25">
        <v>1</v>
      </c>
      <c r="W960" s="26">
        <v>66.56</v>
      </c>
      <c r="X960" s="27">
        <f t="shared" si="58"/>
        <v>7</v>
      </c>
      <c r="Y960" s="28">
        <f t="shared" si="64"/>
        <v>1035.5</v>
      </c>
      <c r="Z960" s="22">
        <f t="shared" si="65"/>
        <v>1035.5</v>
      </c>
      <c r="AA960" s="29"/>
    </row>
    <row r="961" spans="1:27" x14ac:dyDescent="0.2">
      <c r="A961" s="20" t="s">
        <v>103</v>
      </c>
      <c r="B961" s="20" t="s">
        <v>103</v>
      </c>
      <c r="C961" s="10" t="s">
        <v>421</v>
      </c>
      <c r="D961" s="45">
        <v>8431</v>
      </c>
      <c r="E961" s="46" t="s">
        <v>400</v>
      </c>
      <c r="F961" s="15"/>
      <c r="G961" s="16"/>
      <c r="H961" s="17" t="s">
        <v>38</v>
      </c>
      <c r="I961" s="17" t="s">
        <v>37</v>
      </c>
      <c r="J961" s="10" t="s">
        <v>3324</v>
      </c>
      <c r="K961" s="17" t="s">
        <v>37</v>
      </c>
      <c r="L961" s="21"/>
      <c r="M961" s="9">
        <v>45869.229166666664</v>
      </c>
      <c r="N961" s="9">
        <v>45870.708333333336</v>
      </c>
      <c r="O961" s="38"/>
      <c r="P961" s="17"/>
      <c r="Q961" s="18"/>
      <c r="R961" s="18"/>
      <c r="S961" s="22">
        <f t="shared" si="61"/>
        <v>0</v>
      </c>
      <c r="T961" s="23">
        <v>3</v>
      </c>
      <c r="U961" s="24">
        <v>338.25</v>
      </c>
      <c r="V961" s="25">
        <v>1</v>
      </c>
      <c r="W961" s="26">
        <v>49.37</v>
      </c>
      <c r="X961" s="27">
        <f t="shared" si="58"/>
        <v>4</v>
      </c>
      <c r="Y961" s="28">
        <f t="shared" si="64"/>
        <v>1064.1199999999999</v>
      </c>
      <c r="Z961" s="22">
        <f t="shared" si="65"/>
        <v>1064.1199999999999</v>
      </c>
      <c r="AA961" s="29"/>
    </row>
    <row r="962" spans="1:27" x14ac:dyDescent="0.2">
      <c r="A962" s="20" t="s">
        <v>103</v>
      </c>
      <c r="B962" s="20" t="s">
        <v>103</v>
      </c>
      <c r="C962" s="10" t="s">
        <v>260</v>
      </c>
      <c r="D962" s="45">
        <v>8486</v>
      </c>
      <c r="E962" s="46" t="s">
        <v>1</v>
      </c>
      <c r="F962" s="15"/>
      <c r="G962" s="16"/>
      <c r="H962" s="17" t="s">
        <v>38</v>
      </c>
      <c r="I962" s="17" t="s">
        <v>37</v>
      </c>
      <c r="J962" s="10" t="s">
        <v>3404</v>
      </c>
      <c r="K962" s="17" t="s">
        <v>37</v>
      </c>
      <c r="L962" s="21"/>
      <c r="M962" s="9">
        <v>45880.333333333336</v>
      </c>
      <c r="N962" s="9">
        <v>45886.541666666664</v>
      </c>
      <c r="O962" s="38"/>
      <c r="P962" s="17"/>
      <c r="Q962" s="18"/>
      <c r="R962" s="18"/>
      <c r="S962" s="22">
        <f t="shared" si="61"/>
        <v>0</v>
      </c>
      <c r="T962" s="23">
        <v>6</v>
      </c>
      <c r="U962" s="24">
        <v>185.26</v>
      </c>
      <c r="V962" s="25">
        <v>0</v>
      </c>
      <c r="W962" s="26">
        <v>0</v>
      </c>
      <c r="X962" s="27">
        <f t="shared" si="58"/>
        <v>6</v>
      </c>
      <c r="Y962" s="28">
        <f t="shared" si="64"/>
        <v>1111.56</v>
      </c>
      <c r="Z962" s="22">
        <f t="shared" si="65"/>
        <v>1111.56</v>
      </c>
      <c r="AA962" s="29"/>
    </row>
    <row r="963" spans="1:27" x14ac:dyDescent="0.2">
      <c r="A963" s="20" t="s">
        <v>103</v>
      </c>
      <c r="B963" s="20" t="s">
        <v>103</v>
      </c>
      <c r="C963" s="10" t="s">
        <v>414</v>
      </c>
      <c r="D963" s="45">
        <v>80044</v>
      </c>
      <c r="E963" s="46" t="s">
        <v>400</v>
      </c>
      <c r="F963" s="15"/>
      <c r="G963" s="16"/>
      <c r="H963" s="17" t="s">
        <v>38</v>
      </c>
      <c r="I963" s="17" t="s">
        <v>37</v>
      </c>
      <c r="J963" s="10" t="s">
        <v>3405</v>
      </c>
      <c r="K963" s="17" t="s">
        <v>37</v>
      </c>
      <c r="L963" s="21"/>
      <c r="M963" s="9">
        <v>45883.291666666664</v>
      </c>
      <c r="N963" s="9">
        <v>45883.791666666664</v>
      </c>
      <c r="O963" s="38"/>
      <c r="P963" s="17"/>
      <c r="Q963" s="18"/>
      <c r="R963" s="18"/>
      <c r="S963" s="22">
        <f t="shared" si="61"/>
        <v>0</v>
      </c>
      <c r="T963" s="23">
        <v>3</v>
      </c>
      <c r="U963" s="24">
        <v>338.25</v>
      </c>
      <c r="V963" s="25">
        <v>1</v>
      </c>
      <c r="W963" s="26">
        <v>145.25</v>
      </c>
      <c r="X963" s="27">
        <f t="shared" si="58"/>
        <v>4</v>
      </c>
      <c r="Y963" s="28">
        <f t="shared" si="64"/>
        <v>1160</v>
      </c>
      <c r="Z963" s="22">
        <f t="shared" si="65"/>
        <v>1160</v>
      </c>
      <c r="AA963" s="29"/>
    </row>
    <row r="964" spans="1:27" x14ac:dyDescent="0.2">
      <c r="A964" s="20" t="s">
        <v>103</v>
      </c>
      <c r="B964" s="20" t="s">
        <v>103</v>
      </c>
      <c r="C964" s="10" t="s">
        <v>174</v>
      </c>
      <c r="D964" s="45">
        <v>8140</v>
      </c>
      <c r="E964" s="46" t="s">
        <v>0</v>
      </c>
      <c r="F964" s="15"/>
      <c r="G964" s="16"/>
      <c r="H964" s="17" t="s">
        <v>38</v>
      </c>
      <c r="I964" s="17" t="s">
        <v>37</v>
      </c>
      <c r="J964" s="10" t="s">
        <v>3406</v>
      </c>
      <c r="K964" s="17" t="s">
        <v>37</v>
      </c>
      <c r="L964" s="21"/>
      <c r="M964" s="9">
        <v>45844.432638888888</v>
      </c>
      <c r="N964" s="9">
        <v>45850.6875</v>
      </c>
      <c r="O964" s="38"/>
      <c r="P964" s="17"/>
      <c r="Q964" s="18"/>
      <c r="R964" s="18"/>
      <c r="S964" s="22">
        <f t="shared" si="61"/>
        <v>0</v>
      </c>
      <c r="T964" s="23">
        <v>6</v>
      </c>
      <c r="U964" s="24">
        <v>185.26</v>
      </c>
      <c r="V964" s="25">
        <v>1</v>
      </c>
      <c r="W964" s="26">
        <v>66.56</v>
      </c>
      <c r="X964" s="27">
        <f t="shared" si="58"/>
        <v>7</v>
      </c>
      <c r="Y964" s="28">
        <f t="shared" si="64"/>
        <v>1178.1199999999999</v>
      </c>
      <c r="Z964" s="22">
        <f t="shared" si="65"/>
        <v>1178.1199999999999</v>
      </c>
      <c r="AA964" s="29"/>
    </row>
    <row r="965" spans="1:27" x14ac:dyDescent="0.2">
      <c r="A965" s="20" t="s">
        <v>103</v>
      </c>
      <c r="B965" s="20" t="s">
        <v>103</v>
      </c>
      <c r="C965" s="10" t="s">
        <v>793</v>
      </c>
      <c r="D965" s="45">
        <v>10926</v>
      </c>
      <c r="E965" s="46" t="s">
        <v>1</v>
      </c>
      <c r="F965" s="15"/>
      <c r="G965" s="16"/>
      <c r="H965" s="17" t="s">
        <v>38</v>
      </c>
      <c r="I965" s="17" t="s">
        <v>37</v>
      </c>
      <c r="J965" s="10" t="s">
        <v>3407</v>
      </c>
      <c r="K965" s="17" t="s">
        <v>37</v>
      </c>
      <c r="L965" s="21"/>
      <c r="M965" s="9">
        <v>45868.333333333336</v>
      </c>
      <c r="N965" s="9">
        <v>45871.708333333336</v>
      </c>
      <c r="O965" s="38"/>
      <c r="P965" s="17"/>
      <c r="Q965" s="18"/>
      <c r="R965" s="18"/>
      <c r="S965" s="22">
        <f t="shared" si="61"/>
        <v>0</v>
      </c>
      <c r="T965" s="23">
        <v>3</v>
      </c>
      <c r="U965" s="24">
        <v>393.11</v>
      </c>
      <c r="V965" s="25">
        <v>1</v>
      </c>
      <c r="W965" s="26">
        <v>133.15</v>
      </c>
      <c r="X965" s="27">
        <f t="shared" si="58"/>
        <v>4</v>
      </c>
      <c r="Y965" s="28">
        <f t="shared" si="64"/>
        <v>1312.48</v>
      </c>
      <c r="Z965" s="22">
        <f t="shared" si="65"/>
        <v>1312.48</v>
      </c>
      <c r="AA965" s="29"/>
    </row>
    <row r="966" spans="1:27" x14ac:dyDescent="0.2">
      <c r="A966" s="20" t="s">
        <v>103</v>
      </c>
      <c r="B966" s="20" t="s">
        <v>103</v>
      </c>
      <c r="C966" s="10" t="s">
        <v>2908</v>
      </c>
      <c r="D966" s="45">
        <v>10674</v>
      </c>
      <c r="E966" s="46" t="s">
        <v>1</v>
      </c>
      <c r="F966" s="15"/>
      <c r="G966" s="16"/>
      <c r="H966" s="17" t="s">
        <v>38</v>
      </c>
      <c r="I966" s="17" t="s">
        <v>37</v>
      </c>
      <c r="J966" s="10" t="s">
        <v>3408</v>
      </c>
      <c r="K966" s="17" t="s">
        <v>37</v>
      </c>
      <c r="L966" s="21"/>
      <c r="M966" s="9">
        <v>45560.208333333336</v>
      </c>
      <c r="N966" s="9">
        <v>45563.041666666664</v>
      </c>
      <c r="O966" s="38"/>
      <c r="P966" s="17"/>
      <c r="Q966" s="18"/>
      <c r="R966" s="18"/>
      <c r="S966" s="22">
        <f t="shared" si="61"/>
        <v>0</v>
      </c>
      <c r="T966" s="23">
        <v>3</v>
      </c>
      <c r="U966" s="24">
        <v>393.11</v>
      </c>
      <c r="V966" s="25">
        <v>1</v>
      </c>
      <c r="W966" s="26">
        <v>160.38999999999999</v>
      </c>
      <c r="X966" s="27">
        <f t="shared" si="58"/>
        <v>4</v>
      </c>
      <c r="Y966" s="28">
        <f t="shared" si="64"/>
        <v>1339.7199999999998</v>
      </c>
      <c r="Z966" s="22">
        <f t="shared" si="65"/>
        <v>1339.7199999999998</v>
      </c>
      <c r="AA966" s="29"/>
    </row>
    <row r="967" spans="1:27" x14ac:dyDescent="0.2">
      <c r="A967" s="20" t="s">
        <v>103</v>
      </c>
      <c r="B967" s="20" t="s">
        <v>103</v>
      </c>
      <c r="C967" s="10" t="s">
        <v>1407</v>
      </c>
      <c r="D967" s="45">
        <v>80045</v>
      </c>
      <c r="E967" s="46" t="s">
        <v>400</v>
      </c>
      <c r="F967" s="15"/>
      <c r="G967" s="16"/>
      <c r="H967" s="17" t="s">
        <v>38</v>
      </c>
      <c r="I967" s="17" t="s">
        <v>37</v>
      </c>
      <c r="J967" s="10" t="s">
        <v>3409</v>
      </c>
      <c r="K967" s="17" t="s">
        <v>37</v>
      </c>
      <c r="L967" s="21"/>
      <c r="M967" s="9">
        <v>45890.5</v>
      </c>
      <c r="N967" s="9">
        <v>45891.708333333336</v>
      </c>
      <c r="O967" s="38"/>
      <c r="P967" s="17"/>
      <c r="Q967" s="18"/>
      <c r="R967" s="18"/>
      <c r="S967" s="22">
        <f t="shared" si="61"/>
        <v>0</v>
      </c>
      <c r="T967" s="23">
        <v>3</v>
      </c>
      <c r="U967" s="24">
        <v>393.11</v>
      </c>
      <c r="V967" s="25">
        <v>1</v>
      </c>
      <c r="W967" s="26">
        <v>161.65</v>
      </c>
      <c r="X967" s="27">
        <f t="shared" si="58"/>
        <v>4</v>
      </c>
      <c r="Y967" s="28">
        <f t="shared" si="64"/>
        <v>1340.98</v>
      </c>
      <c r="Z967" s="22">
        <f t="shared" si="65"/>
        <v>1340.98</v>
      </c>
      <c r="AA967" s="29"/>
    </row>
    <row r="968" spans="1:27" x14ac:dyDescent="0.2">
      <c r="A968" s="20" t="s">
        <v>103</v>
      </c>
      <c r="B968" s="20" t="s">
        <v>103</v>
      </c>
      <c r="C968" s="10" t="s">
        <v>2909</v>
      </c>
      <c r="D968" s="45">
        <v>80043</v>
      </c>
      <c r="E968" s="46" t="s">
        <v>400</v>
      </c>
      <c r="F968" s="10" t="s">
        <v>3421</v>
      </c>
      <c r="G968" s="10" t="s">
        <v>3421</v>
      </c>
      <c r="H968" s="17" t="s">
        <v>38</v>
      </c>
      <c r="I968" s="17" t="s">
        <v>37</v>
      </c>
      <c r="J968" s="10" t="s">
        <v>3410</v>
      </c>
      <c r="K968" s="17" t="s">
        <v>37</v>
      </c>
      <c r="L968" s="21"/>
      <c r="M968" s="9">
        <v>45875.583333333336</v>
      </c>
      <c r="N968" s="9">
        <v>45877.041666666664</v>
      </c>
      <c r="O968" s="38" t="s">
        <v>3420</v>
      </c>
      <c r="P968" s="17" t="s">
        <v>370</v>
      </c>
      <c r="Q968" s="18">
        <v>1609.1</v>
      </c>
      <c r="R968" s="18">
        <v>1599</v>
      </c>
      <c r="S968" s="22">
        <f t="shared" si="61"/>
        <v>3208.1</v>
      </c>
      <c r="T968" s="23">
        <v>4</v>
      </c>
      <c r="U968" s="24">
        <v>338.25</v>
      </c>
      <c r="V968" s="25">
        <v>1</v>
      </c>
      <c r="W968" s="26">
        <v>121.99</v>
      </c>
      <c r="X968" s="27">
        <f t="shared" ref="X968:X974" si="66">T968+V968</f>
        <v>5</v>
      </c>
      <c r="Y968" s="28">
        <f t="shared" si="64"/>
        <v>1474.99</v>
      </c>
      <c r="Z968" s="22">
        <f t="shared" si="65"/>
        <v>4683.09</v>
      </c>
      <c r="AA968" s="29"/>
    </row>
    <row r="969" spans="1:27" x14ac:dyDescent="0.2">
      <c r="A969" s="20" t="s">
        <v>103</v>
      </c>
      <c r="B969" s="20" t="s">
        <v>103</v>
      </c>
      <c r="C969" s="10" t="s">
        <v>421</v>
      </c>
      <c r="D969" s="45">
        <v>8431</v>
      </c>
      <c r="E969" s="46" t="s">
        <v>400</v>
      </c>
      <c r="F969" s="10"/>
      <c r="G969" s="10"/>
      <c r="H969" s="17" t="s">
        <v>38</v>
      </c>
      <c r="I969" s="17" t="s">
        <v>37</v>
      </c>
      <c r="J969" s="10" t="s">
        <v>3411</v>
      </c>
      <c r="K969" s="17" t="s">
        <v>37</v>
      </c>
      <c r="L969" s="21"/>
      <c r="M969" s="9">
        <v>45882.229861111111</v>
      </c>
      <c r="N969" s="9">
        <v>45884.000694444447</v>
      </c>
      <c r="O969" s="17"/>
      <c r="P969" s="17"/>
      <c r="Q969" s="18"/>
      <c r="R969" s="18"/>
      <c r="S969" s="22">
        <f t="shared" si="61"/>
        <v>0</v>
      </c>
      <c r="T969" s="23">
        <v>4</v>
      </c>
      <c r="U969" s="24">
        <v>338.25</v>
      </c>
      <c r="V969" s="25">
        <v>1</v>
      </c>
      <c r="W969" s="26">
        <v>198.11</v>
      </c>
      <c r="X969" s="27">
        <f t="shared" si="66"/>
        <v>5</v>
      </c>
      <c r="Y969" s="28">
        <f t="shared" si="64"/>
        <v>1551.1100000000001</v>
      </c>
      <c r="Z969" s="22">
        <f t="shared" si="65"/>
        <v>1551.1100000000001</v>
      </c>
      <c r="AA969" s="29"/>
    </row>
    <row r="970" spans="1:27" x14ac:dyDescent="0.2">
      <c r="A970" s="20" t="s">
        <v>103</v>
      </c>
      <c r="B970" s="20" t="s">
        <v>103</v>
      </c>
      <c r="C970" s="10" t="s">
        <v>2910</v>
      </c>
      <c r="D970" s="45">
        <v>11125</v>
      </c>
      <c r="E970" s="46" t="s">
        <v>1</v>
      </c>
      <c r="F970" s="10"/>
      <c r="G970" s="10"/>
      <c r="H970" s="17" t="s">
        <v>38</v>
      </c>
      <c r="I970" s="17" t="s">
        <v>37</v>
      </c>
      <c r="J970" s="10" t="s">
        <v>3412</v>
      </c>
      <c r="K970" s="17" t="s">
        <v>37</v>
      </c>
      <c r="L970" s="21"/>
      <c r="M970" s="9">
        <v>45853.541666666664</v>
      </c>
      <c r="N970" s="9">
        <v>45857.5</v>
      </c>
      <c r="O970" s="17"/>
      <c r="P970" s="17"/>
      <c r="Q970" s="18"/>
      <c r="R970" s="18"/>
      <c r="S970" s="22">
        <f t="shared" si="61"/>
        <v>0</v>
      </c>
      <c r="T970" s="23">
        <v>4</v>
      </c>
      <c r="U970" s="24">
        <v>393.11</v>
      </c>
      <c r="V970" s="25">
        <v>0</v>
      </c>
      <c r="W970" s="26">
        <v>0</v>
      </c>
      <c r="X970" s="27">
        <f t="shared" si="66"/>
        <v>4</v>
      </c>
      <c r="Y970" s="28">
        <f t="shared" si="64"/>
        <v>1572.44</v>
      </c>
      <c r="Z970" s="22">
        <f t="shared" si="65"/>
        <v>1572.44</v>
      </c>
      <c r="AA970" s="29"/>
    </row>
    <row r="971" spans="1:27" x14ac:dyDescent="0.2">
      <c r="A971" s="20" t="s">
        <v>103</v>
      </c>
      <c r="B971" s="20" t="s">
        <v>103</v>
      </c>
      <c r="C971" s="10" t="s">
        <v>852</v>
      </c>
      <c r="D971" s="45">
        <v>11089</v>
      </c>
      <c r="E971" s="46" t="s">
        <v>1</v>
      </c>
      <c r="F971" s="10"/>
      <c r="G971" s="10"/>
      <c r="H971" s="17" t="s">
        <v>38</v>
      </c>
      <c r="I971" s="17" t="s">
        <v>37</v>
      </c>
      <c r="J971" s="10" t="s">
        <v>3413</v>
      </c>
      <c r="K971" s="17" t="s">
        <v>37</v>
      </c>
      <c r="L971" s="21"/>
      <c r="M971" s="9">
        <v>45865.368055555555</v>
      </c>
      <c r="N971" s="9">
        <v>45869.125</v>
      </c>
      <c r="O971" s="17"/>
      <c r="P971" s="17"/>
      <c r="Q971" s="18"/>
      <c r="R971" s="18"/>
      <c r="S971" s="22">
        <f t="shared" si="61"/>
        <v>0</v>
      </c>
      <c r="T971" s="23">
        <v>4</v>
      </c>
      <c r="U971" s="24">
        <v>393.11</v>
      </c>
      <c r="V971" s="25">
        <v>1</v>
      </c>
      <c r="W971" s="26">
        <v>109.7</v>
      </c>
      <c r="X971" s="27">
        <f t="shared" si="66"/>
        <v>5</v>
      </c>
      <c r="Y971" s="28">
        <f t="shared" si="64"/>
        <v>1682.14</v>
      </c>
      <c r="Z971" s="22">
        <f t="shared" si="65"/>
        <v>1682.14</v>
      </c>
      <c r="AA971" s="29"/>
    </row>
    <row r="972" spans="1:27" x14ac:dyDescent="0.2">
      <c r="A972" s="20" t="s">
        <v>103</v>
      </c>
      <c r="B972" s="20" t="s">
        <v>103</v>
      </c>
      <c r="C972" s="10" t="s">
        <v>173</v>
      </c>
      <c r="D972" s="45">
        <v>10765</v>
      </c>
      <c r="E972" s="46" t="s">
        <v>1</v>
      </c>
      <c r="F972" s="10"/>
      <c r="G972" s="10"/>
      <c r="H972" s="17" t="s">
        <v>38</v>
      </c>
      <c r="I972" s="17" t="s">
        <v>37</v>
      </c>
      <c r="J972" s="10" t="s">
        <v>3414</v>
      </c>
      <c r="K972" s="17" t="s">
        <v>37</v>
      </c>
      <c r="L972" s="21"/>
      <c r="M972" s="9">
        <v>45865.208333333336</v>
      </c>
      <c r="N972" s="9">
        <v>45869.5</v>
      </c>
      <c r="O972" s="17"/>
      <c r="P972" s="17"/>
      <c r="Q972" s="18"/>
      <c r="R972" s="18"/>
      <c r="S972" s="22">
        <f t="shared" si="61"/>
        <v>0</v>
      </c>
      <c r="T972" s="23">
        <v>4</v>
      </c>
      <c r="U972" s="24">
        <v>393.11</v>
      </c>
      <c r="V972" s="25">
        <v>1</v>
      </c>
      <c r="W972" s="26">
        <v>133.15</v>
      </c>
      <c r="X972" s="27">
        <f t="shared" si="66"/>
        <v>5</v>
      </c>
      <c r="Y972" s="28">
        <f t="shared" si="64"/>
        <v>1705.5900000000001</v>
      </c>
      <c r="Z972" s="22">
        <f t="shared" si="65"/>
        <v>1705.5900000000001</v>
      </c>
      <c r="AA972" s="29"/>
    </row>
    <row r="973" spans="1:27" x14ac:dyDescent="0.2">
      <c r="A973" s="20" t="s">
        <v>103</v>
      </c>
      <c r="B973" s="20" t="s">
        <v>103</v>
      </c>
      <c r="C973" s="10" t="s">
        <v>291</v>
      </c>
      <c r="D973" s="45">
        <v>10668</v>
      </c>
      <c r="E973" s="46" t="s">
        <v>1</v>
      </c>
      <c r="F973" s="10"/>
      <c r="G973" s="10"/>
      <c r="H973" s="17" t="s">
        <v>38</v>
      </c>
      <c r="I973" s="17" t="s">
        <v>37</v>
      </c>
      <c r="J973" s="10" t="s">
        <v>3415</v>
      </c>
      <c r="K973" s="17" t="s">
        <v>37</v>
      </c>
      <c r="L973" s="21"/>
      <c r="M973" s="9">
        <v>45889.333333333336</v>
      </c>
      <c r="N973" s="9">
        <v>45893.833333333336</v>
      </c>
      <c r="O973" s="17"/>
      <c r="P973" s="17"/>
      <c r="Q973" s="18"/>
      <c r="R973" s="18"/>
      <c r="S973" s="22">
        <f t="shared" si="61"/>
        <v>0</v>
      </c>
      <c r="T973" s="23">
        <v>4</v>
      </c>
      <c r="U973" s="24">
        <v>393.11</v>
      </c>
      <c r="V973" s="25">
        <v>1</v>
      </c>
      <c r="W973" s="26">
        <v>133.15</v>
      </c>
      <c r="X973" s="27">
        <f t="shared" si="66"/>
        <v>5</v>
      </c>
      <c r="Y973" s="28">
        <f t="shared" si="64"/>
        <v>1705.5900000000001</v>
      </c>
      <c r="Z973" s="22">
        <f t="shared" si="65"/>
        <v>1705.5900000000001</v>
      </c>
      <c r="AA973" s="29"/>
    </row>
    <row r="974" spans="1:27" x14ac:dyDescent="0.2">
      <c r="A974" s="20" t="s">
        <v>103</v>
      </c>
      <c r="B974" s="20" t="s">
        <v>103</v>
      </c>
      <c r="C974" s="10" t="s">
        <v>1407</v>
      </c>
      <c r="D974" s="45">
        <v>80045</v>
      </c>
      <c r="E974" s="46" t="s">
        <v>400</v>
      </c>
      <c r="F974" s="10" t="s">
        <v>3422</v>
      </c>
      <c r="G974" s="10" t="s">
        <v>3422</v>
      </c>
      <c r="H974" s="17" t="s">
        <v>38</v>
      </c>
      <c r="I974" s="17" t="s">
        <v>37</v>
      </c>
      <c r="J974" s="10" t="s">
        <v>1858</v>
      </c>
      <c r="K974" s="17" t="s">
        <v>37</v>
      </c>
      <c r="L974" s="21"/>
      <c r="M974" s="9">
        <v>45880.732638888891</v>
      </c>
      <c r="N974" s="9">
        <v>45882.65625</v>
      </c>
      <c r="O974" s="38" t="s">
        <v>1933</v>
      </c>
      <c r="P974" s="17" t="s">
        <v>370</v>
      </c>
      <c r="Q974" s="18">
        <v>1124.3900000000001</v>
      </c>
      <c r="R974" s="18">
        <v>1124.3900000000001</v>
      </c>
      <c r="S974" s="22">
        <f t="shared" si="61"/>
        <v>2248.7800000000002</v>
      </c>
      <c r="T974" s="23">
        <v>2</v>
      </c>
      <c r="U974" s="24">
        <v>1042.57</v>
      </c>
      <c r="V974" s="25">
        <v>1</v>
      </c>
      <c r="W974" s="26">
        <v>133.15</v>
      </c>
      <c r="X974" s="27">
        <f t="shared" si="66"/>
        <v>3</v>
      </c>
      <c r="Y974" s="28">
        <f t="shared" si="64"/>
        <v>2218.29</v>
      </c>
      <c r="Z974" s="22">
        <f t="shared" si="65"/>
        <v>4467.07</v>
      </c>
      <c r="AA974" s="29"/>
    </row>
    <row r="975" spans="1:27" x14ac:dyDescent="0.2">
      <c r="S975" s="13"/>
      <c r="T975" s="13"/>
      <c r="U975" s="13"/>
      <c r="V975" s="13"/>
      <c r="W975" s="13"/>
      <c r="X975" s="13"/>
      <c r="Y975" s="13"/>
      <c r="Z975" s="13"/>
    </row>
  </sheetData>
  <autoFilter ref="A7:IB974"/>
  <mergeCells count="29">
    <mergeCell ref="X6:X7"/>
    <mergeCell ref="Y6:Y7"/>
    <mergeCell ref="P6:P7"/>
    <mergeCell ref="Q6:Q7"/>
    <mergeCell ref="R6:R7"/>
    <mergeCell ref="S6:S7"/>
    <mergeCell ref="T6:U6"/>
    <mergeCell ref="V6:W6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</mergeCells>
  <conditionalFormatting sqref="AA8:AA734 S101:S676 S678:S928">
    <cfRule type="expression" dxfId="127" priority="41" stopIfTrue="1">
      <formula>#REF!&lt;&gt;$X8</formula>
    </cfRule>
  </conditionalFormatting>
  <conditionalFormatting sqref="Y16:Y676 Y875:Y928 Y832:Y870 Y678:Y830">
    <cfRule type="expression" dxfId="126" priority="40" stopIfTrue="1">
      <formula>#REF!&lt;&gt;$U16</formula>
    </cfRule>
  </conditionalFormatting>
  <conditionalFormatting sqref="W15:W109 X16:X676 X832:X870 X678:X830 X875:X974">
    <cfRule type="expression" dxfId="125" priority="39" stopIfTrue="1">
      <formula>#REF!&lt;&gt;$U15</formula>
    </cfRule>
  </conditionalFormatting>
  <conditionalFormatting sqref="X15 W110:W676 W907:W928 W678:W734">
    <cfRule type="expression" dxfId="124" priority="38" stopIfTrue="1">
      <formula>#REF!&lt;&gt;$U15</formula>
    </cfRule>
  </conditionalFormatting>
  <conditionalFormatting sqref="Y15">
    <cfRule type="expression" dxfId="123" priority="37" stopIfTrue="1">
      <formula>#REF!&lt;&gt;$U15</formula>
    </cfRule>
  </conditionalFormatting>
  <conditionalFormatting sqref="X8:X14">
    <cfRule type="expression" dxfId="122" priority="36" stopIfTrue="1">
      <formula>#REF!&lt;&gt;$U8</formula>
    </cfRule>
  </conditionalFormatting>
  <conditionalFormatting sqref="Y8:Y14">
    <cfRule type="expression" dxfId="121" priority="35" stopIfTrue="1">
      <formula>#REF!&lt;&gt;$U8</formula>
    </cfRule>
  </conditionalFormatting>
  <conditionalFormatting sqref="W14">
    <cfRule type="expression" dxfId="120" priority="34" stopIfTrue="1">
      <formula>#REF!&lt;&gt;$U14</formula>
    </cfRule>
  </conditionalFormatting>
  <conditionalFormatting sqref="W11:W13">
    <cfRule type="expression" dxfId="119" priority="33" stopIfTrue="1">
      <formula>#REF!&lt;&gt;$U11</formula>
    </cfRule>
  </conditionalFormatting>
  <conditionalFormatting sqref="Z8:Z676 Z907:AA928 Z875:Z906 S101:S676 Z832:Z870 S678:S928 Z678:Z830">
    <cfRule type="expression" dxfId="118" priority="32" stopIfTrue="1">
      <formula>#REF!&lt;&gt;$X8</formula>
    </cfRule>
  </conditionalFormatting>
  <conditionalFormatting sqref="S8:S100">
    <cfRule type="expression" dxfId="117" priority="31" stopIfTrue="1">
      <formula>#REF!&lt;&gt;$X8</formula>
    </cfRule>
  </conditionalFormatting>
  <conditionalFormatting sqref="S8:S100">
    <cfRule type="expression" dxfId="116" priority="30" stopIfTrue="1">
      <formula>#REF!&lt;&gt;$X8</formula>
    </cfRule>
  </conditionalFormatting>
  <conditionalFormatting sqref="W8:W10">
    <cfRule type="expression" dxfId="115" priority="29" stopIfTrue="1">
      <formula>#REF!&lt;&gt;$U8</formula>
    </cfRule>
  </conditionalFormatting>
  <conditionalFormatting sqref="W735:W739">
    <cfRule type="expression" dxfId="114" priority="28" stopIfTrue="1">
      <formula>#REF!&lt;&gt;$U735</formula>
    </cfRule>
  </conditionalFormatting>
  <conditionalFormatting sqref="W740">
    <cfRule type="expression" dxfId="113" priority="27" stopIfTrue="1">
      <formula>#REF!&lt;&gt;$U740</formula>
    </cfRule>
  </conditionalFormatting>
  <conditionalFormatting sqref="W741:W753">
    <cfRule type="expression" dxfId="112" priority="26" stopIfTrue="1">
      <formula>#REF!&lt;&gt;$U741</formula>
    </cfRule>
  </conditionalFormatting>
  <conditionalFormatting sqref="W754:W771">
    <cfRule type="expression" dxfId="111" priority="25" stopIfTrue="1">
      <formula>#REF!&lt;&gt;$U754</formula>
    </cfRule>
  </conditionalFormatting>
  <conditionalFormatting sqref="W772:W799">
    <cfRule type="expression" dxfId="110" priority="24" stopIfTrue="1">
      <formula>#REF!&lt;&gt;$U772</formula>
    </cfRule>
  </conditionalFormatting>
  <conditionalFormatting sqref="W800:W830 W875:W906 W832:W870">
    <cfRule type="expression" dxfId="109" priority="23" stopIfTrue="1">
      <formula>#REF!&lt;&gt;$U800</formula>
    </cfRule>
  </conditionalFormatting>
  <conditionalFormatting sqref="AA735:AA906">
    <cfRule type="expression" dxfId="108" priority="22" stopIfTrue="1">
      <formula>#REF!&lt;&gt;$X735</formula>
    </cfRule>
  </conditionalFormatting>
  <conditionalFormatting sqref="Y871:Y874">
    <cfRule type="expression" dxfId="107" priority="21" stopIfTrue="1">
      <formula>#REF!&lt;&gt;$U871</formula>
    </cfRule>
  </conditionalFormatting>
  <conditionalFormatting sqref="X871:X874">
    <cfRule type="expression" dxfId="106" priority="20" stopIfTrue="1">
      <formula>#REF!&lt;&gt;$U871</formula>
    </cfRule>
  </conditionalFormatting>
  <conditionalFormatting sqref="Z871:Z874">
    <cfRule type="expression" dxfId="105" priority="19" stopIfTrue="1">
      <formula>#REF!&lt;&gt;$X871</formula>
    </cfRule>
  </conditionalFormatting>
  <conditionalFormatting sqref="W871:W874">
    <cfRule type="expression" dxfId="104" priority="18" stopIfTrue="1">
      <formula>#REF!&lt;&gt;$U871</formula>
    </cfRule>
  </conditionalFormatting>
  <conditionalFormatting sqref="Y831">
    <cfRule type="expression" dxfId="103" priority="17" stopIfTrue="1">
      <formula>#REF!&lt;&gt;$U831</formula>
    </cfRule>
  </conditionalFormatting>
  <conditionalFormatting sqref="X831">
    <cfRule type="expression" dxfId="102" priority="16" stopIfTrue="1">
      <formula>#REF!&lt;&gt;$U831</formula>
    </cfRule>
  </conditionalFormatting>
  <conditionalFormatting sqref="Z831">
    <cfRule type="expression" dxfId="101" priority="15" stopIfTrue="1">
      <formula>#REF!&lt;&gt;$X831</formula>
    </cfRule>
  </conditionalFormatting>
  <conditionalFormatting sqref="W831">
    <cfRule type="expression" dxfId="100" priority="14" stopIfTrue="1">
      <formula>#REF!&lt;&gt;$U831</formula>
    </cfRule>
  </conditionalFormatting>
  <conditionalFormatting sqref="S677">
    <cfRule type="expression" dxfId="99" priority="13" stopIfTrue="1">
      <formula>#REF!&lt;&gt;$X677</formula>
    </cfRule>
  </conditionalFormatting>
  <conditionalFormatting sqref="Y677">
    <cfRule type="expression" dxfId="98" priority="12" stopIfTrue="1">
      <formula>#REF!&lt;&gt;$U677</formula>
    </cfRule>
  </conditionalFormatting>
  <conditionalFormatting sqref="X677">
    <cfRule type="expression" dxfId="97" priority="11" stopIfTrue="1">
      <formula>#REF!&lt;&gt;$U677</formula>
    </cfRule>
  </conditionalFormatting>
  <conditionalFormatting sqref="W677">
    <cfRule type="expression" dxfId="96" priority="10" stopIfTrue="1">
      <formula>#REF!&lt;&gt;$U677</formula>
    </cfRule>
  </conditionalFormatting>
  <conditionalFormatting sqref="Z677 S677">
    <cfRule type="expression" dxfId="95" priority="9" stopIfTrue="1">
      <formula>#REF!&lt;&gt;$X677</formula>
    </cfRule>
  </conditionalFormatting>
  <conditionalFormatting sqref="S929:S974">
    <cfRule type="expression" dxfId="94" priority="8" stopIfTrue="1">
      <formula>#REF!&lt;&gt;$X929</formula>
    </cfRule>
  </conditionalFormatting>
  <conditionalFormatting sqref="S929:S974">
    <cfRule type="expression" dxfId="93" priority="7" stopIfTrue="1">
      <formula>#REF!&lt;&gt;$X929</formula>
    </cfRule>
  </conditionalFormatting>
  <conditionalFormatting sqref="W929:W932">
    <cfRule type="expression" dxfId="92" priority="6" stopIfTrue="1">
      <formula>#REF!&lt;&gt;$U929</formula>
    </cfRule>
  </conditionalFormatting>
  <conditionalFormatting sqref="W933:W974">
    <cfRule type="expression" dxfId="91" priority="5" stopIfTrue="1">
      <formula>#REF!&lt;&gt;$U933</formula>
    </cfRule>
  </conditionalFormatting>
  <conditionalFormatting sqref="Y929">
    <cfRule type="expression" dxfId="90" priority="4" stopIfTrue="1">
      <formula>#REF!&lt;&gt;$U929</formula>
    </cfRule>
  </conditionalFormatting>
  <conditionalFormatting sqref="Z929:AA929">
    <cfRule type="expression" dxfId="89" priority="3" stopIfTrue="1">
      <formula>#REF!&lt;&gt;$X929</formula>
    </cfRule>
  </conditionalFormatting>
  <conditionalFormatting sqref="Y930:Y974">
    <cfRule type="expression" dxfId="88" priority="2" stopIfTrue="1">
      <formula>#REF!&lt;&gt;$U930</formula>
    </cfRule>
  </conditionalFormatting>
  <conditionalFormatting sqref="Z930:AA974">
    <cfRule type="expression" dxfId="87" priority="1" stopIfTrue="1">
      <formula>#REF!&lt;&gt;$X930</formula>
    </cfRule>
  </conditionalFormatting>
  <dataValidations count="3">
    <dataValidation type="list" errorStyle="warning" allowBlank="1" showErrorMessage="1" sqref="A8:B974">
      <formula1>#REF!</formula1>
    </dataValidation>
    <dataValidation type="list" allowBlank="1" sqref="K8:K974 I8:I974">
      <formula1>"AL,AP,AM,BA,CE,DF,ES,GO,MA,MT,MS,MG,PA,PB,PR,PE,PI,RJ,RN,RS,RO,RR,SC,SP,SE,TO,–"</formula1>
    </dataValidation>
    <dataValidation type="list" allowBlank="1" sqref="H8:H974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522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2" customWidth="1"/>
    <col min="2" max="2" width="11" customWidth="1"/>
    <col min="3" max="3" width="37.7109375" customWidth="1"/>
    <col min="5" max="5" width="19" customWidth="1"/>
    <col min="6" max="6" width="12.140625" customWidth="1"/>
    <col min="7" max="7" width="11.85546875" customWidth="1"/>
    <col min="10" max="10" width="40.140625" customWidth="1"/>
    <col min="13" max="13" width="19.85546875" customWidth="1"/>
    <col min="14" max="14" width="18.5703125" customWidth="1"/>
    <col min="15" max="15" width="19" customWidth="1"/>
    <col min="16" max="16" width="13.85546875" customWidth="1"/>
    <col min="17" max="17" width="15.42578125" customWidth="1"/>
    <col min="18" max="18" width="15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62" customFormat="1" ht="15.75" x14ac:dyDescent="0.2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</row>
    <row r="2" spans="1:236" s="62" customFormat="1" ht="15.75" x14ac:dyDescent="0.25">
      <c r="A2" s="59" t="s">
        <v>103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</row>
    <row r="3" spans="1:236" s="62" customFormat="1" ht="15.75" x14ac:dyDescent="0.25">
      <c r="A3" s="59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</row>
    <row r="4" spans="1:236" s="4" customFormat="1" ht="15" x14ac:dyDescent="0.2">
      <c r="A4" s="70" t="s">
        <v>3423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65" t="s">
        <v>76</v>
      </c>
      <c r="B5" s="66"/>
      <c r="C5" s="65" t="s">
        <v>75</v>
      </c>
      <c r="D5" s="67"/>
      <c r="E5" s="66"/>
      <c r="F5" s="65" t="s">
        <v>74</v>
      </c>
      <c r="G5" s="67"/>
      <c r="H5" s="67"/>
      <c r="I5" s="67"/>
      <c r="J5" s="67"/>
      <c r="K5" s="67"/>
      <c r="L5" s="67"/>
      <c r="M5" s="65" t="s">
        <v>73</v>
      </c>
      <c r="N5" s="67"/>
      <c r="O5" s="67"/>
      <c r="P5" s="67"/>
      <c r="Q5" s="67"/>
      <c r="R5" s="67"/>
      <c r="S5" s="66"/>
      <c r="T5" s="65" t="s">
        <v>72</v>
      </c>
      <c r="U5" s="67"/>
      <c r="V5" s="67"/>
      <c r="W5" s="67"/>
      <c r="X5" s="67"/>
      <c r="Y5" s="66"/>
      <c r="Z5" s="63" t="s">
        <v>101</v>
      </c>
      <c r="AA5" s="63" t="s">
        <v>102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63" t="s">
        <v>78</v>
      </c>
      <c r="B6" s="63" t="s">
        <v>79</v>
      </c>
      <c r="C6" s="63" t="s">
        <v>80</v>
      </c>
      <c r="D6" s="63" t="s">
        <v>81</v>
      </c>
      <c r="E6" s="63" t="s">
        <v>82</v>
      </c>
      <c r="F6" s="63" t="s">
        <v>83</v>
      </c>
      <c r="G6" s="63" t="s">
        <v>84</v>
      </c>
      <c r="H6" s="63" t="s">
        <v>85</v>
      </c>
      <c r="I6" s="65" t="s">
        <v>71</v>
      </c>
      <c r="J6" s="66"/>
      <c r="K6" s="69" t="s">
        <v>70</v>
      </c>
      <c r="L6" s="66"/>
      <c r="M6" s="63" t="s">
        <v>89</v>
      </c>
      <c r="N6" s="63" t="s">
        <v>90</v>
      </c>
      <c r="O6" s="63" t="s">
        <v>91</v>
      </c>
      <c r="P6" s="63" t="s">
        <v>92</v>
      </c>
      <c r="Q6" s="72" t="s">
        <v>93</v>
      </c>
      <c r="R6" s="72" t="s">
        <v>94</v>
      </c>
      <c r="S6" s="72" t="s">
        <v>95</v>
      </c>
      <c r="T6" s="69" t="s">
        <v>69</v>
      </c>
      <c r="U6" s="66"/>
      <c r="V6" s="69" t="s">
        <v>68</v>
      </c>
      <c r="W6" s="66"/>
      <c r="X6" s="63" t="s">
        <v>99</v>
      </c>
      <c r="Y6" s="72" t="s">
        <v>100</v>
      </c>
      <c r="Z6" s="68"/>
      <c r="AA6" s="68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64"/>
      <c r="B7" s="64"/>
      <c r="C7" s="68"/>
      <c r="D7" s="68"/>
      <c r="E7" s="68"/>
      <c r="F7" s="64"/>
      <c r="G7" s="64"/>
      <c r="H7" s="64"/>
      <c r="I7" s="6" t="s">
        <v>86</v>
      </c>
      <c r="J7" s="6" t="s">
        <v>87</v>
      </c>
      <c r="K7" s="6" t="s">
        <v>86</v>
      </c>
      <c r="L7" s="5" t="s">
        <v>88</v>
      </c>
      <c r="M7" s="64"/>
      <c r="N7" s="64"/>
      <c r="O7" s="64"/>
      <c r="P7" s="64"/>
      <c r="Q7" s="73"/>
      <c r="R7" s="64"/>
      <c r="S7" s="64"/>
      <c r="T7" s="6" t="s">
        <v>96</v>
      </c>
      <c r="U7" s="5" t="s">
        <v>97</v>
      </c>
      <c r="V7" s="6" t="s">
        <v>96</v>
      </c>
      <c r="W7" s="5" t="s">
        <v>98</v>
      </c>
      <c r="X7" s="64"/>
      <c r="Y7" s="64"/>
      <c r="Z7" s="64"/>
      <c r="AA7" s="68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30" customFormat="1" ht="15.75" customHeight="1" x14ac:dyDescent="0.2">
      <c r="A8" s="20" t="s">
        <v>103</v>
      </c>
      <c r="B8" s="20" t="s">
        <v>103</v>
      </c>
      <c r="C8" s="44" t="s">
        <v>3424</v>
      </c>
      <c r="D8" s="7">
        <v>9581</v>
      </c>
      <c r="E8" s="44" t="s">
        <v>0</v>
      </c>
      <c r="F8" s="15"/>
      <c r="G8" s="16"/>
      <c r="H8" s="17" t="s">
        <v>38</v>
      </c>
      <c r="I8" s="17" t="s">
        <v>37</v>
      </c>
      <c r="J8" s="8" t="s">
        <v>3445</v>
      </c>
      <c r="K8" s="17" t="s">
        <v>37</v>
      </c>
      <c r="L8" s="21"/>
      <c r="M8" s="9">
        <v>45874.344444444447</v>
      </c>
      <c r="N8" s="9">
        <v>45874.727083333331</v>
      </c>
      <c r="O8" s="17"/>
      <c r="P8" s="17"/>
      <c r="Q8" s="17"/>
      <c r="R8" s="17"/>
      <c r="S8" s="22">
        <f t="shared" ref="S8:S71" si="0">Q8+R8</f>
        <v>0</v>
      </c>
      <c r="T8" s="23"/>
      <c r="U8" s="24"/>
      <c r="V8" s="25">
        <v>1</v>
      </c>
      <c r="W8" s="26">
        <v>66.56</v>
      </c>
      <c r="X8" s="27">
        <f t="shared" ref="X8:X71" si="1">T8+V8</f>
        <v>1</v>
      </c>
      <c r="Y8" s="28">
        <f t="shared" ref="Y8:Y71" si="2">(T8*U8)+(V8*W8)</f>
        <v>66.56</v>
      </c>
      <c r="Z8" s="22">
        <f>S8+Y8</f>
        <v>66.56</v>
      </c>
      <c r="AA8" s="29"/>
    </row>
    <row r="9" spans="1:236" s="30" customFormat="1" ht="15.75" customHeight="1" x14ac:dyDescent="0.2">
      <c r="A9" s="20" t="s">
        <v>103</v>
      </c>
      <c r="B9" s="20" t="s">
        <v>103</v>
      </c>
      <c r="C9" s="44" t="s">
        <v>167</v>
      </c>
      <c r="D9" s="7">
        <v>9531</v>
      </c>
      <c r="E9" s="44" t="s">
        <v>1</v>
      </c>
      <c r="F9" s="15"/>
      <c r="G9" s="16"/>
      <c r="H9" s="17" t="s">
        <v>38</v>
      </c>
      <c r="I9" s="17" t="s">
        <v>37</v>
      </c>
      <c r="J9" s="8" t="s">
        <v>3446</v>
      </c>
      <c r="K9" s="17" t="s">
        <v>37</v>
      </c>
      <c r="L9" s="21"/>
      <c r="M9" s="9">
        <v>45884.375</v>
      </c>
      <c r="N9" s="9">
        <v>45884.785416666666</v>
      </c>
      <c r="O9" s="17"/>
      <c r="P9" s="17"/>
      <c r="Q9" s="17"/>
      <c r="R9" s="17"/>
      <c r="S9" s="22">
        <f t="shared" si="0"/>
        <v>0</v>
      </c>
      <c r="T9" s="23"/>
      <c r="U9" s="24"/>
      <c r="V9" s="25">
        <v>1</v>
      </c>
      <c r="W9" s="26">
        <v>66.56</v>
      </c>
      <c r="X9" s="27">
        <f t="shared" si="1"/>
        <v>1</v>
      </c>
      <c r="Y9" s="28">
        <f t="shared" si="2"/>
        <v>66.56</v>
      </c>
      <c r="Z9" s="22">
        <f t="shared" ref="Z9:Z10" si="3">S9+Y9</f>
        <v>66.56</v>
      </c>
      <c r="AA9" s="29"/>
    </row>
    <row r="10" spans="1:236" s="30" customFormat="1" ht="15.75" customHeight="1" x14ac:dyDescent="0.2">
      <c r="A10" s="20" t="s">
        <v>103</v>
      </c>
      <c r="B10" s="20" t="s">
        <v>103</v>
      </c>
      <c r="C10" s="44" t="s">
        <v>832</v>
      </c>
      <c r="D10" s="7">
        <v>9248</v>
      </c>
      <c r="E10" s="44" t="s">
        <v>3</v>
      </c>
      <c r="F10" s="15"/>
      <c r="G10" s="16"/>
      <c r="H10" s="17" t="s">
        <v>38</v>
      </c>
      <c r="I10" s="17" t="s">
        <v>37</v>
      </c>
      <c r="J10" s="8" t="s">
        <v>3447</v>
      </c>
      <c r="K10" s="17" t="s">
        <v>37</v>
      </c>
      <c r="L10" s="21"/>
      <c r="M10" s="9">
        <v>45882.333333333336</v>
      </c>
      <c r="N10" s="9">
        <v>45882.708333333336</v>
      </c>
      <c r="O10" s="17"/>
      <c r="P10" s="17"/>
      <c r="Q10" s="17"/>
      <c r="R10" s="17"/>
      <c r="S10" s="22">
        <f t="shared" si="0"/>
        <v>0</v>
      </c>
      <c r="T10" s="23"/>
      <c r="U10" s="24"/>
      <c r="V10" s="25">
        <v>1</v>
      </c>
      <c r="W10" s="26">
        <v>66.56</v>
      </c>
      <c r="X10" s="27">
        <f t="shared" si="1"/>
        <v>1</v>
      </c>
      <c r="Y10" s="28">
        <f t="shared" si="2"/>
        <v>66.56</v>
      </c>
      <c r="Z10" s="22">
        <f t="shared" si="3"/>
        <v>66.56</v>
      </c>
      <c r="AA10" s="29"/>
    </row>
    <row r="11" spans="1:236" s="30" customFormat="1" ht="15.75" customHeight="1" x14ac:dyDescent="0.2">
      <c r="A11" s="20" t="s">
        <v>103</v>
      </c>
      <c r="B11" s="20" t="s">
        <v>103</v>
      </c>
      <c r="C11" s="44" t="s">
        <v>803</v>
      </c>
      <c r="D11" s="7">
        <v>9364</v>
      </c>
      <c r="E11" s="44" t="s">
        <v>2</v>
      </c>
      <c r="F11" s="15"/>
      <c r="G11" s="16"/>
      <c r="H11" s="17" t="s">
        <v>38</v>
      </c>
      <c r="I11" s="17" t="s">
        <v>37</v>
      </c>
      <c r="J11" s="8" t="s">
        <v>3448</v>
      </c>
      <c r="K11" s="17" t="s">
        <v>37</v>
      </c>
      <c r="L11" s="21"/>
      <c r="M11" s="9">
        <v>45882.431250000001</v>
      </c>
      <c r="N11" s="9">
        <v>45882.770833333336</v>
      </c>
      <c r="O11" s="17"/>
      <c r="P11" s="17"/>
      <c r="Q11" s="17"/>
      <c r="R11" s="17"/>
      <c r="S11" s="22">
        <f t="shared" si="0"/>
        <v>0</v>
      </c>
      <c r="T11" s="23"/>
      <c r="U11" s="24"/>
      <c r="V11" s="25">
        <v>1</v>
      </c>
      <c r="W11" s="26">
        <v>66.56</v>
      </c>
      <c r="X11" s="27">
        <f t="shared" si="1"/>
        <v>1</v>
      </c>
      <c r="Y11" s="28">
        <f t="shared" si="2"/>
        <v>66.56</v>
      </c>
      <c r="Z11" s="22">
        <f>S11+Y11</f>
        <v>66.56</v>
      </c>
      <c r="AA11" s="29"/>
    </row>
    <row r="12" spans="1:236" s="30" customFormat="1" ht="15.75" customHeight="1" x14ac:dyDescent="0.2">
      <c r="A12" s="20" t="s">
        <v>103</v>
      </c>
      <c r="B12" s="20" t="s">
        <v>103</v>
      </c>
      <c r="C12" s="44" t="s">
        <v>803</v>
      </c>
      <c r="D12" s="7">
        <v>9364</v>
      </c>
      <c r="E12" s="44" t="s">
        <v>2</v>
      </c>
      <c r="F12" s="15"/>
      <c r="G12" s="16"/>
      <c r="H12" s="17" t="s">
        <v>38</v>
      </c>
      <c r="I12" s="17" t="s">
        <v>37</v>
      </c>
      <c r="J12" s="8" t="s">
        <v>3449</v>
      </c>
      <c r="K12" s="17" t="s">
        <v>37</v>
      </c>
      <c r="L12" s="21"/>
      <c r="M12" s="9">
        <v>45894.45</v>
      </c>
      <c r="N12" s="9">
        <v>45894.75</v>
      </c>
      <c r="O12" s="17"/>
      <c r="P12" s="17"/>
      <c r="Q12" s="17"/>
      <c r="R12" s="17"/>
      <c r="S12" s="22">
        <f t="shared" si="0"/>
        <v>0</v>
      </c>
      <c r="T12" s="23"/>
      <c r="U12" s="24"/>
      <c r="V12" s="25">
        <v>1</v>
      </c>
      <c r="W12" s="26">
        <v>66.56</v>
      </c>
      <c r="X12" s="27">
        <f t="shared" si="1"/>
        <v>1</v>
      </c>
      <c r="Y12" s="28">
        <f t="shared" si="2"/>
        <v>66.56</v>
      </c>
      <c r="Z12" s="22">
        <f t="shared" ref="Z12:Z75" si="4">S12+Y12</f>
        <v>66.56</v>
      </c>
      <c r="AA12" s="29"/>
    </row>
    <row r="13" spans="1:236" s="30" customFormat="1" ht="15.75" customHeight="1" x14ac:dyDescent="0.2">
      <c r="A13" s="20" t="s">
        <v>103</v>
      </c>
      <c r="B13" s="20" t="s">
        <v>103</v>
      </c>
      <c r="C13" s="44" t="s">
        <v>803</v>
      </c>
      <c r="D13" s="7">
        <v>9364</v>
      </c>
      <c r="E13" s="44" t="s">
        <v>2</v>
      </c>
      <c r="F13" s="15"/>
      <c r="G13" s="16"/>
      <c r="H13" s="17" t="s">
        <v>38</v>
      </c>
      <c r="I13" s="17" t="s">
        <v>37</v>
      </c>
      <c r="J13" s="8" t="s">
        <v>3450</v>
      </c>
      <c r="K13" s="17" t="s">
        <v>37</v>
      </c>
      <c r="L13" s="21"/>
      <c r="M13" s="9">
        <v>45897.463888888888</v>
      </c>
      <c r="N13" s="9">
        <v>45897.734722222223</v>
      </c>
      <c r="O13" s="17"/>
      <c r="P13" s="17"/>
      <c r="Q13" s="17"/>
      <c r="R13" s="17"/>
      <c r="S13" s="22">
        <f t="shared" si="0"/>
        <v>0</v>
      </c>
      <c r="T13" s="23"/>
      <c r="U13" s="24"/>
      <c r="V13" s="25">
        <v>1</v>
      </c>
      <c r="W13" s="26">
        <v>66.56</v>
      </c>
      <c r="X13" s="27">
        <f t="shared" si="1"/>
        <v>1</v>
      </c>
      <c r="Y13" s="28">
        <f t="shared" si="2"/>
        <v>66.56</v>
      </c>
      <c r="Z13" s="22">
        <f t="shared" si="4"/>
        <v>66.56</v>
      </c>
      <c r="AA13" s="29"/>
    </row>
    <row r="14" spans="1:236" s="30" customFormat="1" ht="15.75" customHeight="1" x14ac:dyDescent="0.2">
      <c r="A14" s="20" t="s">
        <v>103</v>
      </c>
      <c r="B14" s="20" t="s">
        <v>103</v>
      </c>
      <c r="C14" s="44" t="s">
        <v>803</v>
      </c>
      <c r="D14" s="7">
        <v>9364</v>
      </c>
      <c r="E14" s="44" t="s">
        <v>2</v>
      </c>
      <c r="F14" s="15"/>
      <c r="G14" s="16"/>
      <c r="H14" s="17" t="s">
        <v>38</v>
      </c>
      <c r="I14" s="17" t="s">
        <v>37</v>
      </c>
      <c r="J14" s="8" t="s">
        <v>3451</v>
      </c>
      <c r="K14" s="17" t="s">
        <v>37</v>
      </c>
      <c r="L14" s="21"/>
      <c r="M14" s="9">
        <v>45896.420138888891</v>
      </c>
      <c r="N14" s="9">
        <v>45896.737500000003</v>
      </c>
      <c r="O14" s="17"/>
      <c r="P14" s="17"/>
      <c r="Q14" s="17"/>
      <c r="R14" s="17"/>
      <c r="S14" s="22">
        <f t="shared" si="0"/>
        <v>0</v>
      </c>
      <c r="T14" s="23"/>
      <c r="U14" s="24"/>
      <c r="V14" s="25">
        <v>1</v>
      </c>
      <c r="W14" s="26">
        <v>66.56</v>
      </c>
      <c r="X14" s="27">
        <f t="shared" si="1"/>
        <v>1</v>
      </c>
      <c r="Y14" s="28">
        <f t="shared" si="2"/>
        <v>66.56</v>
      </c>
      <c r="Z14" s="22">
        <f t="shared" si="4"/>
        <v>66.56</v>
      </c>
      <c r="AA14" s="29"/>
    </row>
    <row r="15" spans="1:236" s="30" customFormat="1" ht="15.75" customHeight="1" x14ac:dyDescent="0.2">
      <c r="A15" s="20" t="s">
        <v>103</v>
      </c>
      <c r="B15" s="20" t="s">
        <v>103</v>
      </c>
      <c r="C15" s="44" t="s">
        <v>803</v>
      </c>
      <c r="D15" s="7">
        <v>9364</v>
      </c>
      <c r="E15" s="44" t="s">
        <v>2</v>
      </c>
      <c r="F15" s="15"/>
      <c r="G15" s="16"/>
      <c r="H15" s="17" t="s">
        <v>38</v>
      </c>
      <c r="I15" s="17" t="s">
        <v>37</v>
      </c>
      <c r="J15" s="8" t="s">
        <v>3452</v>
      </c>
      <c r="K15" s="17" t="s">
        <v>37</v>
      </c>
      <c r="L15" s="21"/>
      <c r="M15" s="9">
        <v>45881.472222222219</v>
      </c>
      <c r="N15" s="9">
        <v>45881.746527777781</v>
      </c>
      <c r="O15" s="17"/>
      <c r="P15" s="17"/>
      <c r="Q15" s="17"/>
      <c r="R15" s="17"/>
      <c r="S15" s="22">
        <f t="shared" si="0"/>
        <v>0</v>
      </c>
      <c r="T15" s="23"/>
      <c r="U15" s="24"/>
      <c r="V15" s="25">
        <v>1</v>
      </c>
      <c r="W15" s="26">
        <v>66.56</v>
      </c>
      <c r="X15" s="27">
        <f t="shared" si="1"/>
        <v>1</v>
      </c>
      <c r="Y15" s="28">
        <f t="shared" si="2"/>
        <v>66.56</v>
      </c>
      <c r="Z15" s="22">
        <f t="shared" si="4"/>
        <v>66.56</v>
      </c>
      <c r="AA15" s="29"/>
    </row>
    <row r="16" spans="1:236" s="30" customFormat="1" ht="15.75" customHeight="1" x14ac:dyDescent="0.2">
      <c r="A16" s="20" t="s">
        <v>103</v>
      </c>
      <c r="B16" s="20" t="s">
        <v>103</v>
      </c>
      <c r="C16" s="44" t="s">
        <v>448</v>
      </c>
      <c r="D16" s="7">
        <v>8069</v>
      </c>
      <c r="E16" s="44" t="s">
        <v>3</v>
      </c>
      <c r="F16" s="15"/>
      <c r="G16" s="16"/>
      <c r="H16" s="17" t="s">
        <v>38</v>
      </c>
      <c r="I16" s="17" t="s">
        <v>37</v>
      </c>
      <c r="J16" s="8" t="s">
        <v>3453</v>
      </c>
      <c r="K16" s="17" t="s">
        <v>37</v>
      </c>
      <c r="L16" s="21"/>
      <c r="M16" s="9">
        <v>45915.335416666669</v>
      </c>
      <c r="N16" s="9">
        <v>45915.80972222222</v>
      </c>
      <c r="O16" s="17"/>
      <c r="P16" s="17"/>
      <c r="Q16" s="17"/>
      <c r="R16" s="17"/>
      <c r="S16" s="22">
        <f t="shared" si="0"/>
        <v>0</v>
      </c>
      <c r="T16" s="23"/>
      <c r="U16" s="24"/>
      <c r="V16" s="25">
        <v>1</v>
      </c>
      <c r="W16" s="26">
        <v>66.56</v>
      </c>
      <c r="X16" s="27">
        <f t="shared" si="1"/>
        <v>1</v>
      </c>
      <c r="Y16" s="28">
        <f t="shared" si="2"/>
        <v>66.56</v>
      </c>
      <c r="Z16" s="22">
        <f t="shared" si="4"/>
        <v>66.56</v>
      </c>
      <c r="AA16" s="29"/>
    </row>
    <row r="17" spans="1:27" s="30" customFormat="1" ht="15.75" customHeight="1" x14ac:dyDescent="0.2">
      <c r="A17" s="20" t="s">
        <v>103</v>
      </c>
      <c r="B17" s="20" t="s">
        <v>103</v>
      </c>
      <c r="C17" s="44" t="s">
        <v>39</v>
      </c>
      <c r="D17" s="7">
        <v>8215</v>
      </c>
      <c r="E17" s="44" t="s">
        <v>2</v>
      </c>
      <c r="F17" s="15"/>
      <c r="G17" s="16"/>
      <c r="H17" s="17" t="s">
        <v>38</v>
      </c>
      <c r="I17" s="17" t="s">
        <v>37</v>
      </c>
      <c r="J17" s="8" t="s">
        <v>1173</v>
      </c>
      <c r="K17" s="17" t="s">
        <v>37</v>
      </c>
      <c r="L17" s="21"/>
      <c r="M17" s="9">
        <v>45891.318749999999</v>
      </c>
      <c r="N17" s="9">
        <v>45891.715277777781</v>
      </c>
      <c r="O17" s="17"/>
      <c r="P17" s="17"/>
      <c r="Q17" s="17"/>
      <c r="R17" s="17"/>
      <c r="S17" s="22">
        <f t="shared" si="0"/>
        <v>0</v>
      </c>
      <c r="T17" s="23"/>
      <c r="U17" s="24"/>
      <c r="V17" s="25">
        <v>1</v>
      </c>
      <c r="W17" s="26">
        <v>66.56</v>
      </c>
      <c r="X17" s="27">
        <f t="shared" si="1"/>
        <v>1</v>
      </c>
      <c r="Y17" s="28">
        <f t="shared" si="2"/>
        <v>66.56</v>
      </c>
      <c r="Z17" s="22">
        <f t="shared" si="4"/>
        <v>66.56</v>
      </c>
      <c r="AA17" s="29"/>
    </row>
    <row r="18" spans="1:27" s="30" customFormat="1" ht="15.75" customHeight="1" x14ac:dyDescent="0.2">
      <c r="A18" s="20" t="s">
        <v>103</v>
      </c>
      <c r="B18" s="20" t="s">
        <v>103</v>
      </c>
      <c r="C18" s="44" t="s">
        <v>39</v>
      </c>
      <c r="D18" s="7">
        <v>8215</v>
      </c>
      <c r="E18" s="44" t="s">
        <v>2</v>
      </c>
      <c r="F18" s="15"/>
      <c r="G18" s="16"/>
      <c r="H18" s="17" t="s">
        <v>38</v>
      </c>
      <c r="I18" s="17" t="s">
        <v>37</v>
      </c>
      <c r="J18" s="8" t="s">
        <v>409</v>
      </c>
      <c r="K18" s="17" t="s">
        <v>37</v>
      </c>
      <c r="L18" s="21"/>
      <c r="M18" s="9">
        <v>45894.328472222223</v>
      </c>
      <c r="N18" s="9">
        <v>45894.754861111112</v>
      </c>
      <c r="O18" s="17"/>
      <c r="P18" s="17"/>
      <c r="Q18" s="17"/>
      <c r="R18" s="17"/>
      <c r="S18" s="22">
        <f t="shared" si="0"/>
        <v>0</v>
      </c>
      <c r="T18" s="23"/>
      <c r="U18" s="24"/>
      <c r="V18" s="25">
        <v>1</v>
      </c>
      <c r="W18" s="26">
        <v>66.56</v>
      </c>
      <c r="X18" s="27">
        <f t="shared" si="1"/>
        <v>1</v>
      </c>
      <c r="Y18" s="28">
        <f t="shared" si="2"/>
        <v>66.56</v>
      </c>
      <c r="Z18" s="22">
        <f t="shared" si="4"/>
        <v>66.56</v>
      </c>
      <c r="AA18" s="29"/>
    </row>
    <row r="19" spans="1:27" s="30" customFormat="1" ht="15.75" customHeight="1" x14ac:dyDescent="0.2">
      <c r="A19" s="20" t="s">
        <v>103</v>
      </c>
      <c r="B19" s="20" t="s">
        <v>103</v>
      </c>
      <c r="C19" s="44" t="s">
        <v>2370</v>
      </c>
      <c r="D19" s="7">
        <v>7735</v>
      </c>
      <c r="E19" s="44" t="s">
        <v>2</v>
      </c>
      <c r="F19" s="15"/>
      <c r="G19" s="16"/>
      <c r="H19" s="17" t="s">
        <v>38</v>
      </c>
      <c r="I19" s="17" t="s">
        <v>37</v>
      </c>
      <c r="J19" s="8" t="s">
        <v>3454</v>
      </c>
      <c r="K19" s="17" t="s">
        <v>37</v>
      </c>
      <c r="L19" s="21"/>
      <c r="M19" s="9">
        <v>45916.315972222219</v>
      </c>
      <c r="N19" s="9">
        <v>45916.833333333336</v>
      </c>
      <c r="O19" s="17"/>
      <c r="P19" s="17"/>
      <c r="Q19" s="17"/>
      <c r="R19" s="17"/>
      <c r="S19" s="22">
        <f t="shared" si="0"/>
        <v>0</v>
      </c>
      <c r="T19" s="23"/>
      <c r="U19" s="24"/>
      <c r="V19" s="25">
        <v>1</v>
      </c>
      <c r="W19" s="26">
        <v>66.56</v>
      </c>
      <c r="X19" s="27">
        <f t="shared" si="1"/>
        <v>1</v>
      </c>
      <c r="Y19" s="28">
        <f t="shared" si="2"/>
        <v>66.56</v>
      </c>
      <c r="Z19" s="22">
        <f t="shared" si="4"/>
        <v>66.56</v>
      </c>
      <c r="AA19" s="29"/>
    </row>
    <row r="20" spans="1:27" s="30" customFormat="1" ht="15.75" customHeight="1" x14ac:dyDescent="0.2">
      <c r="A20" s="20" t="s">
        <v>103</v>
      </c>
      <c r="B20" s="20" t="s">
        <v>103</v>
      </c>
      <c r="C20" s="44" t="s">
        <v>2370</v>
      </c>
      <c r="D20" s="7">
        <v>7735</v>
      </c>
      <c r="E20" s="44" t="s">
        <v>2</v>
      </c>
      <c r="F20" s="15"/>
      <c r="G20" s="16"/>
      <c r="H20" s="17" t="s">
        <v>38</v>
      </c>
      <c r="I20" s="17" t="s">
        <v>37</v>
      </c>
      <c r="J20" s="8" t="s">
        <v>3455</v>
      </c>
      <c r="K20" s="17" t="s">
        <v>37</v>
      </c>
      <c r="L20" s="21"/>
      <c r="M20" s="9">
        <v>45908.295138888891</v>
      </c>
      <c r="N20" s="9">
        <v>45908.822916666664</v>
      </c>
      <c r="O20" s="17"/>
      <c r="P20" s="17"/>
      <c r="Q20" s="17"/>
      <c r="R20" s="17"/>
      <c r="S20" s="22">
        <f t="shared" si="0"/>
        <v>0</v>
      </c>
      <c r="T20" s="23"/>
      <c r="U20" s="24"/>
      <c r="V20" s="25">
        <v>1</v>
      </c>
      <c r="W20" s="26">
        <v>66.56</v>
      </c>
      <c r="X20" s="27">
        <f t="shared" si="1"/>
        <v>1</v>
      </c>
      <c r="Y20" s="28">
        <f t="shared" si="2"/>
        <v>66.56</v>
      </c>
      <c r="Z20" s="22">
        <f t="shared" si="4"/>
        <v>66.56</v>
      </c>
      <c r="AA20" s="29"/>
    </row>
    <row r="21" spans="1:27" s="30" customFormat="1" ht="15.75" customHeight="1" x14ac:dyDescent="0.2">
      <c r="A21" s="20" t="s">
        <v>103</v>
      </c>
      <c r="B21" s="20" t="s">
        <v>103</v>
      </c>
      <c r="C21" s="44" t="s">
        <v>55</v>
      </c>
      <c r="D21" s="7">
        <v>7744</v>
      </c>
      <c r="E21" s="44" t="s">
        <v>2</v>
      </c>
      <c r="F21" s="15"/>
      <c r="G21" s="16"/>
      <c r="H21" s="17" t="s">
        <v>38</v>
      </c>
      <c r="I21" s="17" t="s">
        <v>37</v>
      </c>
      <c r="J21" s="8" t="s">
        <v>3456</v>
      </c>
      <c r="K21" s="17" t="s">
        <v>37</v>
      </c>
      <c r="L21" s="21"/>
      <c r="M21" s="9">
        <v>45889.385416666664</v>
      </c>
      <c r="N21" s="9">
        <v>45889.708333333336</v>
      </c>
      <c r="O21" s="17"/>
      <c r="P21" s="17"/>
      <c r="Q21" s="17"/>
      <c r="R21" s="17"/>
      <c r="S21" s="22">
        <f t="shared" si="0"/>
        <v>0</v>
      </c>
      <c r="T21" s="23"/>
      <c r="U21" s="24"/>
      <c r="V21" s="25">
        <v>1</v>
      </c>
      <c r="W21" s="26">
        <v>66.56</v>
      </c>
      <c r="X21" s="27">
        <f t="shared" si="1"/>
        <v>1</v>
      </c>
      <c r="Y21" s="28">
        <f t="shared" si="2"/>
        <v>66.56</v>
      </c>
      <c r="Z21" s="22">
        <f t="shared" si="4"/>
        <v>66.56</v>
      </c>
      <c r="AA21" s="29"/>
    </row>
    <row r="22" spans="1:27" s="30" customFormat="1" ht="15.75" customHeight="1" x14ac:dyDescent="0.2">
      <c r="A22" s="20" t="s">
        <v>103</v>
      </c>
      <c r="B22" s="20" t="s">
        <v>103</v>
      </c>
      <c r="C22" s="44" t="s">
        <v>55</v>
      </c>
      <c r="D22" s="7">
        <v>7744</v>
      </c>
      <c r="E22" s="44" t="s">
        <v>2</v>
      </c>
      <c r="F22" s="15"/>
      <c r="G22" s="16"/>
      <c r="H22" s="17" t="s">
        <v>38</v>
      </c>
      <c r="I22" s="17" t="s">
        <v>37</v>
      </c>
      <c r="J22" s="8" t="s">
        <v>3457</v>
      </c>
      <c r="K22" s="17" t="s">
        <v>37</v>
      </c>
      <c r="L22" s="21"/>
      <c r="M22" s="9">
        <v>45887.393055555556</v>
      </c>
      <c r="N22" s="9">
        <v>45887.793749999997</v>
      </c>
      <c r="O22" s="17"/>
      <c r="P22" s="17"/>
      <c r="Q22" s="17"/>
      <c r="R22" s="17"/>
      <c r="S22" s="22">
        <f t="shared" si="0"/>
        <v>0</v>
      </c>
      <c r="T22" s="23"/>
      <c r="U22" s="24"/>
      <c r="V22" s="25">
        <v>1</v>
      </c>
      <c r="W22" s="26">
        <v>66.56</v>
      </c>
      <c r="X22" s="27">
        <f t="shared" si="1"/>
        <v>1</v>
      </c>
      <c r="Y22" s="28">
        <f t="shared" si="2"/>
        <v>66.56</v>
      </c>
      <c r="Z22" s="22">
        <f t="shared" si="4"/>
        <v>66.56</v>
      </c>
      <c r="AA22" s="29"/>
    </row>
    <row r="23" spans="1:27" s="30" customFormat="1" ht="15.75" customHeight="1" x14ac:dyDescent="0.2">
      <c r="A23" s="20" t="s">
        <v>103</v>
      </c>
      <c r="B23" s="20" t="s">
        <v>103</v>
      </c>
      <c r="C23" s="44" t="s">
        <v>55</v>
      </c>
      <c r="D23" s="7">
        <v>7744</v>
      </c>
      <c r="E23" s="44" t="s">
        <v>2</v>
      </c>
      <c r="F23" s="15"/>
      <c r="G23" s="16"/>
      <c r="H23" s="17" t="s">
        <v>38</v>
      </c>
      <c r="I23" s="17" t="s">
        <v>37</v>
      </c>
      <c r="J23" s="8" t="s">
        <v>3458</v>
      </c>
      <c r="K23" s="17" t="s">
        <v>37</v>
      </c>
      <c r="L23" s="21"/>
      <c r="M23" s="9">
        <v>45881.472222222219</v>
      </c>
      <c r="N23" s="9">
        <v>45881.746527777781</v>
      </c>
      <c r="O23" s="17"/>
      <c r="P23" s="17"/>
      <c r="Q23" s="17"/>
      <c r="R23" s="17"/>
      <c r="S23" s="22">
        <f t="shared" si="0"/>
        <v>0</v>
      </c>
      <c r="T23" s="23"/>
      <c r="U23" s="24"/>
      <c r="V23" s="25">
        <v>1</v>
      </c>
      <c r="W23" s="26">
        <v>66.56</v>
      </c>
      <c r="X23" s="27">
        <f t="shared" si="1"/>
        <v>1</v>
      </c>
      <c r="Y23" s="28">
        <f t="shared" si="2"/>
        <v>66.56</v>
      </c>
      <c r="Z23" s="22">
        <f t="shared" si="4"/>
        <v>66.56</v>
      </c>
      <c r="AA23" s="29"/>
    </row>
    <row r="24" spans="1:27" s="30" customFormat="1" ht="15.75" customHeight="1" x14ac:dyDescent="0.2">
      <c r="A24" s="20" t="s">
        <v>103</v>
      </c>
      <c r="B24" s="20" t="s">
        <v>103</v>
      </c>
      <c r="C24" s="44" t="s">
        <v>55</v>
      </c>
      <c r="D24" s="7">
        <v>7744</v>
      </c>
      <c r="E24" s="44" t="s">
        <v>2</v>
      </c>
      <c r="F24" s="15"/>
      <c r="G24" s="16"/>
      <c r="H24" s="17" t="s">
        <v>38</v>
      </c>
      <c r="I24" s="17" t="s">
        <v>37</v>
      </c>
      <c r="J24" s="8" t="s">
        <v>3458</v>
      </c>
      <c r="K24" s="17" t="s">
        <v>37</v>
      </c>
      <c r="L24" s="21"/>
      <c r="M24" s="9">
        <v>45895.424305555556</v>
      </c>
      <c r="N24" s="9">
        <v>45895.708333333336</v>
      </c>
      <c r="O24" s="17"/>
      <c r="P24" s="17"/>
      <c r="Q24" s="17"/>
      <c r="R24" s="17"/>
      <c r="S24" s="22">
        <f t="shared" si="0"/>
        <v>0</v>
      </c>
      <c r="T24" s="23"/>
      <c r="U24" s="24"/>
      <c r="V24" s="25">
        <v>1</v>
      </c>
      <c r="W24" s="26">
        <v>66.56</v>
      </c>
      <c r="X24" s="27">
        <f t="shared" si="1"/>
        <v>1</v>
      </c>
      <c r="Y24" s="28">
        <f t="shared" si="2"/>
        <v>66.56</v>
      </c>
      <c r="Z24" s="22">
        <f t="shared" si="4"/>
        <v>66.56</v>
      </c>
      <c r="AA24" s="29"/>
    </row>
    <row r="25" spans="1:27" s="30" customFormat="1" ht="15.75" customHeight="1" x14ac:dyDescent="0.2">
      <c r="A25" s="20" t="s">
        <v>103</v>
      </c>
      <c r="B25" s="20" t="s">
        <v>103</v>
      </c>
      <c r="C25" s="44" t="s">
        <v>786</v>
      </c>
      <c r="D25" s="7">
        <v>8123</v>
      </c>
      <c r="E25" s="44" t="s">
        <v>3</v>
      </c>
      <c r="F25" s="15"/>
      <c r="G25" s="16"/>
      <c r="H25" s="17" t="s">
        <v>38</v>
      </c>
      <c r="I25" s="17" t="s">
        <v>37</v>
      </c>
      <c r="J25" s="8" t="s">
        <v>2277</v>
      </c>
      <c r="K25" s="17" t="s">
        <v>37</v>
      </c>
      <c r="L25" s="21"/>
      <c r="M25" s="9">
        <v>45894.354166666664</v>
      </c>
      <c r="N25" s="9">
        <v>45894.694444444445</v>
      </c>
      <c r="O25" s="17"/>
      <c r="P25" s="17"/>
      <c r="Q25" s="17"/>
      <c r="R25" s="17"/>
      <c r="S25" s="22">
        <f t="shared" si="0"/>
        <v>0</v>
      </c>
      <c r="T25" s="23"/>
      <c r="U25" s="24"/>
      <c r="V25" s="25">
        <v>1</v>
      </c>
      <c r="W25" s="26">
        <v>66.56</v>
      </c>
      <c r="X25" s="27">
        <f t="shared" si="1"/>
        <v>1</v>
      </c>
      <c r="Y25" s="28">
        <f t="shared" si="2"/>
        <v>66.56</v>
      </c>
      <c r="Z25" s="22">
        <f t="shared" si="4"/>
        <v>66.56</v>
      </c>
      <c r="AA25" s="29"/>
    </row>
    <row r="26" spans="1:27" s="30" customFormat="1" ht="15.75" customHeight="1" x14ac:dyDescent="0.2">
      <c r="A26" s="20" t="s">
        <v>103</v>
      </c>
      <c r="B26" s="20" t="s">
        <v>103</v>
      </c>
      <c r="C26" s="44" t="s">
        <v>786</v>
      </c>
      <c r="D26" s="7">
        <v>8123</v>
      </c>
      <c r="E26" s="44" t="s">
        <v>3</v>
      </c>
      <c r="F26" s="15"/>
      <c r="G26" s="16"/>
      <c r="H26" s="17" t="s">
        <v>38</v>
      </c>
      <c r="I26" s="17" t="s">
        <v>37</v>
      </c>
      <c r="J26" s="8" t="s">
        <v>2245</v>
      </c>
      <c r="K26" s="17" t="s">
        <v>37</v>
      </c>
      <c r="L26" s="21"/>
      <c r="M26" s="9">
        <v>45903.354166666664</v>
      </c>
      <c r="N26" s="9">
        <v>45903.711805555555</v>
      </c>
      <c r="O26" s="17"/>
      <c r="P26" s="17"/>
      <c r="Q26" s="17"/>
      <c r="R26" s="17"/>
      <c r="S26" s="22">
        <f t="shared" si="0"/>
        <v>0</v>
      </c>
      <c r="T26" s="23"/>
      <c r="U26" s="24"/>
      <c r="V26" s="25">
        <v>1</v>
      </c>
      <c r="W26" s="26">
        <v>66.56</v>
      </c>
      <c r="X26" s="27">
        <f t="shared" si="1"/>
        <v>1</v>
      </c>
      <c r="Y26" s="28">
        <f t="shared" si="2"/>
        <v>66.56</v>
      </c>
      <c r="Z26" s="22">
        <f t="shared" si="4"/>
        <v>66.56</v>
      </c>
      <c r="AA26" s="29"/>
    </row>
    <row r="27" spans="1:27" s="30" customFormat="1" ht="15.75" customHeight="1" x14ac:dyDescent="0.2">
      <c r="A27" s="20" t="s">
        <v>103</v>
      </c>
      <c r="B27" s="20" t="s">
        <v>103</v>
      </c>
      <c r="C27" s="44" t="s">
        <v>108</v>
      </c>
      <c r="D27" s="7">
        <v>7775</v>
      </c>
      <c r="E27" s="44" t="s">
        <v>3</v>
      </c>
      <c r="F27" s="15"/>
      <c r="G27" s="16"/>
      <c r="H27" s="17" t="s">
        <v>38</v>
      </c>
      <c r="I27" s="17" t="s">
        <v>37</v>
      </c>
      <c r="J27" s="8" t="s">
        <v>3459</v>
      </c>
      <c r="K27" s="17" t="s">
        <v>37</v>
      </c>
      <c r="L27" s="21"/>
      <c r="M27" s="9">
        <v>45891.34375</v>
      </c>
      <c r="N27" s="9">
        <v>45891.625</v>
      </c>
      <c r="O27" s="17"/>
      <c r="P27" s="17"/>
      <c r="Q27" s="17"/>
      <c r="R27" s="17"/>
      <c r="S27" s="22">
        <f t="shared" si="0"/>
        <v>0</v>
      </c>
      <c r="T27" s="23"/>
      <c r="U27" s="24"/>
      <c r="V27" s="25">
        <v>1</v>
      </c>
      <c r="W27" s="26">
        <v>66.56</v>
      </c>
      <c r="X27" s="27">
        <f t="shared" si="1"/>
        <v>1</v>
      </c>
      <c r="Y27" s="28">
        <f t="shared" si="2"/>
        <v>66.56</v>
      </c>
      <c r="Z27" s="22">
        <f t="shared" si="4"/>
        <v>66.56</v>
      </c>
      <c r="AA27" s="29"/>
    </row>
    <row r="28" spans="1:27" s="30" customFormat="1" ht="15.75" customHeight="1" x14ac:dyDescent="0.2">
      <c r="A28" s="20" t="s">
        <v>103</v>
      </c>
      <c r="B28" s="20" t="s">
        <v>103</v>
      </c>
      <c r="C28" s="44" t="s">
        <v>7</v>
      </c>
      <c r="D28" s="7">
        <v>7782</v>
      </c>
      <c r="E28" s="44" t="s">
        <v>0</v>
      </c>
      <c r="F28" s="15"/>
      <c r="G28" s="16"/>
      <c r="H28" s="17" t="s">
        <v>38</v>
      </c>
      <c r="I28" s="17" t="s">
        <v>37</v>
      </c>
      <c r="J28" s="8" t="s">
        <v>3460</v>
      </c>
      <c r="K28" s="17" t="s">
        <v>37</v>
      </c>
      <c r="L28" s="21"/>
      <c r="M28" s="9">
        <v>45884.388888888891</v>
      </c>
      <c r="N28" s="9">
        <v>45884.708333333336</v>
      </c>
      <c r="O28" s="17"/>
      <c r="P28" s="17"/>
      <c r="Q28" s="17"/>
      <c r="R28" s="17"/>
      <c r="S28" s="22">
        <f t="shared" si="0"/>
        <v>0</v>
      </c>
      <c r="T28" s="23"/>
      <c r="U28" s="24"/>
      <c r="V28" s="25">
        <v>1</v>
      </c>
      <c r="W28" s="26">
        <v>66.56</v>
      </c>
      <c r="X28" s="27">
        <f t="shared" si="1"/>
        <v>1</v>
      </c>
      <c r="Y28" s="28">
        <f t="shared" si="2"/>
        <v>66.56</v>
      </c>
      <c r="Z28" s="22">
        <f t="shared" si="4"/>
        <v>66.56</v>
      </c>
      <c r="AA28" s="29"/>
    </row>
    <row r="29" spans="1:27" s="30" customFormat="1" ht="15.75" customHeight="1" x14ac:dyDescent="0.2">
      <c r="A29" s="20" t="s">
        <v>103</v>
      </c>
      <c r="B29" s="20" t="s">
        <v>103</v>
      </c>
      <c r="C29" s="44" t="s">
        <v>7</v>
      </c>
      <c r="D29" s="7">
        <v>7782</v>
      </c>
      <c r="E29" s="44" t="s">
        <v>0</v>
      </c>
      <c r="F29" s="15"/>
      <c r="G29" s="16"/>
      <c r="H29" s="17" t="s">
        <v>38</v>
      </c>
      <c r="I29" s="17" t="s">
        <v>37</v>
      </c>
      <c r="J29" s="8" t="s">
        <v>2017</v>
      </c>
      <c r="K29" s="17" t="s">
        <v>37</v>
      </c>
      <c r="L29" s="21"/>
      <c r="M29" s="9">
        <v>45890.340277777781</v>
      </c>
      <c r="N29" s="9">
        <v>45890.791666666664</v>
      </c>
      <c r="O29" s="17"/>
      <c r="P29" s="17"/>
      <c r="Q29" s="17"/>
      <c r="R29" s="17"/>
      <c r="S29" s="22">
        <f t="shared" si="0"/>
        <v>0</v>
      </c>
      <c r="T29" s="23"/>
      <c r="U29" s="24"/>
      <c r="V29" s="25">
        <v>1</v>
      </c>
      <c r="W29" s="26">
        <v>66.56</v>
      </c>
      <c r="X29" s="27">
        <f t="shared" si="1"/>
        <v>1</v>
      </c>
      <c r="Y29" s="28">
        <f t="shared" si="2"/>
        <v>66.56</v>
      </c>
      <c r="Z29" s="22">
        <f t="shared" si="4"/>
        <v>66.56</v>
      </c>
      <c r="AA29" s="29"/>
    </row>
    <row r="30" spans="1:27" s="30" customFormat="1" ht="15.75" customHeight="1" x14ac:dyDescent="0.2">
      <c r="A30" s="20" t="s">
        <v>103</v>
      </c>
      <c r="B30" s="20" t="s">
        <v>103</v>
      </c>
      <c r="C30" s="44" t="s">
        <v>169</v>
      </c>
      <c r="D30" s="7">
        <v>7798</v>
      </c>
      <c r="E30" s="44" t="s">
        <v>2</v>
      </c>
      <c r="F30" s="15"/>
      <c r="G30" s="16"/>
      <c r="H30" s="17" t="s">
        <v>38</v>
      </c>
      <c r="I30" s="17" t="s">
        <v>37</v>
      </c>
      <c r="J30" s="8" t="s">
        <v>3461</v>
      </c>
      <c r="K30" s="17" t="s">
        <v>37</v>
      </c>
      <c r="L30" s="21"/>
      <c r="M30" s="9">
        <v>45910.239583333336</v>
      </c>
      <c r="N30" s="9">
        <v>45910.833333333336</v>
      </c>
      <c r="O30" s="17"/>
      <c r="P30" s="17"/>
      <c r="Q30" s="17"/>
      <c r="R30" s="17"/>
      <c r="S30" s="22">
        <f t="shared" si="0"/>
        <v>0</v>
      </c>
      <c r="T30" s="23"/>
      <c r="U30" s="24"/>
      <c r="V30" s="25">
        <v>1</v>
      </c>
      <c r="W30" s="26">
        <v>66.56</v>
      </c>
      <c r="X30" s="27">
        <f t="shared" si="1"/>
        <v>1</v>
      </c>
      <c r="Y30" s="28">
        <f t="shared" si="2"/>
        <v>66.56</v>
      </c>
      <c r="Z30" s="22">
        <f t="shared" si="4"/>
        <v>66.56</v>
      </c>
      <c r="AA30" s="29"/>
    </row>
    <row r="31" spans="1:27" s="30" customFormat="1" ht="15.75" customHeight="1" x14ac:dyDescent="0.2">
      <c r="A31" s="20" t="s">
        <v>103</v>
      </c>
      <c r="B31" s="20" t="s">
        <v>103</v>
      </c>
      <c r="C31" s="44" t="s">
        <v>290</v>
      </c>
      <c r="D31" s="7">
        <v>8900</v>
      </c>
      <c r="E31" s="44" t="s">
        <v>2</v>
      </c>
      <c r="F31" s="15"/>
      <c r="G31" s="16"/>
      <c r="H31" s="17" t="s">
        <v>38</v>
      </c>
      <c r="I31" s="17" t="s">
        <v>37</v>
      </c>
      <c r="J31" s="8" t="s">
        <v>3462</v>
      </c>
      <c r="K31" s="17" t="s">
        <v>37</v>
      </c>
      <c r="L31" s="21"/>
      <c r="M31" s="9">
        <v>45903.333333333336</v>
      </c>
      <c r="N31" s="9">
        <v>45903.708333333336</v>
      </c>
      <c r="O31" s="17"/>
      <c r="P31" s="17"/>
      <c r="Q31" s="17"/>
      <c r="R31" s="17"/>
      <c r="S31" s="22">
        <f t="shared" si="0"/>
        <v>0</v>
      </c>
      <c r="T31" s="23"/>
      <c r="U31" s="24"/>
      <c r="V31" s="25">
        <v>1</v>
      </c>
      <c r="W31" s="26">
        <v>66.56</v>
      </c>
      <c r="X31" s="27">
        <f t="shared" si="1"/>
        <v>1</v>
      </c>
      <c r="Y31" s="28">
        <f t="shared" si="2"/>
        <v>66.56</v>
      </c>
      <c r="Z31" s="22">
        <f t="shared" si="4"/>
        <v>66.56</v>
      </c>
      <c r="AA31" s="29"/>
    </row>
    <row r="32" spans="1:27" s="30" customFormat="1" ht="15.75" customHeight="1" x14ac:dyDescent="0.2">
      <c r="A32" s="20" t="s">
        <v>103</v>
      </c>
      <c r="B32" s="20" t="s">
        <v>103</v>
      </c>
      <c r="C32" s="44" t="s">
        <v>290</v>
      </c>
      <c r="D32" s="7">
        <v>8900</v>
      </c>
      <c r="E32" s="44" t="s">
        <v>2</v>
      </c>
      <c r="F32" s="15"/>
      <c r="G32" s="16"/>
      <c r="H32" s="17" t="s">
        <v>38</v>
      </c>
      <c r="I32" s="17" t="s">
        <v>37</v>
      </c>
      <c r="J32" s="8" t="s">
        <v>3463</v>
      </c>
      <c r="K32" s="17" t="s">
        <v>37</v>
      </c>
      <c r="L32" s="21"/>
      <c r="M32" s="9">
        <v>45891.333333333336</v>
      </c>
      <c r="N32" s="9">
        <v>45891.708333333336</v>
      </c>
      <c r="O32" s="17"/>
      <c r="P32" s="17"/>
      <c r="Q32" s="17"/>
      <c r="R32" s="17"/>
      <c r="S32" s="22">
        <f t="shared" si="0"/>
        <v>0</v>
      </c>
      <c r="T32" s="23"/>
      <c r="U32" s="24"/>
      <c r="V32" s="25">
        <v>1</v>
      </c>
      <c r="W32" s="26">
        <v>66.56</v>
      </c>
      <c r="X32" s="27">
        <f t="shared" si="1"/>
        <v>1</v>
      </c>
      <c r="Y32" s="28">
        <f t="shared" si="2"/>
        <v>66.56</v>
      </c>
      <c r="Z32" s="22">
        <f t="shared" si="4"/>
        <v>66.56</v>
      </c>
      <c r="AA32" s="29"/>
    </row>
    <row r="33" spans="1:27" s="30" customFormat="1" ht="15.75" customHeight="1" x14ac:dyDescent="0.2">
      <c r="A33" s="20" t="s">
        <v>103</v>
      </c>
      <c r="B33" s="20" t="s">
        <v>103</v>
      </c>
      <c r="C33" s="44" t="s">
        <v>1399</v>
      </c>
      <c r="D33" s="7">
        <v>8904</v>
      </c>
      <c r="E33" s="44" t="s">
        <v>2</v>
      </c>
      <c r="F33" s="15"/>
      <c r="G33" s="16"/>
      <c r="H33" s="17" t="s">
        <v>38</v>
      </c>
      <c r="I33" s="17" t="s">
        <v>37</v>
      </c>
      <c r="J33" s="8" t="s">
        <v>1674</v>
      </c>
      <c r="K33" s="17" t="s">
        <v>37</v>
      </c>
      <c r="L33" s="21"/>
      <c r="M33" s="9">
        <v>45910.416666666664</v>
      </c>
      <c r="N33" s="9">
        <v>45910.697916666664</v>
      </c>
      <c r="O33" s="17"/>
      <c r="P33" s="17"/>
      <c r="Q33" s="17"/>
      <c r="R33" s="17"/>
      <c r="S33" s="22">
        <f t="shared" si="0"/>
        <v>0</v>
      </c>
      <c r="T33" s="23"/>
      <c r="U33" s="24"/>
      <c r="V33" s="25">
        <v>1</v>
      </c>
      <c r="W33" s="26">
        <v>66.56</v>
      </c>
      <c r="X33" s="27">
        <f t="shared" si="1"/>
        <v>1</v>
      </c>
      <c r="Y33" s="28">
        <f t="shared" si="2"/>
        <v>66.56</v>
      </c>
      <c r="Z33" s="22">
        <f t="shared" si="4"/>
        <v>66.56</v>
      </c>
      <c r="AA33" s="29"/>
    </row>
    <row r="34" spans="1:27" s="30" customFormat="1" ht="15.75" customHeight="1" x14ac:dyDescent="0.2">
      <c r="A34" s="20" t="s">
        <v>103</v>
      </c>
      <c r="B34" s="20" t="s">
        <v>103</v>
      </c>
      <c r="C34" s="44" t="s">
        <v>838</v>
      </c>
      <c r="D34" s="7">
        <v>7377</v>
      </c>
      <c r="E34" s="44" t="s">
        <v>3</v>
      </c>
      <c r="F34" s="15"/>
      <c r="G34" s="16"/>
      <c r="H34" s="17" t="s">
        <v>38</v>
      </c>
      <c r="I34" s="17" t="s">
        <v>37</v>
      </c>
      <c r="J34" s="8" t="s">
        <v>3464</v>
      </c>
      <c r="K34" s="17" t="s">
        <v>37</v>
      </c>
      <c r="L34" s="21"/>
      <c r="M34" s="9">
        <v>45919.355555555558</v>
      </c>
      <c r="N34" s="9">
        <v>45919.635416666664</v>
      </c>
      <c r="O34" s="17"/>
      <c r="P34" s="17"/>
      <c r="Q34" s="17"/>
      <c r="R34" s="17"/>
      <c r="S34" s="22">
        <f t="shared" si="0"/>
        <v>0</v>
      </c>
      <c r="T34" s="23"/>
      <c r="U34" s="24"/>
      <c r="V34" s="25">
        <v>1</v>
      </c>
      <c r="W34" s="26">
        <v>66.56</v>
      </c>
      <c r="X34" s="27">
        <f t="shared" si="1"/>
        <v>1</v>
      </c>
      <c r="Y34" s="28">
        <f t="shared" si="2"/>
        <v>66.56</v>
      </c>
      <c r="Z34" s="22">
        <f t="shared" si="4"/>
        <v>66.56</v>
      </c>
      <c r="AA34" s="29"/>
    </row>
    <row r="35" spans="1:27" s="30" customFormat="1" ht="15.75" customHeight="1" x14ac:dyDescent="0.2">
      <c r="A35" s="20" t="s">
        <v>103</v>
      </c>
      <c r="B35" s="20" t="s">
        <v>103</v>
      </c>
      <c r="C35" s="44" t="s">
        <v>789</v>
      </c>
      <c r="D35" s="7">
        <v>7643</v>
      </c>
      <c r="E35" s="44" t="s">
        <v>1</v>
      </c>
      <c r="F35" s="15"/>
      <c r="G35" s="16"/>
      <c r="H35" s="17" t="s">
        <v>38</v>
      </c>
      <c r="I35" s="17" t="s">
        <v>37</v>
      </c>
      <c r="J35" s="8" t="s">
        <v>3465</v>
      </c>
      <c r="K35" s="17" t="s">
        <v>37</v>
      </c>
      <c r="L35" s="21"/>
      <c r="M35" s="9">
        <v>45911.395833333336</v>
      </c>
      <c r="N35" s="9">
        <v>45911.71875</v>
      </c>
      <c r="O35" s="17"/>
      <c r="P35" s="17"/>
      <c r="Q35" s="17"/>
      <c r="R35" s="17"/>
      <c r="S35" s="22">
        <f t="shared" si="0"/>
        <v>0</v>
      </c>
      <c r="T35" s="23"/>
      <c r="U35" s="24"/>
      <c r="V35" s="25">
        <v>1</v>
      </c>
      <c r="W35" s="26">
        <v>66.56</v>
      </c>
      <c r="X35" s="27">
        <f t="shared" si="1"/>
        <v>1</v>
      </c>
      <c r="Y35" s="28">
        <f t="shared" si="2"/>
        <v>66.56</v>
      </c>
      <c r="Z35" s="22">
        <f t="shared" si="4"/>
        <v>66.56</v>
      </c>
      <c r="AA35" s="29"/>
    </row>
    <row r="36" spans="1:27" s="30" customFormat="1" ht="15.75" customHeight="1" x14ac:dyDescent="0.2">
      <c r="A36" s="20" t="s">
        <v>103</v>
      </c>
      <c r="B36" s="20" t="s">
        <v>103</v>
      </c>
      <c r="C36" s="44" t="s">
        <v>19</v>
      </c>
      <c r="D36" s="7">
        <v>8012</v>
      </c>
      <c r="E36" s="44" t="s">
        <v>0</v>
      </c>
      <c r="F36" s="15"/>
      <c r="G36" s="16"/>
      <c r="H36" s="17" t="s">
        <v>38</v>
      </c>
      <c r="I36" s="17" t="s">
        <v>37</v>
      </c>
      <c r="J36" s="8" t="s">
        <v>3466</v>
      </c>
      <c r="K36" s="17" t="s">
        <v>37</v>
      </c>
      <c r="L36" s="21"/>
      <c r="M36" s="9">
        <v>45866.319444444445</v>
      </c>
      <c r="N36" s="9">
        <v>45866.8125</v>
      </c>
      <c r="O36" s="17"/>
      <c r="P36" s="17"/>
      <c r="Q36" s="17"/>
      <c r="R36" s="17"/>
      <c r="S36" s="22">
        <f t="shared" si="0"/>
        <v>0</v>
      </c>
      <c r="T36" s="23"/>
      <c r="U36" s="24"/>
      <c r="V36" s="25">
        <v>1</v>
      </c>
      <c r="W36" s="26">
        <v>66.56</v>
      </c>
      <c r="X36" s="27">
        <f t="shared" si="1"/>
        <v>1</v>
      </c>
      <c r="Y36" s="28">
        <f t="shared" si="2"/>
        <v>66.56</v>
      </c>
      <c r="Z36" s="22">
        <f t="shared" si="4"/>
        <v>66.56</v>
      </c>
      <c r="AA36" s="29"/>
    </row>
    <row r="37" spans="1:27" s="30" customFormat="1" ht="15.75" customHeight="1" x14ac:dyDescent="0.2">
      <c r="A37" s="20" t="s">
        <v>103</v>
      </c>
      <c r="B37" s="20" t="s">
        <v>103</v>
      </c>
      <c r="C37" s="44" t="s">
        <v>19</v>
      </c>
      <c r="D37" s="7">
        <v>8012</v>
      </c>
      <c r="E37" s="44" t="s">
        <v>0</v>
      </c>
      <c r="F37" s="15"/>
      <c r="G37" s="16"/>
      <c r="H37" s="17" t="s">
        <v>38</v>
      </c>
      <c r="I37" s="17" t="s">
        <v>37</v>
      </c>
      <c r="J37" s="8" t="s">
        <v>3466</v>
      </c>
      <c r="K37" s="17" t="s">
        <v>37</v>
      </c>
      <c r="L37" s="21"/>
      <c r="M37" s="9">
        <v>45875.309027777781</v>
      </c>
      <c r="N37" s="9">
        <v>45875.777777777781</v>
      </c>
      <c r="O37" s="17"/>
      <c r="P37" s="17"/>
      <c r="Q37" s="17"/>
      <c r="R37" s="17"/>
      <c r="S37" s="22">
        <f t="shared" si="0"/>
        <v>0</v>
      </c>
      <c r="T37" s="23"/>
      <c r="U37" s="24"/>
      <c r="V37" s="25">
        <v>1</v>
      </c>
      <c r="W37" s="26">
        <v>66.56</v>
      </c>
      <c r="X37" s="27">
        <f t="shared" si="1"/>
        <v>1</v>
      </c>
      <c r="Y37" s="28">
        <f t="shared" si="2"/>
        <v>66.56</v>
      </c>
      <c r="Z37" s="22">
        <f t="shared" si="4"/>
        <v>66.56</v>
      </c>
      <c r="AA37" s="29"/>
    </row>
    <row r="38" spans="1:27" s="30" customFormat="1" ht="15.75" customHeight="1" x14ac:dyDescent="0.2">
      <c r="A38" s="20" t="s">
        <v>103</v>
      </c>
      <c r="B38" s="20" t="s">
        <v>103</v>
      </c>
      <c r="C38" s="44" t="s">
        <v>19</v>
      </c>
      <c r="D38" s="7">
        <v>8012</v>
      </c>
      <c r="E38" s="44" t="s">
        <v>0</v>
      </c>
      <c r="F38" s="15"/>
      <c r="G38" s="16"/>
      <c r="H38" s="17" t="s">
        <v>38</v>
      </c>
      <c r="I38" s="17" t="s">
        <v>37</v>
      </c>
      <c r="J38" s="8" t="s">
        <v>3467</v>
      </c>
      <c r="K38" s="17" t="s">
        <v>37</v>
      </c>
      <c r="L38" s="21"/>
      <c r="M38" s="9">
        <v>45871.347222222219</v>
      </c>
      <c r="N38" s="9">
        <v>45871.743055555555</v>
      </c>
      <c r="O38" s="17"/>
      <c r="P38" s="17"/>
      <c r="Q38" s="17"/>
      <c r="R38" s="17"/>
      <c r="S38" s="22">
        <f t="shared" si="0"/>
        <v>0</v>
      </c>
      <c r="T38" s="31"/>
      <c r="U38" s="32"/>
      <c r="V38" s="25">
        <v>1</v>
      </c>
      <c r="W38" s="26">
        <v>66.56</v>
      </c>
      <c r="X38" s="27">
        <f t="shared" si="1"/>
        <v>1</v>
      </c>
      <c r="Y38" s="28">
        <f t="shared" si="2"/>
        <v>66.56</v>
      </c>
      <c r="Z38" s="22">
        <f t="shared" si="4"/>
        <v>66.56</v>
      </c>
      <c r="AA38" s="29"/>
    </row>
    <row r="39" spans="1:27" s="30" customFormat="1" ht="15.75" customHeight="1" x14ac:dyDescent="0.2">
      <c r="A39" s="20" t="s">
        <v>103</v>
      </c>
      <c r="B39" s="20" t="s">
        <v>103</v>
      </c>
      <c r="C39" s="44" t="s">
        <v>115</v>
      </c>
      <c r="D39" s="7">
        <v>8564</v>
      </c>
      <c r="E39" s="44" t="s">
        <v>1</v>
      </c>
      <c r="F39" s="15"/>
      <c r="G39" s="16"/>
      <c r="H39" s="17" t="s">
        <v>38</v>
      </c>
      <c r="I39" s="17" t="s">
        <v>37</v>
      </c>
      <c r="J39" s="8" t="s">
        <v>151</v>
      </c>
      <c r="K39" s="17" t="s">
        <v>37</v>
      </c>
      <c r="L39" s="21"/>
      <c r="M39" s="9">
        <v>45899.25</v>
      </c>
      <c r="N39" s="9">
        <v>45899.6875</v>
      </c>
      <c r="O39" s="17"/>
      <c r="P39" s="17"/>
      <c r="Q39" s="17"/>
      <c r="R39" s="17"/>
      <c r="S39" s="22">
        <f t="shared" si="0"/>
        <v>0</v>
      </c>
      <c r="T39" s="23"/>
      <c r="U39" s="24"/>
      <c r="V39" s="25">
        <v>1</v>
      </c>
      <c r="W39" s="26">
        <v>66.56</v>
      </c>
      <c r="X39" s="27">
        <f t="shared" si="1"/>
        <v>1</v>
      </c>
      <c r="Y39" s="28">
        <f t="shared" si="2"/>
        <v>66.56</v>
      </c>
      <c r="Z39" s="22">
        <f t="shared" si="4"/>
        <v>66.56</v>
      </c>
      <c r="AA39" s="29"/>
    </row>
    <row r="40" spans="1:27" s="30" customFormat="1" ht="15.75" customHeight="1" x14ac:dyDescent="0.2">
      <c r="A40" s="20" t="s">
        <v>103</v>
      </c>
      <c r="B40" s="20" t="s">
        <v>103</v>
      </c>
      <c r="C40" s="44" t="s">
        <v>115</v>
      </c>
      <c r="D40" s="7">
        <v>8564</v>
      </c>
      <c r="E40" s="44" t="s">
        <v>1</v>
      </c>
      <c r="F40" s="15"/>
      <c r="G40" s="16"/>
      <c r="H40" s="17" t="s">
        <v>38</v>
      </c>
      <c r="I40" s="17" t="s">
        <v>37</v>
      </c>
      <c r="J40" s="8" t="s">
        <v>3468</v>
      </c>
      <c r="K40" s="17" t="s">
        <v>37</v>
      </c>
      <c r="L40" s="21"/>
      <c r="M40" s="9">
        <v>45910.25</v>
      </c>
      <c r="N40" s="9">
        <v>45910.701388888891</v>
      </c>
      <c r="O40" s="17"/>
      <c r="P40" s="17"/>
      <c r="Q40" s="17"/>
      <c r="R40" s="17"/>
      <c r="S40" s="22">
        <f t="shared" si="0"/>
        <v>0</v>
      </c>
      <c r="T40" s="23"/>
      <c r="U40" s="24"/>
      <c r="V40" s="25">
        <v>1</v>
      </c>
      <c r="W40" s="26">
        <v>66.56</v>
      </c>
      <c r="X40" s="27">
        <f t="shared" si="1"/>
        <v>1</v>
      </c>
      <c r="Y40" s="28">
        <f t="shared" si="2"/>
        <v>66.56</v>
      </c>
      <c r="Z40" s="22">
        <f t="shared" si="4"/>
        <v>66.56</v>
      </c>
      <c r="AA40" s="29"/>
    </row>
    <row r="41" spans="1:27" s="30" customFormat="1" ht="15.75" customHeight="1" x14ac:dyDescent="0.2">
      <c r="A41" s="20" t="s">
        <v>103</v>
      </c>
      <c r="B41" s="20" t="s">
        <v>103</v>
      </c>
      <c r="C41" s="44" t="s">
        <v>66</v>
      </c>
      <c r="D41" s="7">
        <v>8821</v>
      </c>
      <c r="E41" s="44" t="s">
        <v>2</v>
      </c>
      <c r="F41" s="15"/>
      <c r="G41" s="16"/>
      <c r="H41" s="17" t="s">
        <v>38</v>
      </c>
      <c r="I41" s="17" t="s">
        <v>37</v>
      </c>
      <c r="J41" s="8" t="s">
        <v>3469</v>
      </c>
      <c r="K41" s="17" t="s">
        <v>37</v>
      </c>
      <c r="L41" s="21"/>
      <c r="M41" s="9">
        <v>45889.30972222222</v>
      </c>
      <c r="N41" s="9">
        <v>45889.770138888889</v>
      </c>
      <c r="O41" s="17"/>
      <c r="P41" s="17"/>
      <c r="Q41" s="17"/>
      <c r="R41" s="17"/>
      <c r="S41" s="22">
        <f t="shared" si="0"/>
        <v>0</v>
      </c>
      <c r="T41" s="23"/>
      <c r="U41" s="24"/>
      <c r="V41" s="25">
        <v>1</v>
      </c>
      <c r="W41" s="26">
        <v>66.56</v>
      </c>
      <c r="X41" s="27">
        <f t="shared" si="1"/>
        <v>1</v>
      </c>
      <c r="Y41" s="28">
        <f t="shared" si="2"/>
        <v>66.56</v>
      </c>
      <c r="Z41" s="22">
        <f t="shared" si="4"/>
        <v>66.56</v>
      </c>
      <c r="AA41" s="29"/>
    </row>
    <row r="42" spans="1:27" s="30" customFormat="1" ht="15.75" customHeight="1" x14ac:dyDescent="0.2">
      <c r="A42" s="20" t="s">
        <v>103</v>
      </c>
      <c r="B42" s="20" t="s">
        <v>103</v>
      </c>
      <c r="C42" s="44" t="s">
        <v>814</v>
      </c>
      <c r="D42" s="7">
        <v>9109</v>
      </c>
      <c r="E42" s="44" t="s">
        <v>1</v>
      </c>
      <c r="F42" s="15"/>
      <c r="G42" s="16"/>
      <c r="H42" s="17" t="s">
        <v>38</v>
      </c>
      <c r="I42" s="17" t="s">
        <v>37</v>
      </c>
      <c r="J42" s="8" t="s">
        <v>144</v>
      </c>
      <c r="K42" s="17" t="s">
        <v>37</v>
      </c>
      <c r="L42" s="21"/>
      <c r="M42" s="9">
        <v>45910.375</v>
      </c>
      <c r="N42" s="9">
        <v>45910.666666666664</v>
      </c>
      <c r="O42" s="17"/>
      <c r="P42" s="17"/>
      <c r="Q42" s="17"/>
      <c r="R42" s="17"/>
      <c r="S42" s="22">
        <f t="shared" si="0"/>
        <v>0</v>
      </c>
      <c r="T42" s="23"/>
      <c r="U42" s="24"/>
      <c r="V42" s="25">
        <v>1</v>
      </c>
      <c r="W42" s="26">
        <v>66.56</v>
      </c>
      <c r="X42" s="27">
        <f t="shared" si="1"/>
        <v>1</v>
      </c>
      <c r="Y42" s="28">
        <f t="shared" si="2"/>
        <v>66.56</v>
      </c>
      <c r="Z42" s="22">
        <f t="shared" si="4"/>
        <v>66.56</v>
      </c>
      <c r="AA42" s="29"/>
    </row>
    <row r="43" spans="1:27" s="30" customFormat="1" ht="15.75" customHeight="1" x14ac:dyDescent="0.2">
      <c r="A43" s="20" t="s">
        <v>103</v>
      </c>
      <c r="B43" s="20" t="s">
        <v>103</v>
      </c>
      <c r="C43" s="44" t="s">
        <v>1400</v>
      </c>
      <c r="D43" s="7">
        <v>9013</v>
      </c>
      <c r="E43" s="44" t="s">
        <v>1</v>
      </c>
      <c r="F43" s="15"/>
      <c r="G43" s="16"/>
      <c r="H43" s="17" t="s">
        <v>38</v>
      </c>
      <c r="I43" s="17" t="s">
        <v>37</v>
      </c>
      <c r="J43" s="8" t="s">
        <v>3470</v>
      </c>
      <c r="K43" s="17" t="s">
        <v>37</v>
      </c>
      <c r="L43" s="21"/>
      <c r="M43" s="9">
        <v>45910.333333333336</v>
      </c>
      <c r="N43" s="9">
        <v>45910.708333333336</v>
      </c>
      <c r="O43" s="17"/>
      <c r="P43" s="17"/>
      <c r="Q43" s="17"/>
      <c r="R43" s="17"/>
      <c r="S43" s="22">
        <f t="shared" si="0"/>
        <v>0</v>
      </c>
      <c r="T43" s="23"/>
      <c r="U43" s="24"/>
      <c r="V43" s="25">
        <v>1</v>
      </c>
      <c r="W43" s="26">
        <v>66.56</v>
      </c>
      <c r="X43" s="27">
        <f t="shared" si="1"/>
        <v>1</v>
      </c>
      <c r="Y43" s="28">
        <f t="shared" si="2"/>
        <v>66.56</v>
      </c>
      <c r="Z43" s="22">
        <f t="shared" si="4"/>
        <v>66.56</v>
      </c>
      <c r="AA43" s="29"/>
    </row>
    <row r="44" spans="1:27" s="30" customFormat="1" ht="15.75" customHeight="1" x14ac:dyDescent="0.2">
      <c r="A44" s="20" t="s">
        <v>103</v>
      </c>
      <c r="B44" s="20" t="s">
        <v>103</v>
      </c>
      <c r="C44" s="44" t="s">
        <v>53</v>
      </c>
      <c r="D44" s="7">
        <v>7656</v>
      </c>
      <c r="E44" s="44" t="s">
        <v>2</v>
      </c>
      <c r="F44" s="15"/>
      <c r="G44" s="16"/>
      <c r="H44" s="17" t="s">
        <v>38</v>
      </c>
      <c r="I44" s="17" t="s">
        <v>37</v>
      </c>
      <c r="J44" s="8" t="s">
        <v>266</v>
      </c>
      <c r="K44" s="17" t="s">
        <v>37</v>
      </c>
      <c r="L44" s="21"/>
      <c r="M44" s="9">
        <v>45870.333333333336</v>
      </c>
      <c r="N44" s="9">
        <v>45870.708333333336</v>
      </c>
      <c r="O44" s="17"/>
      <c r="P44" s="17"/>
      <c r="Q44" s="17"/>
      <c r="R44" s="17"/>
      <c r="S44" s="22">
        <f t="shared" si="0"/>
        <v>0</v>
      </c>
      <c r="T44" s="23"/>
      <c r="U44" s="24"/>
      <c r="V44" s="25">
        <v>1</v>
      </c>
      <c r="W44" s="26">
        <v>66.56</v>
      </c>
      <c r="X44" s="27">
        <f t="shared" si="1"/>
        <v>1</v>
      </c>
      <c r="Y44" s="28">
        <f t="shared" si="2"/>
        <v>66.56</v>
      </c>
      <c r="Z44" s="22">
        <f t="shared" si="4"/>
        <v>66.56</v>
      </c>
      <c r="AA44" s="29"/>
    </row>
    <row r="45" spans="1:27" s="30" customFormat="1" ht="15.75" customHeight="1" x14ac:dyDescent="0.2">
      <c r="A45" s="20" t="s">
        <v>103</v>
      </c>
      <c r="B45" s="20" t="s">
        <v>103</v>
      </c>
      <c r="C45" s="44" t="s">
        <v>53</v>
      </c>
      <c r="D45" s="7">
        <v>7656</v>
      </c>
      <c r="E45" s="44" t="s">
        <v>2</v>
      </c>
      <c r="F45" s="15"/>
      <c r="G45" s="16"/>
      <c r="H45" s="17" t="s">
        <v>38</v>
      </c>
      <c r="I45" s="17" t="s">
        <v>37</v>
      </c>
      <c r="J45" s="8" t="s">
        <v>885</v>
      </c>
      <c r="K45" s="17" t="s">
        <v>37</v>
      </c>
      <c r="L45" s="21"/>
      <c r="M45" s="9">
        <v>45874.333333333336</v>
      </c>
      <c r="N45" s="9">
        <v>45874.708333333336</v>
      </c>
      <c r="O45" s="17"/>
      <c r="P45" s="17"/>
      <c r="Q45" s="17"/>
      <c r="R45" s="17"/>
      <c r="S45" s="22">
        <f t="shared" si="0"/>
        <v>0</v>
      </c>
      <c r="T45" s="23"/>
      <c r="U45" s="24"/>
      <c r="V45" s="25">
        <v>1</v>
      </c>
      <c r="W45" s="26">
        <v>66.56</v>
      </c>
      <c r="X45" s="27">
        <f t="shared" si="1"/>
        <v>1</v>
      </c>
      <c r="Y45" s="28">
        <f t="shared" si="2"/>
        <v>66.56</v>
      </c>
      <c r="Z45" s="22">
        <f t="shared" si="4"/>
        <v>66.56</v>
      </c>
      <c r="AA45" s="29"/>
    </row>
    <row r="46" spans="1:27" s="30" customFormat="1" ht="15.75" customHeight="1" x14ac:dyDescent="0.2">
      <c r="A46" s="20" t="s">
        <v>103</v>
      </c>
      <c r="B46" s="20" t="s">
        <v>103</v>
      </c>
      <c r="C46" s="44" t="s">
        <v>1938</v>
      </c>
      <c r="D46" s="7">
        <v>7681</v>
      </c>
      <c r="E46" s="44" t="s">
        <v>0</v>
      </c>
      <c r="F46" s="15"/>
      <c r="G46" s="16"/>
      <c r="H46" s="17" t="s">
        <v>38</v>
      </c>
      <c r="I46" s="17" t="s">
        <v>37</v>
      </c>
      <c r="J46" s="8" t="s">
        <v>3471</v>
      </c>
      <c r="K46" s="17" t="s">
        <v>37</v>
      </c>
      <c r="L46" s="21"/>
      <c r="M46" s="9">
        <v>45910.336805555555</v>
      </c>
      <c r="N46" s="9">
        <v>45910.611111111109</v>
      </c>
      <c r="O46" s="17"/>
      <c r="P46" s="17"/>
      <c r="Q46" s="17"/>
      <c r="R46" s="17"/>
      <c r="S46" s="22">
        <f t="shared" si="0"/>
        <v>0</v>
      </c>
      <c r="T46" s="23"/>
      <c r="U46" s="24"/>
      <c r="V46" s="25">
        <v>1</v>
      </c>
      <c r="W46" s="26">
        <v>66.56</v>
      </c>
      <c r="X46" s="27">
        <f t="shared" si="1"/>
        <v>1</v>
      </c>
      <c r="Y46" s="28">
        <f t="shared" si="2"/>
        <v>66.56</v>
      </c>
      <c r="Z46" s="22">
        <f t="shared" si="4"/>
        <v>66.56</v>
      </c>
      <c r="AA46" s="29"/>
    </row>
    <row r="47" spans="1:27" s="30" customFormat="1" ht="15.75" customHeight="1" x14ac:dyDescent="0.2">
      <c r="A47" s="20" t="s">
        <v>103</v>
      </c>
      <c r="B47" s="20" t="s">
        <v>103</v>
      </c>
      <c r="C47" s="44" t="s">
        <v>40</v>
      </c>
      <c r="D47" s="7">
        <v>7700</v>
      </c>
      <c r="E47" s="44" t="s">
        <v>1</v>
      </c>
      <c r="F47" s="15"/>
      <c r="G47" s="16"/>
      <c r="H47" s="17" t="s">
        <v>38</v>
      </c>
      <c r="I47" s="17" t="s">
        <v>37</v>
      </c>
      <c r="J47" s="8" t="s">
        <v>886</v>
      </c>
      <c r="K47" s="17" t="s">
        <v>37</v>
      </c>
      <c r="L47" s="21"/>
      <c r="M47" s="9">
        <v>45876.333333333336</v>
      </c>
      <c r="N47" s="9">
        <v>45876.708333333336</v>
      </c>
      <c r="O47" s="17"/>
      <c r="P47" s="17"/>
      <c r="Q47" s="17"/>
      <c r="R47" s="17"/>
      <c r="S47" s="22">
        <f t="shared" si="0"/>
        <v>0</v>
      </c>
      <c r="T47" s="23"/>
      <c r="U47" s="24"/>
      <c r="V47" s="25">
        <v>1</v>
      </c>
      <c r="W47" s="26">
        <v>66.56</v>
      </c>
      <c r="X47" s="27">
        <f t="shared" si="1"/>
        <v>1</v>
      </c>
      <c r="Y47" s="28">
        <f t="shared" si="2"/>
        <v>66.56</v>
      </c>
      <c r="Z47" s="22">
        <f t="shared" si="4"/>
        <v>66.56</v>
      </c>
      <c r="AA47" s="29"/>
    </row>
    <row r="48" spans="1:27" s="30" customFormat="1" ht="15.75" customHeight="1" x14ac:dyDescent="0.2">
      <c r="A48" s="20" t="s">
        <v>103</v>
      </c>
      <c r="B48" s="20" t="s">
        <v>103</v>
      </c>
      <c r="C48" s="44" t="s">
        <v>40</v>
      </c>
      <c r="D48" s="7">
        <v>7700</v>
      </c>
      <c r="E48" s="44" t="s">
        <v>1</v>
      </c>
      <c r="F48" s="15"/>
      <c r="G48" s="16"/>
      <c r="H48" s="17" t="s">
        <v>38</v>
      </c>
      <c r="I48" s="17" t="s">
        <v>37</v>
      </c>
      <c r="J48" s="8" t="s">
        <v>886</v>
      </c>
      <c r="K48" s="17" t="s">
        <v>37</v>
      </c>
      <c r="L48" s="21"/>
      <c r="M48" s="9">
        <v>45915.333333333336</v>
      </c>
      <c r="N48" s="9">
        <v>45915.708333333336</v>
      </c>
      <c r="O48" s="17"/>
      <c r="P48" s="17"/>
      <c r="Q48" s="17"/>
      <c r="R48" s="17"/>
      <c r="S48" s="22">
        <f t="shared" si="0"/>
        <v>0</v>
      </c>
      <c r="T48" s="23"/>
      <c r="U48" s="24"/>
      <c r="V48" s="25">
        <v>1</v>
      </c>
      <c r="W48" s="26">
        <v>66.56</v>
      </c>
      <c r="X48" s="27">
        <f t="shared" si="1"/>
        <v>1</v>
      </c>
      <c r="Y48" s="28">
        <f t="shared" si="2"/>
        <v>66.56</v>
      </c>
      <c r="Z48" s="22">
        <f t="shared" si="4"/>
        <v>66.56</v>
      </c>
      <c r="AA48" s="29"/>
    </row>
    <row r="49" spans="1:27" s="30" customFormat="1" ht="15.75" customHeight="1" x14ac:dyDescent="0.2">
      <c r="A49" s="20" t="s">
        <v>103</v>
      </c>
      <c r="B49" s="20" t="s">
        <v>103</v>
      </c>
      <c r="C49" s="44" t="s">
        <v>40</v>
      </c>
      <c r="D49" s="7">
        <v>7700</v>
      </c>
      <c r="E49" s="44" t="s">
        <v>1</v>
      </c>
      <c r="F49" s="15"/>
      <c r="G49" s="16"/>
      <c r="H49" s="17" t="s">
        <v>38</v>
      </c>
      <c r="I49" s="17" t="s">
        <v>37</v>
      </c>
      <c r="J49" s="8" t="s">
        <v>886</v>
      </c>
      <c r="K49" s="17" t="s">
        <v>37</v>
      </c>
      <c r="L49" s="21"/>
      <c r="M49" s="9">
        <v>45901.333333333336</v>
      </c>
      <c r="N49" s="9">
        <v>45901.708333333336</v>
      </c>
      <c r="O49" s="17"/>
      <c r="P49" s="17"/>
      <c r="Q49" s="17"/>
      <c r="R49" s="17"/>
      <c r="S49" s="22">
        <f t="shared" si="0"/>
        <v>0</v>
      </c>
      <c r="T49" s="23"/>
      <c r="U49" s="24"/>
      <c r="V49" s="25">
        <v>1</v>
      </c>
      <c r="W49" s="26">
        <v>66.56</v>
      </c>
      <c r="X49" s="27">
        <f t="shared" si="1"/>
        <v>1</v>
      </c>
      <c r="Y49" s="28">
        <f t="shared" si="2"/>
        <v>66.56</v>
      </c>
      <c r="Z49" s="22">
        <f t="shared" si="4"/>
        <v>66.56</v>
      </c>
      <c r="AA49" s="29"/>
    </row>
    <row r="50" spans="1:27" s="30" customFormat="1" ht="15.75" customHeight="1" x14ac:dyDescent="0.2">
      <c r="A50" s="20" t="s">
        <v>103</v>
      </c>
      <c r="B50" s="20" t="s">
        <v>103</v>
      </c>
      <c r="C50" s="44" t="s">
        <v>282</v>
      </c>
      <c r="D50" s="7">
        <v>7887</v>
      </c>
      <c r="E50" s="44" t="s">
        <v>2</v>
      </c>
      <c r="F50" s="15"/>
      <c r="G50" s="16"/>
      <c r="H50" s="17" t="s">
        <v>38</v>
      </c>
      <c r="I50" s="17" t="s">
        <v>37</v>
      </c>
      <c r="J50" s="8" t="s">
        <v>2996</v>
      </c>
      <c r="K50" s="17" t="s">
        <v>37</v>
      </c>
      <c r="L50" s="21"/>
      <c r="M50" s="9">
        <v>45899.354166666664</v>
      </c>
      <c r="N50" s="9">
        <v>45899.773611111108</v>
      </c>
      <c r="O50" s="17"/>
      <c r="P50" s="17"/>
      <c r="Q50" s="17"/>
      <c r="R50" s="17"/>
      <c r="S50" s="22">
        <f t="shared" si="0"/>
        <v>0</v>
      </c>
      <c r="T50" s="23"/>
      <c r="U50" s="24"/>
      <c r="V50" s="25">
        <v>1</v>
      </c>
      <c r="W50" s="26">
        <v>66.56</v>
      </c>
      <c r="X50" s="27">
        <f t="shared" si="1"/>
        <v>1</v>
      </c>
      <c r="Y50" s="28">
        <f t="shared" si="2"/>
        <v>66.56</v>
      </c>
      <c r="Z50" s="22">
        <f t="shared" si="4"/>
        <v>66.56</v>
      </c>
      <c r="AA50" s="29"/>
    </row>
    <row r="51" spans="1:27" s="30" customFormat="1" ht="15.75" customHeight="1" x14ac:dyDescent="0.2">
      <c r="A51" s="20" t="s">
        <v>103</v>
      </c>
      <c r="B51" s="20" t="s">
        <v>103</v>
      </c>
      <c r="C51" s="44" t="s">
        <v>790</v>
      </c>
      <c r="D51" s="7">
        <v>7897</v>
      </c>
      <c r="E51" s="44" t="s">
        <v>2</v>
      </c>
      <c r="F51" s="15"/>
      <c r="G51" s="16"/>
      <c r="H51" s="17" t="s">
        <v>38</v>
      </c>
      <c r="I51" s="17" t="s">
        <v>37</v>
      </c>
      <c r="J51" s="8" t="s">
        <v>887</v>
      </c>
      <c r="K51" s="17" t="s">
        <v>37</v>
      </c>
      <c r="L51" s="21"/>
      <c r="M51" s="9">
        <v>45922.375</v>
      </c>
      <c r="N51" s="9">
        <v>45922.708333333336</v>
      </c>
      <c r="O51" s="17"/>
      <c r="P51" s="17"/>
      <c r="Q51" s="17"/>
      <c r="R51" s="17"/>
      <c r="S51" s="22">
        <f t="shared" si="0"/>
        <v>0</v>
      </c>
      <c r="T51" s="23"/>
      <c r="U51" s="24"/>
      <c r="V51" s="25">
        <v>1</v>
      </c>
      <c r="W51" s="26">
        <v>66.56</v>
      </c>
      <c r="X51" s="27">
        <f t="shared" si="1"/>
        <v>1</v>
      </c>
      <c r="Y51" s="28">
        <f t="shared" si="2"/>
        <v>66.56</v>
      </c>
      <c r="Z51" s="22">
        <f t="shared" si="4"/>
        <v>66.56</v>
      </c>
      <c r="AA51" s="29"/>
    </row>
    <row r="52" spans="1:27" s="30" customFormat="1" ht="15.75" customHeight="1" x14ac:dyDescent="0.2">
      <c r="A52" s="20" t="s">
        <v>103</v>
      </c>
      <c r="B52" s="20" t="s">
        <v>103</v>
      </c>
      <c r="C52" s="44" t="s">
        <v>790</v>
      </c>
      <c r="D52" s="7">
        <v>7897</v>
      </c>
      <c r="E52" s="44" t="s">
        <v>2</v>
      </c>
      <c r="F52" s="15"/>
      <c r="G52" s="16"/>
      <c r="H52" s="17" t="s">
        <v>38</v>
      </c>
      <c r="I52" s="17" t="s">
        <v>37</v>
      </c>
      <c r="J52" s="8" t="s">
        <v>938</v>
      </c>
      <c r="K52" s="17" t="s">
        <v>37</v>
      </c>
      <c r="L52" s="21"/>
      <c r="M52" s="9">
        <v>45875.333333333336</v>
      </c>
      <c r="N52" s="9">
        <v>45875.708333333336</v>
      </c>
      <c r="O52" s="17"/>
      <c r="P52" s="17"/>
      <c r="Q52" s="17"/>
      <c r="R52" s="17"/>
      <c r="S52" s="22">
        <f t="shared" si="0"/>
        <v>0</v>
      </c>
      <c r="T52" s="23"/>
      <c r="U52" s="24"/>
      <c r="V52" s="25">
        <v>1</v>
      </c>
      <c r="W52" s="26">
        <v>66.56</v>
      </c>
      <c r="X52" s="27">
        <f t="shared" si="1"/>
        <v>1</v>
      </c>
      <c r="Y52" s="28">
        <f t="shared" si="2"/>
        <v>66.56</v>
      </c>
      <c r="Z52" s="22">
        <f t="shared" si="4"/>
        <v>66.56</v>
      </c>
      <c r="AA52" s="29"/>
    </row>
    <row r="53" spans="1:27" s="30" customFormat="1" ht="15.75" customHeight="1" x14ac:dyDescent="0.2">
      <c r="A53" s="20" t="s">
        <v>103</v>
      </c>
      <c r="B53" s="20" t="s">
        <v>103</v>
      </c>
      <c r="C53" s="44" t="s">
        <v>2128</v>
      </c>
      <c r="D53" s="7">
        <v>6373</v>
      </c>
      <c r="E53" s="44" t="s">
        <v>3</v>
      </c>
      <c r="F53" s="15"/>
      <c r="G53" s="16"/>
      <c r="H53" s="17" t="s">
        <v>38</v>
      </c>
      <c r="I53" s="17" t="s">
        <v>37</v>
      </c>
      <c r="J53" s="8" t="s">
        <v>3472</v>
      </c>
      <c r="K53" s="17" t="s">
        <v>37</v>
      </c>
      <c r="L53" s="21"/>
      <c r="M53" s="9">
        <v>45912.40625</v>
      </c>
      <c r="N53" s="9">
        <v>45912.708333333336</v>
      </c>
      <c r="O53" s="17"/>
      <c r="P53" s="17"/>
      <c r="Q53" s="17"/>
      <c r="R53" s="17"/>
      <c r="S53" s="22">
        <f t="shared" si="0"/>
        <v>0</v>
      </c>
      <c r="T53" s="23"/>
      <c r="U53" s="24"/>
      <c r="V53" s="25">
        <v>1</v>
      </c>
      <c r="W53" s="26">
        <v>66.56</v>
      </c>
      <c r="X53" s="27">
        <f t="shared" si="1"/>
        <v>1</v>
      </c>
      <c r="Y53" s="28">
        <f t="shared" si="2"/>
        <v>66.56</v>
      </c>
      <c r="Z53" s="22">
        <f t="shared" si="4"/>
        <v>66.56</v>
      </c>
      <c r="AA53" s="29"/>
    </row>
    <row r="54" spans="1:27" s="30" customFormat="1" ht="15.75" customHeight="1" x14ac:dyDescent="0.2">
      <c r="A54" s="20" t="s">
        <v>103</v>
      </c>
      <c r="B54" s="20" t="s">
        <v>103</v>
      </c>
      <c r="C54" s="44" t="s">
        <v>418</v>
      </c>
      <c r="D54" s="7">
        <v>6784</v>
      </c>
      <c r="E54" s="44" t="s">
        <v>3</v>
      </c>
      <c r="F54" s="15"/>
      <c r="G54" s="16"/>
      <c r="H54" s="17" t="s">
        <v>38</v>
      </c>
      <c r="I54" s="17" t="s">
        <v>37</v>
      </c>
      <c r="J54" s="8" t="s">
        <v>360</v>
      </c>
      <c r="K54" s="17" t="s">
        <v>37</v>
      </c>
      <c r="L54" s="21"/>
      <c r="M54" s="9">
        <v>45903.333333333336</v>
      </c>
      <c r="N54" s="9">
        <v>45903.708333333336</v>
      </c>
      <c r="O54" s="17"/>
      <c r="P54" s="17"/>
      <c r="Q54" s="17"/>
      <c r="R54" s="17"/>
      <c r="S54" s="22">
        <f t="shared" si="0"/>
        <v>0</v>
      </c>
      <c r="T54" s="23"/>
      <c r="U54" s="24"/>
      <c r="V54" s="25">
        <v>1</v>
      </c>
      <c r="W54" s="26">
        <v>66.56</v>
      </c>
      <c r="X54" s="27">
        <f t="shared" si="1"/>
        <v>1</v>
      </c>
      <c r="Y54" s="28">
        <f t="shared" si="2"/>
        <v>66.56</v>
      </c>
      <c r="Z54" s="22">
        <f t="shared" si="4"/>
        <v>66.56</v>
      </c>
      <c r="AA54" s="29"/>
    </row>
    <row r="55" spans="1:27" s="30" customFormat="1" ht="15.75" customHeight="1" x14ac:dyDescent="0.2">
      <c r="A55" s="20" t="s">
        <v>103</v>
      </c>
      <c r="B55" s="20" t="s">
        <v>103</v>
      </c>
      <c r="C55" s="44" t="s">
        <v>224</v>
      </c>
      <c r="D55" s="7">
        <v>9802</v>
      </c>
      <c r="E55" s="44" t="s">
        <v>1</v>
      </c>
      <c r="F55" s="15"/>
      <c r="G55" s="16"/>
      <c r="H55" s="17" t="s">
        <v>38</v>
      </c>
      <c r="I55" s="17" t="s">
        <v>37</v>
      </c>
      <c r="J55" s="8" t="s">
        <v>268</v>
      </c>
      <c r="K55" s="17" t="s">
        <v>37</v>
      </c>
      <c r="L55" s="21"/>
      <c r="M55" s="9">
        <v>45884.324305555558</v>
      </c>
      <c r="N55" s="9">
        <v>45884.719444444447</v>
      </c>
      <c r="O55" s="17"/>
      <c r="P55" s="17"/>
      <c r="Q55" s="17"/>
      <c r="R55" s="17"/>
      <c r="S55" s="22">
        <f t="shared" si="0"/>
        <v>0</v>
      </c>
      <c r="T55" s="31"/>
      <c r="U55" s="32"/>
      <c r="V55" s="25">
        <v>1</v>
      </c>
      <c r="W55" s="26">
        <v>66.56</v>
      </c>
      <c r="X55" s="27">
        <f t="shared" si="1"/>
        <v>1</v>
      </c>
      <c r="Y55" s="28">
        <f t="shared" si="2"/>
        <v>66.56</v>
      </c>
      <c r="Z55" s="22">
        <f t="shared" si="4"/>
        <v>66.56</v>
      </c>
      <c r="AA55" s="29"/>
    </row>
    <row r="56" spans="1:27" s="30" customFormat="1" ht="15.75" customHeight="1" x14ac:dyDescent="0.2">
      <c r="A56" s="20" t="s">
        <v>103</v>
      </c>
      <c r="B56" s="20" t="s">
        <v>103</v>
      </c>
      <c r="C56" s="44" t="s">
        <v>224</v>
      </c>
      <c r="D56" s="7">
        <v>9802</v>
      </c>
      <c r="E56" s="44" t="s">
        <v>1</v>
      </c>
      <c r="F56" s="15"/>
      <c r="G56" s="16"/>
      <c r="H56" s="17" t="s">
        <v>38</v>
      </c>
      <c r="I56" s="17" t="s">
        <v>37</v>
      </c>
      <c r="J56" s="8" t="s">
        <v>439</v>
      </c>
      <c r="K56" s="17" t="s">
        <v>37</v>
      </c>
      <c r="L56" s="21"/>
      <c r="M56" s="9">
        <v>45880.35</v>
      </c>
      <c r="N56" s="9">
        <v>45880.711805555555</v>
      </c>
      <c r="O56" s="17"/>
      <c r="P56" s="17"/>
      <c r="Q56" s="17"/>
      <c r="R56" s="17"/>
      <c r="S56" s="22">
        <f t="shared" si="0"/>
        <v>0</v>
      </c>
      <c r="T56" s="31"/>
      <c r="U56" s="32"/>
      <c r="V56" s="25">
        <v>1</v>
      </c>
      <c r="W56" s="26">
        <v>66.56</v>
      </c>
      <c r="X56" s="27">
        <f t="shared" si="1"/>
        <v>1</v>
      </c>
      <c r="Y56" s="28">
        <f t="shared" si="2"/>
        <v>66.56</v>
      </c>
      <c r="Z56" s="22">
        <f t="shared" si="4"/>
        <v>66.56</v>
      </c>
      <c r="AA56" s="29"/>
    </row>
    <row r="57" spans="1:27" s="30" customFormat="1" ht="15.75" customHeight="1" x14ac:dyDescent="0.2">
      <c r="A57" s="20" t="s">
        <v>103</v>
      </c>
      <c r="B57" s="20" t="s">
        <v>103</v>
      </c>
      <c r="C57" s="44" t="s">
        <v>158</v>
      </c>
      <c r="D57" s="7">
        <v>9772</v>
      </c>
      <c r="E57" s="44" t="s">
        <v>1</v>
      </c>
      <c r="F57" s="15"/>
      <c r="G57" s="16"/>
      <c r="H57" s="17" t="s">
        <v>38</v>
      </c>
      <c r="I57" s="17" t="s">
        <v>37</v>
      </c>
      <c r="J57" s="8" t="s">
        <v>3473</v>
      </c>
      <c r="K57" s="17" t="s">
        <v>37</v>
      </c>
      <c r="L57" s="21"/>
      <c r="M57" s="9">
        <v>45812.40347222222</v>
      </c>
      <c r="N57" s="9">
        <v>45812.700694444444</v>
      </c>
      <c r="O57" s="17"/>
      <c r="P57" s="17"/>
      <c r="Q57" s="17"/>
      <c r="R57" s="17"/>
      <c r="S57" s="22">
        <f t="shared" si="0"/>
        <v>0</v>
      </c>
      <c r="T57" s="23"/>
      <c r="U57" s="24"/>
      <c r="V57" s="25">
        <v>1</v>
      </c>
      <c r="W57" s="26">
        <v>66.56</v>
      </c>
      <c r="X57" s="27">
        <f t="shared" si="1"/>
        <v>1</v>
      </c>
      <c r="Y57" s="28">
        <f t="shared" si="2"/>
        <v>66.56</v>
      </c>
      <c r="Z57" s="22">
        <f t="shared" si="4"/>
        <v>66.56</v>
      </c>
      <c r="AA57" s="29"/>
    </row>
    <row r="58" spans="1:27" s="30" customFormat="1" ht="15.75" customHeight="1" x14ac:dyDescent="0.2">
      <c r="A58" s="20" t="s">
        <v>103</v>
      </c>
      <c r="B58" s="20" t="s">
        <v>103</v>
      </c>
      <c r="C58" s="44" t="s">
        <v>158</v>
      </c>
      <c r="D58" s="7">
        <v>9772</v>
      </c>
      <c r="E58" s="44" t="s">
        <v>1</v>
      </c>
      <c r="F58" s="15"/>
      <c r="G58" s="16"/>
      <c r="H58" s="17" t="s">
        <v>38</v>
      </c>
      <c r="I58" s="17" t="s">
        <v>37</v>
      </c>
      <c r="J58" s="8" t="s">
        <v>147</v>
      </c>
      <c r="K58" s="17" t="s">
        <v>37</v>
      </c>
      <c r="L58" s="21"/>
      <c r="M58" s="9">
        <v>45827.38958333333</v>
      </c>
      <c r="N58" s="9">
        <v>45827.697222222225</v>
      </c>
      <c r="O58" s="17"/>
      <c r="P58" s="17"/>
      <c r="Q58" s="17"/>
      <c r="R58" s="17"/>
      <c r="S58" s="22">
        <f t="shared" si="0"/>
        <v>0</v>
      </c>
      <c r="T58" s="23"/>
      <c r="U58" s="24"/>
      <c r="V58" s="25">
        <v>1</v>
      </c>
      <c r="W58" s="26">
        <v>66.56</v>
      </c>
      <c r="X58" s="27">
        <f t="shared" si="1"/>
        <v>1</v>
      </c>
      <c r="Y58" s="28">
        <f t="shared" si="2"/>
        <v>66.56</v>
      </c>
      <c r="Z58" s="22">
        <f t="shared" si="4"/>
        <v>66.56</v>
      </c>
      <c r="AA58" s="29"/>
    </row>
    <row r="59" spans="1:27" s="30" customFormat="1" ht="15.75" customHeight="1" x14ac:dyDescent="0.2">
      <c r="A59" s="20" t="s">
        <v>103</v>
      </c>
      <c r="B59" s="20" t="s">
        <v>103</v>
      </c>
      <c r="C59" s="44" t="s">
        <v>132</v>
      </c>
      <c r="D59" s="7">
        <v>9834</v>
      </c>
      <c r="E59" s="44" t="s">
        <v>2</v>
      </c>
      <c r="F59" s="15"/>
      <c r="G59" s="16"/>
      <c r="H59" s="17" t="s">
        <v>38</v>
      </c>
      <c r="I59" s="17" t="s">
        <v>37</v>
      </c>
      <c r="J59" s="8" t="s">
        <v>3474</v>
      </c>
      <c r="K59" s="17" t="s">
        <v>37</v>
      </c>
      <c r="L59" s="21"/>
      <c r="M59" s="9">
        <v>45874.316666666666</v>
      </c>
      <c r="N59" s="9">
        <v>45874.769444444442</v>
      </c>
      <c r="O59" s="17"/>
      <c r="P59" s="17"/>
      <c r="Q59" s="17"/>
      <c r="R59" s="17"/>
      <c r="S59" s="22">
        <f t="shared" si="0"/>
        <v>0</v>
      </c>
      <c r="T59" s="23"/>
      <c r="U59" s="24"/>
      <c r="V59" s="25">
        <v>1</v>
      </c>
      <c r="W59" s="26">
        <v>66.56</v>
      </c>
      <c r="X59" s="27">
        <f t="shared" si="1"/>
        <v>1</v>
      </c>
      <c r="Y59" s="28">
        <f t="shared" si="2"/>
        <v>66.56</v>
      </c>
      <c r="Z59" s="22">
        <f t="shared" si="4"/>
        <v>66.56</v>
      </c>
      <c r="AA59" s="29"/>
    </row>
    <row r="60" spans="1:27" s="30" customFormat="1" ht="15.75" customHeight="1" x14ac:dyDescent="0.2">
      <c r="A60" s="20" t="s">
        <v>103</v>
      </c>
      <c r="B60" s="20" t="s">
        <v>103</v>
      </c>
      <c r="C60" s="44" t="s">
        <v>181</v>
      </c>
      <c r="D60" s="7">
        <v>10223</v>
      </c>
      <c r="E60" s="44" t="s">
        <v>1</v>
      </c>
      <c r="F60" s="15"/>
      <c r="G60" s="16"/>
      <c r="H60" s="17" t="s">
        <v>38</v>
      </c>
      <c r="I60" s="17" t="s">
        <v>37</v>
      </c>
      <c r="J60" s="8" t="s">
        <v>432</v>
      </c>
      <c r="K60" s="17" t="s">
        <v>37</v>
      </c>
      <c r="L60" s="21"/>
      <c r="M60" s="9">
        <v>45903.303472222222</v>
      </c>
      <c r="N60" s="9">
        <v>45903.646527777775</v>
      </c>
      <c r="O60" s="17"/>
      <c r="P60" s="17"/>
      <c r="Q60" s="17"/>
      <c r="R60" s="17"/>
      <c r="S60" s="22">
        <f t="shared" si="0"/>
        <v>0</v>
      </c>
      <c r="T60" s="23"/>
      <c r="U60" s="24"/>
      <c r="V60" s="25">
        <v>1</v>
      </c>
      <c r="W60" s="26">
        <v>66.56</v>
      </c>
      <c r="X60" s="27">
        <f t="shared" si="1"/>
        <v>1</v>
      </c>
      <c r="Y60" s="28">
        <f t="shared" si="2"/>
        <v>66.56</v>
      </c>
      <c r="Z60" s="22">
        <f t="shared" si="4"/>
        <v>66.56</v>
      </c>
      <c r="AA60" s="29"/>
    </row>
    <row r="61" spans="1:27" s="30" customFormat="1" ht="15.75" customHeight="1" x14ac:dyDescent="0.2">
      <c r="A61" s="20" t="s">
        <v>103</v>
      </c>
      <c r="B61" s="20" t="s">
        <v>103</v>
      </c>
      <c r="C61" s="44" t="s">
        <v>1944</v>
      </c>
      <c r="D61" s="7">
        <v>10249</v>
      </c>
      <c r="E61" s="44" t="s">
        <v>2</v>
      </c>
      <c r="F61" s="15"/>
      <c r="G61" s="16"/>
      <c r="H61" s="17" t="s">
        <v>38</v>
      </c>
      <c r="I61" s="17" t="s">
        <v>37</v>
      </c>
      <c r="J61" s="8" t="s">
        <v>1051</v>
      </c>
      <c r="K61" s="17" t="s">
        <v>37</v>
      </c>
      <c r="L61" s="21"/>
      <c r="M61" s="9">
        <v>45899.354166666664</v>
      </c>
      <c r="N61" s="9">
        <v>45899.773611111108</v>
      </c>
      <c r="O61" s="17"/>
      <c r="P61" s="17"/>
      <c r="Q61" s="17"/>
      <c r="R61" s="17"/>
      <c r="S61" s="22">
        <f t="shared" si="0"/>
        <v>0</v>
      </c>
      <c r="T61" s="23"/>
      <c r="U61" s="24"/>
      <c r="V61" s="25">
        <v>1</v>
      </c>
      <c r="W61" s="26">
        <v>66.56</v>
      </c>
      <c r="X61" s="27">
        <f t="shared" si="1"/>
        <v>1</v>
      </c>
      <c r="Y61" s="28">
        <f t="shared" si="2"/>
        <v>66.56</v>
      </c>
      <c r="Z61" s="22">
        <f t="shared" si="4"/>
        <v>66.56</v>
      </c>
      <c r="AA61" s="29"/>
    </row>
    <row r="62" spans="1:27" s="30" customFormat="1" ht="15.75" customHeight="1" x14ac:dyDescent="0.2">
      <c r="A62" s="20" t="s">
        <v>103</v>
      </c>
      <c r="B62" s="20" t="s">
        <v>103</v>
      </c>
      <c r="C62" s="44" t="s">
        <v>1944</v>
      </c>
      <c r="D62" s="7">
        <v>10249</v>
      </c>
      <c r="E62" s="44" t="s">
        <v>2</v>
      </c>
      <c r="F62" s="15"/>
      <c r="G62" s="16"/>
      <c r="H62" s="17" t="s">
        <v>38</v>
      </c>
      <c r="I62" s="17" t="s">
        <v>37</v>
      </c>
      <c r="J62" s="8" t="s">
        <v>3474</v>
      </c>
      <c r="K62" s="17" t="s">
        <v>37</v>
      </c>
      <c r="L62" s="21"/>
      <c r="M62" s="9">
        <v>45874.316666666666</v>
      </c>
      <c r="N62" s="9">
        <v>45874.769444444442</v>
      </c>
      <c r="O62" s="17"/>
      <c r="P62" s="17"/>
      <c r="Q62" s="17"/>
      <c r="R62" s="17"/>
      <c r="S62" s="22">
        <f t="shared" si="0"/>
        <v>0</v>
      </c>
      <c r="T62" s="23"/>
      <c r="U62" s="24"/>
      <c r="V62" s="25">
        <v>1</v>
      </c>
      <c r="W62" s="26">
        <v>66.56</v>
      </c>
      <c r="X62" s="27">
        <f t="shared" si="1"/>
        <v>1</v>
      </c>
      <c r="Y62" s="28">
        <f t="shared" si="2"/>
        <v>66.56</v>
      </c>
      <c r="Z62" s="22">
        <f t="shared" si="4"/>
        <v>66.56</v>
      </c>
      <c r="AA62" s="29"/>
    </row>
    <row r="63" spans="1:27" s="30" customFormat="1" ht="15.75" customHeight="1" x14ac:dyDescent="0.2">
      <c r="A63" s="20" t="s">
        <v>103</v>
      </c>
      <c r="B63" s="20" t="s">
        <v>103</v>
      </c>
      <c r="C63" s="44" t="s">
        <v>1944</v>
      </c>
      <c r="D63" s="7">
        <v>10249</v>
      </c>
      <c r="E63" s="44" t="s">
        <v>2</v>
      </c>
      <c r="F63" s="15"/>
      <c r="G63" s="16"/>
      <c r="H63" s="17" t="s">
        <v>38</v>
      </c>
      <c r="I63" s="17" t="s">
        <v>37</v>
      </c>
      <c r="J63" s="8" t="s">
        <v>3475</v>
      </c>
      <c r="K63" s="17" t="s">
        <v>37</v>
      </c>
      <c r="L63" s="21"/>
      <c r="M63" s="9">
        <v>45881.34375</v>
      </c>
      <c r="N63" s="9">
        <v>45881.840277777781</v>
      </c>
      <c r="O63" s="17"/>
      <c r="P63" s="17"/>
      <c r="Q63" s="17"/>
      <c r="R63" s="17"/>
      <c r="S63" s="22">
        <f t="shared" si="0"/>
        <v>0</v>
      </c>
      <c r="T63" s="23"/>
      <c r="U63" s="24"/>
      <c r="V63" s="25">
        <v>1</v>
      </c>
      <c r="W63" s="26">
        <v>66.56</v>
      </c>
      <c r="X63" s="27">
        <f t="shared" si="1"/>
        <v>1</v>
      </c>
      <c r="Y63" s="28">
        <f t="shared" si="2"/>
        <v>66.56</v>
      </c>
      <c r="Z63" s="22">
        <f t="shared" si="4"/>
        <v>66.56</v>
      </c>
      <c r="AA63" s="29"/>
    </row>
    <row r="64" spans="1:27" s="30" customFormat="1" ht="15.75" customHeight="1" x14ac:dyDescent="0.2">
      <c r="A64" s="20" t="s">
        <v>103</v>
      </c>
      <c r="B64" s="20" t="s">
        <v>103</v>
      </c>
      <c r="C64" s="44" t="s">
        <v>13</v>
      </c>
      <c r="D64" s="7">
        <v>10427</v>
      </c>
      <c r="E64" s="44" t="s">
        <v>2</v>
      </c>
      <c r="F64" s="15"/>
      <c r="G64" s="16"/>
      <c r="H64" s="17" t="s">
        <v>38</v>
      </c>
      <c r="I64" s="17" t="s">
        <v>37</v>
      </c>
      <c r="J64" s="8" t="s">
        <v>366</v>
      </c>
      <c r="K64" s="17" t="s">
        <v>37</v>
      </c>
      <c r="L64" s="21"/>
      <c r="M64" s="9">
        <v>45889.444444444445</v>
      </c>
      <c r="N64" s="9">
        <v>45889.763888888891</v>
      </c>
      <c r="O64" s="17"/>
      <c r="P64" s="17"/>
      <c r="Q64" s="17"/>
      <c r="R64" s="17"/>
      <c r="S64" s="22">
        <f t="shared" si="0"/>
        <v>0</v>
      </c>
      <c r="T64" s="23"/>
      <c r="U64" s="24"/>
      <c r="V64" s="25">
        <v>1</v>
      </c>
      <c r="W64" s="26">
        <v>66.56</v>
      </c>
      <c r="X64" s="27">
        <f t="shared" si="1"/>
        <v>1</v>
      </c>
      <c r="Y64" s="28">
        <f t="shared" si="2"/>
        <v>66.56</v>
      </c>
      <c r="Z64" s="22">
        <f t="shared" si="4"/>
        <v>66.56</v>
      </c>
      <c r="AA64" s="29"/>
    </row>
    <row r="65" spans="1:27" s="30" customFormat="1" ht="15.75" customHeight="1" x14ac:dyDescent="0.2">
      <c r="A65" s="20" t="s">
        <v>103</v>
      </c>
      <c r="B65" s="20" t="s">
        <v>103</v>
      </c>
      <c r="C65" s="44" t="s">
        <v>13</v>
      </c>
      <c r="D65" s="7">
        <v>10427</v>
      </c>
      <c r="E65" s="44" t="s">
        <v>2</v>
      </c>
      <c r="F65" s="15"/>
      <c r="G65" s="16"/>
      <c r="H65" s="17" t="s">
        <v>38</v>
      </c>
      <c r="I65" s="17" t="s">
        <v>37</v>
      </c>
      <c r="J65" s="8" t="s">
        <v>366</v>
      </c>
      <c r="K65" s="17" t="s">
        <v>37</v>
      </c>
      <c r="L65" s="21"/>
      <c r="M65" s="9">
        <v>45888.434027777781</v>
      </c>
      <c r="N65" s="9">
        <v>45888.75</v>
      </c>
      <c r="O65" s="17"/>
      <c r="P65" s="17"/>
      <c r="Q65" s="17"/>
      <c r="R65" s="17"/>
      <c r="S65" s="22">
        <f t="shared" si="0"/>
        <v>0</v>
      </c>
      <c r="T65" s="23"/>
      <c r="U65" s="24"/>
      <c r="V65" s="25">
        <v>1</v>
      </c>
      <c r="W65" s="26">
        <v>66.56</v>
      </c>
      <c r="X65" s="27">
        <f t="shared" si="1"/>
        <v>1</v>
      </c>
      <c r="Y65" s="28">
        <f t="shared" si="2"/>
        <v>66.56</v>
      </c>
      <c r="Z65" s="22">
        <f t="shared" si="4"/>
        <v>66.56</v>
      </c>
      <c r="AA65" s="29"/>
    </row>
    <row r="66" spans="1:27" s="30" customFormat="1" ht="15.75" customHeight="1" x14ac:dyDescent="0.2">
      <c r="A66" s="20" t="s">
        <v>103</v>
      </c>
      <c r="B66" s="20" t="s">
        <v>103</v>
      </c>
      <c r="C66" s="44" t="s">
        <v>118</v>
      </c>
      <c r="D66" s="7">
        <v>10594</v>
      </c>
      <c r="E66" s="44" t="s">
        <v>3</v>
      </c>
      <c r="F66" s="15"/>
      <c r="G66" s="16"/>
      <c r="H66" s="17" t="s">
        <v>38</v>
      </c>
      <c r="I66" s="17" t="s">
        <v>37</v>
      </c>
      <c r="J66" s="8" t="s">
        <v>3476</v>
      </c>
      <c r="K66" s="17" t="s">
        <v>37</v>
      </c>
      <c r="L66" s="21"/>
      <c r="M66" s="9">
        <v>45896.333333333336</v>
      </c>
      <c r="N66" s="9">
        <v>45896.747916666667</v>
      </c>
      <c r="O66" s="17"/>
      <c r="P66" s="17"/>
      <c r="Q66" s="17"/>
      <c r="R66" s="17"/>
      <c r="S66" s="22">
        <f t="shared" si="0"/>
        <v>0</v>
      </c>
      <c r="T66" s="23"/>
      <c r="U66" s="24"/>
      <c r="V66" s="25">
        <v>1</v>
      </c>
      <c r="W66" s="26">
        <v>66.56</v>
      </c>
      <c r="X66" s="27">
        <f t="shared" si="1"/>
        <v>1</v>
      </c>
      <c r="Y66" s="28">
        <f t="shared" si="2"/>
        <v>66.56</v>
      </c>
      <c r="Z66" s="22">
        <f t="shared" si="4"/>
        <v>66.56</v>
      </c>
      <c r="AA66" s="29"/>
    </row>
    <row r="67" spans="1:27" s="30" customFormat="1" ht="15.75" customHeight="1" x14ac:dyDescent="0.2">
      <c r="A67" s="20" t="s">
        <v>103</v>
      </c>
      <c r="B67" s="20" t="s">
        <v>103</v>
      </c>
      <c r="C67" s="44" t="s">
        <v>118</v>
      </c>
      <c r="D67" s="7">
        <v>10594</v>
      </c>
      <c r="E67" s="44" t="s">
        <v>3</v>
      </c>
      <c r="F67" s="15"/>
      <c r="G67" s="16"/>
      <c r="H67" s="17" t="s">
        <v>38</v>
      </c>
      <c r="I67" s="17" t="s">
        <v>37</v>
      </c>
      <c r="J67" s="8" t="s">
        <v>3476</v>
      </c>
      <c r="K67" s="17" t="s">
        <v>37</v>
      </c>
      <c r="L67" s="21"/>
      <c r="M67" s="9">
        <v>45897.333333333336</v>
      </c>
      <c r="N67" s="9">
        <v>45897.836111111108</v>
      </c>
      <c r="O67" s="17"/>
      <c r="P67" s="17"/>
      <c r="Q67" s="17"/>
      <c r="R67" s="17"/>
      <c r="S67" s="22">
        <f t="shared" si="0"/>
        <v>0</v>
      </c>
      <c r="T67" s="23"/>
      <c r="U67" s="24"/>
      <c r="V67" s="25">
        <v>1</v>
      </c>
      <c r="W67" s="26">
        <v>66.56</v>
      </c>
      <c r="X67" s="27">
        <f t="shared" si="1"/>
        <v>1</v>
      </c>
      <c r="Y67" s="28">
        <f t="shared" si="2"/>
        <v>66.56</v>
      </c>
      <c r="Z67" s="22">
        <f t="shared" si="4"/>
        <v>66.56</v>
      </c>
      <c r="AA67" s="29"/>
    </row>
    <row r="68" spans="1:27" s="30" customFormat="1" ht="15.75" customHeight="1" x14ac:dyDescent="0.2">
      <c r="A68" s="20" t="s">
        <v>103</v>
      </c>
      <c r="B68" s="20" t="s">
        <v>103</v>
      </c>
      <c r="C68" s="44" t="s">
        <v>225</v>
      </c>
      <c r="D68" s="7">
        <v>10549</v>
      </c>
      <c r="E68" s="44" t="s">
        <v>2</v>
      </c>
      <c r="F68" s="15"/>
      <c r="G68" s="16"/>
      <c r="H68" s="17" t="s">
        <v>38</v>
      </c>
      <c r="I68" s="17" t="s">
        <v>37</v>
      </c>
      <c r="J68" s="8" t="s">
        <v>2572</v>
      </c>
      <c r="K68" s="17" t="s">
        <v>37</v>
      </c>
      <c r="L68" s="21"/>
      <c r="M68" s="9">
        <v>45904.256249999999</v>
      </c>
      <c r="N68" s="9">
        <v>45904.770833333336</v>
      </c>
      <c r="O68" s="17"/>
      <c r="P68" s="17"/>
      <c r="Q68" s="17"/>
      <c r="R68" s="17"/>
      <c r="S68" s="22">
        <f t="shared" si="0"/>
        <v>0</v>
      </c>
      <c r="T68" s="23"/>
      <c r="U68" s="24"/>
      <c r="V68" s="25">
        <v>1</v>
      </c>
      <c r="W68" s="26">
        <v>66.56</v>
      </c>
      <c r="X68" s="27">
        <f t="shared" si="1"/>
        <v>1</v>
      </c>
      <c r="Y68" s="28">
        <f t="shared" si="2"/>
        <v>66.56</v>
      </c>
      <c r="Z68" s="22">
        <f t="shared" si="4"/>
        <v>66.56</v>
      </c>
      <c r="AA68" s="29"/>
    </row>
    <row r="69" spans="1:27" s="30" customFormat="1" ht="15.75" customHeight="1" x14ac:dyDescent="0.2">
      <c r="A69" s="20" t="s">
        <v>103</v>
      </c>
      <c r="B69" s="20" t="s">
        <v>103</v>
      </c>
      <c r="C69" s="44" t="s">
        <v>283</v>
      </c>
      <c r="D69" s="7">
        <v>10542</v>
      </c>
      <c r="E69" s="44" t="s">
        <v>2</v>
      </c>
      <c r="F69" s="15"/>
      <c r="G69" s="16"/>
      <c r="H69" s="17" t="s">
        <v>38</v>
      </c>
      <c r="I69" s="17" t="s">
        <v>37</v>
      </c>
      <c r="J69" s="8" t="s">
        <v>2573</v>
      </c>
      <c r="K69" s="17" t="s">
        <v>37</v>
      </c>
      <c r="L69" s="21"/>
      <c r="M69" s="9">
        <v>45909.315972222219</v>
      </c>
      <c r="N69" s="9">
        <v>45909.689583333333</v>
      </c>
      <c r="O69" s="17"/>
      <c r="P69" s="17"/>
      <c r="Q69" s="17"/>
      <c r="R69" s="17"/>
      <c r="S69" s="22">
        <f t="shared" si="0"/>
        <v>0</v>
      </c>
      <c r="T69" s="23"/>
      <c r="U69" s="24"/>
      <c r="V69" s="25">
        <v>1</v>
      </c>
      <c r="W69" s="26">
        <v>66.56</v>
      </c>
      <c r="X69" s="27">
        <f t="shared" si="1"/>
        <v>1</v>
      </c>
      <c r="Y69" s="28">
        <f t="shared" si="2"/>
        <v>66.56</v>
      </c>
      <c r="Z69" s="22">
        <f t="shared" si="4"/>
        <v>66.56</v>
      </c>
      <c r="AA69" s="29"/>
    </row>
    <row r="70" spans="1:27" s="30" customFormat="1" ht="15.75" customHeight="1" x14ac:dyDescent="0.2">
      <c r="A70" s="20" t="s">
        <v>103</v>
      </c>
      <c r="B70" s="20" t="s">
        <v>103</v>
      </c>
      <c r="C70" s="44" t="s">
        <v>283</v>
      </c>
      <c r="D70" s="7">
        <v>10542</v>
      </c>
      <c r="E70" s="44" t="s">
        <v>2</v>
      </c>
      <c r="F70" s="15"/>
      <c r="G70" s="16"/>
      <c r="H70" s="17" t="s">
        <v>38</v>
      </c>
      <c r="I70" s="17" t="s">
        <v>37</v>
      </c>
      <c r="J70" s="8" t="s">
        <v>1034</v>
      </c>
      <c r="K70" s="17" t="s">
        <v>37</v>
      </c>
      <c r="L70" s="21"/>
      <c r="M70" s="9">
        <v>45918.261111111111</v>
      </c>
      <c r="N70" s="9">
        <v>45918.668749999997</v>
      </c>
      <c r="O70" s="17"/>
      <c r="P70" s="17"/>
      <c r="Q70" s="17"/>
      <c r="R70" s="17"/>
      <c r="S70" s="22">
        <f t="shared" si="0"/>
        <v>0</v>
      </c>
      <c r="T70" s="23"/>
      <c r="U70" s="24"/>
      <c r="V70" s="25">
        <v>1</v>
      </c>
      <c r="W70" s="26">
        <v>66.56</v>
      </c>
      <c r="X70" s="27">
        <f t="shared" si="1"/>
        <v>1</v>
      </c>
      <c r="Y70" s="28">
        <f t="shared" si="2"/>
        <v>66.56</v>
      </c>
      <c r="Z70" s="22">
        <f t="shared" si="4"/>
        <v>66.56</v>
      </c>
      <c r="AA70" s="29"/>
    </row>
    <row r="71" spans="1:27" s="30" customFormat="1" ht="15.75" customHeight="1" x14ac:dyDescent="0.2">
      <c r="A71" s="20" t="s">
        <v>103</v>
      </c>
      <c r="B71" s="20" t="s">
        <v>103</v>
      </c>
      <c r="C71" s="44" t="s">
        <v>283</v>
      </c>
      <c r="D71" s="7">
        <v>10542</v>
      </c>
      <c r="E71" s="44" t="s">
        <v>2</v>
      </c>
      <c r="F71" s="15"/>
      <c r="G71" s="16"/>
      <c r="H71" s="17" t="s">
        <v>38</v>
      </c>
      <c r="I71" s="17" t="s">
        <v>37</v>
      </c>
      <c r="J71" s="8" t="s">
        <v>3477</v>
      </c>
      <c r="K71" s="17" t="s">
        <v>37</v>
      </c>
      <c r="L71" s="21"/>
      <c r="M71" s="9">
        <v>45903.310416666667</v>
      </c>
      <c r="N71" s="9">
        <v>45903.711111111108</v>
      </c>
      <c r="O71" s="17"/>
      <c r="P71" s="17"/>
      <c r="Q71" s="17"/>
      <c r="R71" s="17"/>
      <c r="S71" s="22">
        <f t="shared" si="0"/>
        <v>0</v>
      </c>
      <c r="T71" s="23"/>
      <c r="U71" s="24"/>
      <c r="V71" s="25">
        <v>1</v>
      </c>
      <c r="W71" s="26">
        <v>66.56</v>
      </c>
      <c r="X71" s="27">
        <f t="shared" si="1"/>
        <v>1</v>
      </c>
      <c r="Y71" s="28">
        <f t="shared" si="2"/>
        <v>66.56</v>
      </c>
      <c r="Z71" s="22">
        <f t="shared" si="4"/>
        <v>66.56</v>
      </c>
      <c r="AA71" s="29"/>
    </row>
    <row r="72" spans="1:27" s="30" customFormat="1" ht="15.75" customHeight="1" x14ac:dyDescent="0.2">
      <c r="A72" s="20" t="s">
        <v>103</v>
      </c>
      <c r="B72" s="20" t="s">
        <v>103</v>
      </c>
      <c r="C72" s="44" t="s">
        <v>283</v>
      </c>
      <c r="D72" s="7">
        <v>10542</v>
      </c>
      <c r="E72" s="44" t="s">
        <v>2</v>
      </c>
      <c r="F72" s="15"/>
      <c r="G72" s="16"/>
      <c r="H72" s="17" t="s">
        <v>38</v>
      </c>
      <c r="I72" s="17" t="s">
        <v>37</v>
      </c>
      <c r="J72" s="8" t="s">
        <v>3478</v>
      </c>
      <c r="K72" s="17" t="s">
        <v>37</v>
      </c>
      <c r="L72" s="21"/>
      <c r="M72" s="9">
        <v>45923.265972222223</v>
      </c>
      <c r="N72" s="9">
        <v>45923.722916666666</v>
      </c>
      <c r="O72" s="17"/>
      <c r="P72" s="17"/>
      <c r="Q72" s="17"/>
      <c r="R72" s="17"/>
      <c r="S72" s="22">
        <f t="shared" ref="S72:S135" si="5">Q72+R72</f>
        <v>0</v>
      </c>
      <c r="T72" s="23"/>
      <c r="U72" s="24"/>
      <c r="V72" s="25">
        <v>1</v>
      </c>
      <c r="W72" s="26">
        <v>66.56</v>
      </c>
      <c r="X72" s="27">
        <f t="shared" ref="X72:X135" si="6">T72+V72</f>
        <v>1</v>
      </c>
      <c r="Y72" s="28">
        <f t="shared" ref="Y72:Y135" si="7">(T72*U72)+(V72*W72)</f>
        <v>66.56</v>
      </c>
      <c r="Z72" s="22">
        <f t="shared" si="4"/>
        <v>66.56</v>
      </c>
      <c r="AA72" s="29"/>
    </row>
    <row r="73" spans="1:27" s="30" customFormat="1" ht="15.75" customHeight="1" x14ac:dyDescent="0.2">
      <c r="A73" s="20" t="s">
        <v>103</v>
      </c>
      <c r="B73" s="20" t="s">
        <v>103</v>
      </c>
      <c r="C73" s="44" t="s">
        <v>1867</v>
      </c>
      <c r="D73" s="7">
        <v>9873</v>
      </c>
      <c r="E73" s="44" t="s">
        <v>1</v>
      </c>
      <c r="F73" s="15"/>
      <c r="G73" s="16"/>
      <c r="H73" s="17" t="s">
        <v>38</v>
      </c>
      <c r="I73" s="17" t="s">
        <v>37</v>
      </c>
      <c r="J73" s="8" t="s">
        <v>2607</v>
      </c>
      <c r="K73" s="17" t="s">
        <v>37</v>
      </c>
      <c r="L73" s="21"/>
      <c r="M73" s="9">
        <v>45897.333333333336</v>
      </c>
      <c r="N73" s="9">
        <v>45897.694444444445</v>
      </c>
      <c r="O73" s="17"/>
      <c r="P73" s="17"/>
      <c r="Q73" s="17"/>
      <c r="R73" s="17"/>
      <c r="S73" s="22">
        <f t="shared" si="5"/>
        <v>0</v>
      </c>
      <c r="T73" s="23"/>
      <c r="U73" s="24"/>
      <c r="V73" s="25">
        <v>1</v>
      </c>
      <c r="W73" s="26">
        <v>66.56</v>
      </c>
      <c r="X73" s="27">
        <f t="shared" si="6"/>
        <v>1</v>
      </c>
      <c r="Y73" s="28">
        <f t="shared" si="7"/>
        <v>66.56</v>
      </c>
      <c r="Z73" s="22">
        <f t="shared" si="4"/>
        <v>66.56</v>
      </c>
      <c r="AA73" s="29"/>
    </row>
    <row r="74" spans="1:27" s="30" customFormat="1" ht="15.75" customHeight="1" x14ac:dyDescent="0.2">
      <c r="A74" s="20" t="s">
        <v>103</v>
      </c>
      <c r="B74" s="20" t="s">
        <v>103</v>
      </c>
      <c r="C74" s="44" t="s">
        <v>125</v>
      </c>
      <c r="D74" s="7">
        <v>10868</v>
      </c>
      <c r="E74" s="44" t="s">
        <v>1</v>
      </c>
      <c r="F74" s="15"/>
      <c r="G74" s="16"/>
      <c r="H74" s="17" t="s">
        <v>38</v>
      </c>
      <c r="I74" s="17" t="s">
        <v>37</v>
      </c>
      <c r="J74" s="8" t="s">
        <v>266</v>
      </c>
      <c r="K74" s="17" t="s">
        <v>37</v>
      </c>
      <c r="L74" s="21"/>
      <c r="M74" s="9">
        <v>45895.286111111112</v>
      </c>
      <c r="N74" s="9">
        <v>45895.803472222222</v>
      </c>
      <c r="O74" s="17"/>
      <c r="P74" s="17"/>
      <c r="Q74" s="17"/>
      <c r="R74" s="17"/>
      <c r="S74" s="22">
        <f t="shared" si="5"/>
        <v>0</v>
      </c>
      <c r="T74" s="23"/>
      <c r="U74" s="24"/>
      <c r="V74" s="25">
        <v>1</v>
      </c>
      <c r="W74" s="26">
        <v>66.56</v>
      </c>
      <c r="X74" s="27">
        <f t="shared" si="6"/>
        <v>1</v>
      </c>
      <c r="Y74" s="28">
        <f t="shared" si="7"/>
        <v>66.56</v>
      </c>
      <c r="Z74" s="22">
        <f t="shared" si="4"/>
        <v>66.56</v>
      </c>
      <c r="AA74" s="29"/>
    </row>
    <row r="75" spans="1:27" s="30" customFormat="1" ht="15.75" customHeight="1" x14ac:dyDescent="0.2">
      <c r="A75" s="20" t="s">
        <v>103</v>
      </c>
      <c r="B75" s="20" t="s">
        <v>103</v>
      </c>
      <c r="C75" s="44" t="s">
        <v>280</v>
      </c>
      <c r="D75" s="7">
        <v>10824</v>
      </c>
      <c r="E75" s="44" t="s">
        <v>3</v>
      </c>
      <c r="F75" s="15"/>
      <c r="G75" s="16"/>
      <c r="H75" s="17" t="s">
        <v>38</v>
      </c>
      <c r="I75" s="17" t="s">
        <v>37</v>
      </c>
      <c r="J75" s="8" t="s">
        <v>389</v>
      </c>
      <c r="K75" s="17" t="s">
        <v>37</v>
      </c>
      <c r="L75" s="21"/>
      <c r="M75" s="9">
        <v>45891.347222222219</v>
      </c>
      <c r="N75" s="9">
        <v>45891.854166666664</v>
      </c>
      <c r="O75" s="17"/>
      <c r="P75" s="17"/>
      <c r="Q75" s="17"/>
      <c r="R75" s="17"/>
      <c r="S75" s="22">
        <f t="shared" si="5"/>
        <v>0</v>
      </c>
      <c r="T75" s="23"/>
      <c r="U75" s="24"/>
      <c r="V75" s="25">
        <v>1</v>
      </c>
      <c r="W75" s="26">
        <v>66.56</v>
      </c>
      <c r="X75" s="27">
        <f t="shared" si="6"/>
        <v>1</v>
      </c>
      <c r="Y75" s="28">
        <f t="shared" si="7"/>
        <v>66.56</v>
      </c>
      <c r="Z75" s="22">
        <f t="shared" si="4"/>
        <v>66.56</v>
      </c>
      <c r="AA75" s="29"/>
    </row>
    <row r="76" spans="1:27" s="30" customFormat="1" ht="15.75" customHeight="1" x14ac:dyDescent="0.2">
      <c r="A76" s="20" t="s">
        <v>103</v>
      </c>
      <c r="B76" s="20" t="s">
        <v>103</v>
      </c>
      <c r="C76" s="44" t="s">
        <v>808</v>
      </c>
      <c r="D76" s="7">
        <v>9893</v>
      </c>
      <c r="E76" s="44" t="s">
        <v>1</v>
      </c>
      <c r="F76" s="15"/>
      <c r="G76" s="16"/>
      <c r="H76" s="17" t="s">
        <v>38</v>
      </c>
      <c r="I76" s="17" t="s">
        <v>37</v>
      </c>
      <c r="J76" s="8" t="s">
        <v>3479</v>
      </c>
      <c r="K76" s="17" t="s">
        <v>37</v>
      </c>
      <c r="L76" s="21"/>
      <c r="M76" s="9">
        <v>45926.291666666664</v>
      </c>
      <c r="N76" s="9">
        <v>45926.75</v>
      </c>
      <c r="O76" s="17"/>
      <c r="P76" s="17"/>
      <c r="Q76" s="17"/>
      <c r="R76" s="17"/>
      <c r="S76" s="22">
        <f t="shared" si="5"/>
        <v>0</v>
      </c>
      <c r="T76" s="23"/>
      <c r="U76" s="24"/>
      <c r="V76" s="25">
        <v>1</v>
      </c>
      <c r="W76" s="26">
        <v>66.56</v>
      </c>
      <c r="X76" s="27">
        <f t="shared" si="6"/>
        <v>1</v>
      </c>
      <c r="Y76" s="28">
        <f t="shared" si="7"/>
        <v>66.56</v>
      </c>
      <c r="Z76" s="22">
        <f t="shared" ref="Z76:Z139" si="8">S76+Y76</f>
        <v>66.56</v>
      </c>
      <c r="AA76" s="29"/>
    </row>
    <row r="77" spans="1:27" s="30" customFormat="1" ht="15.75" customHeight="1" x14ac:dyDescent="0.2">
      <c r="A77" s="20" t="s">
        <v>103</v>
      </c>
      <c r="B77" s="20" t="s">
        <v>103</v>
      </c>
      <c r="C77" s="44" t="s">
        <v>289</v>
      </c>
      <c r="D77" s="7">
        <v>10239</v>
      </c>
      <c r="E77" s="44" t="s">
        <v>1</v>
      </c>
      <c r="F77" s="15"/>
      <c r="G77" s="16"/>
      <c r="H77" s="17" t="s">
        <v>38</v>
      </c>
      <c r="I77" s="17" t="s">
        <v>37</v>
      </c>
      <c r="J77" s="8" t="s">
        <v>3480</v>
      </c>
      <c r="K77" s="17" t="s">
        <v>37</v>
      </c>
      <c r="L77" s="21"/>
      <c r="M77" s="9">
        <v>45876.291666666664</v>
      </c>
      <c r="N77" s="9">
        <v>45876.791666666664</v>
      </c>
      <c r="O77" s="17"/>
      <c r="P77" s="17"/>
      <c r="Q77" s="17"/>
      <c r="R77" s="17"/>
      <c r="S77" s="22">
        <f t="shared" si="5"/>
        <v>0</v>
      </c>
      <c r="T77" s="23"/>
      <c r="U77" s="24"/>
      <c r="V77" s="25">
        <v>1</v>
      </c>
      <c r="W77" s="26">
        <v>66.56</v>
      </c>
      <c r="X77" s="27">
        <f t="shared" si="6"/>
        <v>1</v>
      </c>
      <c r="Y77" s="28">
        <f t="shared" si="7"/>
        <v>66.56</v>
      </c>
      <c r="Z77" s="22">
        <f t="shared" si="8"/>
        <v>66.56</v>
      </c>
      <c r="AA77" s="29"/>
    </row>
    <row r="78" spans="1:27" s="30" customFormat="1" ht="15.75" customHeight="1" x14ac:dyDescent="0.2">
      <c r="A78" s="20" t="s">
        <v>103</v>
      </c>
      <c r="B78" s="20" t="s">
        <v>103</v>
      </c>
      <c r="C78" s="44" t="s">
        <v>1394</v>
      </c>
      <c r="D78" s="7">
        <v>10646</v>
      </c>
      <c r="E78" s="44" t="s">
        <v>3</v>
      </c>
      <c r="F78" s="15"/>
      <c r="G78" s="16"/>
      <c r="H78" s="17" t="s">
        <v>38</v>
      </c>
      <c r="I78" s="17" t="s">
        <v>37</v>
      </c>
      <c r="J78" s="8" t="s">
        <v>1659</v>
      </c>
      <c r="K78" s="17" t="s">
        <v>37</v>
      </c>
      <c r="L78" s="21"/>
      <c r="M78" s="9">
        <v>45884.305555555555</v>
      </c>
      <c r="N78" s="9">
        <v>45884.631944444445</v>
      </c>
      <c r="O78" s="17"/>
      <c r="P78" s="17"/>
      <c r="Q78" s="17"/>
      <c r="R78" s="17"/>
      <c r="S78" s="22">
        <f t="shared" si="5"/>
        <v>0</v>
      </c>
      <c r="T78" s="23"/>
      <c r="U78" s="24"/>
      <c r="V78" s="25">
        <v>1</v>
      </c>
      <c r="W78" s="26">
        <v>66.56</v>
      </c>
      <c r="X78" s="27">
        <f t="shared" si="6"/>
        <v>1</v>
      </c>
      <c r="Y78" s="28">
        <f t="shared" si="7"/>
        <v>66.56</v>
      </c>
      <c r="Z78" s="22">
        <f t="shared" si="8"/>
        <v>66.56</v>
      </c>
      <c r="AA78" s="29"/>
    </row>
    <row r="79" spans="1:27" s="30" customFormat="1" ht="15.75" customHeight="1" x14ac:dyDescent="0.2">
      <c r="A79" s="20" t="s">
        <v>103</v>
      </c>
      <c r="B79" s="20" t="s">
        <v>103</v>
      </c>
      <c r="C79" s="44" t="s">
        <v>243</v>
      </c>
      <c r="D79" s="7">
        <v>10571</v>
      </c>
      <c r="E79" s="44" t="s">
        <v>1</v>
      </c>
      <c r="F79" s="15"/>
      <c r="G79" s="16"/>
      <c r="H79" s="17" t="s">
        <v>38</v>
      </c>
      <c r="I79" s="17" t="s">
        <v>37</v>
      </c>
      <c r="J79" s="8" t="s">
        <v>694</v>
      </c>
      <c r="K79" s="17" t="s">
        <v>37</v>
      </c>
      <c r="L79" s="21"/>
      <c r="M79" s="9">
        <v>45902.375</v>
      </c>
      <c r="N79" s="9">
        <v>45902.826388888891</v>
      </c>
      <c r="O79" s="17"/>
      <c r="P79" s="17"/>
      <c r="Q79" s="17"/>
      <c r="R79" s="17"/>
      <c r="S79" s="22">
        <f t="shared" si="5"/>
        <v>0</v>
      </c>
      <c r="T79" s="23"/>
      <c r="U79" s="24"/>
      <c r="V79" s="25">
        <v>1</v>
      </c>
      <c r="W79" s="26">
        <v>66.56</v>
      </c>
      <c r="X79" s="27">
        <f t="shared" si="6"/>
        <v>1</v>
      </c>
      <c r="Y79" s="28">
        <f t="shared" si="7"/>
        <v>66.56</v>
      </c>
      <c r="Z79" s="22">
        <f t="shared" si="8"/>
        <v>66.56</v>
      </c>
      <c r="AA79" s="29"/>
    </row>
    <row r="80" spans="1:27" s="30" customFormat="1" ht="15.75" customHeight="1" x14ac:dyDescent="0.2">
      <c r="A80" s="20" t="s">
        <v>103</v>
      </c>
      <c r="B80" s="20" t="s">
        <v>103</v>
      </c>
      <c r="C80" s="44" t="s">
        <v>243</v>
      </c>
      <c r="D80" s="7">
        <v>10571</v>
      </c>
      <c r="E80" s="44" t="s">
        <v>1</v>
      </c>
      <c r="F80" s="15"/>
      <c r="G80" s="16"/>
      <c r="H80" s="17" t="s">
        <v>38</v>
      </c>
      <c r="I80" s="17" t="s">
        <v>37</v>
      </c>
      <c r="J80" s="8" t="s">
        <v>3481</v>
      </c>
      <c r="K80" s="17" t="s">
        <v>37</v>
      </c>
      <c r="L80" s="21"/>
      <c r="M80" s="9">
        <v>45923.361111111109</v>
      </c>
      <c r="N80" s="9">
        <v>45923.895833333336</v>
      </c>
      <c r="O80" s="17"/>
      <c r="P80" s="17"/>
      <c r="Q80" s="17"/>
      <c r="R80" s="17"/>
      <c r="S80" s="22">
        <f t="shared" si="5"/>
        <v>0</v>
      </c>
      <c r="T80" s="23"/>
      <c r="U80" s="24"/>
      <c r="V80" s="25">
        <v>1</v>
      </c>
      <c r="W80" s="26">
        <v>66.56</v>
      </c>
      <c r="X80" s="27">
        <f t="shared" si="6"/>
        <v>1</v>
      </c>
      <c r="Y80" s="28">
        <f t="shared" si="7"/>
        <v>66.56</v>
      </c>
      <c r="Z80" s="22">
        <f t="shared" si="8"/>
        <v>66.56</v>
      </c>
      <c r="AA80" s="29"/>
    </row>
    <row r="81" spans="1:27" s="30" customFormat="1" ht="15.75" customHeight="1" x14ac:dyDescent="0.2">
      <c r="A81" s="20" t="s">
        <v>103</v>
      </c>
      <c r="B81" s="20" t="s">
        <v>103</v>
      </c>
      <c r="C81" s="44" t="s">
        <v>3425</v>
      </c>
      <c r="D81" s="7">
        <v>10866</v>
      </c>
      <c r="E81" s="44" t="s">
        <v>1</v>
      </c>
      <c r="F81" s="15"/>
      <c r="G81" s="16"/>
      <c r="H81" s="17" t="s">
        <v>38</v>
      </c>
      <c r="I81" s="17" t="s">
        <v>37</v>
      </c>
      <c r="J81" s="8" t="s">
        <v>3482</v>
      </c>
      <c r="K81" s="17" t="s">
        <v>37</v>
      </c>
      <c r="L81" s="21"/>
      <c r="M81" s="9">
        <v>45908.354166666664</v>
      </c>
      <c r="N81" s="9">
        <v>45908.645833333336</v>
      </c>
      <c r="O81" s="17"/>
      <c r="P81" s="17"/>
      <c r="Q81" s="17"/>
      <c r="R81" s="17"/>
      <c r="S81" s="22">
        <f t="shared" si="5"/>
        <v>0</v>
      </c>
      <c r="T81" s="23"/>
      <c r="U81" s="24"/>
      <c r="V81" s="25">
        <v>1</v>
      </c>
      <c r="W81" s="26">
        <v>66.56</v>
      </c>
      <c r="X81" s="27">
        <f t="shared" si="6"/>
        <v>1</v>
      </c>
      <c r="Y81" s="28">
        <f t="shared" si="7"/>
        <v>66.56</v>
      </c>
      <c r="Z81" s="22">
        <f t="shared" si="8"/>
        <v>66.56</v>
      </c>
      <c r="AA81" s="29"/>
    </row>
    <row r="82" spans="1:27" s="30" customFormat="1" ht="15.75" customHeight="1" x14ac:dyDescent="0.2">
      <c r="A82" s="20" t="s">
        <v>103</v>
      </c>
      <c r="B82" s="20" t="s">
        <v>103</v>
      </c>
      <c r="C82" s="44" t="s">
        <v>826</v>
      </c>
      <c r="D82" s="7">
        <v>10872</v>
      </c>
      <c r="E82" s="44" t="s">
        <v>1</v>
      </c>
      <c r="F82" s="15"/>
      <c r="G82" s="16"/>
      <c r="H82" s="17" t="s">
        <v>38</v>
      </c>
      <c r="I82" s="17" t="s">
        <v>37</v>
      </c>
      <c r="J82" s="8" t="s">
        <v>1357</v>
      </c>
      <c r="K82" s="17" t="s">
        <v>37</v>
      </c>
      <c r="L82" s="21"/>
      <c r="M82" s="9">
        <v>45918.333333333336</v>
      </c>
      <c r="N82" s="9">
        <v>45918.708333333336</v>
      </c>
      <c r="O82" s="17"/>
      <c r="P82" s="17"/>
      <c r="Q82" s="17"/>
      <c r="R82" s="17"/>
      <c r="S82" s="22">
        <f t="shared" si="5"/>
        <v>0</v>
      </c>
      <c r="T82" s="23"/>
      <c r="U82" s="24"/>
      <c r="V82" s="25">
        <v>1</v>
      </c>
      <c r="W82" s="26">
        <v>66.56</v>
      </c>
      <c r="X82" s="27">
        <f t="shared" si="6"/>
        <v>1</v>
      </c>
      <c r="Y82" s="28">
        <f t="shared" si="7"/>
        <v>66.56</v>
      </c>
      <c r="Z82" s="22">
        <f t="shared" si="8"/>
        <v>66.56</v>
      </c>
      <c r="AA82" s="29"/>
    </row>
    <row r="83" spans="1:27" s="30" customFormat="1" ht="15.75" customHeight="1" x14ac:dyDescent="0.2">
      <c r="A83" s="20" t="s">
        <v>103</v>
      </c>
      <c r="B83" s="20" t="s">
        <v>103</v>
      </c>
      <c r="C83" s="44" t="s">
        <v>143</v>
      </c>
      <c r="D83" s="7">
        <v>10297</v>
      </c>
      <c r="E83" s="44" t="s">
        <v>1</v>
      </c>
      <c r="F83" s="15"/>
      <c r="G83" s="16"/>
      <c r="H83" s="17" t="s">
        <v>38</v>
      </c>
      <c r="I83" s="17" t="s">
        <v>37</v>
      </c>
      <c r="J83" s="8" t="s">
        <v>185</v>
      </c>
      <c r="K83" s="17" t="s">
        <v>37</v>
      </c>
      <c r="L83" s="21"/>
      <c r="M83" s="9">
        <v>45923.333333333336</v>
      </c>
      <c r="N83" s="9">
        <v>45923.708333333336</v>
      </c>
      <c r="O83" s="17"/>
      <c r="P83" s="17"/>
      <c r="Q83" s="17"/>
      <c r="R83" s="17"/>
      <c r="S83" s="22">
        <f t="shared" si="5"/>
        <v>0</v>
      </c>
      <c r="T83" s="23"/>
      <c r="U83" s="24"/>
      <c r="V83" s="25">
        <v>1</v>
      </c>
      <c r="W83" s="26">
        <v>66.56</v>
      </c>
      <c r="X83" s="27">
        <f t="shared" si="6"/>
        <v>1</v>
      </c>
      <c r="Y83" s="28">
        <f t="shared" si="7"/>
        <v>66.56</v>
      </c>
      <c r="Z83" s="22">
        <f t="shared" si="8"/>
        <v>66.56</v>
      </c>
      <c r="AA83" s="29"/>
    </row>
    <row r="84" spans="1:27" s="30" customFormat="1" ht="15.75" customHeight="1" x14ac:dyDescent="0.2">
      <c r="A84" s="20" t="s">
        <v>103</v>
      </c>
      <c r="B84" s="20" t="s">
        <v>103</v>
      </c>
      <c r="C84" s="44" t="s">
        <v>143</v>
      </c>
      <c r="D84" s="7">
        <v>10297</v>
      </c>
      <c r="E84" s="44" t="s">
        <v>1</v>
      </c>
      <c r="F84" s="15"/>
      <c r="G84" s="16"/>
      <c r="H84" s="17" t="s">
        <v>38</v>
      </c>
      <c r="I84" s="17" t="s">
        <v>37</v>
      </c>
      <c r="J84" s="8" t="s">
        <v>3483</v>
      </c>
      <c r="K84" s="17" t="s">
        <v>37</v>
      </c>
      <c r="L84" s="21"/>
      <c r="M84" s="9">
        <v>45894.333333333336</v>
      </c>
      <c r="N84" s="9">
        <v>45894.708333333336</v>
      </c>
      <c r="O84" s="17"/>
      <c r="P84" s="17"/>
      <c r="Q84" s="17"/>
      <c r="R84" s="17"/>
      <c r="S84" s="22">
        <f t="shared" si="5"/>
        <v>0</v>
      </c>
      <c r="T84" s="23"/>
      <c r="U84" s="24"/>
      <c r="V84" s="25">
        <v>1</v>
      </c>
      <c r="W84" s="26">
        <v>66.56</v>
      </c>
      <c r="X84" s="27">
        <f t="shared" si="6"/>
        <v>1</v>
      </c>
      <c r="Y84" s="28">
        <f t="shared" si="7"/>
        <v>66.56</v>
      </c>
      <c r="Z84" s="22">
        <f t="shared" si="8"/>
        <v>66.56</v>
      </c>
      <c r="AA84" s="29"/>
    </row>
    <row r="85" spans="1:27" s="30" customFormat="1" ht="15.75" customHeight="1" x14ac:dyDescent="0.2">
      <c r="A85" s="20" t="s">
        <v>103</v>
      </c>
      <c r="B85" s="20" t="s">
        <v>103</v>
      </c>
      <c r="C85" s="44" t="s">
        <v>221</v>
      </c>
      <c r="D85" s="7">
        <v>10284</v>
      </c>
      <c r="E85" s="44" t="s">
        <v>1</v>
      </c>
      <c r="F85" s="15"/>
      <c r="G85" s="16"/>
      <c r="H85" s="17" t="s">
        <v>38</v>
      </c>
      <c r="I85" s="17" t="s">
        <v>37</v>
      </c>
      <c r="J85" s="8" t="s">
        <v>3484</v>
      </c>
      <c r="K85" s="17" t="s">
        <v>37</v>
      </c>
      <c r="L85" s="21"/>
      <c r="M85" s="9">
        <v>45880.333333333336</v>
      </c>
      <c r="N85" s="9">
        <v>45880.708333333336</v>
      </c>
      <c r="O85" s="17"/>
      <c r="P85" s="17"/>
      <c r="Q85" s="17"/>
      <c r="R85" s="17"/>
      <c r="S85" s="22">
        <f t="shared" si="5"/>
        <v>0</v>
      </c>
      <c r="T85" s="23"/>
      <c r="U85" s="24"/>
      <c r="V85" s="25">
        <v>1</v>
      </c>
      <c r="W85" s="26">
        <v>66.56</v>
      </c>
      <c r="X85" s="27">
        <f t="shared" si="6"/>
        <v>1</v>
      </c>
      <c r="Y85" s="28">
        <f t="shared" si="7"/>
        <v>66.56</v>
      </c>
      <c r="Z85" s="22">
        <f t="shared" si="8"/>
        <v>66.56</v>
      </c>
      <c r="AA85" s="29"/>
    </row>
    <row r="86" spans="1:27" s="30" customFormat="1" ht="15.75" customHeight="1" x14ac:dyDescent="0.2">
      <c r="A86" s="20" t="s">
        <v>103</v>
      </c>
      <c r="B86" s="20" t="s">
        <v>103</v>
      </c>
      <c r="C86" s="44" t="s">
        <v>47</v>
      </c>
      <c r="D86" s="7">
        <v>10298</v>
      </c>
      <c r="E86" s="44" t="s">
        <v>1</v>
      </c>
      <c r="F86" s="15"/>
      <c r="G86" s="16"/>
      <c r="H86" s="17" t="s">
        <v>38</v>
      </c>
      <c r="I86" s="17" t="s">
        <v>37</v>
      </c>
      <c r="J86" s="8" t="s">
        <v>3485</v>
      </c>
      <c r="K86" s="17" t="s">
        <v>37</v>
      </c>
      <c r="L86" s="21"/>
      <c r="M86" s="9">
        <v>45891.333333333336</v>
      </c>
      <c r="N86" s="9">
        <v>45891.708333333336</v>
      </c>
      <c r="O86" s="17"/>
      <c r="P86" s="17"/>
      <c r="Q86" s="17"/>
      <c r="R86" s="17"/>
      <c r="S86" s="22">
        <f t="shared" si="5"/>
        <v>0</v>
      </c>
      <c r="T86" s="23"/>
      <c r="U86" s="24"/>
      <c r="V86" s="25">
        <v>1</v>
      </c>
      <c r="W86" s="26">
        <v>66.56</v>
      </c>
      <c r="X86" s="27">
        <f t="shared" si="6"/>
        <v>1</v>
      </c>
      <c r="Y86" s="28">
        <f t="shared" si="7"/>
        <v>66.56</v>
      </c>
      <c r="Z86" s="22">
        <f t="shared" si="8"/>
        <v>66.56</v>
      </c>
      <c r="AA86" s="29"/>
    </row>
    <row r="87" spans="1:27" s="30" customFormat="1" ht="15.75" customHeight="1" x14ac:dyDescent="0.2">
      <c r="A87" s="20" t="s">
        <v>103</v>
      </c>
      <c r="B87" s="20" t="s">
        <v>103</v>
      </c>
      <c r="C87" s="44" t="s">
        <v>1377</v>
      </c>
      <c r="D87" s="7">
        <v>10442</v>
      </c>
      <c r="E87" s="44" t="s">
        <v>2</v>
      </c>
      <c r="F87" s="15"/>
      <c r="G87" s="16"/>
      <c r="H87" s="17" t="s">
        <v>38</v>
      </c>
      <c r="I87" s="17" t="s">
        <v>37</v>
      </c>
      <c r="J87" s="8" t="s">
        <v>366</v>
      </c>
      <c r="K87" s="17" t="s">
        <v>37</v>
      </c>
      <c r="L87" s="21"/>
      <c r="M87" s="9">
        <v>45889.444444444445</v>
      </c>
      <c r="N87" s="9">
        <v>45889.763888888891</v>
      </c>
      <c r="O87" s="17"/>
      <c r="P87" s="17"/>
      <c r="Q87" s="17"/>
      <c r="R87" s="17"/>
      <c r="S87" s="22">
        <f t="shared" si="5"/>
        <v>0</v>
      </c>
      <c r="T87" s="23"/>
      <c r="U87" s="24"/>
      <c r="V87" s="25">
        <v>1</v>
      </c>
      <c r="W87" s="26">
        <v>66.56</v>
      </c>
      <c r="X87" s="27">
        <f t="shared" si="6"/>
        <v>1</v>
      </c>
      <c r="Y87" s="28">
        <f t="shared" si="7"/>
        <v>66.56</v>
      </c>
      <c r="Z87" s="22">
        <f t="shared" si="8"/>
        <v>66.56</v>
      </c>
      <c r="AA87" s="29"/>
    </row>
    <row r="88" spans="1:27" s="30" customFormat="1" ht="15.75" customHeight="1" x14ac:dyDescent="0.2">
      <c r="A88" s="20" t="s">
        <v>103</v>
      </c>
      <c r="B88" s="20" t="s">
        <v>103</v>
      </c>
      <c r="C88" s="44" t="s">
        <v>3426</v>
      </c>
      <c r="D88" s="7">
        <v>10113</v>
      </c>
      <c r="E88" s="44" t="s">
        <v>1</v>
      </c>
      <c r="F88" s="15"/>
      <c r="G88" s="16"/>
      <c r="H88" s="17" t="s">
        <v>38</v>
      </c>
      <c r="I88" s="17" t="s">
        <v>37</v>
      </c>
      <c r="J88" s="8" t="s">
        <v>2958</v>
      </c>
      <c r="K88" s="17" t="s">
        <v>37</v>
      </c>
      <c r="L88" s="21"/>
      <c r="M88" s="9">
        <v>45898.291666666664</v>
      </c>
      <c r="N88" s="9">
        <v>45898.625</v>
      </c>
      <c r="O88" s="17"/>
      <c r="P88" s="17"/>
      <c r="Q88" s="17"/>
      <c r="R88" s="17"/>
      <c r="S88" s="22">
        <f t="shared" si="5"/>
        <v>0</v>
      </c>
      <c r="T88" s="23"/>
      <c r="U88" s="24"/>
      <c r="V88" s="25">
        <v>1</v>
      </c>
      <c r="W88" s="26">
        <v>66.56</v>
      </c>
      <c r="X88" s="27">
        <f t="shared" si="6"/>
        <v>1</v>
      </c>
      <c r="Y88" s="28">
        <f t="shared" si="7"/>
        <v>66.56</v>
      </c>
      <c r="Z88" s="22">
        <f t="shared" si="8"/>
        <v>66.56</v>
      </c>
      <c r="AA88" s="29"/>
    </row>
    <row r="89" spans="1:27" s="30" customFormat="1" ht="15.75" customHeight="1" x14ac:dyDescent="0.2">
      <c r="A89" s="20" t="s">
        <v>103</v>
      </c>
      <c r="B89" s="20" t="s">
        <v>103</v>
      </c>
      <c r="C89" s="44" t="s">
        <v>131</v>
      </c>
      <c r="D89" s="7">
        <v>11123</v>
      </c>
      <c r="E89" s="44" t="s">
        <v>2</v>
      </c>
      <c r="F89" s="15"/>
      <c r="G89" s="16"/>
      <c r="H89" s="17" t="s">
        <v>38</v>
      </c>
      <c r="I89" s="17" t="s">
        <v>37</v>
      </c>
      <c r="J89" s="8" t="s">
        <v>3486</v>
      </c>
      <c r="K89" s="17" t="s">
        <v>37</v>
      </c>
      <c r="L89" s="21"/>
      <c r="M89" s="9">
        <v>45901.333333333336</v>
      </c>
      <c r="N89" s="9">
        <v>45901.895833333336</v>
      </c>
      <c r="O89" s="17"/>
      <c r="P89" s="17"/>
      <c r="Q89" s="17"/>
      <c r="R89" s="17"/>
      <c r="S89" s="22">
        <f t="shared" si="5"/>
        <v>0</v>
      </c>
      <c r="T89" s="23"/>
      <c r="U89" s="24"/>
      <c r="V89" s="25">
        <v>1</v>
      </c>
      <c r="W89" s="26">
        <v>66.56</v>
      </c>
      <c r="X89" s="27">
        <f t="shared" si="6"/>
        <v>1</v>
      </c>
      <c r="Y89" s="28">
        <f t="shared" si="7"/>
        <v>66.56</v>
      </c>
      <c r="Z89" s="22">
        <f t="shared" si="8"/>
        <v>66.56</v>
      </c>
      <c r="AA89" s="29"/>
    </row>
    <row r="90" spans="1:27" s="30" customFormat="1" ht="15.75" customHeight="1" x14ac:dyDescent="0.2">
      <c r="A90" s="20" t="s">
        <v>103</v>
      </c>
      <c r="B90" s="20" t="s">
        <v>103</v>
      </c>
      <c r="C90" s="44" t="s">
        <v>46</v>
      </c>
      <c r="D90" s="7">
        <v>11111</v>
      </c>
      <c r="E90" s="44" t="s">
        <v>2</v>
      </c>
      <c r="F90" s="15"/>
      <c r="G90" s="16"/>
      <c r="H90" s="17" t="s">
        <v>38</v>
      </c>
      <c r="I90" s="17" t="s">
        <v>37</v>
      </c>
      <c r="J90" s="8" t="s">
        <v>2053</v>
      </c>
      <c r="K90" s="17" t="s">
        <v>37</v>
      </c>
      <c r="L90" s="21"/>
      <c r="M90" s="9">
        <v>45904.883333333331</v>
      </c>
      <c r="N90" s="9">
        <v>45905.163194444445</v>
      </c>
      <c r="O90" s="17"/>
      <c r="P90" s="17"/>
      <c r="Q90" s="17"/>
      <c r="R90" s="17"/>
      <c r="S90" s="22">
        <f t="shared" si="5"/>
        <v>0</v>
      </c>
      <c r="T90" s="23"/>
      <c r="U90" s="24"/>
      <c r="V90" s="25">
        <v>1</v>
      </c>
      <c r="W90" s="26">
        <v>66.56</v>
      </c>
      <c r="X90" s="27">
        <f t="shared" si="6"/>
        <v>1</v>
      </c>
      <c r="Y90" s="28">
        <f t="shared" si="7"/>
        <v>66.56</v>
      </c>
      <c r="Z90" s="22">
        <f t="shared" si="8"/>
        <v>66.56</v>
      </c>
      <c r="AA90" s="29"/>
    </row>
    <row r="91" spans="1:27" s="30" customFormat="1" ht="15.75" customHeight="1" x14ac:dyDescent="0.2">
      <c r="A91" s="20" t="s">
        <v>103</v>
      </c>
      <c r="B91" s="20" t="s">
        <v>103</v>
      </c>
      <c r="C91" s="44" t="s">
        <v>1384</v>
      </c>
      <c r="D91" s="7">
        <v>11173</v>
      </c>
      <c r="E91" s="44" t="s">
        <v>1</v>
      </c>
      <c r="F91" s="15"/>
      <c r="G91" s="16"/>
      <c r="H91" s="17" t="s">
        <v>38</v>
      </c>
      <c r="I91" s="17" t="s">
        <v>37</v>
      </c>
      <c r="J91" s="8" t="s">
        <v>2351</v>
      </c>
      <c r="K91" s="17" t="s">
        <v>37</v>
      </c>
      <c r="L91" s="21"/>
      <c r="M91" s="9">
        <v>45891.520833333336</v>
      </c>
      <c r="N91" s="9">
        <v>45891.831944444442</v>
      </c>
      <c r="O91" s="17"/>
      <c r="P91" s="17"/>
      <c r="Q91" s="17"/>
      <c r="R91" s="17"/>
      <c r="S91" s="22">
        <f t="shared" si="5"/>
        <v>0</v>
      </c>
      <c r="T91" s="23"/>
      <c r="U91" s="24"/>
      <c r="V91" s="25">
        <v>1</v>
      </c>
      <c r="W91" s="26">
        <v>66.56</v>
      </c>
      <c r="X91" s="27">
        <f t="shared" si="6"/>
        <v>1</v>
      </c>
      <c r="Y91" s="28">
        <f t="shared" si="7"/>
        <v>66.56</v>
      </c>
      <c r="Z91" s="22">
        <f t="shared" si="8"/>
        <v>66.56</v>
      </c>
      <c r="AA91" s="29"/>
    </row>
    <row r="92" spans="1:27" s="30" customFormat="1" ht="15.75" customHeight="1" x14ac:dyDescent="0.2">
      <c r="A92" s="20" t="s">
        <v>103</v>
      </c>
      <c r="B92" s="20" t="s">
        <v>103</v>
      </c>
      <c r="C92" s="44" t="s">
        <v>3427</v>
      </c>
      <c r="D92" s="7">
        <v>90403</v>
      </c>
      <c r="E92" s="44" t="s">
        <v>0</v>
      </c>
      <c r="F92" s="15"/>
      <c r="G92" s="16"/>
      <c r="H92" s="17" t="s">
        <v>38</v>
      </c>
      <c r="I92" s="17" t="s">
        <v>37</v>
      </c>
      <c r="J92" s="8" t="s">
        <v>3487</v>
      </c>
      <c r="K92" s="17" t="s">
        <v>37</v>
      </c>
      <c r="L92" s="21"/>
      <c r="M92" s="9">
        <v>45819.333333333336</v>
      </c>
      <c r="N92" s="9">
        <v>45819.708333333336</v>
      </c>
      <c r="O92" s="17"/>
      <c r="P92" s="17"/>
      <c r="Q92" s="17"/>
      <c r="R92" s="17"/>
      <c r="S92" s="22">
        <f t="shared" si="5"/>
        <v>0</v>
      </c>
      <c r="T92" s="23"/>
      <c r="U92" s="24"/>
      <c r="V92" s="25">
        <v>1</v>
      </c>
      <c r="W92" s="26">
        <v>66.56</v>
      </c>
      <c r="X92" s="27">
        <f t="shared" si="6"/>
        <v>1</v>
      </c>
      <c r="Y92" s="28">
        <f t="shared" si="7"/>
        <v>66.56</v>
      </c>
      <c r="Z92" s="22">
        <f t="shared" si="8"/>
        <v>66.56</v>
      </c>
      <c r="AA92" s="29"/>
    </row>
    <row r="93" spans="1:27" s="30" customFormat="1" ht="15.75" customHeight="1" x14ac:dyDescent="0.2">
      <c r="A93" s="20" t="s">
        <v>103</v>
      </c>
      <c r="B93" s="20" t="s">
        <v>103</v>
      </c>
      <c r="C93" s="44" t="s">
        <v>333</v>
      </c>
      <c r="D93" s="7">
        <v>11353</v>
      </c>
      <c r="E93" s="44" t="s">
        <v>0</v>
      </c>
      <c r="F93" s="15"/>
      <c r="G93" s="16"/>
      <c r="H93" s="17" t="s">
        <v>38</v>
      </c>
      <c r="I93" s="17" t="s">
        <v>37</v>
      </c>
      <c r="J93" s="8" t="s">
        <v>3488</v>
      </c>
      <c r="K93" s="17" t="s">
        <v>37</v>
      </c>
      <c r="L93" s="21"/>
      <c r="M93" s="9">
        <v>45884.333333333336</v>
      </c>
      <c r="N93" s="9">
        <v>45884.75</v>
      </c>
      <c r="O93" s="17"/>
      <c r="P93" s="17"/>
      <c r="Q93" s="17"/>
      <c r="R93" s="17"/>
      <c r="S93" s="22">
        <f t="shared" si="5"/>
        <v>0</v>
      </c>
      <c r="T93" s="23"/>
      <c r="U93" s="24"/>
      <c r="V93" s="25">
        <v>1</v>
      </c>
      <c r="W93" s="26">
        <v>66.56</v>
      </c>
      <c r="X93" s="27">
        <f t="shared" si="6"/>
        <v>1</v>
      </c>
      <c r="Y93" s="28">
        <f t="shared" si="7"/>
        <v>66.56</v>
      </c>
      <c r="Z93" s="22">
        <f t="shared" si="8"/>
        <v>66.56</v>
      </c>
      <c r="AA93" s="29"/>
    </row>
    <row r="94" spans="1:27" s="30" customFormat="1" ht="15.75" customHeight="1" x14ac:dyDescent="0.2">
      <c r="A94" s="20" t="s">
        <v>103</v>
      </c>
      <c r="B94" s="20" t="s">
        <v>103</v>
      </c>
      <c r="C94" s="44" t="s">
        <v>33</v>
      </c>
      <c r="D94" s="7">
        <v>11216</v>
      </c>
      <c r="E94" s="44" t="s">
        <v>1</v>
      </c>
      <c r="F94" s="15"/>
      <c r="G94" s="16"/>
      <c r="H94" s="17" t="s">
        <v>38</v>
      </c>
      <c r="I94" s="17" t="s">
        <v>37</v>
      </c>
      <c r="J94" s="8" t="s">
        <v>3489</v>
      </c>
      <c r="K94" s="17" t="s">
        <v>37</v>
      </c>
      <c r="L94" s="21"/>
      <c r="M94" s="9">
        <v>45874.337500000001</v>
      </c>
      <c r="N94" s="9">
        <v>45874.738194444442</v>
      </c>
      <c r="O94" s="17"/>
      <c r="P94" s="17"/>
      <c r="Q94" s="17"/>
      <c r="R94" s="17"/>
      <c r="S94" s="22">
        <f t="shared" si="5"/>
        <v>0</v>
      </c>
      <c r="T94" s="23"/>
      <c r="U94" s="24"/>
      <c r="V94" s="25">
        <v>1</v>
      </c>
      <c r="W94" s="26">
        <v>66.56</v>
      </c>
      <c r="X94" s="27">
        <f t="shared" si="6"/>
        <v>1</v>
      </c>
      <c r="Y94" s="28">
        <f t="shared" si="7"/>
        <v>66.56</v>
      </c>
      <c r="Z94" s="22">
        <f t="shared" si="8"/>
        <v>66.56</v>
      </c>
      <c r="AA94" s="29"/>
    </row>
    <row r="95" spans="1:27" s="30" customFormat="1" ht="15.75" customHeight="1" x14ac:dyDescent="0.2">
      <c r="A95" s="20" t="s">
        <v>103</v>
      </c>
      <c r="B95" s="20" t="s">
        <v>103</v>
      </c>
      <c r="C95" s="44" t="s">
        <v>33</v>
      </c>
      <c r="D95" s="7">
        <v>11216</v>
      </c>
      <c r="E95" s="44" t="s">
        <v>1</v>
      </c>
      <c r="F95" s="15"/>
      <c r="G95" s="16"/>
      <c r="H95" s="17" t="s">
        <v>38</v>
      </c>
      <c r="I95" s="17" t="s">
        <v>37</v>
      </c>
      <c r="J95" s="8" t="s">
        <v>1447</v>
      </c>
      <c r="K95" s="17" t="s">
        <v>37</v>
      </c>
      <c r="L95" s="21"/>
      <c r="M95" s="9">
        <v>45875.338194444441</v>
      </c>
      <c r="N95" s="9">
        <v>45875.71875</v>
      </c>
      <c r="O95" s="17"/>
      <c r="P95" s="17"/>
      <c r="Q95" s="17"/>
      <c r="R95" s="17"/>
      <c r="S95" s="22">
        <f t="shared" si="5"/>
        <v>0</v>
      </c>
      <c r="T95" s="23"/>
      <c r="U95" s="24"/>
      <c r="V95" s="25">
        <v>1</v>
      </c>
      <c r="W95" s="26">
        <v>66.56</v>
      </c>
      <c r="X95" s="27">
        <f t="shared" si="6"/>
        <v>1</v>
      </c>
      <c r="Y95" s="28">
        <f t="shared" si="7"/>
        <v>66.56</v>
      </c>
      <c r="Z95" s="22">
        <f t="shared" si="8"/>
        <v>66.56</v>
      </c>
      <c r="AA95" s="29"/>
    </row>
    <row r="96" spans="1:27" s="30" customFormat="1" ht="15.75" customHeight="1" x14ac:dyDescent="0.2">
      <c r="A96" s="20" t="s">
        <v>103</v>
      </c>
      <c r="B96" s="20" t="s">
        <v>103</v>
      </c>
      <c r="C96" s="44" t="s">
        <v>324</v>
      </c>
      <c r="D96" s="7">
        <v>11298</v>
      </c>
      <c r="E96" s="44" t="s">
        <v>0</v>
      </c>
      <c r="F96" s="15"/>
      <c r="G96" s="16"/>
      <c r="H96" s="17" t="s">
        <v>38</v>
      </c>
      <c r="I96" s="17" t="s">
        <v>37</v>
      </c>
      <c r="J96" s="8" t="s">
        <v>3490</v>
      </c>
      <c r="K96" s="17" t="s">
        <v>37</v>
      </c>
      <c r="L96" s="21"/>
      <c r="M96" s="9">
        <v>45915.333333333336</v>
      </c>
      <c r="N96" s="9">
        <v>45915.708333333336</v>
      </c>
      <c r="O96" s="17"/>
      <c r="P96" s="17"/>
      <c r="Q96" s="17"/>
      <c r="R96" s="17"/>
      <c r="S96" s="22">
        <f t="shared" si="5"/>
        <v>0</v>
      </c>
      <c r="T96" s="23"/>
      <c r="U96" s="24"/>
      <c r="V96" s="25">
        <v>1</v>
      </c>
      <c r="W96" s="26">
        <v>66.56</v>
      </c>
      <c r="X96" s="27">
        <f t="shared" si="6"/>
        <v>1</v>
      </c>
      <c r="Y96" s="28">
        <f t="shared" si="7"/>
        <v>66.56</v>
      </c>
      <c r="Z96" s="22">
        <f t="shared" si="8"/>
        <v>66.56</v>
      </c>
      <c r="AA96" s="29"/>
    </row>
    <row r="97" spans="1:27" s="30" customFormat="1" ht="15.75" customHeight="1" x14ac:dyDescent="0.2">
      <c r="A97" s="20" t="s">
        <v>103</v>
      </c>
      <c r="B97" s="20" t="s">
        <v>103</v>
      </c>
      <c r="C97" s="44" t="s">
        <v>375</v>
      </c>
      <c r="D97" s="7">
        <v>11341</v>
      </c>
      <c r="E97" s="44" t="s">
        <v>0</v>
      </c>
      <c r="F97" s="15"/>
      <c r="G97" s="16"/>
      <c r="H97" s="17" t="s">
        <v>38</v>
      </c>
      <c r="I97" s="17" t="s">
        <v>37</v>
      </c>
      <c r="J97" s="8" t="s">
        <v>3021</v>
      </c>
      <c r="K97" s="17" t="s">
        <v>37</v>
      </c>
      <c r="L97" s="21"/>
      <c r="M97" s="9">
        <v>45904.333333333336</v>
      </c>
      <c r="N97" s="9">
        <v>45904.625</v>
      </c>
      <c r="O97" s="17"/>
      <c r="P97" s="17"/>
      <c r="Q97" s="17"/>
      <c r="R97" s="17"/>
      <c r="S97" s="22">
        <f t="shared" si="5"/>
        <v>0</v>
      </c>
      <c r="T97" s="23"/>
      <c r="U97" s="24"/>
      <c r="V97" s="25">
        <v>1</v>
      </c>
      <c r="W97" s="26">
        <v>66.56</v>
      </c>
      <c r="X97" s="27">
        <f t="shared" si="6"/>
        <v>1</v>
      </c>
      <c r="Y97" s="28">
        <f t="shared" si="7"/>
        <v>66.56</v>
      </c>
      <c r="Z97" s="22">
        <f t="shared" si="8"/>
        <v>66.56</v>
      </c>
      <c r="AA97" s="29"/>
    </row>
    <row r="98" spans="1:27" s="30" customFormat="1" ht="15.75" customHeight="1" x14ac:dyDescent="0.2">
      <c r="A98" s="20" t="s">
        <v>103</v>
      </c>
      <c r="B98" s="20" t="s">
        <v>103</v>
      </c>
      <c r="C98" s="44" t="s">
        <v>375</v>
      </c>
      <c r="D98" s="7">
        <v>11341</v>
      </c>
      <c r="E98" s="44" t="s">
        <v>0</v>
      </c>
      <c r="F98" s="15"/>
      <c r="G98" s="16"/>
      <c r="H98" s="17" t="s">
        <v>38</v>
      </c>
      <c r="I98" s="17" t="s">
        <v>37</v>
      </c>
      <c r="J98" s="8" t="s">
        <v>3021</v>
      </c>
      <c r="K98" s="17" t="s">
        <v>37</v>
      </c>
      <c r="L98" s="21"/>
      <c r="M98" s="9">
        <v>45895.3125</v>
      </c>
      <c r="N98" s="9">
        <v>45895.625</v>
      </c>
      <c r="O98" s="17"/>
      <c r="P98" s="17"/>
      <c r="Q98" s="17"/>
      <c r="R98" s="17"/>
      <c r="S98" s="22">
        <f t="shared" si="5"/>
        <v>0</v>
      </c>
      <c r="T98" s="23"/>
      <c r="U98" s="24"/>
      <c r="V98" s="25">
        <v>1</v>
      </c>
      <c r="W98" s="26">
        <v>66.56</v>
      </c>
      <c r="X98" s="27">
        <f t="shared" si="6"/>
        <v>1</v>
      </c>
      <c r="Y98" s="28">
        <f t="shared" si="7"/>
        <v>66.56</v>
      </c>
      <c r="Z98" s="22">
        <f t="shared" si="8"/>
        <v>66.56</v>
      </c>
      <c r="AA98" s="29"/>
    </row>
    <row r="99" spans="1:27" s="30" customFormat="1" ht="15.75" customHeight="1" x14ac:dyDescent="0.2">
      <c r="A99" s="20" t="s">
        <v>103</v>
      </c>
      <c r="B99" s="20" t="s">
        <v>103</v>
      </c>
      <c r="C99" s="44" t="s">
        <v>375</v>
      </c>
      <c r="D99" s="7">
        <v>11341</v>
      </c>
      <c r="E99" s="44" t="s">
        <v>0</v>
      </c>
      <c r="F99" s="15"/>
      <c r="G99" s="16"/>
      <c r="H99" s="17" t="s">
        <v>38</v>
      </c>
      <c r="I99" s="17" t="s">
        <v>37</v>
      </c>
      <c r="J99" s="8" t="s">
        <v>3021</v>
      </c>
      <c r="K99" s="17" t="s">
        <v>37</v>
      </c>
      <c r="L99" s="21"/>
      <c r="M99" s="9">
        <v>45896.291666666664</v>
      </c>
      <c r="N99" s="9">
        <v>45896.625</v>
      </c>
      <c r="O99" s="17"/>
      <c r="P99" s="17"/>
      <c r="Q99" s="17"/>
      <c r="R99" s="17"/>
      <c r="S99" s="22">
        <f t="shared" si="5"/>
        <v>0</v>
      </c>
      <c r="T99" s="23"/>
      <c r="U99" s="24"/>
      <c r="V99" s="25">
        <v>1</v>
      </c>
      <c r="W99" s="26">
        <v>66.56</v>
      </c>
      <c r="X99" s="27">
        <f t="shared" si="6"/>
        <v>1</v>
      </c>
      <c r="Y99" s="28">
        <f t="shared" si="7"/>
        <v>66.56</v>
      </c>
      <c r="Z99" s="22">
        <f t="shared" si="8"/>
        <v>66.56</v>
      </c>
      <c r="AA99" s="29"/>
    </row>
    <row r="100" spans="1:27" s="30" customFormat="1" ht="15.75" customHeight="1" x14ac:dyDescent="0.2">
      <c r="A100" s="20" t="s">
        <v>103</v>
      </c>
      <c r="B100" s="20" t="s">
        <v>103</v>
      </c>
      <c r="C100" s="44" t="s">
        <v>121</v>
      </c>
      <c r="D100" s="7">
        <v>11195</v>
      </c>
      <c r="E100" s="44" t="s">
        <v>2</v>
      </c>
      <c r="F100" s="15"/>
      <c r="G100" s="16"/>
      <c r="H100" s="17" t="s">
        <v>38</v>
      </c>
      <c r="I100" s="17" t="s">
        <v>37</v>
      </c>
      <c r="J100" s="8" t="s">
        <v>2957</v>
      </c>
      <c r="K100" s="17" t="s">
        <v>37</v>
      </c>
      <c r="L100" s="21"/>
      <c r="M100" s="9">
        <v>45912.291666666664</v>
      </c>
      <c r="N100" s="9">
        <v>45912.75</v>
      </c>
      <c r="O100" s="17"/>
      <c r="P100" s="17"/>
      <c r="Q100" s="17"/>
      <c r="R100" s="17"/>
      <c r="S100" s="22">
        <f t="shared" si="5"/>
        <v>0</v>
      </c>
      <c r="T100" s="23"/>
      <c r="U100" s="24"/>
      <c r="V100" s="25">
        <v>1</v>
      </c>
      <c r="W100" s="26">
        <v>66.56</v>
      </c>
      <c r="X100" s="27">
        <f t="shared" si="6"/>
        <v>1</v>
      </c>
      <c r="Y100" s="28">
        <f t="shared" si="7"/>
        <v>66.56</v>
      </c>
      <c r="Z100" s="22">
        <f t="shared" si="8"/>
        <v>66.56</v>
      </c>
      <c r="AA100" s="29"/>
    </row>
    <row r="101" spans="1:27" s="30" customFormat="1" ht="15.75" customHeight="1" x14ac:dyDescent="0.2">
      <c r="A101" s="20" t="s">
        <v>103</v>
      </c>
      <c r="B101" s="20" t="s">
        <v>103</v>
      </c>
      <c r="C101" s="44" t="s">
        <v>121</v>
      </c>
      <c r="D101" s="7">
        <v>11195</v>
      </c>
      <c r="E101" s="44" t="s">
        <v>2</v>
      </c>
      <c r="F101" s="15"/>
      <c r="G101" s="16"/>
      <c r="H101" s="17" t="s">
        <v>38</v>
      </c>
      <c r="I101" s="17" t="s">
        <v>37</v>
      </c>
      <c r="J101" s="8" t="s">
        <v>2957</v>
      </c>
      <c r="K101" s="17" t="s">
        <v>37</v>
      </c>
      <c r="L101" s="21"/>
      <c r="M101" s="9">
        <v>45904.291666666664</v>
      </c>
      <c r="N101" s="9">
        <v>45904.75</v>
      </c>
      <c r="O101" s="17"/>
      <c r="P101" s="17"/>
      <c r="Q101" s="17"/>
      <c r="R101" s="17"/>
      <c r="S101" s="22">
        <f t="shared" si="5"/>
        <v>0</v>
      </c>
      <c r="T101" s="23"/>
      <c r="U101" s="24"/>
      <c r="V101" s="25">
        <v>1</v>
      </c>
      <c r="W101" s="26">
        <v>66.56</v>
      </c>
      <c r="X101" s="27">
        <f t="shared" si="6"/>
        <v>1</v>
      </c>
      <c r="Y101" s="28">
        <f t="shared" si="7"/>
        <v>66.56</v>
      </c>
      <c r="Z101" s="22">
        <f t="shared" si="8"/>
        <v>66.56</v>
      </c>
      <c r="AA101" s="29"/>
    </row>
    <row r="102" spans="1:27" s="30" customFormat="1" ht="15.75" customHeight="1" x14ac:dyDescent="0.2">
      <c r="A102" s="20" t="s">
        <v>103</v>
      </c>
      <c r="B102" s="20" t="s">
        <v>103</v>
      </c>
      <c r="C102" s="44" t="s">
        <v>117</v>
      </c>
      <c r="D102" s="7">
        <v>11326</v>
      </c>
      <c r="E102" s="44" t="s">
        <v>2</v>
      </c>
      <c r="F102" s="15"/>
      <c r="G102" s="16"/>
      <c r="H102" s="17" t="s">
        <v>38</v>
      </c>
      <c r="I102" s="17" t="s">
        <v>37</v>
      </c>
      <c r="J102" s="8" t="s">
        <v>218</v>
      </c>
      <c r="K102" s="17" t="s">
        <v>37</v>
      </c>
      <c r="L102" s="21"/>
      <c r="M102" s="9">
        <v>45895.370833333334</v>
      </c>
      <c r="N102" s="9">
        <v>45895.785416666666</v>
      </c>
      <c r="O102" s="17"/>
      <c r="P102" s="17"/>
      <c r="Q102" s="17"/>
      <c r="R102" s="17"/>
      <c r="S102" s="22">
        <f t="shared" si="5"/>
        <v>0</v>
      </c>
      <c r="T102" s="23"/>
      <c r="U102" s="24"/>
      <c r="V102" s="25">
        <v>1</v>
      </c>
      <c r="W102" s="26">
        <v>66.56</v>
      </c>
      <c r="X102" s="27">
        <f t="shared" si="6"/>
        <v>1</v>
      </c>
      <c r="Y102" s="28">
        <f t="shared" si="7"/>
        <v>66.56</v>
      </c>
      <c r="Z102" s="22">
        <f t="shared" si="8"/>
        <v>66.56</v>
      </c>
      <c r="AA102" s="29"/>
    </row>
    <row r="103" spans="1:27" s="30" customFormat="1" ht="15.75" customHeight="1" x14ac:dyDescent="0.2">
      <c r="A103" s="20" t="s">
        <v>103</v>
      </c>
      <c r="B103" s="20" t="s">
        <v>103</v>
      </c>
      <c r="C103" s="44" t="s">
        <v>800</v>
      </c>
      <c r="D103" s="7">
        <v>11282</v>
      </c>
      <c r="E103" s="44" t="s">
        <v>1</v>
      </c>
      <c r="F103" s="15"/>
      <c r="G103" s="16"/>
      <c r="H103" s="17" t="s">
        <v>38</v>
      </c>
      <c r="I103" s="17" t="s">
        <v>37</v>
      </c>
      <c r="J103" s="8" t="s">
        <v>3491</v>
      </c>
      <c r="K103" s="17" t="s">
        <v>37</v>
      </c>
      <c r="L103" s="21"/>
      <c r="M103" s="9">
        <v>45896.25</v>
      </c>
      <c r="N103" s="9">
        <v>45896.708333333336</v>
      </c>
      <c r="O103" s="17"/>
      <c r="P103" s="17"/>
      <c r="Q103" s="17"/>
      <c r="R103" s="17"/>
      <c r="S103" s="22">
        <f t="shared" si="5"/>
        <v>0</v>
      </c>
      <c r="T103" s="23"/>
      <c r="U103" s="24"/>
      <c r="V103" s="25">
        <v>1</v>
      </c>
      <c r="W103" s="26">
        <v>66.56</v>
      </c>
      <c r="X103" s="27">
        <f t="shared" si="6"/>
        <v>1</v>
      </c>
      <c r="Y103" s="28">
        <f t="shared" si="7"/>
        <v>66.56</v>
      </c>
      <c r="Z103" s="22">
        <f t="shared" si="8"/>
        <v>66.56</v>
      </c>
      <c r="AA103" s="29"/>
    </row>
    <row r="104" spans="1:27" s="30" customFormat="1" ht="15.75" customHeight="1" x14ac:dyDescent="0.2">
      <c r="A104" s="20" t="s">
        <v>103</v>
      </c>
      <c r="B104" s="20" t="s">
        <v>103</v>
      </c>
      <c r="C104" s="44" t="s">
        <v>3424</v>
      </c>
      <c r="D104" s="7">
        <v>9581</v>
      </c>
      <c r="E104" s="44" t="s">
        <v>0</v>
      </c>
      <c r="F104" s="15"/>
      <c r="G104" s="16"/>
      <c r="H104" s="17" t="s">
        <v>38</v>
      </c>
      <c r="I104" s="17" t="s">
        <v>37</v>
      </c>
      <c r="J104" s="8" t="s">
        <v>3492</v>
      </c>
      <c r="K104" s="17" t="s">
        <v>37</v>
      </c>
      <c r="L104" s="21"/>
      <c r="M104" s="9">
        <v>45880.343055555553</v>
      </c>
      <c r="N104" s="9">
        <v>45880.722916666666</v>
      </c>
      <c r="O104" s="17"/>
      <c r="P104" s="17"/>
      <c r="Q104" s="17"/>
      <c r="R104" s="17"/>
      <c r="S104" s="22">
        <f t="shared" si="5"/>
        <v>0</v>
      </c>
      <c r="T104" s="23"/>
      <c r="U104" s="24"/>
      <c r="V104" s="25">
        <v>1</v>
      </c>
      <c r="W104" s="26">
        <v>66.56</v>
      </c>
      <c r="X104" s="27">
        <f t="shared" si="6"/>
        <v>1</v>
      </c>
      <c r="Y104" s="28">
        <f t="shared" si="7"/>
        <v>66.56</v>
      </c>
      <c r="Z104" s="22">
        <f t="shared" si="8"/>
        <v>66.56</v>
      </c>
      <c r="AA104" s="29"/>
    </row>
    <row r="105" spans="1:27" s="30" customFormat="1" ht="15.75" customHeight="1" x14ac:dyDescent="0.2">
      <c r="A105" s="20" t="s">
        <v>103</v>
      </c>
      <c r="B105" s="20" t="s">
        <v>103</v>
      </c>
      <c r="C105" s="44" t="s">
        <v>3424</v>
      </c>
      <c r="D105" s="7">
        <v>9581</v>
      </c>
      <c r="E105" s="44" t="s">
        <v>0</v>
      </c>
      <c r="F105" s="15"/>
      <c r="G105" s="16"/>
      <c r="H105" s="17" t="s">
        <v>38</v>
      </c>
      <c r="I105" s="17" t="s">
        <v>37</v>
      </c>
      <c r="J105" s="8" t="s">
        <v>3493</v>
      </c>
      <c r="K105" s="17" t="s">
        <v>37</v>
      </c>
      <c r="L105" s="21"/>
      <c r="M105" s="9">
        <v>45876.318749999999</v>
      </c>
      <c r="N105" s="9">
        <v>45876.724305555559</v>
      </c>
      <c r="O105" s="17"/>
      <c r="P105" s="17"/>
      <c r="Q105" s="17"/>
      <c r="R105" s="17"/>
      <c r="S105" s="22">
        <f t="shared" si="5"/>
        <v>0</v>
      </c>
      <c r="T105" s="23"/>
      <c r="U105" s="24"/>
      <c r="V105" s="25">
        <v>1</v>
      </c>
      <c r="W105" s="26">
        <v>66.56</v>
      </c>
      <c r="X105" s="27">
        <f t="shared" si="6"/>
        <v>1</v>
      </c>
      <c r="Y105" s="28">
        <f t="shared" si="7"/>
        <v>66.56</v>
      </c>
      <c r="Z105" s="22">
        <f t="shared" si="8"/>
        <v>66.56</v>
      </c>
      <c r="AA105" s="29"/>
    </row>
    <row r="106" spans="1:27" s="30" customFormat="1" ht="15.75" customHeight="1" x14ac:dyDescent="0.2">
      <c r="A106" s="20" t="s">
        <v>103</v>
      </c>
      <c r="B106" s="20" t="s">
        <v>103</v>
      </c>
      <c r="C106" s="44" t="s">
        <v>3428</v>
      </c>
      <c r="D106" s="7">
        <v>9587</v>
      </c>
      <c r="E106" s="44" t="s">
        <v>1</v>
      </c>
      <c r="F106" s="15"/>
      <c r="G106" s="16"/>
      <c r="H106" s="17" t="s">
        <v>38</v>
      </c>
      <c r="I106" s="17" t="s">
        <v>37</v>
      </c>
      <c r="J106" s="8" t="s">
        <v>3494</v>
      </c>
      <c r="K106" s="17" t="s">
        <v>37</v>
      </c>
      <c r="L106" s="21"/>
      <c r="M106" s="9">
        <v>45898.354166666664</v>
      </c>
      <c r="N106" s="9">
        <v>45898.6875</v>
      </c>
      <c r="O106" s="17"/>
      <c r="P106" s="17"/>
      <c r="Q106" s="17"/>
      <c r="R106" s="17"/>
      <c r="S106" s="22">
        <f t="shared" si="5"/>
        <v>0</v>
      </c>
      <c r="T106" s="23"/>
      <c r="U106" s="24"/>
      <c r="V106" s="25">
        <v>1</v>
      </c>
      <c r="W106" s="26">
        <v>66.56</v>
      </c>
      <c r="X106" s="27">
        <f t="shared" si="6"/>
        <v>1</v>
      </c>
      <c r="Y106" s="28">
        <f t="shared" si="7"/>
        <v>66.56</v>
      </c>
      <c r="Z106" s="22">
        <f t="shared" si="8"/>
        <v>66.56</v>
      </c>
      <c r="AA106" s="29"/>
    </row>
    <row r="107" spans="1:27" s="30" customFormat="1" ht="15.75" customHeight="1" x14ac:dyDescent="0.2">
      <c r="A107" s="20" t="s">
        <v>103</v>
      </c>
      <c r="B107" s="20" t="s">
        <v>103</v>
      </c>
      <c r="C107" s="44" t="s">
        <v>784</v>
      </c>
      <c r="D107" s="7">
        <v>8470</v>
      </c>
      <c r="E107" s="44" t="s">
        <v>2</v>
      </c>
      <c r="F107" s="15"/>
      <c r="G107" s="16"/>
      <c r="H107" s="17" t="s">
        <v>38</v>
      </c>
      <c r="I107" s="17" t="s">
        <v>37</v>
      </c>
      <c r="J107" s="8" t="s">
        <v>869</v>
      </c>
      <c r="K107" s="17" t="s">
        <v>37</v>
      </c>
      <c r="L107" s="21"/>
      <c r="M107" s="9">
        <v>45888.354166666664</v>
      </c>
      <c r="N107" s="9">
        <v>45888.659722222219</v>
      </c>
      <c r="O107" s="17"/>
      <c r="P107" s="17"/>
      <c r="Q107" s="17"/>
      <c r="R107" s="17"/>
      <c r="S107" s="22">
        <f t="shared" si="5"/>
        <v>0</v>
      </c>
      <c r="T107" s="23"/>
      <c r="U107" s="24"/>
      <c r="V107" s="25">
        <v>1</v>
      </c>
      <c r="W107" s="26">
        <v>66.56</v>
      </c>
      <c r="X107" s="27">
        <f t="shared" si="6"/>
        <v>1</v>
      </c>
      <c r="Y107" s="28">
        <f t="shared" si="7"/>
        <v>66.56</v>
      </c>
      <c r="Z107" s="22">
        <f t="shared" si="8"/>
        <v>66.56</v>
      </c>
      <c r="AA107" s="29"/>
    </row>
    <row r="108" spans="1:27" s="30" customFormat="1" ht="15.75" customHeight="1" x14ac:dyDescent="0.2">
      <c r="A108" s="20" t="s">
        <v>103</v>
      </c>
      <c r="B108" s="20" t="s">
        <v>103</v>
      </c>
      <c r="C108" s="44" t="s">
        <v>381</v>
      </c>
      <c r="D108" s="7">
        <v>9142</v>
      </c>
      <c r="E108" s="44" t="s">
        <v>3</v>
      </c>
      <c r="F108" s="15"/>
      <c r="G108" s="16"/>
      <c r="H108" s="17" t="s">
        <v>38</v>
      </c>
      <c r="I108" s="17" t="s">
        <v>37</v>
      </c>
      <c r="J108" s="8" t="s">
        <v>3495</v>
      </c>
      <c r="K108" s="17" t="s">
        <v>37</v>
      </c>
      <c r="L108" s="21"/>
      <c r="M108" s="9">
        <v>45880.509027777778</v>
      </c>
      <c r="N108" s="9">
        <v>45880.824999999997</v>
      </c>
      <c r="O108" s="17"/>
      <c r="P108" s="17"/>
      <c r="Q108" s="17"/>
      <c r="R108" s="17"/>
      <c r="S108" s="22">
        <f t="shared" si="5"/>
        <v>0</v>
      </c>
      <c r="T108" s="23"/>
      <c r="U108" s="24"/>
      <c r="V108" s="25">
        <v>1</v>
      </c>
      <c r="W108" s="26">
        <v>66.56</v>
      </c>
      <c r="X108" s="27">
        <f t="shared" si="6"/>
        <v>1</v>
      </c>
      <c r="Y108" s="28">
        <f t="shared" si="7"/>
        <v>66.56</v>
      </c>
      <c r="Z108" s="22">
        <f t="shared" si="8"/>
        <v>66.56</v>
      </c>
      <c r="AA108" s="29"/>
    </row>
    <row r="109" spans="1:27" s="30" customFormat="1" ht="15.75" customHeight="1" x14ac:dyDescent="0.2">
      <c r="A109" s="20" t="s">
        <v>103</v>
      </c>
      <c r="B109" s="20" t="s">
        <v>103</v>
      </c>
      <c r="C109" s="44" t="s">
        <v>832</v>
      </c>
      <c r="D109" s="7">
        <v>9248</v>
      </c>
      <c r="E109" s="44" t="s">
        <v>3</v>
      </c>
      <c r="F109" s="15"/>
      <c r="G109" s="16"/>
      <c r="H109" s="17" t="s">
        <v>38</v>
      </c>
      <c r="I109" s="17" t="s">
        <v>37</v>
      </c>
      <c r="J109" s="8" t="s">
        <v>3447</v>
      </c>
      <c r="K109" s="17" t="s">
        <v>37</v>
      </c>
      <c r="L109" s="21"/>
      <c r="M109" s="9">
        <v>45880.333333333336</v>
      </c>
      <c r="N109" s="9">
        <v>45880.708333333336</v>
      </c>
      <c r="O109" s="17"/>
      <c r="P109" s="17"/>
      <c r="Q109" s="17"/>
      <c r="R109" s="17"/>
      <c r="S109" s="22">
        <f t="shared" si="5"/>
        <v>0</v>
      </c>
      <c r="T109" s="23"/>
      <c r="U109" s="24"/>
      <c r="V109" s="25">
        <v>1</v>
      </c>
      <c r="W109" s="26">
        <v>66.56</v>
      </c>
      <c r="X109" s="27">
        <f t="shared" si="6"/>
        <v>1</v>
      </c>
      <c r="Y109" s="28">
        <f t="shared" si="7"/>
        <v>66.56</v>
      </c>
      <c r="Z109" s="22">
        <f t="shared" si="8"/>
        <v>66.56</v>
      </c>
      <c r="AA109" s="29"/>
    </row>
    <row r="110" spans="1:27" s="30" customFormat="1" ht="15.75" customHeight="1" x14ac:dyDescent="0.2">
      <c r="A110" s="20" t="s">
        <v>103</v>
      </c>
      <c r="B110" s="20" t="s">
        <v>103</v>
      </c>
      <c r="C110" s="44" t="s">
        <v>803</v>
      </c>
      <c r="D110" s="7">
        <v>9364</v>
      </c>
      <c r="E110" s="44" t="s">
        <v>2</v>
      </c>
      <c r="F110" s="15"/>
      <c r="G110" s="16"/>
      <c r="H110" s="17" t="s">
        <v>38</v>
      </c>
      <c r="I110" s="17" t="s">
        <v>37</v>
      </c>
      <c r="J110" s="8" t="s">
        <v>3496</v>
      </c>
      <c r="K110" s="17" t="s">
        <v>37</v>
      </c>
      <c r="L110" s="21"/>
      <c r="M110" s="9">
        <v>45883.423611111109</v>
      </c>
      <c r="N110" s="9">
        <v>45883.719444444447</v>
      </c>
      <c r="O110" s="17"/>
      <c r="P110" s="17"/>
      <c r="Q110" s="17"/>
      <c r="R110" s="17"/>
      <c r="S110" s="22">
        <f t="shared" si="5"/>
        <v>0</v>
      </c>
      <c r="T110" s="23"/>
      <c r="U110" s="24"/>
      <c r="V110" s="25">
        <v>1</v>
      </c>
      <c r="W110" s="26">
        <v>66.56</v>
      </c>
      <c r="X110" s="27">
        <f t="shared" si="6"/>
        <v>1</v>
      </c>
      <c r="Y110" s="28">
        <f t="shared" si="7"/>
        <v>66.56</v>
      </c>
      <c r="Z110" s="22">
        <f t="shared" si="8"/>
        <v>66.56</v>
      </c>
      <c r="AA110" s="29"/>
    </row>
    <row r="111" spans="1:27" s="35" customFormat="1" x14ac:dyDescent="0.2">
      <c r="A111" s="20" t="s">
        <v>103</v>
      </c>
      <c r="B111" s="20" t="s">
        <v>103</v>
      </c>
      <c r="C111" s="44" t="s">
        <v>803</v>
      </c>
      <c r="D111" s="7">
        <v>9364</v>
      </c>
      <c r="E111" s="44" t="s">
        <v>2</v>
      </c>
      <c r="F111" s="15"/>
      <c r="G111" s="16"/>
      <c r="H111" s="17" t="s">
        <v>38</v>
      </c>
      <c r="I111" s="17" t="s">
        <v>37</v>
      </c>
      <c r="J111" s="8" t="s">
        <v>3497</v>
      </c>
      <c r="K111" s="17" t="s">
        <v>37</v>
      </c>
      <c r="L111" s="21"/>
      <c r="M111" s="9">
        <v>45876.444444444445</v>
      </c>
      <c r="N111" s="9">
        <v>45876.75</v>
      </c>
      <c r="O111" s="17"/>
      <c r="P111" s="17"/>
      <c r="Q111" s="17"/>
      <c r="R111" s="17"/>
      <c r="S111" s="22">
        <f t="shared" si="5"/>
        <v>0</v>
      </c>
      <c r="T111" s="23"/>
      <c r="U111" s="24"/>
      <c r="V111" s="25">
        <v>1</v>
      </c>
      <c r="W111" s="26">
        <v>66.56</v>
      </c>
      <c r="X111" s="27">
        <f t="shared" si="6"/>
        <v>1</v>
      </c>
      <c r="Y111" s="28">
        <f t="shared" si="7"/>
        <v>66.56</v>
      </c>
      <c r="Z111" s="22">
        <f t="shared" si="8"/>
        <v>66.56</v>
      </c>
      <c r="AA111" s="29"/>
    </row>
    <row r="112" spans="1:27" s="35" customFormat="1" x14ac:dyDescent="0.2">
      <c r="A112" s="20" t="s">
        <v>103</v>
      </c>
      <c r="B112" s="20" t="s">
        <v>103</v>
      </c>
      <c r="C112" s="44" t="s">
        <v>803</v>
      </c>
      <c r="D112" s="7">
        <v>9364</v>
      </c>
      <c r="E112" s="44" t="s">
        <v>2</v>
      </c>
      <c r="F112" s="15"/>
      <c r="G112" s="16"/>
      <c r="H112" s="17" t="s">
        <v>38</v>
      </c>
      <c r="I112" s="17" t="s">
        <v>37</v>
      </c>
      <c r="J112" s="8" t="s">
        <v>3498</v>
      </c>
      <c r="K112" s="17" t="s">
        <v>37</v>
      </c>
      <c r="L112" s="21"/>
      <c r="M112" s="9">
        <v>45887.393055555556</v>
      </c>
      <c r="N112" s="9">
        <v>45887.793749999997</v>
      </c>
      <c r="O112" s="17"/>
      <c r="P112" s="17"/>
      <c r="Q112" s="17"/>
      <c r="R112" s="17"/>
      <c r="S112" s="22">
        <f t="shared" si="5"/>
        <v>0</v>
      </c>
      <c r="T112" s="23"/>
      <c r="U112" s="24"/>
      <c r="V112" s="25">
        <v>1</v>
      </c>
      <c r="W112" s="26">
        <v>66.56</v>
      </c>
      <c r="X112" s="27">
        <f t="shared" si="6"/>
        <v>1</v>
      </c>
      <c r="Y112" s="28">
        <f t="shared" si="7"/>
        <v>66.56</v>
      </c>
      <c r="Z112" s="22">
        <f t="shared" si="8"/>
        <v>66.56</v>
      </c>
      <c r="AA112" s="29"/>
    </row>
    <row r="113" spans="1:27" s="35" customFormat="1" x14ac:dyDescent="0.2">
      <c r="A113" s="20" t="s">
        <v>103</v>
      </c>
      <c r="B113" s="20" t="s">
        <v>103</v>
      </c>
      <c r="C113" s="44" t="s">
        <v>803</v>
      </c>
      <c r="D113" s="7">
        <v>9364</v>
      </c>
      <c r="E113" s="44" t="s">
        <v>2</v>
      </c>
      <c r="F113" s="15"/>
      <c r="G113" s="16"/>
      <c r="H113" s="17" t="s">
        <v>38</v>
      </c>
      <c r="I113" s="17" t="s">
        <v>37</v>
      </c>
      <c r="J113" s="8" t="s">
        <v>3499</v>
      </c>
      <c r="K113" s="17" t="s">
        <v>37</v>
      </c>
      <c r="L113" s="21"/>
      <c r="M113" s="9">
        <v>45890.447916666664</v>
      </c>
      <c r="N113" s="9">
        <v>45890.731249999997</v>
      </c>
      <c r="O113" s="17"/>
      <c r="P113" s="17"/>
      <c r="Q113" s="17"/>
      <c r="R113" s="17"/>
      <c r="S113" s="22">
        <f t="shared" si="5"/>
        <v>0</v>
      </c>
      <c r="T113" s="23"/>
      <c r="U113" s="24"/>
      <c r="V113" s="25">
        <v>1</v>
      </c>
      <c r="W113" s="26">
        <v>66.56</v>
      </c>
      <c r="X113" s="27">
        <f t="shared" si="6"/>
        <v>1</v>
      </c>
      <c r="Y113" s="28">
        <f t="shared" si="7"/>
        <v>66.56</v>
      </c>
      <c r="Z113" s="22">
        <f t="shared" si="8"/>
        <v>66.56</v>
      </c>
      <c r="AA113" s="29"/>
    </row>
    <row r="114" spans="1:27" s="35" customFormat="1" x14ac:dyDescent="0.2">
      <c r="A114" s="20" t="s">
        <v>103</v>
      </c>
      <c r="B114" s="20" t="s">
        <v>103</v>
      </c>
      <c r="C114" s="44" t="s">
        <v>448</v>
      </c>
      <c r="D114" s="7">
        <v>8069</v>
      </c>
      <c r="E114" s="44" t="s">
        <v>3</v>
      </c>
      <c r="F114" s="15"/>
      <c r="G114" s="16"/>
      <c r="H114" s="17" t="s">
        <v>38</v>
      </c>
      <c r="I114" s="17" t="s">
        <v>37</v>
      </c>
      <c r="J114" s="8" t="s">
        <v>3500</v>
      </c>
      <c r="K114" s="17" t="s">
        <v>37</v>
      </c>
      <c r="L114" s="21"/>
      <c r="M114" s="9">
        <v>45873.332638888889</v>
      </c>
      <c r="N114" s="9">
        <v>45873.790972222225</v>
      </c>
      <c r="O114" s="17"/>
      <c r="P114" s="17"/>
      <c r="Q114" s="17"/>
      <c r="R114" s="17"/>
      <c r="S114" s="22">
        <f t="shared" si="5"/>
        <v>0</v>
      </c>
      <c r="T114" s="23"/>
      <c r="U114" s="24"/>
      <c r="V114" s="25">
        <v>1</v>
      </c>
      <c r="W114" s="26">
        <v>66.56</v>
      </c>
      <c r="X114" s="27">
        <f t="shared" si="6"/>
        <v>1</v>
      </c>
      <c r="Y114" s="28">
        <f t="shared" si="7"/>
        <v>66.56</v>
      </c>
      <c r="Z114" s="22">
        <f t="shared" si="8"/>
        <v>66.56</v>
      </c>
      <c r="AA114" s="29"/>
    </row>
    <row r="115" spans="1:27" s="35" customFormat="1" x14ac:dyDescent="0.2">
      <c r="A115" s="20" t="s">
        <v>103</v>
      </c>
      <c r="B115" s="20" t="s">
        <v>103</v>
      </c>
      <c r="C115" s="44" t="s">
        <v>39</v>
      </c>
      <c r="D115" s="7">
        <v>8215</v>
      </c>
      <c r="E115" s="44" t="s">
        <v>2</v>
      </c>
      <c r="F115" s="15"/>
      <c r="G115" s="16"/>
      <c r="H115" s="17" t="s">
        <v>38</v>
      </c>
      <c r="I115" s="17" t="s">
        <v>37</v>
      </c>
      <c r="J115" s="8" t="s">
        <v>409</v>
      </c>
      <c r="K115" s="17" t="s">
        <v>37</v>
      </c>
      <c r="L115" s="21"/>
      <c r="M115" s="9">
        <v>45888.329861111109</v>
      </c>
      <c r="N115" s="9">
        <v>45888.793749999997</v>
      </c>
      <c r="O115" s="17"/>
      <c r="P115" s="17"/>
      <c r="Q115" s="17"/>
      <c r="R115" s="17"/>
      <c r="S115" s="22">
        <f t="shared" si="5"/>
        <v>0</v>
      </c>
      <c r="T115" s="23"/>
      <c r="U115" s="24"/>
      <c r="V115" s="25">
        <v>1</v>
      </c>
      <c r="W115" s="26">
        <v>66.56</v>
      </c>
      <c r="X115" s="27">
        <f t="shared" si="6"/>
        <v>1</v>
      </c>
      <c r="Y115" s="28">
        <f t="shared" si="7"/>
        <v>66.56</v>
      </c>
      <c r="Z115" s="22">
        <f t="shared" si="8"/>
        <v>66.56</v>
      </c>
      <c r="AA115" s="29"/>
    </row>
    <row r="116" spans="1:27" s="35" customFormat="1" x14ac:dyDescent="0.2">
      <c r="A116" s="20" t="s">
        <v>103</v>
      </c>
      <c r="B116" s="20" t="s">
        <v>103</v>
      </c>
      <c r="C116" s="44" t="s">
        <v>39</v>
      </c>
      <c r="D116" s="7">
        <v>8215</v>
      </c>
      <c r="E116" s="44" t="s">
        <v>2</v>
      </c>
      <c r="F116" s="15"/>
      <c r="G116" s="16"/>
      <c r="H116" s="17" t="s">
        <v>38</v>
      </c>
      <c r="I116" s="17" t="s">
        <v>37</v>
      </c>
      <c r="J116" s="8" t="s">
        <v>409</v>
      </c>
      <c r="K116" s="17" t="s">
        <v>37</v>
      </c>
      <c r="L116" s="21"/>
      <c r="M116" s="9">
        <v>45895.329861111109</v>
      </c>
      <c r="N116" s="9">
        <v>45895.867361111108</v>
      </c>
      <c r="O116" s="17"/>
      <c r="P116" s="17"/>
      <c r="Q116" s="17"/>
      <c r="R116" s="17"/>
      <c r="S116" s="22">
        <f t="shared" si="5"/>
        <v>0</v>
      </c>
      <c r="T116" s="23"/>
      <c r="U116" s="24"/>
      <c r="V116" s="25">
        <v>1</v>
      </c>
      <c r="W116" s="26">
        <v>66.56</v>
      </c>
      <c r="X116" s="27">
        <f t="shared" si="6"/>
        <v>1</v>
      </c>
      <c r="Y116" s="28">
        <f t="shared" si="7"/>
        <v>66.56</v>
      </c>
      <c r="Z116" s="22">
        <f t="shared" si="8"/>
        <v>66.56</v>
      </c>
      <c r="AA116" s="29"/>
    </row>
    <row r="117" spans="1:27" s="35" customFormat="1" x14ac:dyDescent="0.2">
      <c r="A117" s="20" t="s">
        <v>103</v>
      </c>
      <c r="B117" s="20" t="s">
        <v>103</v>
      </c>
      <c r="C117" s="44" t="s">
        <v>2370</v>
      </c>
      <c r="D117" s="7">
        <v>7735</v>
      </c>
      <c r="E117" s="44" t="s">
        <v>2</v>
      </c>
      <c r="F117" s="15"/>
      <c r="G117" s="16"/>
      <c r="H117" s="17" t="s">
        <v>38</v>
      </c>
      <c r="I117" s="17" t="s">
        <v>37</v>
      </c>
      <c r="J117" s="8" t="s">
        <v>3501</v>
      </c>
      <c r="K117" s="17" t="s">
        <v>37</v>
      </c>
      <c r="L117" s="21"/>
      <c r="M117" s="9">
        <v>45891.291666666664</v>
      </c>
      <c r="N117" s="9">
        <v>45891.770833333336</v>
      </c>
      <c r="O117" s="17"/>
      <c r="P117" s="17"/>
      <c r="Q117" s="17"/>
      <c r="R117" s="17"/>
      <c r="S117" s="22">
        <f t="shared" si="5"/>
        <v>0</v>
      </c>
      <c r="T117" s="23"/>
      <c r="U117" s="24"/>
      <c r="V117" s="25">
        <v>1</v>
      </c>
      <c r="W117" s="26">
        <v>66.56</v>
      </c>
      <c r="X117" s="27">
        <f t="shared" si="6"/>
        <v>1</v>
      </c>
      <c r="Y117" s="28">
        <f t="shared" si="7"/>
        <v>66.56</v>
      </c>
      <c r="Z117" s="22">
        <f t="shared" si="8"/>
        <v>66.56</v>
      </c>
      <c r="AA117" s="29"/>
    </row>
    <row r="118" spans="1:27" s="35" customFormat="1" x14ac:dyDescent="0.2">
      <c r="A118" s="20" t="s">
        <v>103</v>
      </c>
      <c r="B118" s="20" t="s">
        <v>103</v>
      </c>
      <c r="C118" s="44" t="s">
        <v>2370</v>
      </c>
      <c r="D118" s="7">
        <v>7735</v>
      </c>
      <c r="E118" s="44" t="s">
        <v>2</v>
      </c>
      <c r="F118" s="15"/>
      <c r="G118" s="16"/>
      <c r="H118" s="17" t="s">
        <v>38</v>
      </c>
      <c r="I118" s="17" t="s">
        <v>37</v>
      </c>
      <c r="J118" s="8" t="s">
        <v>3454</v>
      </c>
      <c r="K118" s="17" t="s">
        <v>37</v>
      </c>
      <c r="L118" s="21"/>
      <c r="M118" s="9">
        <v>45902.3125</v>
      </c>
      <c r="N118" s="9">
        <v>45902.798611111109</v>
      </c>
      <c r="O118" s="17"/>
      <c r="P118" s="17"/>
      <c r="Q118" s="17"/>
      <c r="R118" s="17"/>
      <c r="S118" s="22">
        <f t="shared" si="5"/>
        <v>0</v>
      </c>
      <c r="T118" s="23"/>
      <c r="U118" s="24"/>
      <c r="V118" s="25">
        <v>1</v>
      </c>
      <c r="W118" s="26">
        <v>66.56</v>
      </c>
      <c r="X118" s="27">
        <f t="shared" si="6"/>
        <v>1</v>
      </c>
      <c r="Y118" s="28">
        <f t="shared" si="7"/>
        <v>66.56</v>
      </c>
      <c r="Z118" s="22">
        <f t="shared" si="8"/>
        <v>66.56</v>
      </c>
      <c r="AA118" s="29"/>
    </row>
    <row r="119" spans="1:27" s="35" customFormat="1" x14ac:dyDescent="0.2">
      <c r="A119" s="20" t="s">
        <v>103</v>
      </c>
      <c r="B119" s="20" t="s">
        <v>103</v>
      </c>
      <c r="C119" s="44" t="s">
        <v>2370</v>
      </c>
      <c r="D119" s="7">
        <v>7735</v>
      </c>
      <c r="E119" s="44" t="s">
        <v>2</v>
      </c>
      <c r="F119" s="15"/>
      <c r="G119" s="16"/>
      <c r="H119" s="17" t="s">
        <v>38</v>
      </c>
      <c r="I119" s="17" t="s">
        <v>37</v>
      </c>
      <c r="J119" s="8" t="s">
        <v>3502</v>
      </c>
      <c r="K119" s="17" t="s">
        <v>37</v>
      </c>
      <c r="L119" s="21"/>
      <c r="M119" s="9">
        <v>45915.329861111109</v>
      </c>
      <c r="N119" s="9">
        <v>45915.71875</v>
      </c>
      <c r="O119" s="17"/>
      <c r="P119" s="17"/>
      <c r="Q119" s="17"/>
      <c r="R119" s="17"/>
      <c r="S119" s="22">
        <f t="shared" si="5"/>
        <v>0</v>
      </c>
      <c r="T119" s="23"/>
      <c r="U119" s="24"/>
      <c r="V119" s="25">
        <v>1</v>
      </c>
      <c r="W119" s="26">
        <v>66.56</v>
      </c>
      <c r="X119" s="27">
        <f t="shared" si="6"/>
        <v>1</v>
      </c>
      <c r="Y119" s="28">
        <f t="shared" si="7"/>
        <v>66.56</v>
      </c>
      <c r="Z119" s="22">
        <f t="shared" si="8"/>
        <v>66.56</v>
      </c>
      <c r="AA119" s="29"/>
    </row>
    <row r="120" spans="1:27" s="35" customFormat="1" x14ac:dyDescent="0.2">
      <c r="A120" s="20" t="s">
        <v>103</v>
      </c>
      <c r="B120" s="20" t="s">
        <v>103</v>
      </c>
      <c r="C120" s="44" t="s">
        <v>2370</v>
      </c>
      <c r="D120" s="7">
        <v>7735</v>
      </c>
      <c r="E120" s="44" t="s">
        <v>2</v>
      </c>
      <c r="F120" s="15"/>
      <c r="G120" s="16"/>
      <c r="H120" s="17" t="s">
        <v>38</v>
      </c>
      <c r="I120" s="17" t="s">
        <v>37</v>
      </c>
      <c r="J120" s="8" t="s">
        <v>3454</v>
      </c>
      <c r="K120" s="17" t="s">
        <v>37</v>
      </c>
      <c r="L120" s="21"/>
      <c r="M120" s="9">
        <v>45904.298611111109</v>
      </c>
      <c r="N120" s="9">
        <v>45904.829861111109</v>
      </c>
      <c r="O120" s="17"/>
      <c r="P120" s="17"/>
      <c r="Q120" s="17"/>
      <c r="R120" s="17"/>
      <c r="S120" s="22">
        <f t="shared" si="5"/>
        <v>0</v>
      </c>
      <c r="T120" s="23"/>
      <c r="U120" s="24"/>
      <c r="V120" s="25">
        <v>1</v>
      </c>
      <c r="W120" s="26">
        <v>66.56</v>
      </c>
      <c r="X120" s="27">
        <f t="shared" si="6"/>
        <v>1</v>
      </c>
      <c r="Y120" s="28">
        <f t="shared" si="7"/>
        <v>66.56</v>
      </c>
      <c r="Z120" s="22">
        <f t="shared" si="8"/>
        <v>66.56</v>
      </c>
      <c r="AA120" s="29"/>
    </row>
    <row r="121" spans="1:27" s="35" customFormat="1" x14ac:dyDescent="0.2">
      <c r="A121" s="20" t="s">
        <v>103</v>
      </c>
      <c r="B121" s="20" t="s">
        <v>103</v>
      </c>
      <c r="C121" s="44" t="s">
        <v>55</v>
      </c>
      <c r="D121" s="7">
        <v>7744</v>
      </c>
      <c r="E121" s="44" t="s">
        <v>2</v>
      </c>
      <c r="F121" s="15"/>
      <c r="G121" s="16"/>
      <c r="H121" s="17" t="s">
        <v>38</v>
      </c>
      <c r="I121" s="17" t="s">
        <v>37</v>
      </c>
      <c r="J121" s="8" t="s">
        <v>3503</v>
      </c>
      <c r="K121" s="17" t="s">
        <v>37</v>
      </c>
      <c r="L121" s="21"/>
      <c r="M121" s="9">
        <v>45883.423611111109</v>
      </c>
      <c r="N121" s="9">
        <v>45883.719444444447</v>
      </c>
      <c r="O121" s="17"/>
      <c r="P121" s="17"/>
      <c r="Q121" s="17"/>
      <c r="R121" s="17"/>
      <c r="S121" s="22">
        <f t="shared" si="5"/>
        <v>0</v>
      </c>
      <c r="T121" s="23"/>
      <c r="U121" s="24"/>
      <c r="V121" s="25">
        <v>1</v>
      </c>
      <c r="W121" s="26">
        <v>66.56</v>
      </c>
      <c r="X121" s="27">
        <f t="shared" si="6"/>
        <v>1</v>
      </c>
      <c r="Y121" s="28">
        <f t="shared" si="7"/>
        <v>66.56</v>
      </c>
      <c r="Z121" s="22">
        <f t="shared" si="8"/>
        <v>66.56</v>
      </c>
      <c r="AA121" s="29"/>
    </row>
    <row r="122" spans="1:27" s="35" customFormat="1" x14ac:dyDescent="0.2">
      <c r="A122" s="20" t="s">
        <v>103</v>
      </c>
      <c r="B122" s="20" t="s">
        <v>103</v>
      </c>
      <c r="C122" s="44" t="s">
        <v>786</v>
      </c>
      <c r="D122" s="7">
        <v>8123</v>
      </c>
      <c r="E122" s="44" t="s">
        <v>3</v>
      </c>
      <c r="F122" s="15"/>
      <c r="G122" s="16"/>
      <c r="H122" s="17" t="s">
        <v>38</v>
      </c>
      <c r="I122" s="17" t="s">
        <v>37</v>
      </c>
      <c r="J122" s="8" t="s">
        <v>2277</v>
      </c>
      <c r="K122" s="17" t="s">
        <v>37</v>
      </c>
      <c r="L122" s="21"/>
      <c r="M122" s="9">
        <v>45887.375</v>
      </c>
      <c r="N122" s="9">
        <v>45887.704861111109</v>
      </c>
      <c r="O122" s="17"/>
      <c r="P122" s="17"/>
      <c r="Q122" s="17"/>
      <c r="R122" s="17"/>
      <c r="S122" s="22">
        <f t="shared" si="5"/>
        <v>0</v>
      </c>
      <c r="T122" s="23"/>
      <c r="U122" s="24"/>
      <c r="V122" s="25">
        <v>1</v>
      </c>
      <c r="W122" s="26">
        <v>66.56</v>
      </c>
      <c r="X122" s="27">
        <f t="shared" si="6"/>
        <v>1</v>
      </c>
      <c r="Y122" s="28">
        <f t="shared" si="7"/>
        <v>66.56</v>
      </c>
      <c r="Z122" s="22">
        <f t="shared" si="8"/>
        <v>66.56</v>
      </c>
      <c r="AA122" s="29"/>
    </row>
    <row r="123" spans="1:27" s="35" customFormat="1" x14ac:dyDescent="0.2">
      <c r="A123" s="20" t="s">
        <v>103</v>
      </c>
      <c r="B123" s="20" t="s">
        <v>103</v>
      </c>
      <c r="C123" s="44" t="s">
        <v>7</v>
      </c>
      <c r="D123" s="7">
        <v>7782</v>
      </c>
      <c r="E123" s="44" t="s">
        <v>0</v>
      </c>
      <c r="F123" s="15"/>
      <c r="G123" s="16"/>
      <c r="H123" s="17" t="s">
        <v>38</v>
      </c>
      <c r="I123" s="17" t="s">
        <v>37</v>
      </c>
      <c r="J123" s="8" t="s">
        <v>3504</v>
      </c>
      <c r="K123" s="17" t="s">
        <v>37</v>
      </c>
      <c r="L123" s="21"/>
      <c r="M123" s="9">
        <v>45887.381944444445</v>
      </c>
      <c r="N123" s="9">
        <v>45887.729166666664</v>
      </c>
      <c r="O123" s="17"/>
      <c r="P123" s="17"/>
      <c r="Q123" s="17"/>
      <c r="R123" s="17"/>
      <c r="S123" s="22">
        <f t="shared" si="5"/>
        <v>0</v>
      </c>
      <c r="T123" s="23"/>
      <c r="U123" s="24"/>
      <c r="V123" s="25">
        <v>1</v>
      </c>
      <c r="W123" s="26">
        <v>66.56</v>
      </c>
      <c r="X123" s="27">
        <f t="shared" si="6"/>
        <v>1</v>
      </c>
      <c r="Y123" s="28">
        <f t="shared" si="7"/>
        <v>66.56</v>
      </c>
      <c r="Z123" s="22">
        <f t="shared" si="8"/>
        <v>66.56</v>
      </c>
      <c r="AA123" s="29"/>
    </row>
    <row r="124" spans="1:27" s="35" customFormat="1" x14ac:dyDescent="0.2">
      <c r="A124" s="20" t="s">
        <v>103</v>
      </c>
      <c r="B124" s="20" t="s">
        <v>103</v>
      </c>
      <c r="C124" s="44" t="s">
        <v>3429</v>
      </c>
      <c r="D124" s="7">
        <v>9096</v>
      </c>
      <c r="E124" s="44" t="s">
        <v>1</v>
      </c>
      <c r="F124" s="15"/>
      <c r="G124" s="16"/>
      <c r="H124" s="17" t="s">
        <v>38</v>
      </c>
      <c r="I124" s="17" t="s">
        <v>37</v>
      </c>
      <c r="J124" s="8" t="s">
        <v>3505</v>
      </c>
      <c r="K124" s="17" t="s">
        <v>37</v>
      </c>
      <c r="L124" s="21"/>
      <c r="M124" s="9">
        <v>45839.333333333336</v>
      </c>
      <c r="N124" s="9">
        <v>45839.708333333336</v>
      </c>
      <c r="O124" s="17"/>
      <c r="P124" s="17"/>
      <c r="Q124" s="17"/>
      <c r="R124" s="17"/>
      <c r="S124" s="22">
        <f t="shared" si="5"/>
        <v>0</v>
      </c>
      <c r="T124" s="23"/>
      <c r="U124" s="24"/>
      <c r="V124" s="25">
        <v>1</v>
      </c>
      <c r="W124" s="26">
        <v>66.56</v>
      </c>
      <c r="X124" s="27">
        <f t="shared" si="6"/>
        <v>1</v>
      </c>
      <c r="Y124" s="28">
        <f t="shared" si="7"/>
        <v>66.56</v>
      </c>
      <c r="Z124" s="22">
        <f t="shared" si="8"/>
        <v>66.56</v>
      </c>
      <c r="AA124" s="29"/>
    </row>
    <row r="125" spans="1:27" s="35" customFormat="1" x14ac:dyDescent="0.2">
      <c r="A125" s="20" t="s">
        <v>103</v>
      </c>
      <c r="B125" s="20" t="s">
        <v>103</v>
      </c>
      <c r="C125" s="44" t="s">
        <v>19</v>
      </c>
      <c r="D125" s="7">
        <v>8012</v>
      </c>
      <c r="E125" s="44" t="s">
        <v>0</v>
      </c>
      <c r="F125" s="15"/>
      <c r="G125" s="16"/>
      <c r="H125" s="17" t="s">
        <v>38</v>
      </c>
      <c r="I125" s="17" t="s">
        <v>37</v>
      </c>
      <c r="J125" s="8" t="s">
        <v>3466</v>
      </c>
      <c r="K125" s="17" t="s">
        <v>37</v>
      </c>
      <c r="L125" s="21"/>
      <c r="M125" s="9">
        <v>45881.291666666664</v>
      </c>
      <c r="N125" s="9">
        <v>45881.746527777781</v>
      </c>
      <c r="O125" s="17"/>
      <c r="P125" s="17"/>
      <c r="Q125" s="17"/>
      <c r="R125" s="17"/>
      <c r="S125" s="22">
        <f t="shared" si="5"/>
        <v>0</v>
      </c>
      <c r="T125" s="23"/>
      <c r="U125" s="24"/>
      <c r="V125" s="25">
        <v>1</v>
      </c>
      <c r="W125" s="26">
        <v>66.56</v>
      </c>
      <c r="X125" s="27">
        <f t="shared" si="6"/>
        <v>1</v>
      </c>
      <c r="Y125" s="28">
        <f t="shared" si="7"/>
        <v>66.56</v>
      </c>
      <c r="Z125" s="22">
        <f t="shared" si="8"/>
        <v>66.56</v>
      </c>
      <c r="AA125" s="29"/>
    </row>
    <row r="126" spans="1:27" s="35" customFormat="1" x14ac:dyDescent="0.2">
      <c r="A126" s="20" t="s">
        <v>103</v>
      </c>
      <c r="B126" s="20" t="s">
        <v>103</v>
      </c>
      <c r="C126" s="44" t="s">
        <v>3430</v>
      </c>
      <c r="D126" s="7">
        <v>7393</v>
      </c>
      <c r="E126" s="44" t="s">
        <v>2</v>
      </c>
      <c r="F126" s="15"/>
      <c r="G126" s="16"/>
      <c r="H126" s="17" t="s">
        <v>38</v>
      </c>
      <c r="I126" s="17" t="s">
        <v>37</v>
      </c>
      <c r="J126" s="8" t="s">
        <v>3506</v>
      </c>
      <c r="K126" s="17" t="s">
        <v>37</v>
      </c>
      <c r="L126" s="21"/>
      <c r="M126" s="9">
        <v>45903.345138888886</v>
      </c>
      <c r="N126" s="9">
        <v>45903.791666666664</v>
      </c>
      <c r="O126" s="17"/>
      <c r="P126" s="17"/>
      <c r="Q126" s="17"/>
      <c r="R126" s="17"/>
      <c r="S126" s="22">
        <f t="shared" si="5"/>
        <v>0</v>
      </c>
      <c r="T126" s="23"/>
      <c r="U126" s="24"/>
      <c r="V126" s="25">
        <v>1</v>
      </c>
      <c r="W126" s="26">
        <v>66.56</v>
      </c>
      <c r="X126" s="27">
        <f t="shared" si="6"/>
        <v>1</v>
      </c>
      <c r="Y126" s="28">
        <f t="shared" si="7"/>
        <v>66.56</v>
      </c>
      <c r="Z126" s="22">
        <f t="shared" si="8"/>
        <v>66.56</v>
      </c>
      <c r="AA126" s="29"/>
    </row>
    <row r="127" spans="1:27" s="35" customFormat="1" x14ac:dyDescent="0.2">
      <c r="A127" s="20" t="s">
        <v>103</v>
      </c>
      <c r="B127" s="20" t="s">
        <v>103</v>
      </c>
      <c r="C127" s="44" t="s">
        <v>2906</v>
      </c>
      <c r="D127" s="7">
        <v>8135</v>
      </c>
      <c r="E127" s="44" t="s">
        <v>1</v>
      </c>
      <c r="F127" s="15"/>
      <c r="G127" s="16"/>
      <c r="H127" s="17" t="s">
        <v>38</v>
      </c>
      <c r="I127" s="17" t="s">
        <v>37</v>
      </c>
      <c r="J127" s="8" t="s">
        <v>155</v>
      </c>
      <c r="K127" s="17" t="s">
        <v>37</v>
      </c>
      <c r="L127" s="21"/>
      <c r="M127" s="9">
        <v>45905.3125</v>
      </c>
      <c r="N127" s="9">
        <v>45905.75</v>
      </c>
      <c r="O127" s="17"/>
      <c r="P127" s="17"/>
      <c r="Q127" s="17"/>
      <c r="R127" s="17"/>
      <c r="S127" s="22">
        <f t="shared" si="5"/>
        <v>0</v>
      </c>
      <c r="T127" s="23"/>
      <c r="U127" s="24"/>
      <c r="V127" s="25">
        <v>1</v>
      </c>
      <c r="W127" s="26">
        <v>66.56</v>
      </c>
      <c r="X127" s="27">
        <f t="shared" si="6"/>
        <v>1</v>
      </c>
      <c r="Y127" s="28">
        <f t="shared" si="7"/>
        <v>66.56</v>
      </c>
      <c r="Z127" s="22">
        <f t="shared" si="8"/>
        <v>66.56</v>
      </c>
      <c r="AA127" s="29"/>
    </row>
    <row r="128" spans="1:27" s="35" customFormat="1" x14ac:dyDescent="0.2">
      <c r="A128" s="20" t="s">
        <v>103</v>
      </c>
      <c r="B128" s="20" t="s">
        <v>103</v>
      </c>
      <c r="C128" s="44" t="s">
        <v>12</v>
      </c>
      <c r="D128" s="7">
        <v>7652</v>
      </c>
      <c r="E128" s="44" t="s">
        <v>3</v>
      </c>
      <c r="F128" s="15"/>
      <c r="G128" s="16"/>
      <c r="H128" s="17" t="s">
        <v>38</v>
      </c>
      <c r="I128" s="17" t="s">
        <v>37</v>
      </c>
      <c r="J128" s="8" t="s">
        <v>871</v>
      </c>
      <c r="K128" s="17" t="s">
        <v>37</v>
      </c>
      <c r="L128" s="21"/>
      <c r="M128" s="9">
        <v>45902.382638888892</v>
      </c>
      <c r="N128" s="9">
        <v>45902.710416666669</v>
      </c>
      <c r="O128" s="17"/>
      <c r="P128" s="17"/>
      <c r="Q128" s="17"/>
      <c r="R128" s="17"/>
      <c r="S128" s="22">
        <f t="shared" si="5"/>
        <v>0</v>
      </c>
      <c r="T128" s="23"/>
      <c r="U128" s="24"/>
      <c r="V128" s="25">
        <v>1</v>
      </c>
      <c r="W128" s="26">
        <v>66.56</v>
      </c>
      <c r="X128" s="27">
        <f t="shared" si="6"/>
        <v>1</v>
      </c>
      <c r="Y128" s="28">
        <f t="shared" si="7"/>
        <v>66.56</v>
      </c>
      <c r="Z128" s="22">
        <f t="shared" si="8"/>
        <v>66.56</v>
      </c>
      <c r="AA128" s="29"/>
    </row>
    <row r="129" spans="1:27" s="35" customFormat="1" x14ac:dyDescent="0.2">
      <c r="A129" s="20" t="s">
        <v>103</v>
      </c>
      <c r="B129" s="20" t="s">
        <v>103</v>
      </c>
      <c r="C129" s="44" t="s">
        <v>2136</v>
      </c>
      <c r="D129" s="7">
        <v>8572</v>
      </c>
      <c r="E129" s="44" t="s">
        <v>0</v>
      </c>
      <c r="F129" s="15"/>
      <c r="G129" s="16"/>
      <c r="H129" s="17" t="s">
        <v>38</v>
      </c>
      <c r="I129" s="17" t="s">
        <v>37</v>
      </c>
      <c r="J129" s="8" t="s">
        <v>3507</v>
      </c>
      <c r="K129" s="17" t="s">
        <v>37</v>
      </c>
      <c r="L129" s="21"/>
      <c r="M129" s="9">
        <v>45884.316666666666</v>
      </c>
      <c r="N129" s="9">
        <v>45884.775000000001</v>
      </c>
      <c r="O129" s="17"/>
      <c r="P129" s="17"/>
      <c r="Q129" s="17"/>
      <c r="R129" s="17"/>
      <c r="S129" s="22">
        <f t="shared" si="5"/>
        <v>0</v>
      </c>
      <c r="T129" s="23"/>
      <c r="U129" s="24"/>
      <c r="V129" s="25">
        <v>1</v>
      </c>
      <c r="W129" s="26">
        <v>66.56</v>
      </c>
      <c r="X129" s="27">
        <f t="shared" si="6"/>
        <v>1</v>
      </c>
      <c r="Y129" s="28">
        <f t="shared" si="7"/>
        <v>66.56</v>
      </c>
      <c r="Z129" s="22">
        <f t="shared" si="8"/>
        <v>66.56</v>
      </c>
      <c r="AA129" s="29"/>
    </row>
    <row r="130" spans="1:27" s="35" customFormat="1" x14ac:dyDescent="0.2">
      <c r="A130" s="20" t="s">
        <v>103</v>
      </c>
      <c r="B130" s="20" t="s">
        <v>103</v>
      </c>
      <c r="C130" s="44" t="s">
        <v>2136</v>
      </c>
      <c r="D130" s="7">
        <v>8572</v>
      </c>
      <c r="E130" s="44" t="s">
        <v>0</v>
      </c>
      <c r="F130" s="15"/>
      <c r="G130" s="16"/>
      <c r="H130" s="17" t="s">
        <v>38</v>
      </c>
      <c r="I130" s="17" t="s">
        <v>37</v>
      </c>
      <c r="J130" s="8" t="s">
        <v>3507</v>
      </c>
      <c r="K130" s="17" t="s">
        <v>37</v>
      </c>
      <c r="L130" s="21"/>
      <c r="M130" s="9">
        <v>45883.299305555556</v>
      </c>
      <c r="N130" s="9">
        <v>45883.755555555559</v>
      </c>
      <c r="O130" s="17"/>
      <c r="P130" s="17"/>
      <c r="Q130" s="17"/>
      <c r="R130" s="17"/>
      <c r="S130" s="22">
        <f t="shared" si="5"/>
        <v>0</v>
      </c>
      <c r="T130" s="23"/>
      <c r="U130" s="24"/>
      <c r="V130" s="25">
        <v>1</v>
      </c>
      <c r="W130" s="26">
        <v>66.56</v>
      </c>
      <c r="X130" s="27">
        <f t="shared" si="6"/>
        <v>1</v>
      </c>
      <c r="Y130" s="28">
        <f t="shared" si="7"/>
        <v>66.56</v>
      </c>
      <c r="Z130" s="22">
        <f t="shared" si="8"/>
        <v>66.56</v>
      </c>
      <c r="AA130" s="29"/>
    </row>
    <row r="131" spans="1:27" s="35" customFormat="1" x14ac:dyDescent="0.2">
      <c r="A131" s="20" t="s">
        <v>103</v>
      </c>
      <c r="B131" s="20" t="s">
        <v>103</v>
      </c>
      <c r="C131" s="44" t="s">
        <v>66</v>
      </c>
      <c r="D131" s="7">
        <v>8821</v>
      </c>
      <c r="E131" s="44" t="s">
        <v>2</v>
      </c>
      <c r="F131" s="15"/>
      <c r="G131" s="16"/>
      <c r="H131" s="17" t="s">
        <v>38</v>
      </c>
      <c r="I131" s="17" t="s">
        <v>37</v>
      </c>
      <c r="J131" s="8" t="s">
        <v>3508</v>
      </c>
      <c r="K131" s="17" t="s">
        <v>37</v>
      </c>
      <c r="L131" s="21"/>
      <c r="M131" s="9">
        <v>45882.256944444445</v>
      </c>
      <c r="N131" s="9">
        <v>45882.731249999997</v>
      </c>
      <c r="O131" s="17"/>
      <c r="P131" s="17"/>
      <c r="Q131" s="17"/>
      <c r="R131" s="17"/>
      <c r="S131" s="22">
        <f t="shared" si="5"/>
        <v>0</v>
      </c>
      <c r="T131" s="23"/>
      <c r="U131" s="24"/>
      <c r="V131" s="25">
        <v>1</v>
      </c>
      <c r="W131" s="26">
        <v>66.56</v>
      </c>
      <c r="X131" s="27">
        <f t="shared" si="6"/>
        <v>1</v>
      </c>
      <c r="Y131" s="28">
        <f t="shared" si="7"/>
        <v>66.56</v>
      </c>
      <c r="Z131" s="22">
        <f t="shared" si="8"/>
        <v>66.56</v>
      </c>
      <c r="AA131" s="29"/>
    </row>
    <row r="132" spans="1:27" s="35" customFormat="1" x14ac:dyDescent="0.2">
      <c r="A132" s="20" t="s">
        <v>103</v>
      </c>
      <c r="B132" s="20" t="s">
        <v>103</v>
      </c>
      <c r="C132" s="44" t="s">
        <v>1381</v>
      </c>
      <c r="D132" s="7">
        <v>7414</v>
      </c>
      <c r="E132" s="44" t="s">
        <v>3</v>
      </c>
      <c r="F132" s="15"/>
      <c r="G132" s="16"/>
      <c r="H132" s="17" t="s">
        <v>38</v>
      </c>
      <c r="I132" s="17" t="s">
        <v>37</v>
      </c>
      <c r="J132" s="8" t="s">
        <v>49</v>
      </c>
      <c r="K132" s="17" t="s">
        <v>37</v>
      </c>
      <c r="L132" s="21"/>
      <c r="M132" s="9">
        <v>45905.402777777781</v>
      </c>
      <c r="N132" s="9">
        <v>45905.710416666669</v>
      </c>
      <c r="O132" s="17"/>
      <c r="P132" s="17"/>
      <c r="Q132" s="17"/>
      <c r="R132" s="17"/>
      <c r="S132" s="22">
        <f t="shared" si="5"/>
        <v>0</v>
      </c>
      <c r="T132" s="23"/>
      <c r="U132" s="24"/>
      <c r="V132" s="25">
        <v>1</v>
      </c>
      <c r="W132" s="26">
        <v>66.56</v>
      </c>
      <c r="X132" s="27">
        <f t="shared" si="6"/>
        <v>1</v>
      </c>
      <c r="Y132" s="28">
        <f t="shared" si="7"/>
        <v>66.56</v>
      </c>
      <c r="Z132" s="22">
        <f t="shared" si="8"/>
        <v>66.56</v>
      </c>
      <c r="AA132" s="29"/>
    </row>
    <row r="133" spans="1:27" s="35" customFormat="1" x14ac:dyDescent="0.2">
      <c r="A133" s="20" t="s">
        <v>103</v>
      </c>
      <c r="B133" s="20" t="s">
        <v>103</v>
      </c>
      <c r="C133" s="44" t="s">
        <v>40</v>
      </c>
      <c r="D133" s="7">
        <v>7700</v>
      </c>
      <c r="E133" s="44" t="s">
        <v>1</v>
      </c>
      <c r="F133" s="15"/>
      <c r="G133" s="16"/>
      <c r="H133" s="17" t="s">
        <v>38</v>
      </c>
      <c r="I133" s="17" t="s">
        <v>37</v>
      </c>
      <c r="J133" s="8" t="s">
        <v>886</v>
      </c>
      <c r="K133" s="17" t="s">
        <v>37</v>
      </c>
      <c r="L133" s="21"/>
      <c r="M133" s="9">
        <v>45910.333333333336</v>
      </c>
      <c r="N133" s="9">
        <v>45910.708333333336</v>
      </c>
      <c r="O133" s="17"/>
      <c r="P133" s="17"/>
      <c r="Q133" s="17"/>
      <c r="R133" s="17"/>
      <c r="S133" s="22">
        <f t="shared" si="5"/>
        <v>0</v>
      </c>
      <c r="T133" s="23"/>
      <c r="U133" s="24"/>
      <c r="V133" s="25">
        <v>1</v>
      </c>
      <c r="W133" s="26">
        <v>66.56</v>
      </c>
      <c r="X133" s="27">
        <f t="shared" si="6"/>
        <v>1</v>
      </c>
      <c r="Y133" s="28">
        <f t="shared" si="7"/>
        <v>66.56</v>
      </c>
      <c r="Z133" s="22">
        <f t="shared" si="8"/>
        <v>66.56</v>
      </c>
      <c r="AA133" s="29"/>
    </row>
    <row r="134" spans="1:27" s="35" customFormat="1" x14ac:dyDescent="0.2">
      <c r="A134" s="20" t="s">
        <v>103</v>
      </c>
      <c r="B134" s="20" t="s">
        <v>103</v>
      </c>
      <c r="C134" s="44" t="s">
        <v>2375</v>
      </c>
      <c r="D134" s="7">
        <v>3505</v>
      </c>
      <c r="E134" s="44" t="s">
        <v>2</v>
      </c>
      <c r="F134" s="15"/>
      <c r="G134" s="16"/>
      <c r="H134" s="17" t="s">
        <v>38</v>
      </c>
      <c r="I134" s="17" t="s">
        <v>37</v>
      </c>
      <c r="J134" s="8" t="s">
        <v>196</v>
      </c>
      <c r="K134" s="17" t="s">
        <v>37</v>
      </c>
      <c r="L134" s="21"/>
      <c r="M134" s="9">
        <v>45847.251388888886</v>
      </c>
      <c r="N134" s="9">
        <v>45847.611111111109</v>
      </c>
      <c r="O134" s="17"/>
      <c r="P134" s="17"/>
      <c r="Q134" s="17"/>
      <c r="R134" s="17"/>
      <c r="S134" s="22">
        <f t="shared" si="5"/>
        <v>0</v>
      </c>
      <c r="T134" s="23"/>
      <c r="U134" s="24"/>
      <c r="V134" s="25">
        <v>1</v>
      </c>
      <c r="W134" s="26">
        <v>66.56</v>
      </c>
      <c r="X134" s="27">
        <f t="shared" si="6"/>
        <v>1</v>
      </c>
      <c r="Y134" s="28">
        <f t="shared" si="7"/>
        <v>66.56</v>
      </c>
      <c r="Z134" s="22">
        <f t="shared" si="8"/>
        <v>66.56</v>
      </c>
      <c r="AA134" s="29"/>
    </row>
    <row r="135" spans="1:27" s="35" customFormat="1" x14ac:dyDescent="0.2">
      <c r="A135" s="20" t="s">
        <v>103</v>
      </c>
      <c r="B135" s="20" t="s">
        <v>103</v>
      </c>
      <c r="C135" s="44" t="s">
        <v>2375</v>
      </c>
      <c r="D135" s="7">
        <v>3505</v>
      </c>
      <c r="E135" s="44" t="s">
        <v>2</v>
      </c>
      <c r="F135" s="15"/>
      <c r="G135" s="16"/>
      <c r="H135" s="17" t="s">
        <v>38</v>
      </c>
      <c r="I135" s="17" t="s">
        <v>37</v>
      </c>
      <c r="J135" s="8" t="s">
        <v>196</v>
      </c>
      <c r="K135" s="17" t="s">
        <v>37</v>
      </c>
      <c r="L135" s="21"/>
      <c r="M135" s="9">
        <v>45875.255555555559</v>
      </c>
      <c r="N135" s="9">
        <v>45875.563194444447</v>
      </c>
      <c r="O135" s="17"/>
      <c r="P135" s="17"/>
      <c r="Q135" s="17"/>
      <c r="R135" s="17"/>
      <c r="S135" s="22">
        <f t="shared" si="5"/>
        <v>0</v>
      </c>
      <c r="T135" s="23"/>
      <c r="U135" s="24"/>
      <c r="V135" s="25">
        <v>1</v>
      </c>
      <c r="W135" s="26">
        <v>66.56</v>
      </c>
      <c r="X135" s="27">
        <f t="shared" si="6"/>
        <v>1</v>
      </c>
      <c r="Y135" s="28">
        <f t="shared" si="7"/>
        <v>66.56</v>
      </c>
      <c r="Z135" s="22">
        <f t="shared" si="8"/>
        <v>66.56</v>
      </c>
      <c r="AA135" s="29"/>
    </row>
    <row r="136" spans="1:27" s="35" customFormat="1" x14ac:dyDescent="0.2">
      <c r="A136" s="20" t="s">
        <v>103</v>
      </c>
      <c r="B136" s="20" t="s">
        <v>103</v>
      </c>
      <c r="C136" s="44" t="s">
        <v>176</v>
      </c>
      <c r="D136" s="7">
        <v>7250</v>
      </c>
      <c r="E136" s="44" t="s">
        <v>3</v>
      </c>
      <c r="F136" s="15"/>
      <c r="G136" s="16"/>
      <c r="H136" s="17" t="s">
        <v>38</v>
      </c>
      <c r="I136" s="17" t="s">
        <v>37</v>
      </c>
      <c r="J136" s="8" t="s">
        <v>3476</v>
      </c>
      <c r="K136" s="17" t="s">
        <v>37</v>
      </c>
      <c r="L136" s="21"/>
      <c r="M136" s="9">
        <v>45898.333333333336</v>
      </c>
      <c r="N136" s="9">
        <v>45898.708333333336</v>
      </c>
      <c r="O136" s="17"/>
      <c r="P136" s="17"/>
      <c r="Q136" s="17"/>
      <c r="R136" s="17"/>
      <c r="S136" s="22">
        <f t="shared" ref="S136:S199" si="9">Q136+R136</f>
        <v>0</v>
      </c>
      <c r="T136" s="23"/>
      <c r="U136" s="24"/>
      <c r="V136" s="25">
        <v>1</v>
      </c>
      <c r="W136" s="26">
        <v>66.56</v>
      </c>
      <c r="X136" s="27">
        <f t="shared" ref="X136:X199" si="10">T136+V136</f>
        <v>1</v>
      </c>
      <c r="Y136" s="28">
        <f t="shared" ref="Y136:Y199" si="11">(T136*U136)+(V136*W136)</f>
        <v>66.56</v>
      </c>
      <c r="Z136" s="22">
        <f t="shared" si="8"/>
        <v>66.56</v>
      </c>
      <c r="AA136" s="29"/>
    </row>
    <row r="137" spans="1:27" s="35" customFormat="1" x14ac:dyDescent="0.2">
      <c r="A137" s="20" t="s">
        <v>103</v>
      </c>
      <c r="B137" s="20" t="s">
        <v>103</v>
      </c>
      <c r="C137" s="44" t="s">
        <v>3431</v>
      </c>
      <c r="D137" s="7">
        <v>6432</v>
      </c>
      <c r="E137" s="44" t="s">
        <v>3</v>
      </c>
      <c r="F137" s="15"/>
      <c r="G137" s="16"/>
      <c r="H137" s="17" t="s">
        <v>38</v>
      </c>
      <c r="I137" s="17" t="s">
        <v>37</v>
      </c>
      <c r="J137" s="8" t="s">
        <v>3509</v>
      </c>
      <c r="K137" s="17" t="s">
        <v>37</v>
      </c>
      <c r="L137" s="21"/>
      <c r="M137" s="9">
        <v>45889.333333333336</v>
      </c>
      <c r="N137" s="9">
        <v>45889.715277777781</v>
      </c>
      <c r="O137" s="17"/>
      <c r="P137" s="17"/>
      <c r="Q137" s="17"/>
      <c r="R137" s="17"/>
      <c r="S137" s="22">
        <f t="shared" si="9"/>
        <v>0</v>
      </c>
      <c r="T137" s="23"/>
      <c r="U137" s="24"/>
      <c r="V137" s="25">
        <v>1</v>
      </c>
      <c r="W137" s="26">
        <v>66.56</v>
      </c>
      <c r="X137" s="27">
        <f t="shared" si="10"/>
        <v>1</v>
      </c>
      <c r="Y137" s="28">
        <f t="shared" si="11"/>
        <v>66.56</v>
      </c>
      <c r="Z137" s="22">
        <f t="shared" si="8"/>
        <v>66.56</v>
      </c>
      <c r="AA137" s="29"/>
    </row>
    <row r="138" spans="1:27" s="35" customFormat="1" x14ac:dyDescent="0.2">
      <c r="A138" s="20" t="s">
        <v>103</v>
      </c>
      <c r="B138" s="20" t="s">
        <v>103</v>
      </c>
      <c r="C138" s="44" t="s">
        <v>317</v>
      </c>
      <c r="D138" s="7">
        <v>6541</v>
      </c>
      <c r="E138" s="44" t="s">
        <v>3</v>
      </c>
      <c r="F138" s="15"/>
      <c r="G138" s="16"/>
      <c r="H138" s="17" t="s">
        <v>38</v>
      </c>
      <c r="I138" s="17" t="s">
        <v>37</v>
      </c>
      <c r="J138" s="8" t="s">
        <v>3510</v>
      </c>
      <c r="K138" s="17" t="s">
        <v>37</v>
      </c>
      <c r="L138" s="21"/>
      <c r="M138" s="9">
        <v>45879.336805555555</v>
      </c>
      <c r="N138" s="9">
        <v>45879.652777777781</v>
      </c>
      <c r="O138" s="17"/>
      <c r="P138" s="17"/>
      <c r="Q138" s="17"/>
      <c r="R138" s="17"/>
      <c r="S138" s="22">
        <f t="shared" si="9"/>
        <v>0</v>
      </c>
      <c r="T138" s="23"/>
      <c r="U138" s="24"/>
      <c r="V138" s="25">
        <v>1</v>
      </c>
      <c r="W138" s="26">
        <v>66.56</v>
      </c>
      <c r="X138" s="27">
        <f t="shared" si="10"/>
        <v>1</v>
      </c>
      <c r="Y138" s="28">
        <f t="shared" si="11"/>
        <v>66.56</v>
      </c>
      <c r="Z138" s="22">
        <f t="shared" si="8"/>
        <v>66.56</v>
      </c>
      <c r="AA138" s="29"/>
    </row>
    <row r="139" spans="1:27" s="35" customFormat="1" x14ac:dyDescent="0.2">
      <c r="A139" s="20" t="s">
        <v>103</v>
      </c>
      <c r="B139" s="20" t="s">
        <v>103</v>
      </c>
      <c r="C139" s="44" t="s">
        <v>158</v>
      </c>
      <c r="D139" s="7">
        <v>9772</v>
      </c>
      <c r="E139" s="44" t="s">
        <v>1</v>
      </c>
      <c r="F139" s="15"/>
      <c r="G139" s="16"/>
      <c r="H139" s="17" t="s">
        <v>38</v>
      </c>
      <c r="I139" s="17" t="s">
        <v>37</v>
      </c>
      <c r="J139" s="8" t="s">
        <v>147</v>
      </c>
      <c r="K139" s="17" t="s">
        <v>37</v>
      </c>
      <c r="L139" s="21"/>
      <c r="M139" s="9">
        <v>45867.431250000001</v>
      </c>
      <c r="N139" s="9">
        <v>45867.734722222223</v>
      </c>
      <c r="O139" s="17"/>
      <c r="P139" s="17"/>
      <c r="Q139" s="17"/>
      <c r="R139" s="17"/>
      <c r="S139" s="22">
        <f t="shared" si="9"/>
        <v>0</v>
      </c>
      <c r="T139" s="23"/>
      <c r="U139" s="24"/>
      <c r="V139" s="25">
        <v>1</v>
      </c>
      <c r="W139" s="26">
        <v>66.56</v>
      </c>
      <c r="X139" s="27">
        <f t="shared" si="10"/>
        <v>1</v>
      </c>
      <c r="Y139" s="28">
        <f t="shared" si="11"/>
        <v>66.56</v>
      </c>
      <c r="Z139" s="22">
        <f t="shared" si="8"/>
        <v>66.56</v>
      </c>
      <c r="AA139" s="29"/>
    </row>
    <row r="140" spans="1:27" s="35" customFormat="1" x14ac:dyDescent="0.2">
      <c r="A140" s="20" t="s">
        <v>103</v>
      </c>
      <c r="B140" s="20" t="s">
        <v>103</v>
      </c>
      <c r="C140" s="44" t="s">
        <v>158</v>
      </c>
      <c r="D140" s="7">
        <v>9772</v>
      </c>
      <c r="E140" s="44" t="s">
        <v>1</v>
      </c>
      <c r="F140" s="15"/>
      <c r="G140" s="16"/>
      <c r="H140" s="17" t="s">
        <v>38</v>
      </c>
      <c r="I140" s="17" t="s">
        <v>37</v>
      </c>
      <c r="J140" s="8" t="s">
        <v>3511</v>
      </c>
      <c r="K140" s="17" t="s">
        <v>37</v>
      </c>
      <c r="L140" s="21"/>
      <c r="M140" s="9">
        <v>45818.392361111109</v>
      </c>
      <c r="N140" s="9">
        <v>45818.692361111112</v>
      </c>
      <c r="O140" s="17"/>
      <c r="P140" s="17"/>
      <c r="Q140" s="17"/>
      <c r="R140" s="17"/>
      <c r="S140" s="22">
        <f t="shared" si="9"/>
        <v>0</v>
      </c>
      <c r="T140" s="23"/>
      <c r="U140" s="24"/>
      <c r="V140" s="25">
        <v>1</v>
      </c>
      <c r="W140" s="26">
        <v>66.56</v>
      </c>
      <c r="X140" s="27">
        <f t="shared" si="10"/>
        <v>1</v>
      </c>
      <c r="Y140" s="28">
        <f t="shared" si="11"/>
        <v>66.56</v>
      </c>
      <c r="Z140" s="22">
        <f t="shared" ref="Z140:Z203" si="12">S140+Y140</f>
        <v>66.56</v>
      </c>
      <c r="AA140" s="29"/>
    </row>
    <row r="141" spans="1:27" s="35" customFormat="1" x14ac:dyDescent="0.2">
      <c r="A141" s="20" t="s">
        <v>103</v>
      </c>
      <c r="B141" s="20" t="s">
        <v>103</v>
      </c>
      <c r="C141" s="44" t="s">
        <v>446</v>
      </c>
      <c r="D141" s="7">
        <v>10197</v>
      </c>
      <c r="E141" s="44" t="s">
        <v>2</v>
      </c>
      <c r="F141" s="15"/>
      <c r="G141" s="16"/>
      <c r="H141" s="17" t="s">
        <v>38</v>
      </c>
      <c r="I141" s="17" t="s">
        <v>37</v>
      </c>
      <c r="J141" s="8" t="s">
        <v>188</v>
      </c>
      <c r="K141" s="17" t="s">
        <v>37</v>
      </c>
      <c r="L141" s="21"/>
      <c r="M141" s="9">
        <v>45876.313194444447</v>
      </c>
      <c r="N141" s="9">
        <v>45876.720833333333</v>
      </c>
      <c r="O141" s="17"/>
      <c r="P141" s="17"/>
      <c r="Q141" s="17"/>
      <c r="R141" s="17"/>
      <c r="S141" s="22">
        <f t="shared" si="9"/>
        <v>0</v>
      </c>
      <c r="T141" s="23"/>
      <c r="U141" s="24"/>
      <c r="V141" s="25">
        <v>1</v>
      </c>
      <c r="W141" s="26">
        <v>66.56</v>
      </c>
      <c r="X141" s="27">
        <f t="shared" si="10"/>
        <v>1</v>
      </c>
      <c r="Y141" s="28">
        <f t="shared" si="11"/>
        <v>66.56</v>
      </c>
      <c r="Z141" s="22">
        <f t="shared" si="12"/>
        <v>66.56</v>
      </c>
      <c r="AA141" s="29"/>
    </row>
    <row r="142" spans="1:27" s="35" customFormat="1" x14ac:dyDescent="0.2">
      <c r="A142" s="20" t="s">
        <v>103</v>
      </c>
      <c r="B142" s="20" t="s">
        <v>103</v>
      </c>
      <c r="C142" s="44" t="s">
        <v>446</v>
      </c>
      <c r="D142" s="7">
        <v>10197</v>
      </c>
      <c r="E142" s="44" t="s">
        <v>2</v>
      </c>
      <c r="F142" s="15"/>
      <c r="G142" s="16"/>
      <c r="H142" s="17" t="s">
        <v>38</v>
      </c>
      <c r="I142" s="17" t="s">
        <v>37</v>
      </c>
      <c r="J142" s="8" t="s">
        <v>3292</v>
      </c>
      <c r="K142" s="17" t="s">
        <v>37</v>
      </c>
      <c r="L142" s="21"/>
      <c r="M142" s="9">
        <v>45891.322916666664</v>
      </c>
      <c r="N142" s="9">
        <v>45891.895833333336</v>
      </c>
      <c r="O142" s="17"/>
      <c r="P142" s="17"/>
      <c r="Q142" s="17"/>
      <c r="R142" s="17"/>
      <c r="S142" s="22">
        <f t="shared" si="9"/>
        <v>0</v>
      </c>
      <c r="T142" s="23"/>
      <c r="U142" s="24"/>
      <c r="V142" s="25">
        <v>1</v>
      </c>
      <c r="W142" s="26">
        <v>66.56</v>
      </c>
      <c r="X142" s="27">
        <f t="shared" si="10"/>
        <v>1</v>
      </c>
      <c r="Y142" s="28">
        <f t="shared" si="11"/>
        <v>66.56</v>
      </c>
      <c r="Z142" s="22">
        <f t="shared" si="12"/>
        <v>66.56</v>
      </c>
      <c r="AA142" s="29"/>
    </row>
    <row r="143" spans="1:27" s="35" customFormat="1" x14ac:dyDescent="0.2">
      <c r="A143" s="20" t="s">
        <v>103</v>
      </c>
      <c r="B143" s="20" t="s">
        <v>103</v>
      </c>
      <c r="C143" s="44" t="s">
        <v>13</v>
      </c>
      <c r="D143" s="7">
        <v>10427</v>
      </c>
      <c r="E143" s="44" t="s">
        <v>2</v>
      </c>
      <c r="F143" s="15"/>
      <c r="G143" s="16"/>
      <c r="H143" s="17" t="s">
        <v>38</v>
      </c>
      <c r="I143" s="17" t="s">
        <v>37</v>
      </c>
      <c r="J143" s="8" t="s">
        <v>366</v>
      </c>
      <c r="K143" s="17" t="s">
        <v>37</v>
      </c>
      <c r="L143" s="21"/>
      <c r="M143" s="9">
        <v>45869.416666666664</v>
      </c>
      <c r="N143" s="9">
        <v>45869.670138888891</v>
      </c>
      <c r="O143" s="17"/>
      <c r="P143" s="17"/>
      <c r="Q143" s="17"/>
      <c r="R143" s="17"/>
      <c r="S143" s="22">
        <f t="shared" si="9"/>
        <v>0</v>
      </c>
      <c r="T143" s="23"/>
      <c r="U143" s="24"/>
      <c r="V143" s="25">
        <v>1</v>
      </c>
      <c r="W143" s="26">
        <v>66.56</v>
      </c>
      <c r="X143" s="27">
        <f t="shared" si="10"/>
        <v>1</v>
      </c>
      <c r="Y143" s="28">
        <f t="shared" si="11"/>
        <v>66.56</v>
      </c>
      <c r="Z143" s="22">
        <f t="shared" si="12"/>
        <v>66.56</v>
      </c>
      <c r="AA143" s="29"/>
    </row>
    <row r="144" spans="1:27" s="35" customFormat="1" x14ac:dyDescent="0.2">
      <c r="A144" s="20" t="s">
        <v>103</v>
      </c>
      <c r="B144" s="20" t="s">
        <v>103</v>
      </c>
      <c r="C144" s="44" t="s">
        <v>841</v>
      </c>
      <c r="D144" s="7">
        <v>10428</v>
      </c>
      <c r="E144" s="44" t="s">
        <v>1</v>
      </c>
      <c r="F144" s="15"/>
      <c r="G144" s="16"/>
      <c r="H144" s="17" t="s">
        <v>38</v>
      </c>
      <c r="I144" s="17" t="s">
        <v>37</v>
      </c>
      <c r="J144" s="8" t="s">
        <v>3479</v>
      </c>
      <c r="K144" s="17" t="s">
        <v>37</v>
      </c>
      <c r="L144" s="21"/>
      <c r="M144" s="9">
        <v>45926.3125</v>
      </c>
      <c r="N144" s="9">
        <v>45926.729166666664</v>
      </c>
      <c r="O144" s="17"/>
      <c r="P144" s="17"/>
      <c r="Q144" s="17"/>
      <c r="R144" s="17"/>
      <c r="S144" s="22">
        <f t="shared" si="9"/>
        <v>0</v>
      </c>
      <c r="T144" s="23"/>
      <c r="U144" s="24"/>
      <c r="V144" s="25">
        <v>1</v>
      </c>
      <c r="W144" s="26">
        <v>66.56</v>
      </c>
      <c r="X144" s="27">
        <f t="shared" si="10"/>
        <v>1</v>
      </c>
      <c r="Y144" s="28">
        <f t="shared" si="11"/>
        <v>66.56</v>
      </c>
      <c r="Z144" s="22">
        <f t="shared" si="12"/>
        <v>66.56</v>
      </c>
      <c r="AA144" s="29"/>
    </row>
    <row r="145" spans="1:27" s="35" customFormat="1" x14ac:dyDescent="0.2">
      <c r="A145" s="20" t="s">
        <v>103</v>
      </c>
      <c r="B145" s="20" t="s">
        <v>103</v>
      </c>
      <c r="C145" s="44" t="s">
        <v>3432</v>
      </c>
      <c r="D145" s="7">
        <v>10268</v>
      </c>
      <c r="E145" s="44" t="s">
        <v>1</v>
      </c>
      <c r="F145" s="15"/>
      <c r="G145" s="16"/>
      <c r="H145" s="17" t="s">
        <v>38</v>
      </c>
      <c r="I145" s="17" t="s">
        <v>37</v>
      </c>
      <c r="J145" s="8" t="s">
        <v>3326</v>
      </c>
      <c r="K145" s="17" t="s">
        <v>37</v>
      </c>
      <c r="L145" s="21"/>
      <c r="M145" s="9">
        <v>45916.3125</v>
      </c>
      <c r="N145" s="9">
        <v>45916.770833333336</v>
      </c>
      <c r="O145" s="17"/>
      <c r="P145" s="17"/>
      <c r="Q145" s="17"/>
      <c r="R145" s="17"/>
      <c r="S145" s="22">
        <f t="shared" si="9"/>
        <v>0</v>
      </c>
      <c r="T145" s="23"/>
      <c r="U145" s="24"/>
      <c r="V145" s="25">
        <v>1</v>
      </c>
      <c r="W145" s="26">
        <v>66.56</v>
      </c>
      <c r="X145" s="27">
        <f t="shared" si="10"/>
        <v>1</v>
      </c>
      <c r="Y145" s="28">
        <f t="shared" si="11"/>
        <v>66.56</v>
      </c>
      <c r="Z145" s="22">
        <f t="shared" si="12"/>
        <v>66.56</v>
      </c>
      <c r="AA145" s="29"/>
    </row>
    <row r="146" spans="1:27" s="35" customFormat="1" x14ac:dyDescent="0.2">
      <c r="A146" s="20" t="s">
        <v>103</v>
      </c>
      <c r="B146" s="20" t="s">
        <v>103</v>
      </c>
      <c r="C146" s="44" t="s">
        <v>118</v>
      </c>
      <c r="D146" s="7">
        <v>10594</v>
      </c>
      <c r="E146" s="44" t="s">
        <v>3</v>
      </c>
      <c r="F146" s="15"/>
      <c r="G146" s="16"/>
      <c r="H146" s="17" t="s">
        <v>38</v>
      </c>
      <c r="I146" s="17" t="s">
        <v>37</v>
      </c>
      <c r="J146" s="8" t="s">
        <v>3512</v>
      </c>
      <c r="K146" s="17" t="s">
        <v>37</v>
      </c>
      <c r="L146" s="21"/>
      <c r="M146" s="9">
        <v>45869.228472222225</v>
      </c>
      <c r="N146" s="9">
        <v>45869.807638888888</v>
      </c>
      <c r="O146" s="17"/>
      <c r="P146" s="17"/>
      <c r="Q146" s="17"/>
      <c r="R146" s="17"/>
      <c r="S146" s="22">
        <f t="shared" si="9"/>
        <v>0</v>
      </c>
      <c r="T146" s="23"/>
      <c r="U146" s="24"/>
      <c r="V146" s="25">
        <v>1</v>
      </c>
      <c r="W146" s="26">
        <v>66.56</v>
      </c>
      <c r="X146" s="27">
        <f t="shared" si="10"/>
        <v>1</v>
      </c>
      <c r="Y146" s="28">
        <f t="shared" si="11"/>
        <v>66.56</v>
      </c>
      <c r="Z146" s="22">
        <f t="shared" si="12"/>
        <v>66.56</v>
      </c>
      <c r="AA146" s="29"/>
    </row>
    <row r="147" spans="1:27" s="35" customFormat="1" x14ac:dyDescent="0.2">
      <c r="A147" s="20" t="s">
        <v>103</v>
      </c>
      <c r="B147" s="20" t="s">
        <v>103</v>
      </c>
      <c r="C147" s="44" t="s">
        <v>283</v>
      </c>
      <c r="D147" s="7">
        <v>10542</v>
      </c>
      <c r="E147" s="44" t="s">
        <v>2</v>
      </c>
      <c r="F147" s="15"/>
      <c r="G147" s="16"/>
      <c r="H147" s="17" t="s">
        <v>38</v>
      </c>
      <c r="I147" s="17" t="s">
        <v>37</v>
      </c>
      <c r="J147" s="8" t="s">
        <v>2573</v>
      </c>
      <c r="K147" s="17" t="s">
        <v>37</v>
      </c>
      <c r="L147" s="21"/>
      <c r="M147" s="9">
        <v>45898.304166666669</v>
      </c>
      <c r="N147" s="9">
        <v>45898.689583333333</v>
      </c>
      <c r="O147" s="17"/>
      <c r="P147" s="17"/>
      <c r="Q147" s="17"/>
      <c r="R147" s="17"/>
      <c r="S147" s="22">
        <f t="shared" si="9"/>
        <v>0</v>
      </c>
      <c r="T147" s="23"/>
      <c r="U147" s="24"/>
      <c r="V147" s="25">
        <v>1</v>
      </c>
      <c r="W147" s="26">
        <v>66.56</v>
      </c>
      <c r="X147" s="27">
        <f t="shared" si="10"/>
        <v>1</v>
      </c>
      <c r="Y147" s="28">
        <f t="shared" si="11"/>
        <v>66.56</v>
      </c>
      <c r="Z147" s="22">
        <f t="shared" si="12"/>
        <v>66.56</v>
      </c>
      <c r="AA147" s="29"/>
    </row>
    <row r="148" spans="1:27" s="35" customFormat="1" x14ac:dyDescent="0.2">
      <c r="A148" s="20" t="s">
        <v>103</v>
      </c>
      <c r="B148" s="20" t="s">
        <v>103</v>
      </c>
      <c r="C148" s="44" t="s">
        <v>2130</v>
      </c>
      <c r="D148" s="7">
        <v>10001</v>
      </c>
      <c r="E148" s="44" t="s">
        <v>1</v>
      </c>
      <c r="F148" s="15"/>
      <c r="G148" s="16"/>
      <c r="H148" s="17" t="s">
        <v>38</v>
      </c>
      <c r="I148" s="17" t="s">
        <v>37</v>
      </c>
      <c r="J148" s="8" t="s">
        <v>2957</v>
      </c>
      <c r="K148" s="17" t="s">
        <v>37</v>
      </c>
      <c r="L148" s="21"/>
      <c r="M148" s="9">
        <v>45909.333333333336</v>
      </c>
      <c r="N148" s="9">
        <v>45909.708333333336</v>
      </c>
      <c r="O148" s="17"/>
      <c r="P148" s="17"/>
      <c r="Q148" s="17"/>
      <c r="R148" s="17"/>
      <c r="S148" s="22">
        <f t="shared" si="9"/>
        <v>0</v>
      </c>
      <c r="T148" s="23"/>
      <c r="U148" s="24"/>
      <c r="V148" s="25">
        <v>1</v>
      </c>
      <c r="W148" s="26">
        <v>66.56</v>
      </c>
      <c r="X148" s="27">
        <f t="shared" si="10"/>
        <v>1</v>
      </c>
      <c r="Y148" s="28">
        <f t="shared" si="11"/>
        <v>66.56</v>
      </c>
      <c r="Z148" s="22">
        <f t="shared" si="12"/>
        <v>66.56</v>
      </c>
      <c r="AA148" s="29"/>
    </row>
    <row r="149" spans="1:27" s="35" customFormat="1" x14ac:dyDescent="0.2">
      <c r="A149" s="20" t="s">
        <v>103</v>
      </c>
      <c r="B149" s="20" t="s">
        <v>103</v>
      </c>
      <c r="C149" s="44" t="s">
        <v>783</v>
      </c>
      <c r="D149" s="7">
        <v>10104</v>
      </c>
      <c r="E149" s="44" t="s">
        <v>1</v>
      </c>
      <c r="F149" s="15"/>
      <c r="G149" s="16"/>
      <c r="H149" s="17" t="s">
        <v>38</v>
      </c>
      <c r="I149" s="17" t="s">
        <v>37</v>
      </c>
      <c r="J149" s="8" t="s">
        <v>3479</v>
      </c>
      <c r="K149" s="17" t="s">
        <v>37</v>
      </c>
      <c r="L149" s="21"/>
      <c r="M149" s="9">
        <v>45926.256944444445</v>
      </c>
      <c r="N149" s="9">
        <v>45926.77847222222</v>
      </c>
      <c r="O149" s="17"/>
      <c r="P149" s="17"/>
      <c r="Q149" s="17"/>
      <c r="R149" s="17"/>
      <c r="S149" s="22">
        <f t="shared" si="9"/>
        <v>0</v>
      </c>
      <c r="T149" s="23"/>
      <c r="U149" s="24"/>
      <c r="V149" s="25">
        <v>1</v>
      </c>
      <c r="W149" s="26">
        <v>66.56</v>
      </c>
      <c r="X149" s="27">
        <f t="shared" si="10"/>
        <v>1</v>
      </c>
      <c r="Y149" s="28">
        <f t="shared" si="11"/>
        <v>66.56</v>
      </c>
      <c r="Z149" s="22">
        <f t="shared" si="12"/>
        <v>66.56</v>
      </c>
      <c r="AA149" s="29"/>
    </row>
    <row r="150" spans="1:27" s="35" customFormat="1" x14ac:dyDescent="0.2">
      <c r="A150" s="20" t="s">
        <v>103</v>
      </c>
      <c r="B150" s="20" t="s">
        <v>103</v>
      </c>
      <c r="C150" s="44" t="s">
        <v>159</v>
      </c>
      <c r="D150" s="7">
        <v>10826</v>
      </c>
      <c r="E150" s="44" t="s">
        <v>1</v>
      </c>
      <c r="F150" s="15"/>
      <c r="G150" s="16"/>
      <c r="H150" s="17" t="s">
        <v>38</v>
      </c>
      <c r="I150" s="17" t="s">
        <v>37</v>
      </c>
      <c r="J150" s="8" t="s">
        <v>3513</v>
      </c>
      <c r="K150" s="17" t="s">
        <v>37</v>
      </c>
      <c r="L150" s="21"/>
      <c r="M150" s="9">
        <v>45897.302083333336</v>
      </c>
      <c r="N150" s="9">
        <v>45897.783333333333</v>
      </c>
      <c r="O150" s="17"/>
      <c r="P150" s="17"/>
      <c r="Q150" s="17"/>
      <c r="R150" s="17"/>
      <c r="S150" s="22">
        <f t="shared" si="9"/>
        <v>0</v>
      </c>
      <c r="T150" s="23"/>
      <c r="U150" s="24"/>
      <c r="V150" s="25">
        <v>1</v>
      </c>
      <c r="W150" s="26">
        <v>66.56</v>
      </c>
      <c r="X150" s="27">
        <f t="shared" si="10"/>
        <v>1</v>
      </c>
      <c r="Y150" s="28">
        <f t="shared" si="11"/>
        <v>66.56</v>
      </c>
      <c r="Z150" s="22">
        <f t="shared" si="12"/>
        <v>66.56</v>
      </c>
      <c r="AA150" s="29"/>
    </row>
    <row r="151" spans="1:27" s="35" customFormat="1" x14ac:dyDescent="0.2">
      <c r="A151" s="20" t="s">
        <v>103</v>
      </c>
      <c r="B151" s="20" t="s">
        <v>103</v>
      </c>
      <c r="C151" s="44" t="s">
        <v>1948</v>
      </c>
      <c r="D151" s="7">
        <v>10886</v>
      </c>
      <c r="E151" s="44" t="s">
        <v>3</v>
      </c>
      <c r="F151" s="15"/>
      <c r="G151" s="16"/>
      <c r="H151" s="17" t="s">
        <v>38</v>
      </c>
      <c r="I151" s="17" t="s">
        <v>37</v>
      </c>
      <c r="J151" s="8" t="s">
        <v>2614</v>
      </c>
      <c r="K151" s="17" t="s">
        <v>37</v>
      </c>
      <c r="L151" s="21"/>
      <c r="M151" s="9">
        <v>45911.333333333336</v>
      </c>
      <c r="N151" s="9">
        <v>45911.75</v>
      </c>
      <c r="O151" s="17"/>
      <c r="P151" s="17"/>
      <c r="Q151" s="17"/>
      <c r="R151" s="17"/>
      <c r="S151" s="22">
        <f t="shared" si="9"/>
        <v>0</v>
      </c>
      <c r="T151" s="23"/>
      <c r="U151" s="24"/>
      <c r="V151" s="25">
        <v>1</v>
      </c>
      <c r="W151" s="26">
        <v>66.56</v>
      </c>
      <c r="X151" s="27">
        <f t="shared" si="10"/>
        <v>1</v>
      </c>
      <c r="Y151" s="28">
        <f t="shared" si="11"/>
        <v>66.56</v>
      </c>
      <c r="Z151" s="22">
        <f t="shared" si="12"/>
        <v>66.56</v>
      </c>
      <c r="AA151" s="29"/>
    </row>
    <row r="152" spans="1:27" s="35" customFormat="1" x14ac:dyDescent="0.2">
      <c r="A152" s="20" t="s">
        <v>103</v>
      </c>
      <c r="B152" s="20" t="s">
        <v>103</v>
      </c>
      <c r="C152" s="44" t="s">
        <v>2376</v>
      </c>
      <c r="D152" s="7">
        <v>10958</v>
      </c>
      <c r="E152" s="44" t="s">
        <v>1</v>
      </c>
      <c r="F152" s="15"/>
      <c r="G152" s="16"/>
      <c r="H152" s="17" t="s">
        <v>38</v>
      </c>
      <c r="I152" s="17" t="s">
        <v>37</v>
      </c>
      <c r="J152" s="8" t="s">
        <v>3514</v>
      </c>
      <c r="K152" s="17" t="s">
        <v>37</v>
      </c>
      <c r="L152" s="21"/>
      <c r="M152" s="9">
        <v>45889.25277777778</v>
      </c>
      <c r="N152" s="9">
        <v>45889.59097222222</v>
      </c>
      <c r="O152" s="17"/>
      <c r="P152" s="17"/>
      <c r="Q152" s="17"/>
      <c r="R152" s="17"/>
      <c r="S152" s="22">
        <f t="shared" si="9"/>
        <v>0</v>
      </c>
      <c r="T152" s="23"/>
      <c r="U152" s="24"/>
      <c r="V152" s="25">
        <v>1</v>
      </c>
      <c r="W152" s="26">
        <v>66.56</v>
      </c>
      <c r="X152" s="27">
        <f t="shared" si="10"/>
        <v>1</v>
      </c>
      <c r="Y152" s="28">
        <f t="shared" si="11"/>
        <v>66.56</v>
      </c>
      <c r="Z152" s="22">
        <f t="shared" si="12"/>
        <v>66.56</v>
      </c>
      <c r="AA152" s="29"/>
    </row>
    <row r="153" spans="1:27" s="35" customFormat="1" x14ac:dyDescent="0.2">
      <c r="A153" s="20" t="s">
        <v>103</v>
      </c>
      <c r="B153" s="20" t="s">
        <v>103</v>
      </c>
      <c r="C153" s="44" t="s">
        <v>280</v>
      </c>
      <c r="D153" s="7">
        <v>10824</v>
      </c>
      <c r="E153" s="44" t="s">
        <v>3</v>
      </c>
      <c r="F153" s="15"/>
      <c r="G153" s="16"/>
      <c r="H153" s="17" t="s">
        <v>38</v>
      </c>
      <c r="I153" s="17" t="s">
        <v>37</v>
      </c>
      <c r="J153" s="8" t="s">
        <v>305</v>
      </c>
      <c r="K153" s="17" t="s">
        <v>37</v>
      </c>
      <c r="L153" s="21"/>
      <c r="M153" s="9">
        <v>45874.350694444445</v>
      </c>
      <c r="N153" s="9">
        <v>45874.760416666664</v>
      </c>
      <c r="O153" s="17"/>
      <c r="P153" s="17"/>
      <c r="Q153" s="17"/>
      <c r="R153" s="17"/>
      <c r="S153" s="22">
        <f t="shared" si="9"/>
        <v>0</v>
      </c>
      <c r="T153" s="23"/>
      <c r="U153" s="24"/>
      <c r="V153" s="25">
        <v>1</v>
      </c>
      <c r="W153" s="26">
        <v>66.56</v>
      </c>
      <c r="X153" s="27">
        <f t="shared" si="10"/>
        <v>1</v>
      </c>
      <c r="Y153" s="28">
        <f t="shared" si="11"/>
        <v>66.56</v>
      </c>
      <c r="Z153" s="22">
        <f t="shared" si="12"/>
        <v>66.56</v>
      </c>
      <c r="AA153" s="29"/>
    </row>
    <row r="154" spans="1:27" s="35" customFormat="1" x14ac:dyDescent="0.2">
      <c r="A154" s="20" t="s">
        <v>103</v>
      </c>
      <c r="B154" s="20" t="s">
        <v>103</v>
      </c>
      <c r="C154" s="44" t="s">
        <v>280</v>
      </c>
      <c r="D154" s="7">
        <v>10824</v>
      </c>
      <c r="E154" s="44" t="s">
        <v>3</v>
      </c>
      <c r="F154" s="15"/>
      <c r="G154" s="16"/>
      <c r="H154" s="17" t="s">
        <v>38</v>
      </c>
      <c r="I154" s="17" t="s">
        <v>37</v>
      </c>
      <c r="J154" s="8" t="s">
        <v>389</v>
      </c>
      <c r="K154" s="17" t="s">
        <v>37</v>
      </c>
      <c r="L154" s="21"/>
      <c r="M154" s="9">
        <v>45895.350694444445</v>
      </c>
      <c r="N154" s="9">
        <v>45895.864583333336</v>
      </c>
      <c r="O154" s="17"/>
      <c r="P154" s="17"/>
      <c r="Q154" s="17"/>
      <c r="R154" s="17"/>
      <c r="S154" s="22">
        <f t="shared" si="9"/>
        <v>0</v>
      </c>
      <c r="T154" s="23"/>
      <c r="U154" s="24"/>
      <c r="V154" s="25">
        <v>1</v>
      </c>
      <c r="W154" s="26">
        <v>66.56</v>
      </c>
      <c r="X154" s="27">
        <f t="shared" si="10"/>
        <v>1</v>
      </c>
      <c r="Y154" s="28">
        <f t="shared" si="11"/>
        <v>66.56</v>
      </c>
      <c r="Z154" s="22">
        <f t="shared" si="12"/>
        <v>66.56</v>
      </c>
      <c r="AA154" s="29"/>
    </row>
    <row r="155" spans="1:27" s="35" customFormat="1" x14ac:dyDescent="0.2">
      <c r="A155" s="20" t="s">
        <v>103</v>
      </c>
      <c r="B155" s="20" t="s">
        <v>103</v>
      </c>
      <c r="C155" s="44" t="s">
        <v>289</v>
      </c>
      <c r="D155" s="7">
        <v>10239</v>
      </c>
      <c r="E155" s="44" t="s">
        <v>1</v>
      </c>
      <c r="F155" s="15"/>
      <c r="G155" s="16"/>
      <c r="H155" s="17" t="s">
        <v>38</v>
      </c>
      <c r="I155" s="17" t="s">
        <v>37</v>
      </c>
      <c r="J155" s="8" t="s">
        <v>3515</v>
      </c>
      <c r="K155" s="17" t="s">
        <v>37</v>
      </c>
      <c r="L155" s="21"/>
      <c r="M155" s="9">
        <v>45890.291666666664</v>
      </c>
      <c r="N155" s="9">
        <v>45890.791666666664</v>
      </c>
      <c r="O155" s="17"/>
      <c r="P155" s="17"/>
      <c r="Q155" s="17"/>
      <c r="R155" s="17"/>
      <c r="S155" s="22">
        <f t="shared" si="9"/>
        <v>0</v>
      </c>
      <c r="T155" s="23"/>
      <c r="U155" s="24"/>
      <c r="V155" s="25">
        <v>1</v>
      </c>
      <c r="W155" s="26">
        <v>66.56</v>
      </c>
      <c r="X155" s="27">
        <f t="shared" si="10"/>
        <v>1</v>
      </c>
      <c r="Y155" s="28">
        <f t="shared" si="11"/>
        <v>66.56</v>
      </c>
      <c r="Z155" s="22">
        <f t="shared" si="12"/>
        <v>66.56</v>
      </c>
      <c r="AA155" s="29"/>
    </row>
    <row r="156" spans="1:27" s="35" customFormat="1" x14ac:dyDescent="0.2">
      <c r="A156" s="20" t="s">
        <v>103</v>
      </c>
      <c r="B156" s="20" t="s">
        <v>103</v>
      </c>
      <c r="C156" s="44" t="s">
        <v>166</v>
      </c>
      <c r="D156" s="7">
        <v>10050</v>
      </c>
      <c r="E156" s="44" t="s">
        <v>1</v>
      </c>
      <c r="F156" s="15"/>
      <c r="G156" s="16"/>
      <c r="H156" s="17" t="s">
        <v>38</v>
      </c>
      <c r="I156" s="17" t="s">
        <v>37</v>
      </c>
      <c r="J156" s="8" t="s">
        <v>1915</v>
      </c>
      <c r="K156" s="17" t="s">
        <v>37</v>
      </c>
      <c r="L156" s="21"/>
      <c r="M156" s="9">
        <v>45884.395833333336</v>
      </c>
      <c r="N156" s="9">
        <v>45884.763888888891</v>
      </c>
      <c r="O156" s="17"/>
      <c r="P156" s="17"/>
      <c r="Q156" s="17"/>
      <c r="R156" s="17"/>
      <c r="S156" s="22">
        <f t="shared" si="9"/>
        <v>0</v>
      </c>
      <c r="T156" s="23"/>
      <c r="U156" s="24"/>
      <c r="V156" s="25">
        <v>1</v>
      </c>
      <c r="W156" s="26">
        <v>66.56</v>
      </c>
      <c r="X156" s="27">
        <f t="shared" si="10"/>
        <v>1</v>
      </c>
      <c r="Y156" s="28">
        <f t="shared" si="11"/>
        <v>66.56</v>
      </c>
      <c r="Z156" s="22">
        <f t="shared" si="12"/>
        <v>66.56</v>
      </c>
      <c r="AA156" s="29"/>
    </row>
    <row r="157" spans="1:27" s="35" customFormat="1" x14ac:dyDescent="0.2">
      <c r="A157" s="20" t="s">
        <v>103</v>
      </c>
      <c r="B157" s="20" t="s">
        <v>103</v>
      </c>
      <c r="C157" s="44" t="s">
        <v>794</v>
      </c>
      <c r="D157" s="7">
        <v>10161</v>
      </c>
      <c r="E157" s="44" t="s">
        <v>2</v>
      </c>
      <c r="F157" s="15"/>
      <c r="G157" s="16"/>
      <c r="H157" s="17" t="s">
        <v>38</v>
      </c>
      <c r="I157" s="17" t="s">
        <v>37</v>
      </c>
      <c r="J157" s="8" t="s">
        <v>1091</v>
      </c>
      <c r="K157" s="17" t="s">
        <v>37</v>
      </c>
      <c r="L157" s="21"/>
      <c r="M157" s="9">
        <v>45876.333333333336</v>
      </c>
      <c r="N157" s="9">
        <v>45876.84375</v>
      </c>
      <c r="O157" s="17"/>
      <c r="P157" s="17"/>
      <c r="Q157" s="17"/>
      <c r="R157" s="17"/>
      <c r="S157" s="22">
        <f t="shared" si="9"/>
        <v>0</v>
      </c>
      <c r="T157" s="23"/>
      <c r="U157" s="24"/>
      <c r="V157" s="25">
        <v>1</v>
      </c>
      <c r="W157" s="26">
        <v>66.56</v>
      </c>
      <c r="X157" s="27">
        <f t="shared" si="10"/>
        <v>1</v>
      </c>
      <c r="Y157" s="28">
        <f t="shared" si="11"/>
        <v>66.56</v>
      </c>
      <c r="Z157" s="22">
        <f t="shared" si="12"/>
        <v>66.56</v>
      </c>
      <c r="AA157" s="29"/>
    </row>
    <row r="158" spans="1:27" s="35" customFormat="1" x14ac:dyDescent="0.2">
      <c r="A158" s="20" t="s">
        <v>103</v>
      </c>
      <c r="B158" s="20" t="s">
        <v>103</v>
      </c>
      <c r="C158" s="44" t="s">
        <v>794</v>
      </c>
      <c r="D158" s="7">
        <v>10161</v>
      </c>
      <c r="E158" s="44" t="s">
        <v>2</v>
      </c>
      <c r="F158" s="15"/>
      <c r="G158" s="16"/>
      <c r="H158" s="17" t="s">
        <v>38</v>
      </c>
      <c r="I158" s="17" t="s">
        <v>37</v>
      </c>
      <c r="J158" s="8" t="s">
        <v>1165</v>
      </c>
      <c r="K158" s="17" t="s">
        <v>37</v>
      </c>
      <c r="L158" s="21"/>
      <c r="M158" s="9">
        <v>45903.361111111109</v>
      </c>
      <c r="N158" s="9">
        <v>45903.6875</v>
      </c>
      <c r="O158" s="17"/>
      <c r="P158" s="17"/>
      <c r="Q158" s="17"/>
      <c r="R158" s="17"/>
      <c r="S158" s="22">
        <f t="shared" si="9"/>
        <v>0</v>
      </c>
      <c r="T158" s="23"/>
      <c r="U158" s="24"/>
      <c r="V158" s="25">
        <v>1</v>
      </c>
      <c r="W158" s="26">
        <v>66.56</v>
      </c>
      <c r="X158" s="27">
        <f t="shared" si="10"/>
        <v>1</v>
      </c>
      <c r="Y158" s="28">
        <f t="shared" si="11"/>
        <v>66.56</v>
      </c>
      <c r="Z158" s="22">
        <f t="shared" si="12"/>
        <v>66.56</v>
      </c>
      <c r="AA158" s="29"/>
    </row>
    <row r="159" spans="1:27" s="35" customFormat="1" x14ac:dyDescent="0.2">
      <c r="A159" s="20" t="s">
        <v>103</v>
      </c>
      <c r="B159" s="20" t="s">
        <v>103</v>
      </c>
      <c r="C159" s="44" t="s">
        <v>3433</v>
      </c>
      <c r="D159" s="7">
        <v>10151</v>
      </c>
      <c r="E159" s="44" t="s">
        <v>1</v>
      </c>
      <c r="F159" s="15"/>
      <c r="G159" s="16"/>
      <c r="H159" s="17" t="s">
        <v>38</v>
      </c>
      <c r="I159" s="17" t="s">
        <v>37</v>
      </c>
      <c r="J159" s="8" t="s">
        <v>3516</v>
      </c>
      <c r="K159" s="17" t="s">
        <v>37</v>
      </c>
      <c r="L159" s="21"/>
      <c r="M159" s="9">
        <v>45901.354166666664</v>
      </c>
      <c r="N159" s="9">
        <v>45901.760416666664</v>
      </c>
      <c r="O159" s="17"/>
      <c r="P159" s="17"/>
      <c r="Q159" s="17"/>
      <c r="R159" s="17"/>
      <c r="S159" s="22">
        <f t="shared" si="9"/>
        <v>0</v>
      </c>
      <c r="T159" s="23"/>
      <c r="U159" s="24"/>
      <c r="V159" s="25">
        <v>1</v>
      </c>
      <c r="W159" s="26">
        <v>66.56</v>
      </c>
      <c r="X159" s="27">
        <f t="shared" si="10"/>
        <v>1</v>
      </c>
      <c r="Y159" s="28">
        <f t="shared" si="11"/>
        <v>66.56</v>
      </c>
      <c r="Z159" s="22">
        <f t="shared" si="12"/>
        <v>66.56</v>
      </c>
      <c r="AA159" s="29"/>
    </row>
    <row r="160" spans="1:27" s="35" customFormat="1" x14ac:dyDescent="0.2">
      <c r="A160" s="20" t="s">
        <v>103</v>
      </c>
      <c r="B160" s="20" t="s">
        <v>103</v>
      </c>
      <c r="C160" s="44" t="s">
        <v>861</v>
      </c>
      <c r="D160" s="7">
        <v>10319</v>
      </c>
      <c r="E160" s="44" t="s">
        <v>1</v>
      </c>
      <c r="F160" s="15"/>
      <c r="G160" s="16"/>
      <c r="H160" s="17" t="s">
        <v>38</v>
      </c>
      <c r="I160" s="17" t="s">
        <v>37</v>
      </c>
      <c r="J160" s="8" t="s">
        <v>3517</v>
      </c>
      <c r="K160" s="17" t="s">
        <v>37</v>
      </c>
      <c r="L160" s="21"/>
      <c r="M160" s="9">
        <v>45909.333333333336</v>
      </c>
      <c r="N160" s="9">
        <v>45909.708333333336</v>
      </c>
      <c r="O160" s="17"/>
      <c r="P160" s="17"/>
      <c r="Q160" s="17"/>
      <c r="R160" s="17"/>
      <c r="S160" s="22">
        <f t="shared" si="9"/>
        <v>0</v>
      </c>
      <c r="T160" s="23"/>
      <c r="U160" s="24"/>
      <c r="V160" s="25">
        <v>1</v>
      </c>
      <c r="W160" s="26">
        <v>66.56</v>
      </c>
      <c r="X160" s="27">
        <f t="shared" si="10"/>
        <v>1</v>
      </c>
      <c r="Y160" s="28">
        <f t="shared" si="11"/>
        <v>66.56</v>
      </c>
      <c r="Z160" s="22">
        <f t="shared" si="12"/>
        <v>66.56</v>
      </c>
      <c r="AA160" s="29"/>
    </row>
    <row r="161" spans="1:27" s="35" customFormat="1" x14ac:dyDescent="0.2">
      <c r="A161" s="20" t="s">
        <v>103</v>
      </c>
      <c r="B161" s="20" t="s">
        <v>103</v>
      </c>
      <c r="C161" s="44" t="s">
        <v>2131</v>
      </c>
      <c r="D161" s="7">
        <v>11101</v>
      </c>
      <c r="E161" s="44" t="s">
        <v>1</v>
      </c>
      <c r="F161" s="15"/>
      <c r="G161" s="16"/>
      <c r="H161" s="17" t="s">
        <v>38</v>
      </c>
      <c r="I161" s="17" t="s">
        <v>37</v>
      </c>
      <c r="J161" s="8" t="s">
        <v>3504</v>
      </c>
      <c r="K161" s="17" t="s">
        <v>37</v>
      </c>
      <c r="L161" s="21"/>
      <c r="M161" s="9">
        <v>45883.383333333331</v>
      </c>
      <c r="N161" s="9">
        <v>45883.635416666664</v>
      </c>
      <c r="O161" s="17"/>
      <c r="P161" s="17"/>
      <c r="Q161" s="17"/>
      <c r="R161" s="17"/>
      <c r="S161" s="22">
        <f t="shared" si="9"/>
        <v>0</v>
      </c>
      <c r="T161" s="23"/>
      <c r="U161" s="24"/>
      <c r="V161" s="25">
        <v>1</v>
      </c>
      <c r="W161" s="26">
        <v>66.56</v>
      </c>
      <c r="X161" s="27">
        <f t="shared" si="10"/>
        <v>1</v>
      </c>
      <c r="Y161" s="28">
        <f t="shared" si="11"/>
        <v>66.56</v>
      </c>
      <c r="Z161" s="22">
        <f t="shared" si="12"/>
        <v>66.56</v>
      </c>
      <c r="AA161" s="29"/>
    </row>
    <row r="162" spans="1:27" s="35" customFormat="1" x14ac:dyDescent="0.2">
      <c r="A162" s="20" t="s">
        <v>103</v>
      </c>
      <c r="B162" s="20" t="s">
        <v>103</v>
      </c>
      <c r="C162" s="44" t="s">
        <v>194</v>
      </c>
      <c r="D162" s="7">
        <v>11022</v>
      </c>
      <c r="E162" s="44" t="s">
        <v>2</v>
      </c>
      <c r="F162" s="15"/>
      <c r="G162" s="16"/>
      <c r="H162" s="17" t="s">
        <v>38</v>
      </c>
      <c r="I162" s="17" t="s">
        <v>37</v>
      </c>
      <c r="J162" s="8" t="s">
        <v>3518</v>
      </c>
      <c r="K162" s="17" t="s">
        <v>37</v>
      </c>
      <c r="L162" s="21"/>
      <c r="M162" s="9">
        <v>45895.4</v>
      </c>
      <c r="N162" s="9">
        <v>45895.751388888886</v>
      </c>
      <c r="O162" s="17"/>
      <c r="P162" s="17"/>
      <c r="Q162" s="17"/>
      <c r="R162" s="17"/>
      <c r="S162" s="22">
        <f t="shared" si="9"/>
        <v>0</v>
      </c>
      <c r="T162" s="23"/>
      <c r="U162" s="24"/>
      <c r="V162" s="25">
        <v>1</v>
      </c>
      <c r="W162" s="26">
        <v>66.56</v>
      </c>
      <c r="X162" s="27">
        <f t="shared" si="10"/>
        <v>1</v>
      </c>
      <c r="Y162" s="28">
        <f t="shared" si="11"/>
        <v>66.56</v>
      </c>
      <c r="Z162" s="22">
        <f t="shared" si="12"/>
        <v>66.56</v>
      </c>
      <c r="AA162" s="29"/>
    </row>
    <row r="163" spans="1:27" s="35" customFormat="1" x14ac:dyDescent="0.2">
      <c r="A163" s="20" t="s">
        <v>103</v>
      </c>
      <c r="B163" s="20" t="s">
        <v>103</v>
      </c>
      <c r="C163" s="44" t="s">
        <v>107</v>
      </c>
      <c r="D163" s="7">
        <v>11033</v>
      </c>
      <c r="E163" s="44" t="s">
        <v>2</v>
      </c>
      <c r="F163" s="15"/>
      <c r="G163" s="16"/>
      <c r="H163" s="17" t="s">
        <v>38</v>
      </c>
      <c r="I163" s="17" t="s">
        <v>37</v>
      </c>
      <c r="J163" s="8" t="s">
        <v>366</v>
      </c>
      <c r="K163" s="17" t="s">
        <v>37</v>
      </c>
      <c r="L163" s="21"/>
      <c r="M163" s="9">
        <v>45888.434027777781</v>
      </c>
      <c r="N163" s="9">
        <v>45888.75</v>
      </c>
      <c r="O163" s="17"/>
      <c r="P163" s="17"/>
      <c r="Q163" s="17"/>
      <c r="R163" s="17"/>
      <c r="S163" s="22">
        <f t="shared" si="9"/>
        <v>0</v>
      </c>
      <c r="T163" s="23"/>
      <c r="U163" s="24"/>
      <c r="V163" s="25">
        <v>1</v>
      </c>
      <c r="W163" s="26">
        <v>66.56</v>
      </c>
      <c r="X163" s="27">
        <f t="shared" si="10"/>
        <v>1</v>
      </c>
      <c r="Y163" s="28">
        <f t="shared" si="11"/>
        <v>66.56</v>
      </c>
      <c r="Z163" s="22">
        <f t="shared" si="12"/>
        <v>66.56</v>
      </c>
      <c r="AA163" s="29"/>
    </row>
    <row r="164" spans="1:27" s="35" customFormat="1" x14ac:dyDescent="0.2">
      <c r="A164" s="20" t="s">
        <v>103</v>
      </c>
      <c r="B164" s="20" t="s">
        <v>103</v>
      </c>
      <c r="C164" s="44" t="s">
        <v>1384</v>
      </c>
      <c r="D164" s="7">
        <v>11173</v>
      </c>
      <c r="E164" s="44" t="s">
        <v>1</v>
      </c>
      <c r="F164" s="15"/>
      <c r="G164" s="16"/>
      <c r="H164" s="17" t="s">
        <v>38</v>
      </c>
      <c r="I164" s="17" t="s">
        <v>37</v>
      </c>
      <c r="J164" s="8" t="s">
        <v>3519</v>
      </c>
      <c r="K164" s="17" t="s">
        <v>37</v>
      </c>
      <c r="L164" s="21"/>
      <c r="M164" s="9">
        <v>45887.313194444447</v>
      </c>
      <c r="N164" s="9">
        <v>45887.736805555556</v>
      </c>
      <c r="O164" s="17"/>
      <c r="P164" s="17"/>
      <c r="Q164" s="17"/>
      <c r="R164" s="17"/>
      <c r="S164" s="22">
        <f t="shared" si="9"/>
        <v>0</v>
      </c>
      <c r="T164" s="23"/>
      <c r="U164" s="24"/>
      <c r="V164" s="25">
        <v>1</v>
      </c>
      <c r="W164" s="26">
        <v>66.56</v>
      </c>
      <c r="X164" s="27">
        <f t="shared" si="10"/>
        <v>1</v>
      </c>
      <c r="Y164" s="28">
        <f t="shared" si="11"/>
        <v>66.56</v>
      </c>
      <c r="Z164" s="22">
        <f t="shared" si="12"/>
        <v>66.56</v>
      </c>
      <c r="AA164" s="29"/>
    </row>
    <row r="165" spans="1:27" s="35" customFormat="1" x14ac:dyDescent="0.2">
      <c r="A165" s="20" t="s">
        <v>103</v>
      </c>
      <c r="B165" s="20" t="s">
        <v>103</v>
      </c>
      <c r="C165" s="44" t="s">
        <v>837</v>
      </c>
      <c r="D165" s="7">
        <v>11292</v>
      </c>
      <c r="E165" s="44" t="s">
        <v>1</v>
      </c>
      <c r="F165" s="15"/>
      <c r="G165" s="16"/>
      <c r="H165" s="17" t="s">
        <v>38</v>
      </c>
      <c r="I165" s="17" t="s">
        <v>37</v>
      </c>
      <c r="J165" s="8" t="s">
        <v>3520</v>
      </c>
      <c r="K165" s="17" t="s">
        <v>37</v>
      </c>
      <c r="L165" s="21"/>
      <c r="M165" s="9">
        <v>45884.354166666664</v>
      </c>
      <c r="N165" s="9">
        <v>45884.75</v>
      </c>
      <c r="O165" s="17"/>
      <c r="P165" s="17"/>
      <c r="Q165" s="17"/>
      <c r="R165" s="17"/>
      <c r="S165" s="22">
        <f t="shared" si="9"/>
        <v>0</v>
      </c>
      <c r="T165" s="23"/>
      <c r="U165" s="24"/>
      <c r="V165" s="25">
        <v>1</v>
      </c>
      <c r="W165" s="26">
        <v>66.56</v>
      </c>
      <c r="X165" s="27">
        <f t="shared" si="10"/>
        <v>1</v>
      </c>
      <c r="Y165" s="28">
        <f t="shared" si="11"/>
        <v>66.56</v>
      </c>
      <c r="Z165" s="22">
        <f t="shared" si="12"/>
        <v>66.56</v>
      </c>
      <c r="AA165" s="29"/>
    </row>
    <row r="166" spans="1:27" s="35" customFormat="1" x14ac:dyDescent="0.2">
      <c r="A166" s="20" t="s">
        <v>103</v>
      </c>
      <c r="B166" s="20" t="s">
        <v>103</v>
      </c>
      <c r="C166" s="44" t="s">
        <v>3434</v>
      </c>
      <c r="D166" s="7">
        <v>11239</v>
      </c>
      <c r="E166" s="44" t="s">
        <v>0</v>
      </c>
      <c r="F166" s="15"/>
      <c r="G166" s="16"/>
      <c r="H166" s="17" t="s">
        <v>38</v>
      </c>
      <c r="I166" s="17" t="s">
        <v>37</v>
      </c>
      <c r="J166" s="8" t="s">
        <v>3521</v>
      </c>
      <c r="K166" s="17" t="s">
        <v>37</v>
      </c>
      <c r="L166" s="21"/>
      <c r="M166" s="9">
        <v>45887.291666666664</v>
      </c>
      <c r="N166" s="9">
        <v>45887.708333333336</v>
      </c>
      <c r="O166" s="17"/>
      <c r="P166" s="17"/>
      <c r="Q166" s="17"/>
      <c r="R166" s="17"/>
      <c r="S166" s="22">
        <f t="shared" si="9"/>
        <v>0</v>
      </c>
      <c r="T166" s="23"/>
      <c r="U166" s="24"/>
      <c r="V166" s="25">
        <v>1</v>
      </c>
      <c r="W166" s="26">
        <v>66.56</v>
      </c>
      <c r="X166" s="27">
        <f t="shared" si="10"/>
        <v>1</v>
      </c>
      <c r="Y166" s="28">
        <f t="shared" si="11"/>
        <v>66.56</v>
      </c>
      <c r="Z166" s="22">
        <f t="shared" si="12"/>
        <v>66.56</v>
      </c>
      <c r="AA166" s="29"/>
    </row>
    <row r="167" spans="1:27" s="35" customFormat="1" x14ac:dyDescent="0.2">
      <c r="A167" s="20" t="s">
        <v>103</v>
      </c>
      <c r="B167" s="20" t="s">
        <v>103</v>
      </c>
      <c r="C167" s="44" t="s">
        <v>1942</v>
      </c>
      <c r="D167" s="7">
        <v>90369</v>
      </c>
      <c r="E167" s="44" t="s">
        <v>0</v>
      </c>
      <c r="F167" s="15"/>
      <c r="G167" s="16"/>
      <c r="H167" s="17" t="s">
        <v>38</v>
      </c>
      <c r="I167" s="17" t="s">
        <v>37</v>
      </c>
      <c r="J167" s="8" t="s">
        <v>3488</v>
      </c>
      <c r="K167" s="17" t="s">
        <v>37</v>
      </c>
      <c r="L167" s="21"/>
      <c r="M167" s="9">
        <v>45884.333333333336</v>
      </c>
      <c r="N167" s="9">
        <v>45884.708333333336</v>
      </c>
      <c r="O167" s="17"/>
      <c r="P167" s="17"/>
      <c r="Q167" s="17"/>
      <c r="R167" s="17"/>
      <c r="S167" s="22">
        <f t="shared" si="9"/>
        <v>0</v>
      </c>
      <c r="T167" s="23"/>
      <c r="U167" s="24"/>
      <c r="V167" s="25">
        <v>1</v>
      </c>
      <c r="W167" s="26">
        <v>66.56</v>
      </c>
      <c r="X167" s="27">
        <f t="shared" si="10"/>
        <v>1</v>
      </c>
      <c r="Y167" s="28">
        <f t="shared" si="11"/>
        <v>66.56</v>
      </c>
      <c r="Z167" s="22">
        <f t="shared" si="12"/>
        <v>66.56</v>
      </c>
      <c r="AA167" s="29"/>
    </row>
    <row r="168" spans="1:27" s="35" customFormat="1" x14ac:dyDescent="0.2">
      <c r="A168" s="20" t="s">
        <v>103</v>
      </c>
      <c r="B168" s="20" t="s">
        <v>103</v>
      </c>
      <c r="C168" s="44" t="s">
        <v>1942</v>
      </c>
      <c r="D168" s="7">
        <v>90369</v>
      </c>
      <c r="E168" s="44" t="s">
        <v>0</v>
      </c>
      <c r="F168" s="15"/>
      <c r="G168" s="16"/>
      <c r="H168" s="17" t="s">
        <v>38</v>
      </c>
      <c r="I168" s="17" t="s">
        <v>37</v>
      </c>
      <c r="J168" s="8" t="s">
        <v>3522</v>
      </c>
      <c r="K168" s="17" t="s">
        <v>37</v>
      </c>
      <c r="L168" s="21"/>
      <c r="M168" s="9">
        <v>45880.364583333336</v>
      </c>
      <c r="N168" s="9">
        <v>45880.697916666664</v>
      </c>
      <c r="O168" s="17"/>
      <c r="P168" s="17"/>
      <c r="Q168" s="17"/>
      <c r="R168" s="17"/>
      <c r="S168" s="22">
        <f t="shared" si="9"/>
        <v>0</v>
      </c>
      <c r="T168" s="23"/>
      <c r="U168" s="24"/>
      <c r="V168" s="25">
        <v>1</v>
      </c>
      <c r="W168" s="26">
        <v>66.56</v>
      </c>
      <c r="X168" s="27">
        <f t="shared" si="10"/>
        <v>1</v>
      </c>
      <c r="Y168" s="28">
        <f t="shared" si="11"/>
        <v>66.56</v>
      </c>
      <c r="Z168" s="22">
        <f t="shared" si="12"/>
        <v>66.56</v>
      </c>
      <c r="AA168" s="29"/>
    </row>
    <row r="169" spans="1:27" s="35" customFormat="1" x14ac:dyDescent="0.2">
      <c r="A169" s="20" t="s">
        <v>103</v>
      </c>
      <c r="B169" s="20" t="s">
        <v>103</v>
      </c>
      <c r="C169" s="44" t="s">
        <v>375</v>
      </c>
      <c r="D169" s="7">
        <v>11341</v>
      </c>
      <c r="E169" s="44" t="s">
        <v>0</v>
      </c>
      <c r="F169" s="15"/>
      <c r="G169" s="16"/>
      <c r="H169" s="17" t="s">
        <v>38</v>
      </c>
      <c r="I169" s="17" t="s">
        <v>37</v>
      </c>
      <c r="J169" s="8" t="s">
        <v>3523</v>
      </c>
      <c r="K169" s="17" t="s">
        <v>37</v>
      </c>
      <c r="L169" s="21"/>
      <c r="M169" s="9">
        <v>45911.416666666664</v>
      </c>
      <c r="N169" s="9">
        <v>45911.708333333336</v>
      </c>
      <c r="O169" s="17"/>
      <c r="P169" s="17"/>
      <c r="Q169" s="17"/>
      <c r="R169" s="17"/>
      <c r="S169" s="22">
        <f t="shared" si="9"/>
        <v>0</v>
      </c>
      <c r="T169" s="23"/>
      <c r="U169" s="24"/>
      <c r="V169" s="25">
        <v>1</v>
      </c>
      <c r="W169" s="26">
        <v>66.56</v>
      </c>
      <c r="X169" s="27">
        <f t="shared" si="10"/>
        <v>1</v>
      </c>
      <c r="Y169" s="28">
        <f t="shared" si="11"/>
        <v>66.56</v>
      </c>
      <c r="Z169" s="22">
        <f t="shared" si="12"/>
        <v>66.56</v>
      </c>
      <c r="AA169" s="29"/>
    </row>
    <row r="170" spans="1:27" s="35" customFormat="1" x14ac:dyDescent="0.2">
      <c r="A170" s="20" t="s">
        <v>103</v>
      </c>
      <c r="B170" s="20" t="s">
        <v>103</v>
      </c>
      <c r="C170" s="44" t="s">
        <v>318</v>
      </c>
      <c r="D170" s="7">
        <v>90368</v>
      </c>
      <c r="E170" s="44" t="s">
        <v>1</v>
      </c>
      <c r="F170" s="15"/>
      <c r="G170" s="16"/>
      <c r="H170" s="17" t="s">
        <v>38</v>
      </c>
      <c r="I170" s="17" t="s">
        <v>37</v>
      </c>
      <c r="J170" s="8" t="s">
        <v>3524</v>
      </c>
      <c r="K170" s="17" t="s">
        <v>37</v>
      </c>
      <c r="L170" s="21"/>
      <c r="M170" s="9">
        <v>45895.319444444445</v>
      </c>
      <c r="N170" s="9">
        <v>45895.708333333336</v>
      </c>
      <c r="O170" s="17"/>
      <c r="P170" s="17"/>
      <c r="Q170" s="17"/>
      <c r="R170" s="17"/>
      <c r="S170" s="22">
        <f t="shared" si="9"/>
        <v>0</v>
      </c>
      <c r="T170" s="23"/>
      <c r="U170" s="24"/>
      <c r="V170" s="25">
        <v>1</v>
      </c>
      <c r="W170" s="26">
        <v>66.56</v>
      </c>
      <c r="X170" s="27">
        <f t="shared" si="10"/>
        <v>1</v>
      </c>
      <c r="Y170" s="28">
        <f t="shared" si="11"/>
        <v>66.56</v>
      </c>
      <c r="Z170" s="22">
        <f t="shared" si="12"/>
        <v>66.56</v>
      </c>
      <c r="AA170" s="29"/>
    </row>
    <row r="171" spans="1:27" s="35" customFormat="1" x14ac:dyDescent="0.2">
      <c r="A171" s="20" t="s">
        <v>103</v>
      </c>
      <c r="B171" s="20" t="s">
        <v>103</v>
      </c>
      <c r="C171" s="44" t="s">
        <v>121</v>
      </c>
      <c r="D171" s="7">
        <v>11195</v>
      </c>
      <c r="E171" s="44" t="s">
        <v>2</v>
      </c>
      <c r="F171" s="15"/>
      <c r="G171" s="16"/>
      <c r="H171" s="17" t="s">
        <v>38</v>
      </c>
      <c r="I171" s="17" t="s">
        <v>37</v>
      </c>
      <c r="J171" s="8" t="s">
        <v>2957</v>
      </c>
      <c r="K171" s="17" t="s">
        <v>37</v>
      </c>
      <c r="L171" s="21"/>
      <c r="M171" s="9">
        <v>45911.3125</v>
      </c>
      <c r="N171" s="9">
        <v>45911.75</v>
      </c>
      <c r="O171" s="17"/>
      <c r="P171" s="17"/>
      <c r="Q171" s="17"/>
      <c r="R171" s="17"/>
      <c r="S171" s="22">
        <f t="shared" si="9"/>
        <v>0</v>
      </c>
      <c r="T171" s="23"/>
      <c r="U171" s="24"/>
      <c r="V171" s="25">
        <v>1</v>
      </c>
      <c r="W171" s="26">
        <v>66.56</v>
      </c>
      <c r="X171" s="27">
        <f t="shared" si="10"/>
        <v>1</v>
      </c>
      <c r="Y171" s="28">
        <f t="shared" si="11"/>
        <v>66.56</v>
      </c>
      <c r="Z171" s="22">
        <f t="shared" si="12"/>
        <v>66.56</v>
      </c>
      <c r="AA171" s="29"/>
    </row>
    <row r="172" spans="1:27" s="35" customFormat="1" x14ac:dyDescent="0.2">
      <c r="A172" s="20" t="s">
        <v>103</v>
      </c>
      <c r="B172" s="20" t="s">
        <v>103</v>
      </c>
      <c r="C172" s="44" t="s">
        <v>121</v>
      </c>
      <c r="D172" s="7">
        <v>11195</v>
      </c>
      <c r="E172" s="44" t="s">
        <v>2</v>
      </c>
      <c r="F172" s="15"/>
      <c r="G172" s="16"/>
      <c r="H172" s="17" t="s">
        <v>38</v>
      </c>
      <c r="I172" s="17" t="s">
        <v>37</v>
      </c>
      <c r="J172" s="8" t="s">
        <v>2957</v>
      </c>
      <c r="K172" s="17" t="s">
        <v>37</v>
      </c>
      <c r="L172" s="21"/>
      <c r="M172" s="9">
        <v>45896.291666666664</v>
      </c>
      <c r="N172" s="9">
        <v>45896.75</v>
      </c>
      <c r="O172" s="17"/>
      <c r="P172" s="17"/>
      <c r="Q172" s="17"/>
      <c r="R172" s="17"/>
      <c r="S172" s="22">
        <f t="shared" si="9"/>
        <v>0</v>
      </c>
      <c r="T172" s="23"/>
      <c r="U172" s="24"/>
      <c r="V172" s="25">
        <v>1</v>
      </c>
      <c r="W172" s="26">
        <v>66.56</v>
      </c>
      <c r="X172" s="27">
        <f t="shared" si="10"/>
        <v>1</v>
      </c>
      <c r="Y172" s="28">
        <f t="shared" si="11"/>
        <v>66.56</v>
      </c>
      <c r="Z172" s="22">
        <f t="shared" si="12"/>
        <v>66.56</v>
      </c>
      <c r="AA172" s="29"/>
    </row>
    <row r="173" spans="1:27" s="35" customFormat="1" x14ac:dyDescent="0.2">
      <c r="A173" s="20" t="s">
        <v>103</v>
      </c>
      <c r="B173" s="20" t="s">
        <v>103</v>
      </c>
      <c r="C173" s="44" t="s">
        <v>829</v>
      </c>
      <c r="D173" s="7">
        <v>11280</v>
      </c>
      <c r="E173" s="44" t="s">
        <v>1</v>
      </c>
      <c r="F173" s="15"/>
      <c r="G173" s="16"/>
      <c r="H173" s="17" t="s">
        <v>38</v>
      </c>
      <c r="I173" s="17" t="s">
        <v>37</v>
      </c>
      <c r="J173" s="8" t="s">
        <v>3525</v>
      </c>
      <c r="K173" s="17" t="s">
        <v>37</v>
      </c>
      <c r="L173" s="21"/>
      <c r="M173" s="9">
        <v>45874.375</v>
      </c>
      <c r="N173" s="9">
        <v>45874.6875</v>
      </c>
      <c r="O173" s="17"/>
      <c r="P173" s="17"/>
      <c r="Q173" s="17"/>
      <c r="R173" s="17"/>
      <c r="S173" s="22">
        <f t="shared" si="9"/>
        <v>0</v>
      </c>
      <c r="T173" s="23"/>
      <c r="U173" s="24"/>
      <c r="V173" s="25">
        <v>1</v>
      </c>
      <c r="W173" s="26">
        <v>66.56</v>
      </c>
      <c r="X173" s="27">
        <f t="shared" si="10"/>
        <v>1</v>
      </c>
      <c r="Y173" s="28">
        <f t="shared" si="11"/>
        <v>66.56</v>
      </c>
      <c r="Z173" s="22">
        <f t="shared" si="12"/>
        <v>66.56</v>
      </c>
      <c r="AA173" s="29"/>
    </row>
    <row r="174" spans="1:27" s="35" customFormat="1" x14ac:dyDescent="0.2">
      <c r="A174" s="20" t="s">
        <v>103</v>
      </c>
      <c r="B174" s="20" t="s">
        <v>103</v>
      </c>
      <c r="C174" s="44" t="s">
        <v>322</v>
      </c>
      <c r="D174" s="7">
        <v>11343</v>
      </c>
      <c r="E174" s="44" t="s">
        <v>0</v>
      </c>
      <c r="F174" s="15"/>
      <c r="G174" s="16"/>
      <c r="H174" s="17" t="s">
        <v>38</v>
      </c>
      <c r="I174" s="17" t="s">
        <v>37</v>
      </c>
      <c r="J174" s="8" t="s">
        <v>2957</v>
      </c>
      <c r="K174" s="17" t="s">
        <v>37</v>
      </c>
      <c r="L174" s="21"/>
      <c r="M174" s="9">
        <v>45916.3125</v>
      </c>
      <c r="N174" s="9">
        <v>45916.729166666664</v>
      </c>
      <c r="O174" s="17"/>
      <c r="P174" s="17"/>
      <c r="Q174" s="17"/>
      <c r="R174" s="17"/>
      <c r="S174" s="22">
        <f t="shared" si="9"/>
        <v>0</v>
      </c>
      <c r="T174" s="23"/>
      <c r="U174" s="24"/>
      <c r="V174" s="25">
        <v>1</v>
      </c>
      <c r="W174" s="26">
        <v>66.56</v>
      </c>
      <c r="X174" s="27">
        <f t="shared" si="10"/>
        <v>1</v>
      </c>
      <c r="Y174" s="28">
        <f t="shared" si="11"/>
        <v>66.56</v>
      </c>
      <c r="Z174" s="22">
        <f t="shared" si="12"/>
        <v>66.56</v>
      </c>
      <c r="AA174" s="29"/>
    </row>
    <row r="175" spans="1:27" s="35" customFormat="1" x14ac:dyDescent="0.2">
      <c r="A175" s="20" t="s">
        <v>103</v>
      </c>
      <c r="B175" s="20" t="s">
        <v>103</v>
      </c>
      <c r="C175" s="44" t="s">
        <v>322</v>
      </c>
      <c r="D175" s="7">
        <v>11343</v>
      </c>
      <c r="E175" s="44" t="s">
        <v>0</v>
      </c>
      <c r="F175" s="15"/>
      <c r="G175" s="16"/>
      <c r="H175" s="17" t="s">
        <v>38</v>
      </c>
      <c r="I175" s="17" t="s">
        <v>37</v>
      </c>
      <c r="J175" s="8" t="s">
        <v>3289</v>
      </c>
      <c r="K175" s="17" t="s">
        <v>37</v>
      </c>
      <c r="L175" s="21"/>
      <c r="M175" s="9">
        <v>45896.3125</v>
      </c>
      <c r="N175" s="9">
        <v>45896.729166666664</v>
      </c>
      <c r="O175" s="17"/>
      <c r="P175" s="17"/>
      <c r="Q175" s="17"/>
      <c r="R175" s="17"/>
      <c r="S175" s="22">
        <f t="shared" si="9"/>
        <v>0</v>
      </c>
      <c r="T175" s="23"/>
      <c r="U175" s="24"/>
      <c r="V175" s="25">
        <v>1</v>
      </c>
      <c r="W175" s="26">
        <v>66.56</v>
      </c>
      <c r="X175" s="27">
        <f t="shared" si="10"/>
        <v>1</v>
      </c>
      <c r="Y175" s="28">
        <f t="shared" si="11"/>
        <v>66.56</v>
      </c>
      <c r="Z175" s="22">
        <f t="shared" si="12"/>
        <v>66.56</v>
      </c>
      <c r="AA175" s="29"/>
    </row>
    <row r="176" spans="1:27" s="35" customFormat="1" x14ac:dyDescent="0.2">
      <c r="A176" s="20" t="s">
        <v>103</v>
      </c>
      <c r="B176" s="20" t="s">
        <v>103</v>
      </c>
      <c r="C176" s="44" t="s">
        <v>3428</v>
      </c>
      <c r="D176" s="7">
        <v>9587</v>
      </c>
      <c r="E176" s="44" t="s">
        <v>1</v>
      </c>
      <c r="F176" s="15"/>
      <c r="G176" s="16"/>
      <c r="H176" s="17" t="s">
        <v>38</v>
      </c>
      <c r="I176" s="17" t="s">
        <v>37</v>
      </c>
      <c r="J176" s="8" t="s">
        <v>3526</v>
      </c>
      <c r="K176" s="17" t="s">
        <v>37</v>
      </c>
      <c r="L176" s="21"/>
      <c r="M176" s="9">
        <v>45881.336111111108</v>
      </c>
      <c r="N176" s="9">
        <v>45881.711111111108</v>
      </c>
      <c r="O176" s="17"/>
      <c r="P176" s="17"/>
      <c r="Q176" s="17"/>
      <c r="R176" s="17"/>
      <c r="S176" s="22">
        <f t="shared" si="9"/>
        <v>0</v>
      </c>
      <c r="T176" s="23"/>
      <c r="U176" s="24"/>
      <c r="V176" s="25">
        <v>1</v>
      </c>
      <c r="W176" s="26">
        <v>66.56</v>
      </c>
      <c r="X176" s="27">
        <f t="shared" si="10"/>
        <v>1</v>
      </c>
      <c r="Y176" s="28">
        <f t="shared" si="11"/>
        <v>66.56</v>
      </c>
      <c r="Z176" s="22">
        <f t="shared" si="12"/>
        <v>66.56</v>
      </c>
      <c r="AA176" s="29"/>
    </row>
    <row r="177" spans="1:27" s="35" customFormat="1" x14ac:dyDescent="0.2">
      <c r="A177" s="20" t="s">
        <v>103</v>
      </c>
      <c r="B177" s="20" t="s">
        <v>103</v>
      </c>
      <c r="C177" s="44" t="s">
        <v>3428</v>
      </c>
      <c r="D177" s="7">
        <v>9587</v>
      </c>
      <c r="E177" s="44" t="s">
        <v>1</v>
      </c>
      <c r="F177" s="15"/>
      <c r="G177" s="16"/>
      <c r="H177" s="17" t="s">
        <v>38</v>
      </c>
      <c r="I177" s="17" t="s">
        <v>37</v>
      </c>
      <c r="J177" s="8" t="s">
        <v>2185</v>
      </c>
      <c r="K177" s="17" t="s">
        <v>37</v>
      </c>
      <c r="L177" s="21"/>
      <c r="M177" s="9">
        <v>45904.354166666664</v>
      </c>
      <c r="N177" s="9">
        <v>45904.666666666664</v>
      </c>
      <c r="O177" s="17"/>
      <c r="P177" s="17"/>
      <c r="Q177" s="17"/>
      <c r="R177" s="17"/>
      <c r="S177" s="22">
        <f t="shared" si="9"/>
        <v>0</v>
      </c>
      <c r="T177" s="23"/>
      <c r="U177" s="24"/>
      <c r="V177" s="25">
        <v>1</v>
      </c>
      <c r="W177" s="26">
        <v>66.56</v>
      </c>
      <c r="X177" s="27">
        <f t="shared" si="10"/>
        <v>1</v>
      </c>
      <c r="Y177" s="28">
        <f t="shared" si="11"/>
        <v>66.56</v>
      </c>
      <c r="Z177" s="22">
        <f t="shared" si="12"/>
        <v>66.56</v>
      </c>
      <c r="AA177" s="29"/>
    </row>
    <row r="178" spans="1:27" s="35" customFormat="1" x14ac:dyDescent="0.2">
      <c r="A178" s="20" t="s">
        <v>103</v>
      </c>
      <c r="B178" s="20" t="s">
        <v>103</v>
      </c>
      <c r="C178" s="44" t="s">
        <v>784</v>
      </c>
      <c r="D178" s="7">
        <v>8470</v>
      </c>
      <c r="E178" s="44" t="s">
        <v>2</v>
      </c>
      <c r="F178" s="15"/>
      <c r="G178" s="16"/>
      <c r="H178" s="17" t="s">
        <v>38</v>
      </c>
      <c r="I178" s="17" t="s">
        <v>37</v>
      </c>
      <c r="J178" s="8" t="s">
        <v>870</v>
      </c>
      <c r="K178" s="17" t="s">
        <v>37</v>
      </c>
      <c r="L178" s="21"/>
      <c r="M178" s="9">
        <v>45896.354166666664</v>
      </c>
      <c r="N178" s="9">
        <v>45896.659722222219</v>
      </c>
      <c r="O178" s="17"/>
      <c r="P178" s="17"/>
      <c r="Q178" s="17"/>
      <c r="R178" s="17"/>
      <c r="S178" s="22">
        <f t="shared" si="9"/>
        <v>0</v>
      </c>
      <c r="T178" s="23"/>
      <c r="U178" s="24"/>
      <c r="V178" s="25">
        <v>1</v>
      </c>
      <c r="W178" s="26">
        <v>66.56</v>
      </c>
      <c r="X178" s="27">
        <f t="shared" si="10"/>
        <v>1</v>
      </c>
      <c r="Y178" s="28">
        <f t="shared" si="11"/>
        <v>66.56</v>
      </c>
      <c r="Z178" s="22">
        <f t="shared" si="12"/>
        <v>66.56</v>
      </c>
      <c r="AA178" s="29"/>
    </row>
    <row r="179" spans="1:27" s="35" customFormat="1" x14ac:dyDescent="0.2">
      <c r="A179" s="20" t="s">
        <v>103</v>
      </c>
      <c r="B179" s="20" t="s">
        <v>103</v>
      </c>
      <c r="C179" s="44" t="s">
        <v>381</v>
      </c>
      <c r="D179" s="7">
        <v>9142</v>
      </c>
      <c r="E179" s="44" t="s">
        <v>3</v>
      </c>
      <c r="F179" s="15"/>
      <c r="G179" s="16"/>
      <c r="H179" s="17" t="s">
        <v>38</v>
      </c>
      <c r="I179" s="17" t="s">
        <v>37</v>
      </c>
      <c r="J179" s="8" t="s">
        <v>3132</v>
      </c>
      <c r="K179" s="17" t="s">
        <v>37</v>
      </c>
      <c r="L179" s="21"/>
      <c r="M179" s="9">
        <v>45866.5</v>
      </c>
      <c r="N179" s="9">
        <v>45866.760416666664</v>
      </c>
      <c r="O179" s="17"/>
      <c r="P179" s="17"/>
      <c r="Q179" s="17"/>
      <c r="R179" s="17"/>
      <c r="S179" s="22">
        <f t="shared" si="9"/>
        <v>0</v>
      </c>
      <c r="T179" s="23"/>
      <c r="U179" s="24"/>
      <c r="V179" s="25">
        <v>1</v>
      </c>
      <c r="W179" s="26">
        <v>66.56</v>
      </c>
      <c r="X179" s="27">
        <f t="shared" si="10"/>
        <v>1</v>
      </c>
      <c r="Y179" s="28">
        <f t="shared" si="11"/>
        <v>66.56</v>
      </c>
      <c r="Z179" s="22">
        <f t="shared" si="12"/>
        <v>66.56</v>
      </c>
      <c r="AA179" s="29"/>
    </row>
    <row r="180" spans="1:27" s="35" customFormat="1" x14ac:dyDescent="0.2">
      <c r="A180" s="20" t="s">
        <v>103</v>
      </c>
      <c r="B180" s="20" t="s">
        <v>103</v>
      </c>
      <c r="C180" s="44" t="s">
        <v>56</v>
      </c>
      <c r="D180" s="7">
        <v>7526</v>
      </c>
      <c r="E180" s="44" t="s">
        <v>3</v>
      </c>
      <c r="F180" s="15"/>
      <c r="G180" s="16"/>
      <c r="H180" s="17" t="s">
        <v>38</v>
      </c>
      <c r="I180" s="17" t="s">
        <v>37</v>
      </c>
      <c r="J180" s="8" t="s">
        <v>3527</v>
      </c>
      <c r="K180" s="17" t="s">
        <v>37</v>
      </c>
      <c r="L180" s="21"/>
      <c r="M180" s="9">
        <v>45896.409722222219</v>
      </c>
      <c r="N180" s="9">
        <v>45896.774305555555</v>
      </c>
      <c r="O180" s="17"/>
      <c r="P180" s="17"/>
      <c r="Q180" s="17"/>
      <c r="R180" s="17"/>
      <c r="S180" s="22">
        <f t="shared" si="9"/>
        <v>0</v>
      </c>
      <c r="T180" s="23"/>
      <c r="U180" s="24"/>
      <c r="V180" s="25">
        <v>1</v>
      </c>
      <c r="W180" s="26">
        <v>66.56</v>
      </c>
      <c r="X180" s="27">
        <f t="shared" si="10"/>
        <v>1</v>
      </c>
      <c r="Y180" s="28">
        <f t="shared" si="11"/>
        <v>66.56</v>
      </c>
      <c r="Z180" s="22">
        <f t="shared" si="12"/>
        <v>66.56</v>
      </c>
      <c r="AA180" s="29"/>
    </row>
    <row r="181" spans="1:27" s="35" customFormat="1" x14ac:dyDescent="0.2">
      <c r="A181" s="20" t="s">
        <v>103</v>
      </c>
      <c r="B181" s="20" t="s">
        <v>103</v>
      </c>
      <c r="C181" s="44" t="s">
        <v>56</v>
      </c>
      <c r="D181" s="7">
        <v>7526</v>
      </c>
      <c r="E181" s="44" t="s">
        <v>3</v>
      </c>
      <c r="F181" s="15"/>
      <c r="G181" s="16"/>
      <c r="H181" s="17" t="s">
        <v>38</v>
      </c>
      <c r="I181" s="17" t="s">
        <v>37</v>
      </c>
      <c r="J181" s="8" t="s">
        <v>3528</v>
      </c>
      <c r="K181" s="17" t="s">
        <v>37</v>
      </c>
      <c r="L181" s="21"/>
      <c r="M181" s="9">
        <v>45890.291666666664</v>
      </c>
      <c r="N181" s="9">
        <v>45890.831250000003</v>
      </c>
      <c r="O181" s="17"/>
      <c r="P181" s="17"/>
      <c r="Q181" s="17"/>
      <c r="R181" s="17"/>
      <c r="S181" s="22">
        <f t="shared" si="9"/>
        <v>0</v>
      </c>
      <c r="T181" s="23"/>
      <c r="U181" s="24"/>
      <c r="V181" s="25">
        <v>1</v>
      </c>
      <c r="W181" s="26">
        <v>66.56</v>
      </c>
      <c r="X181" s="27">
        <f t="shared" si="10"/>
        <v>1</v>
      </c>
      <c r="Y181" s="28">
        <f t="shared" si="11"/>
        <v>66.56</v>
      </c>
      <c r="Z181" s="22">
        <f t="shared" si="12"/>
        <v>66.56</v>
      </c>
      <c r="AA181" s="29"/>
    </row>
    <row r="182" spans="1:27" s="35" customFormat="1" x14ac:dyDescent="0.2">
      <c r="A182" s="20" t="s">
        <v>103</v>
      </c>
      <c r="B182" s="20" t="s">
        <v>103</v>
      </c>
      <c r="C182" s="44" t="s">
        <v>56</v>
      </c>
      <c r="D182" s="7">
        <v>7526</v>
      </c>
      <c r="E182" s="44" t="s">
        <v>3</v>
      </c>
      <c r="F182" s="15"/>
      <c r="G182" s="16"/>
      <c r="H182" s="17" t="s">
        <v>38</v>
      </c>
      <c r="I182" s="17" t="s">
        <v>37</v>
      </c>
      <c r="J182" s="8" t="s">
        <v>3529</v>
      </c>
      <c r="K182" s="17" t="s">
        <v>37</v>
      </c>
      <c r="L182" s="21"/>
      <c r="M182" s="9">
        <v>45898.467361111114</v>
      </c>
      <c r="N182" s="9">
        <v>45898.951388888891</v>
      </c>
      <c r="O182" s="17"/>
      <c r="P182" s="17"/>
      <c r="Q182" s="17"/>
      <c r="R182" s="17"/>
      <c r="S182" s="22">
        <f t="shared" si="9"/>
        <v>0</v>
      </c>
      <c r="T182" s="23"/>
      <c r="U182" s="24"/>
      <c r="V182" s="25">
        <v>1</v>
      </c>
      <c r="W182" s="26">
        <v>66.56</v>
      </c>
      <c r="X182" s="27">
        <f t="shared" si="10"/>
        <v>1</v>
      </c>
      <c r="Y182" s="28">
        <f t="shared" si="11"/>
        <v>66.56</v>
      </c>
      <c r="Z182" s="22">
        <f t="shared" si="12"/>
        <v>66.56</v>
      </c>
      <c r="AA182" s="29"/>
    </row>
    <row r="183" spans="1:27" s="35" customFormat="1" x14ac:dyDescent="0.2">
      <c r="A183" s="20" t="s">
        <v>103</v>
      </c>
      <c r="B183" s="20" t="s">
        <v>103</v>
      </c>
      <c r="C183" s="44" t="s">
        <v>448</v>
      </c>
      <c r="D183" s="7">
        <v>8069</v>
      </c>
      <c r="E183" s="44" t="s">
        <v>3</v>
      </c>
      <c r="F183" s="15"/>
      <c r="G183" s="16"/>
      <c r="H183" s="17" t="s">
        <v>38</v>
      </c>
      <c r="I183" s="17" t="s">
        <v>37</v>
      </c>
      <c r="J183" s="8" t="s">
        <v>2948</v>
      </c>
      <c r="K183" s="17" t="s">
        <v>37</v>
      </c>
      <c r="L183" s="21"/>
      <c r="M183" s="9">
        <v>45874.333333333336</v>
      </c>
      <c r="N183" s="9">
        <v>45874.705555555556</v>
      </c>
      <c r="O183" s="17"/>
      <c r="P183" s="17"/>
      <c r="Q183" s="17"/>
      <c r="R183" s="17"/>
      <c r="S183" s="22">
        <f t="shared" si="9"/>
        <v>0</v>
      </c>
      <c r="T183" s="23"/>
      <c r="U183" s="24"/>
      <c r="V183" s="25">
        <v>1</v>
      </c>
      <c r="W183" s="26">
        <v>66.56</v>
      </c>
      <c r="X183" s="27">
        <f t="shared" si="10"/>
        <v>1</v>
      </c>
      <c r="Y183" s="28">
        <f t="shared" si="11"/>
        <v>66.56</v>
      </c>
      <c r="Z183" s="22">
        <f t="shared" si="12"/>
        <v>66.56</v>
      </c>
      <c r="AA183" s="29"/>
    </row>
    <row r="184" spans="1:27" s="35" customFormat="1" x14ac:dyDescent="0.2">
      <c r="A184" s="20" t="s">
        <v>103</v>
      </c>
      <c r="B184" s="20" t="s">
        <v>103</v>
      </c>
      <c r="C184" s="44" t="s">
        <v>2370</v>
      </c>
      <c r="D184" s="7">
        <v>7735</v>
      </c>
      <c r="E184" s="44" t="s">
        <v>2</v>
      </c>
      <c r="F184" s="15"/>
      <c r="G184" s="16"/>
      <c r="H184" s="17" t="s">
        <v>38</v>
      </c>
      <c r="I184" s="17" t="s">
        <v>37</v>
      </c>
      <c r="J184" s="8" t="s">
        <v>3530</v>
      </c>
      <c r="K184" s="17" t="s">
        <v>37</v>
      </c>
      <c r="L184" s="21"/>
      <c r="M184" s="9">
        <v>45912.309027777781</v>
      </c>
      <c r="N184" s="9">
        <v>45912.645833333336</v>
      </c>
      <c r="O184" s="17"/>
      <c r="P184" s="17"/>
      <c r="Q184" s="17"/>
      <c r="R184" s="17"/>
      <c r="S184" s="22">
        <f t="shared" si="9"/>
        <v>0</v>
      </c>
      <c r="T184" s="23"/>
      <c r="U184" s="24"/>
      <c r="V184" s="25">
        <v>1</v>
      </c>
      <c r="W184" s="26">
        <v>66.56</v>
      </c>
      <c r="X184" s="27">
        <f t="shared" si="10"/>
        <v>1</v>
      </c>
      <c r="Y184" s="28">
        <f t="shared" si="11"/>
        <v>66.56</v>
      </c>
      <c r="Z184" s="22">
        <f t="shared" si="12"/>
        <v>66.56</v>
      </c>
      <c r="AA184" s="29"/>
    </row>
    <row r="185" spans="1:27" s="35" customFormat="1" x14ac:dyDescent="0.2">
      <c r="A185" s="20" t="s">
        <v>103</v>
      </c>
      <c r="B185" s="20" t="s">
        <v>103</v>
      </c>
      <c r="C185" s="44" t="s">
        <v>2370</v>
      </c>
      <c r="D185" s="7">
        <v>7735</v>
      </c>
      <c r="E185" s="44" t="s">
        <v>2</v>
      </c>
      <c r="F185" s="15"/>
      <c r="G185" s="16"/>
      <c r="H185" s="17" t="s">
        <v>38</v>
      </c>
      <c r="I185" s="17" t="s">
        <v>37</v>
      </c>
      <c r="J185" s="8" t="s">
        <v>3531</v>
      </c>
      <c r="K185" s="17" t="s">
        <v>37</v>
      </c>
      <c r="L185" s="21"/>
      <c r="M185" s="9">
        <v>45910.319444444445</v>
      </c>
      <c r="N185" s="9">
        <v>45910.8125</v>
      </c>
      <c r="O185" s="17"/>
      <c r="P185" s="17"/>
      <c r="Q185" s="17"/>
      <c r="R185" s="17"/>
      <c r="S185" s="22">
        <f t="shared" si="9"/>
        <v>0</v>
      </c>
      <c r="T185" s="23"/>
      <c r="U185" s="24"/>
      <c r="V185" s="25">
        <v>1</v>
      </c>
      <c r="W185" s="26">
        <v>66.56</v>
      </c>
      <c r="X185" s="27">
        <f t="shared" si="10"/>
        <v>1</v>
      </c>
      <c r="Y185" s="28">
        <f t="shared" si="11"/>
        <v>66.56</v>
      </c>
      <c r="Z185" s="22">
        <f t="shared" si="12"/>
        <v>66.56</v>
      </c>
      <c r="AA185" s="29"/>
    </row>
    <row r="186" spans="1:27" s="35" customFormat="1" x14ac:dyDescent="0.2">
      <c r="A186" s="20" t="s">
        <v>103</v>
      </c>
      <c r="B186" s="20" t="s">
        <v>103</v>
      </c>
      <c r="C186" s="44" t="s">
        <v>2370</v>
      </c>
      <c r="D186" s="7">
        <v>7735</v>
      </c>
      <c r="E186" s="44" t="s">
        <v>2</v>
      </c>
      <c r="F186" s="15"/>
      <c r="G186" s="16"/>
      <c r="H186" s="17" t="s">
        <v>38</v>
      </c>
      <c r="I186" s="17" t="s">
        <v>37</v>
      </c>
      <c r="J186" s="8" t="s">
        <v>3531</v>
      </c>
      <c r="K186" s="17" t="s">
        <v>37</v>
      </c>
      <c r="L186" s="21"/>
      <c r="M186" s="9">
        <v>45909.309027777781</v>
      </c>
      <c r="N186" s="9">
        <v>45909.826388888891</v>
      </c>
      <c r="O186" s="17"/>
      <c r="P186" s="17"/>
      <c r="Q186" s="17"/>
      <c r="R186" s="17"/>
      <c r="S186" s="22">
        <f t="shared" si="9"/>
        <v>0</v>
      </c>
      <c r="T186" s="23"/>
      <c r="U186" s="24"/>
      <c r="V186" s="25">
        <v>1</v>
      </c>
      <c r="W186" s="26">
        <v>66.56</v>
      </c>
      <c r="X186" s="27">
        <f t="shared" si="10"/>
        <v>1</v>
      </c>
      <c r="Y186" s="28">
        <f t="shared" si="11"/>
        <v>66.56</v>
      </c>
      <c r="Z186" s="22">
        <f t="shared" si="12"/>
        <v>66.56</v>
      </c>
      <c r="AA186" s="29"/>
    </row>
    <row r="187" spans="1:27" s="35" customFormat="1" x14ac:dyDescent="0.2">
      <c r="A187" s="20" t="s">
        <v>103</v>
      </c>
      <c r="B187" s="20" t="s">
        <v>103</v>
      </c>
      <c r="C187" s="44" t="s">
        <v>55</v>
      </c>
      <c r="D187" s="7">
        <v>7744</v>
      </c>
      <c r="E187" s="44" t="s">
        <v>2</v>
      </c>
      <c r="F187" s="15"/>
      <c r="G187" s="16"/>
      <c r="H187" s="17" t="s">
        <v>38</v>
      </c>
      <c r="I187" s="17" t="s">
        <v>37</v>
      </c>
      <c r="J187" s="8" t="s">
        <v>3532</v>
      </c>
      <c r="K187" s="17" t="s">
        <v>37</v>
      </c>
      <c r="L187" s="21"/>
      <c r="M187" s="9">
        <v>45876.444444444445</v>
      </c>
      <c r="N187" s="9">
        <v>45876.75</v>
      </c>
      <c r="O187" s="17"/>
      <c r="P187" s="17"/>
      <c r="Q187" s="17"/>
      <c r="R187" s="17"/>
      <c r="S187" s="22">
        <f t="shared" si="9"/>
        <v>0</v>
      </c>
      <c r="T187" s="23"/>
      <c r="U187" s="24"/>
      <c r="V187" s="25">
        <v>1</v>
      </c>
      <c r="W187" s="26">
        <v>66.56</v>
      </c>
      <c r="X187" s="27">
        <f t="shared" si="10"/>
        <v>1</v>
      </c>
      <c r="Y187" s="28">
        <f t="shared" si="11"/>
        <v>66.56</v>
      </c>
      <c r="Z187" s="22">
        <f t="shared" si="12"/>
        <v>66.56</v>
      </c>
      <c r="AA187" s="29"/>
    </row>
    <row r="188" spans="1:27" s="35" customFormat="1" x14ac:dyDescent="0.2">
      <c r="A188" s="20" t="s">
        <v>103</v>
      </c>
      <c r="B188" s="20" t="s">
        <v>103</v>
      </c>
      <c r="C188" s="44" t="s">
        <v>55</v>
      </c>
      <c r="D188" s="7">
        <v>7744</v>
      </c>
      <c r="E188" s="44" t="s">
        <v>2</v>
      </c>
      <c r="F188" s="15"/>
      <c r="G188" s="16"/>
      <c r="H188" s="17" t="s">
        <v>38</v>
      </c>
      <c r="I188" s="17" t="s">
        <v>37</v>
      </c>
      <c r="J188" s="8" t="s">
        <v>3450</v>
      </c>
      <c r="K188" s="17" t="s">
        <v>37</v>
      </c>
      <c r="L188" s="21"/>
      <c r="M188" s="9">
        <v>45897.463888888888</v>
      </c>
      <c r="N188" s="9">
        <v>45897.734722222223</v>
      </c>
      <c r="O188" s="17"/>
      <c r="P188" s="17"/>
      <c r="Q188" s="17"/>
      <c r="R188" s="17"/>
      <c r="S188" s="22">
        <f t="shared" si="9"/>
        <v>0</v>
      </c>
      <c r="T188" s="23"/>
      <c r="U188" s="24"/>
      <c r="V188" s="25">
        <v>1</v>
      </c>
      <c r="W188" s="26">
        <v>66.56</v>
      </c>
      <c r="X188" s="27">
        <f t="shared" si="10"/>
        <v>1</v>
      </c>
      <c r="Y188" s="28">
        <f t="shared" si="11"/>
        <v>66.56</v>
      </c>
      <c r="Z188" s="22">
        <f t="shared" si="12"/>
        <v>66.56</v>
      </c>
      <c r="AA188" s="29"/>
    </row>
    <row r="189" spans="1:27" s="35" customFormat="1" x14ac:dyDescent="0.2">
      <c r="A189" s="20" t="s">
        <v>103</v>
      </c>
      <c r="B189" s="20" t="s">
        <v>103</v>
      </c>
      <c r="C189" s="44" t="s">
        <v>123</v>
      </c>
      <c r="D189" s="7">
        <v>8374</v>
      </c>
      <c r="E189" s="44" t="s">
        <v>3</v>
      </c>
      <c r="F189" s="15"/>
      <c r="G189" s="16"/>
      <c r="H189" s="17" t="s">
        <v>38</v>
      </c>
      <c r="I189" s="17" t="s">
        <v>37</v>
      </c>
      <c r="J189" s="8" t="s">
        <v>3533</v>
      </c>
      <c r="K189" s="17" t="s">
        <v>37</v>
      </c>
      <c r="L189" s="21"/>
      <c r="M189" s="9">
        <v>45918.458333333336</v>
      </c>
      <c r="N189" s="9">
        <v>45918.944444444445</v>
      </c>
      <c r="O189" s="17"/>
      <c r="P189" s="17"/>
      <c r="Q189" s="17"/>
      <c r="R189" s="17"/>
      <c r="S189" s="22">
        <f t="shared" si="9"/>
        <v>0</v>
      </c>
      <c r="T189" s="23"/>
      <c r="U189" s="24"/>
      <c r="V189" s="25">
        <v>1</v>
      </c>
      <c r="W189" s="26">
        <v>66.56</v>
      </c>
      <c r="X189" s="27">
        <f t="shared" si="10"/>
        <v>1</v>
      </c>
      <c r="Y189" s="28">
        <f t="shared" si="11"/>
        <v>66.56</v>
      </c>
      <c r="Z189" s="22">
        <f t="shared" si="12"/>
        <v>66.56</v>
      </c>
      <c r="AA189" s="29"/>
    </row>
    <row r="190" spans="1:27" s="35" customFormat="1" x14ac:dyDescent="0.2">
      <c r="A190" s="20" t="s">
        <v>103</v>
      </c>
      <c r="B190" s="20" t="s">
        <v>103</v>
      </c>
      <c r="C190" s="44" t="s">
        <v>3435</v>
      </c>
      <c r="D190" s="7">
        <v>8389</v>
      </c>
      <c r="E190" s="44" t="s">
        <v>3</v>
      </c>
      <c r="F190" s="15"/>
      <c r="G190" s="16"/>
      <c r="H190" s="17" t="s">
        <v>38</v>
      </c>
      <c r="I190" s="17" t="s">
        <v>37</v>
      </c>
      <c r="J190" s="8" t="s">
        <v>3534</v>
      </c>
      <c r="K190" s="17" t="s">
        <v>37</v>
      </c>
      <c r="L190" s="21"/>
      <c r="M190" s="9">
        <v>45894.291666666664</v>
      </c>
      <c r="N190" s="9">
        <v>45894.666666666664</v>
      </c>
      <c r="O190" s="17"/>
      <c r="P190" s="17"/>
      <c r="Q190" s="17"/>
      <c r="R190" s="17"/>
      <c r="S190" s="22">
        <f t="shared" si="9"/>
        <v>0</v>
      </c>
      <c r="T190" s="23"/>
      <c r="U190" s="24"/>
      <c r="V190" s="25">
        <v>1</v>
      </c>
      <c r="W190" s="26">
        <v>66.56</v>
      </c>
      <c r="X190" s="27">
        <f t="shared" si="10"/>
        <v>1</v>
      </c>
      <c r="Y190" s="28">
        <f t="shared" si="11"/>
        <v>66.56</v>
      </c>
      <c r="Z190" s="22">
        <f t="shared" si="12"/>
        <v>66.56</v>
      </c>
      <c r="AA190" s="29"/>
    </row>
    <row r="191" spans="1:27" s="35" customFormat="1" x14ac:dyDescent="0.2">
      <c r="A191" s="20" t="s">
        <v>103</v>
      </c>
      <c r="B191" s="20" t="s">
        <v>103</v>
      </c>
      <c r="C191" s="44" t="s">
        <v>786</v>
      </c>
      <c r="D191" s="7">
        <v>8123</v>
      </c>
      <c r="E191" s="44" t="s">
        <v>3</v>
      </c>
      <c r="F191" s="15"/>
      <c r="G191" s="16"/>
      <c r="H191" s="17" t="s">
        <v>38</v>
      </c>
      <c r="I191" s="17" t="s">
        <v>37</v>
      </c>
      <c r="J191" s="8" t="s">
        <v>2245</v>
      </c>
      <c r="K191" s="17" t="s">
        <v>37</v>
      </c>
      <c r="L191" s="21"/>
      <c r="M191" s="9">
        <v>45912.368055555555</v>
      </c>
      <c r="N191" s="9">
        <v>45912.645833333336</v>
      </c>
      <c r="O191" s="17"/>
      <c r="P191" s="17"/>
      <c r="Q191" s="17"/>
      <c r="R191" s="17"/>
      <c r="S191" s="22">
        <f t="shared" si="9"/>
        <v>0</v>
      </c>
      <c r="T191" s="23"/>
      <c r="U191" s="24"/>
      <c r="V191" s="25">
        <v>1</v>
      </c>
      <c r="W191" s="26">
        <v>66.56</v>
      </c>
      <c r="X191" s="27">
        <f t="shared" si="10"/>
        <v>1</v>
      </c>
      <c r="Y191" s="28">
        <f t="shared" si="11"/>
        <v>66.56</v>
      </c>
      <c r="Z191" s="22">
        <f t="shared" si="12"/>
        <v>66.56</v>
      </c>
      <c r="AA191" s="29"/>
    </row>
    <row r="192" spans="1:27" s="35" customFormat="1" x14ac:dyDescent="0.2">
      <c r="A192" s="20" t="s">
        <v>103</v>
      </c>
      <c r="B192" s="20" t="s">
        <v>103</v>
      </c>
      <c r="C192" s="44" t="s">
        <v>786</v>
      </c>
      <c r="D192" s="7">
        <v>8123</v>
      </c>
      <c r="E192" s="44" t="s">
        <v>3</v>
      </c>
      <c r="F192" s="15"/>
      <c r="G192" s="16"/>
      <c r="H192" s="17" t="s">
        <v>38</v>
      </c>
      <c r="I192" s="17" t="s">
        <v>37</v>
      </c>
      <c r="J192" s="8" t="s">
        <v>2277</v>
      </c>
      <c r="K192" s="17" t="s">
        <v>37</v>
      </c>
      <c r="L192" s="21"/>
      <c r="M192" s="9">
        <v>45882.364583333336</v>
      </c>
      <c r="N192" s="9">
        <v>45882.690972222219</v>
      </c>
      <c r="O192" s="17"/>
      <c r="P192" s="17"/>
      <c r="Q192" s="17"/>
      <c r="R192" s="17"/>
      <c r="S192" s="22">
        <f t="shared" si="9"/>
        <v>0</v>
      </c>
      <c r="T192" s="23"/>
      <c r="U192" s="24"/>
      <c r="V192" s="25">
        <v>1</v>
      </c>
      <c r="W192" s="26">
        <v>66.56</v>
      </c>
      <c r="X192" s="27">
        <f t="shared" si="10"/>
        <v>1</v>
      </c>
      <c r="Y192" s="28">
        <f t="shared" si="11"/>
        <v>66.56</v>
      </c>
      <c r="Z192" s="22">
        <f t="shared" si="12"/>
        <v>66.56</v>
      </c>
      <c r="AA192" s="29"/>
    </row>
    <row r="193" spans="1:27" s="35" customFormat="1" x14ac:dyDescent="0.2">
      <c r="A193" s="20" t="s">
        <v>103</v>
      </c>
      <c r="B193" s="20" t="s">
        <v>103</v>
      </c>
      <c r="C193" s="44" t="s">
        <v>786</v>
      </c>
      <c r="D193" s="7">
        <v>8123</v>
      </c>
      <c r="E193" s="44" t="s">
        <v>3</v>
      </c>
      <c r="F193" s="15"/>
      <c r="G193" s="16"/>
      <c r="H193" s="17" t="s">
        <v>38</v>
      </c>
      <c r="I193" s="17" t="s">
        <v>37</v>
      </c>
      <c r="J193" s="8" t="s">
        <v>3048</v>
      </c>
      <c r="K193" s="17" t="s">
        <v>37</v>
      </c>
      <c r="L193" s="21"/>
      <c r="M193" s="9">
        <v>45890.309027777781</v>
      </c>
      <c r="N193" s="9">
        <v>45890.621527777781</v>
      </c>
      <c r="O193" s="17"/>
      <c r="P193" s="17"/>
      <c r="Q193" s="17"/>
      <c r="R193" s="17"/>
      <c r="S193" s="22">
        <f t="shared" si="9"/>
        <v>0</v>
      </c>
      <c r="T193" s="23"/>
      <c r="U193" s="24"/>
      <c r="V193" s="25">
        <v>1</v>
      </c>
      <c r="W193" s="26">
        <v>66.56</v>
      </c>
      <c r="X193" s="27">
        <f t="shared" si="10"/>
        <v>1</v>
      </c>
      <c r="Y193" s="28">
        <f t="shared" si="11"/>
        <v>66.56</v>
      </c>
      <c r="Z193" s="22">
        <f t="shared" si="12"/>
        <v>66.56</v>
      </c>
      <c r="AA193" s="29"/>
    </row>
    <row r="194" spans="1:27" s="35" customFormat="1" x14ac:dyDescent="0.2">
      <c r="A194" s="20" t="s">
        <v>103</v>
      </c>
      <c r="B194" s="20" t="s">
        <v>103</v>
      </c>
      <c r="C194" s="44" t="s">
        <v>2368</v>
      </c>
      <c r="D194" s="7">
        <v>8252</v>
      </c>
      <c r="E194" s="44" t="s">
        <v>1</v>
      </c>
      <c r="F194" s="15"/>
      <c r="G194" s="16"/>
      <c r="H194" s="17" t="s">
        <v>38</v>
      </c>
      <c r="I194" s="17" t="s">
        <v>37</v>
      </c>
      <c r="J194" s="8" t="s">
        <v>2923</v>
      </c>
      <c r="K194" s="17" t="s">
        <v>37</v>
      </c>
      <c r="L194" s="21"/>
      <c r="M194" s="9">
        <v>45883.288194444445</v>
      </c>
      <c r="N194" s="9">
        <v>45883.788194444445</v>
      </c>
      <c r="O194" s="17"/>
      <c r="P194" s="17"/>
      <c r="Q194" s="17"/>
      <c r="R194" s="17"/>
      <c r="S194" s="22">
        <f t="shared" si="9"/>
        <v>0</v>
      </c>
      <c r="T194" s="23"/>
      <c r="U194" s="24"/>
      <c r="V194" s="25">
        <v>1</v>
      </c>
      <c r="W194" s="26">
        <v>66.56</v>
      </c>
      <c r="X194" s="27">
        <f t="shared" si="10"/>
        <v>1</v>
      </c>
      <c r="Y194" s="28">
        <f t="shared" si="11"/>
        <v>66.56</v>
      </c>
      <c r="Z194" s="22">
        <f t="shared" si="12"/>
        <v>66.56</v>
      </c>
      <c r="AA194" s="29"/>
    </row>
    <row r="195" spans="1:27" s="34" customFormat="1" x14ac:dyDescent="0.2">
      <c r="A195" s="20" t="s">
        <v>103</v>
      </c>
      <c r="B195" s="20" t="s">
        <v>103</v>
      </c>
      <c r="C195" s="44" t="s">
        <v>108</v>
      </c>
      <c r="D195" s="7">
        <v>7775</v>
      </c>
      <c r="E195" s="44" t="s">
        <v>3</v>
      </c>
      <c r="F195" s="15"/>
      <c r="G195" s="16"/>
      <c r="H195" s="17" t="s">
        <v>38</v>
      </c>
      <c r="I195" s="17" t="s">
        <v>37</v>
      </c>
      <c r="J195" s="8" t="s">
        <v>3535</v>
      </c>
      <c r="K195" s="17" t="s">
        <v>37</v>
      </c>
      <c r="L195" s="21"/>
      <c r="M195" s="9">
        <v>45887.305555555555</v>
      </c>
      <c r="N195" s="9">
        <v>45887.770833333336</v>
      </c>
      <c r="O195" s="17"/>
      <c r="P195" s="17"/>
      <c r="Q195" s="17"/>
      <c r="R195" s="17"/>
      <c r="S195" s="22">
        <f t="shared" si="9"/>
        <v>0</v>
      </c>
      <c r="T195" s="23"/>
      <c r="U195" s="24"/>
      <c r="V195" s="25">
        <v>1</v>
      </c>
      <c r="W195" s="26">
        <v>66.56</v>
      </c>
      <c r="X195" s="27">
        <f t="shared" si="10"/>
        <v>1</v>
      </c>
      <c r="Y195" s="28">
        <f t="shared" si="11"/>
        <v>66.56</v>
      </c>
      <c r="Z195" s="22">
        <f t="shared" si="12"/>
        <v>66.56</v>
      </c>
      <c r="AA195" s="29"/>
    </row>
    <row r="196" spans="1:27" s="34" customFormat="1" x14ac:dyDescent="0.2">
      <c r="A196" s="20" t="s">
        <v>103</v>
      </c>
      <c r="B196" s="20" t="s">
        <v>103</v>
      </c>
      <c r="C196" s="44" t="s">
        <v>7</v>
      </c>
      <c r="D196" s="7">
        <v>7782</v>
      </c>
      <c r="E196" s="44" t="s">
        <v>0</v>
      </c>
      <c r="F196" s="15"/>
      <c r="G196" s="16"/>
      <c r="H196" s="17" t="s">
        <v>38</v>
      </c>
      <c r="I196" s="17" t="s">
        <v>37</v>
      </c>
      <c r="J196" s="8" t="s">
        <v>3536</v>
      </c>
      <c r="K196" s="17" t="s">
        <v>37</v>
      </c>
      <c r="L196" s="21"/>
      <c r="M196" s="9">
        <v>45874.388888888891</v>
      </c>
      <c r="N196" s="9">
        <v>45874.65625</v>
      </c>
      <c r="O196" s="17"/>
      <c r="P196" s="17"/>
      <c r="Q196" s="17"/>
      <c r="R196" s="17"/>
      <c r="S196" s="22">
        <f t="shared" si="9"/>
        <v>0</v>
      </c>
      <c r="T196" s="23"/>
      <c r="U196" s="24"/>
      <c r="V196" s="25">
        <v>1</v>
      </c>
      <c r="W196" s="26">
        <v>66.56</v>
      </c>
      <c r="X196" s="27">
        <f t="shared" si="10"/>
        <v>1</v>
      </c>
      <c r="Y196" s="28">
        <f t="shared" si="11"/>
        <v>66.56</v>
      </c>
      <c r="Z196" s="22">
        <f t="shared" si="12"/>
        <v>66.56</v>
      </c>
      <c r="AA196" s="29"/>
    </row>
    <row r="197" spans="1:27" s="34" customFormat="1" x14ac:dyDescent="0.2">
      <c r="A197" s="20" t="s">
        <v>103</v>
      </c>
      <c r="B197" s="20" t="s">
        <v>103</v>
      </c>
      <c r="C197" s="44" t="s">
        <v>7</v>
      </c>
      <c r="D197" s="7">
        <v>7782</v>
      </c>
      <c r="E197" s="44" t="s">
        <v>0</v>
      </c>
      <c r="F197" s="15"/>
      <c r="G197" s="16"/>
      <c r="H197" s="17" t="s">
        <v>38</v>
      </c>
      <c r="I197" s="17" t="s">
        <v>37</v>
      </c>
      <c r="J197" s="8" t="s">
        <v>3537</v>
      </c>
      <c r="K197" s="17" t="s">
        <v>37</v>
      </c>
      <c r="L197" s="21"/>
      <c r="M197" s="9">
        <v>45875.361111111109</v>
      </c>
      <c r="N197" s="9">
        <v>45875.631944444445</v>
      </c>
      <c r="O197" s="17"/>
      <c r="P197" s="17"/>
      <c r="Q197" s="17"/>
      <c r="R197" s="17"/>
      <c r="S197" s="22">
        <f t="shared" si="9"/>
        <v>0</v>
      </c>
      <c r="T197" s="23"/>
      <c r="U197" s="24"/>
      <c r="V197" s="25">
        <v>1</v>
      </c>
      <c r="W197" s="26">
        <v>66.56</v>
      </c>
      <c r="X197" s="27">
        <f t="shared" si="10"/>
        <v>1</v>
      </c>
      <c r="Y197" s="28">
        <f t="shared" si="11"/>
        <v>66.56</v>
      </c>
      <c r="Z197" s="22">
        <f t="shared" si="12"/>
        <v>66.56</v>
      </c>
      <c r="AA197" s="29"/>
    </row>
    <row r="198" spans="1:27" s="34" customFormat="1" x14ac:dyDescent="0.2">
      <c r="A198" s="20" t="s">
        <v>103</v>
      </c>
      <c r="B198" s="20" t="s">
        <v>103</v>
      </c>
      <c r="C198" s="44" t="s">
        <v>164</v>
      </c>
      <c r="D198" s="7">
        <v>8277</v>
      </c>
      <c r="E198" s="44" t="s">
        <v>2</v>
      </c>
      <c r="F198" s="15"/>
      <c r="G198" s="16"/>
      <c r="H198" s="17" t="s">
        <v>38</v>
      </c>
      <c r="I198" s="17" t="s">
        <v>37</v>
      </c>
      <c r="J198" s="8" t="s">
        <v>3015</v>
      </c>
      <c r="K198" s="17" t="s">
        <v>37</v>
      </c>
      <c r="L198" s="21"/>
      <c r="M198" s="9">
        <v>45880.402083333334</v>
      </c>
      <c r="N198" s="9">
        <v>45880.771527777775</v>
      </c>
      <c r="O198" s="17"/>
      <c r="P198" s="17"/>
      <c r="Q198" s="17"/>
      <c r="R198" s="17"/>
      <c r="S198" s="22">
        <f t="shared" si="9"/>
        <v>0</v>
      </c>
      <c r="T198" s="23"/>
      <c r="U198" s="24"/>
      <c r="V198" s="25">
        <v>1</v>
      </c>
      <c r="W198" s="26">
        <v>66.56</v>
      </c>
      <c r="X198" s="27">
        <f t="shared" si="10"/>
        <v>1</v>
      </c>
      <c r="Y198" s="28">
        <f t="shared" si="11"/>
        <v>66.56</v>
      </c>
      <c r="Z198" s="22">
        <f t="shared" si="12"/>
        <v>66.56</v>
      </c>
      <c r="AA198" s="29"/>
    </row>
    <row r="199" spans="1:27" s="34" customFormat="1" x14ac:dyDescent="0.2">
      <c r="A199" s="20" t="s">
        <v>103</v>
      </c>
      <c r="B199" s="20" t="s">
        <v>103</v>
      </c>
      <c r="C199" s="44" t="s">
        <v>3436</v>
      </c>
      <c r="D199" s="7">
        <v>8781</v>
      </c>
      <c r="E199" s="44" t="s">
        <v>3</v>
      </c>
      <c r="F199" s="15"/>
      <c r="G199" s="16"/>
      <c r="H199" s="17" t="s">
        <v>38</v>
      </c>
      <c r="I199" s="17" t="s">
        <v>37</v>
      </c>
      <c r="J199" s="8" t="s">
        <v>3538</v>
      </c>
      <c r="K199" s="17" t="s">
        <v>37</v>
      </c>
      <c r="L199" s="21"/>
      <c r="M199" s="9">
        <v>45900.368750000001</v>
      </c>
      <c r="N199" s="9">
        <v>45900.8125</v>
      </c>
      <c r="O199" s="17"/>
      <c r="P199" s="17"/>
      <c r="Q199" s="17"/>
      <c r="R199" s="17"/>
      <c r="S199" s="22">
        <f t="shared" si="9"/>
        <v>0</v>
      </c>
      <c r="T199" s="23"/>
      <c r="U199" s="24"/>
      <c r="V199" s="25">
        <v>1</v>
      </c>
      <c r="W199" s="26">
        <v>66.56</v>
      </c>
      <c r="X199" s="27">
        <f t="shared" si="10"/>
        <v>1</v>
      </c>
      <c r="Y199" s="28">
        <f t="shared" si="11"/>
        <v>66.56</v>
      </c>
      <c r="Z199" s="22">
        <f t="shared" si="12"/>
        <v>66.56</v>
      </c>
      <c r="AA199" s="29"/>
    </row>
    <row r="200" spans="1:27" s="34" customFormat="1" x14ac:dyDescent="0.2">
      <c r="A200" s="20" t="s">
        <v>103</v>
      </c>
      <c r="B200" s="20" t="s">
        <v>103</v>
      </c>
      <c r="C200" s="44" t="s">
        <v>3429</v>
      </c>
      <c r="D200" s="7">
        <v>9096</v>
      </c>
      <c r="E200" s="44" t="s">
        <v>1</v>
      </c>
      <c r="F200" s="15"/>
      <c r="G200" s="16"/>
      <c r="H200" s="17" t="s">
        <v>38</v>
      </c>
      <c r="I200" s="17" t="s">
        <v>37</v>
      </c>
      <c r="J200" s="8" t="s">
        <v>3539</v>
      </c>
      <c r="K200" s="17" t="s">
        <v>37</v>
      </c>
      <c r="L200" s="21"/>
      <c r="M200" s="9">
        <v>45783.333333333336</v>
      </c>
      <c r="N200" s="9">
        <v>45783.708333333336</v>
      </c>
      <c r="O200" s="17"/>
      <c r="P200" s="17"/>
      <c r="Q200" s="17"/>
      <c r="R200" s="17"/>
      <c r="S200" s="22">
        <f t="shared" ref="S200:S263" si="13">Q200+R200</f>
        <v>0</v>
      </c>
      <c r="T200" s="23"/>
      <c r="U200" s="24"/>
      <c r="V200" s="25">
        <v>1</v>
      </c>
      <c r="W200" s="26">
        <v>66.56</v>
      </c>
      <c r="X200" s="27">
        <f t="shared" ref="X200:X263" si="14">T200+V200</f>
        <v>1</v>
      </c>
      <c r="Y200" s="28">
        <f t="shared" ref="Y200:Y263" si="15">(T200*U200)+(V200*W200)</f>
        <v>66.56</v>
      </c>
      <c r="Z200" s="22">
        <f t="shared" si="12"/>
        <v>66.56</v>
      </c>
      <c r="AA200" s="29"/>
    </row>
    <row r="201" spans="1:27" s="34" customFormat="1" x14ac:dyDescent="0.2">
      <c r="A201" s="20" t="s">
        <v>103</v>
      </c>
      <c r="B201" s="20" t="s">
        <v>103</v>
      </c>
      <c r="C201" s="44" t="s">
        <v>290</v>
      </c>
      <c r="D201" s="7">
        <v>8900</v>
      </c>
      <c r="E201" s="44" t="s">
        <v>2</v>
      </c>
      <c r="F201" s="15"/>
      <c r="G201" s="16"/>
      <c r="H201" s="17" t="s">
        <v>38</v>
      </c>
      <c r="I201" s="17" t="s">
        <v>37</v>
      </c>
      <c r="J201" s="8" t="s">
        <v>2078</v>
      </c>
      <c r="K201" s="17" t="s">
        <v>37</v>
      </c>
      <c r="L201" s="21"/>
      <c r="M201" s="9">
        <v>45877.333333333336</v>
      </c>
      <c r="N201" s="9">
        <v>45877.708333333336</v>
      </c>
      <c r="O201" s="17"/>
      <c r="P201" s="17"/>
      <c r="Q201" s="17"/>
      <c r="R201" s="17"/>
      <c r="S201" s="22">
        <f t="shared" si="13"/>
        <v>0</v>
      </c>
      <c r="T201" s="23"/>
      <c r="U201" s="24"/>
      <c r="V201" s="25">
        <v>1</v>
      </c>
      <c r="W201" s="26">
        <v>66.56</v>
      </c>
      <c r="X201" s="27">
        <f t="shared" si="14"/>
        <v>1</v>
      </c>
      <c r="Y201" s="28">
        <f t="shared" si="15"/>
        <v>66.56</v>
      </c>
      <c r="Z201" s="22">
        <f t="shared" si="12"/>
        <v>66.56</v>
      </c>
      <c r="AA201" s="29"/>
    </row>
    <row r="202" spans="1:27" s="34" customFormat="1" x14ac:dyDescent="0.2">
      <c r="A202" s="20" t="s">
        <v>103</v>
      </c>
      <c r="B202" s="20" t="s">
        <v>103</v>
      </c>
      <c r="C202" s="44" t="s">
        <v>290</v>
      </c>
      <c r="D202" s="7">
        <v>8900</v>
      </c>
      <c r="E202" s="44" t="s">
        <v>2</v>
      </c>
      <c r="F202" s="15"/>
      <c r="G202" s="16"/>
      <c r="H202" s="17" t="s">
        <v>38</v>
      </c>
      <c r="I202" s="17" t="s">
        <v>37</v>
      </c>
      <c r="J202" s="8" t="s">
        <v>3540</v>
      </c>
      <c r="K202" s="17" t="s">
        <v>37</v>
      </c>
      <c r="L202" s="21"/>
      <c r="M202" s="9">
        <v>45883.333333333336</v>
      </c>
      <c r="N202" s="9">
        <v>45883.708333333336</v>
      </c>
      <c r="O202" s="17"/>
      <c r="P202" s="17"/>
      <c r="Q202" s="17"/>
      <c r="R202" s="17"/>
      <c r="S202" s="22">
        <f t="shared" si="13"/>
        <v>0</v>
      </c>
      <c r="T202" s="23"/>
      <c r="U202" s="24"/>
      <c r="V202" s="25">
        <v>1</v>
      </c>
      <c r="W202" s="26">
        <v>66.56</v>
      </c>
      <c r="X202" s="27">
        <f t="shared" si="14"/>
        <v>1</v>
      </c>
      <c r="Y202" s="28">
        <f t="shared" si="15"/>
        <v>66.56</v>
      </c>
      <c r="Z202" s="22">
        <f t="shared" si="12"/>
        <v>66.56</v>
      </c>
      <c r="AA202" s="29"/>
    </row>
    <row r="203" spans="1:27" s="34" customFormat="1" x14ac:dyDescent="0.2">
      <c r="A203" s="20" t="s">
        <v>103</v>
      </c>
      <c r="B203" s="20" t="s">
        <v>103</v>
      </c>
      <c r="C203" s="44" t="s">
        <v>1399</v>
      </c>
      <c r="D203" s="7">
        <v>8904</v>
      </c>
      <c r="E203" s="44" t="s">
        <v>2</v>
      </c>
      <c r="F203" s="15"/>
      <c r="G203" s="16"/>
      <c r="H203" s="17" t="s">
        <v>38</v>
      </c>
      <c r="I203" s="17" t="s">
        <v>37</v>
      </c>
      <c r="J203" s="8" t="s">
        <v>1051</v>
      </c>
      <c r="K203" s="17" t="s">
        <v>37</v>
      </c>
      <c r="L203" s="21"/>
      <c r="M203" s="9">
        <v>45911.395833333336</v>
      </c>
      <c r="N203" s="9">
        <v>45911.791666666664</v>
      </c>
      <c r="O203" s="17"/>
      <c r="P203" s="17"/>
      <c r="Q203" s="17"/>
      <c r="R203" s="17"/>
      <c r="S203" s="22">
        <f t="shared" si="13"/>
        <v>0</v>
      </c>
      <c r="T203" s="23"/>
      <c r="U203" s="24"/>
      <c r="V203" s="25">
        <v>1</v>
      </c>
      <c r="W203" s="26">
        <v>66.56</v>
      </c>
      <c r="X203" s="27">
        <f t="shared" si="14"/>
        <v>1</v>
      </c>
      <c r="Y203" s="28">
        <f t="shared" si="15"/>
        <v>66.56</v>
      </c>
      <c r="Z203" s="22">
        <f t="shared" si="12"/>
        <v>66.56</v>
      </c>
      <c r="AA203" s="29"/>
    </row>
    <row r="204" spans="1:27" s="34" customFormat="1" x14ac:dyDescent="0.2">
      <c r="A204" s="20" t="s">
        <v>103</v>
      </c>
      <c r="B204" s="20" t="s">
        <v>103</v>
      </c>
      <c r="C204" s="44" t="s">
        <v>789</v>
      </c>
      <c r="D204" s="7">
        <v>7643</v>
      </c>
      <c r="E204" s="44" t="s">
        <v>1</v>
      </c>
      <c r="F204" s="15"/>
      <c r="G204" s="16"/>
      <c r="H204" s="17" t="s">
        <v>38</v>
      </c>
      <c r="I204" s="17" t="s">
        <v>37</v>
      </c>
      <c r="J204" s="8" t="s">
        <v>3541</v>
      </c>
      <c r="K204" s="17" t="s">
        <v>37</v>
      </c>
      <c r="L204" s="21"/>
      <c r="M204" s="9">
        <v>45923.375</v>
      </c>
      <c r="N204" s="9">
        <v>45923.704861111109</v>
      </c>
      <c r="O204" s="17"/>
      <c r="P204" s="17"/>
      <c r="Q204" s="17"/>
      <c r="R204" s="17"/>
      <c r="S204" s="22">
        <f t="shared" si="13"/>
        <v>0</v>
      </c>
      <c r="T204" s="23"/>
      <c r="U204" s="24"/>
      <c r="V204" s="25">
        <v>1</v>
      </c>
      <c r="W204" s="26">
        <v>66.56</v>
      </c>
      <c r="X204" s="27">
        <f t="shared" si="14"/>
        <v>1</v>
      </c>
      <c r="Y204" s="28">
        <f t="shared" si="15"/>
        <v>66.56</v>
      </c>
      <c r="Z204" s="22">
        <f t="shared" ref="Z204:Z267" si="16">S204+Y204</f>
        <v>66.56</v>
      </c>
      <c r="AA204" s="29"/>
    </row>
    <row r="205" spans="1:27" s="34" customFormat="1" x14ac:dyDescent="0.2">
      <c r="A205" s="20" t="s">
        <v>103</v>
      </c>
      <c r="B205" s="20" t="s">
        <v>103</v>
      </c>
      <c r="C205" s="44" t="s">
        <v>789</v>
      </c>
      <c r="D205" s="7">
        <v>7643</v>
      </c>
      <c r="E205" s="44" t="s">
        <v>1</v>
      </c>
      <c r="F205" s="15"/>
      <c r="G205" s="16"/>
      <c r="H205" s="17" t="s">
        <v>38</v>
      </c>
      <c r="I205" s="17" t="s">
        <v>37</v>
      </c>
      <c r="J205" s="8" t="s">
        <v>3542</v>
      </c>
      <c r="K205" s="17" t="s">
        <v>37</v>
      </c>
      <c r="L205" s="21"/>
      <c r="M205" s="9">
        <v>45888.375</v>
      </c>
      <c r="N205" s="9">
        <v>45888.711805555555</v>
      </c>
      <c r="O205" s="17"/>
      <c r="P205" s="17"/>
      <c r="Q205" s="17"/>
      <c r="R205" s="17"/>
      <c r="S205" s="22">
        <f t="shared" si="13"/>
        <v>0</v>
      </c>
      <c r="T205" s="23"/>
      <c r="U205" s="24"/>
      <c r="V205" s="25">
        <v>1</v>
      </c>
      <c r="W205" s="26">
        <v>66.56</v>
      </c>
      <c r="X205" s="27">
        <f t="shared" si="14"/>
        <v>1</v>
      </c>
      <c r="Y205" s="28">
        <f t="shared" si="15"/>
        <v>66.56</v>
      </c>
      <c r="Z205" s="22">
        <f t="shared" si="16"/>
        <v>66.56</v>
      </c>
      <c r="AA205" s="29"/>
    </row>
    <row r="206" spans="1:27" s="34" customFormat="1" x14ac:dyDescent="0.2">
      <c r="A206" s="20" t="s">
        <v>103</v>
      </c>
      <c r="B206" s="20" t="s">
        <v>103</v>
      </c>
      <c r="C206" s="44" t="s">
        <v>219</v>
      </c>
      <c r="D206" s="7">
        <v>7838</v>
      </c>
      <c r="E206" s="44" t="s">
        <v>0</v>
      </c>
      <c r="F206" s="15"/>
      <c r="G206" s="16"/>
      <c r="H206" s="17" t="s">
        <v>38</v>
      </c>
      <c r="I206" s="17" t="s">
        <v>37</v>
      </c>
      <c r="J206" s="8" t="s">
        <v>1181</v>
      </c>
      <c r="K206" s="17" t="s">
        <v>37</v>
      </c>
      <c r="L206" s="21"/>
      <c r="M206" s="9">
        <v>45884.4375</v>
      </c>
      <c r="N206" s="9">
        <v>45884.756944444445</v>
      </c>
      <c r="O206" s="17"/>
      <c r="P206" s="17"/>
      <c r="Q206" s="17"/>
      <c r="R206" s="17"/>
      <c r="S206" s="22">
        <f t="shared" si="13"/>
        <v>0</v>
      </c>
      <c r="T206" s="23"/>
      <c r="U206" s="24"/>
      <c r="V206" s="25">
        <v>1</v>
      </c>
      <c r="W206" s="26">
        <v>66.56</v>
      </c>
      <c r="X206" s="27">
        <f t="shared" si="14"/>
        <v>1</v>
      </c>
      <c r="Y206" s="28">
        <f t="shared" si="15"/>
        <v>66.56</v>
      </c>
      <c r="Z206" s="22">
        <f t="shared" si="16"/>
        <v>66.56</v>
      </c>
      <c r="AA206" s="29"/>
    </row>
    <row r="207" spans="1:27" s="34" customFormat="1" x14ac:dyDescent="0.2">
      <c r="A207" s="20" t="s">
        <v>103</v>
      </c>
      <c r="B207" s="20" t="s">
        <v>103</v>
      </c>
      <c r="C207" s="44" t="s">
        <v>66</v>
      </c>
      <c r="D207" s="7">
        <v>8821</v>
      </c>
      <c r="E207" s="44" t="s">
        <v>2</v>
      </c>
      <c r="F207" s="15"/>
      <c r="G207" s="16"/>
      <c r="H207" s="17" t="s">
        <v>38</v>
      </c>
      <c r="I207" s="17" t="s">
        <v>37</v>
      </c>
      <c r="J207" s="8" t="s">
        <v>3543</v>
      </c>
      <c r="K207" s="17" t="s">
        <v>37</v>
      </c>
      <c r="L207" s="21"/>
      <c r="M207" s="9">
        <v>45895.333333333336</v>
      </c>
      <c r="N207" s="9">
        <v>45895.70416666667</v>
      </c>
      <c r="O207" s="17"/>
      <c r="P207" s="17"/>
      <c r="Q207" s="17"/>
      <c r="R207" s="17"/>
      <c r="S207" s="22">
        <f t="shared" si="13"/>
        <v>0</v>
      </c>
      <c r="T207" s="23"/>
      <c r="U207" s="24"/>
      <c r="V207" s="25">
        <v>1</v>
      </c>
      <c r="W207" s="26">
        <v>66.56</v>
      </c>
      <c r="X207" s="27">
        <f t="shared" si="14"/>
        <v>1</v>
      </c>
      <c r="Y207" s="28">
        <f t="shared" si="15"/>
        <v>66.56</v>
      </c>
      <c r="Z207" s="22">
        <f t="shared" si="16"/>
        <v>66.56</v>
      </c>
      <c r="AA207" s="29"/>
    </row>
    <row r="208" spans="1:27" s="34" customFormat="1" x14ac:dyDescent="0.2">
      <c r="A208" s="20" t="s">
        <v>103</v>
      </c>
      <c r="B208" s="20" t="s">
        <v>103</v>
      </c>
      <c r="C208" s="44" t="s">
        <v>3437</v>
      </c>
      <c r="D208" s="7">
        <v>7874</v>
      </c>
      <c r="E208" s="44" t="s">
        <v>3</v>
      </c>
      <c r="F208" s="15"/>
      <c r="G208" s="16"/>
      <c r="H208" s="17" t="s">
        <v>38</v>
      </c>
      <c r="I208" s="17" t="s">
        <v>37</v>
      </c>
      <c r="J208" s="8" t="s">
        <v>3544</v>
      </c>
      <c r="K208" s="17" t="s">
        <v>37</v>
      </c>
      <c r="L208" s="21"/>
      <c r="M208" s="9">
        <v>45890.291666666664</v>
      </c>
      <c r="N208" s="9">
        <v>45890.625</v>
      </c>
      <c r="O208" s="17"/>
      <c r="P208" s="17"/>
      <c r="Q208" s="17"/>
      <c r="R208" s="17"/>
      <c r="S208" s="22">
        <f t="shared" si="13"/>
        <v>0</v>
      </c>
      <c r="T208" s="23"/>
      <c r="U208" s="24"/>
      <c r="V208" s="25">
        <v>1</v>
      </c>
      <c r="W208" s="26">
        <v>66.56</v>
      </c>
      <c r="X208" s="27">
        <f t="shared" si="14"/>
        <v>1</v>
      </c>
      <c r="Y208" s="28">
        <f t="shared" si="15"/>
        <v>66.56</v>
      </c>
      <c r="Z208" s="22">
        <f t="shared" si="16"/>
        <v>66.56</v>
      </c>
      <c r="AA208" s="29"/>
    </row>
    <row r="209" spans="1:27" s="34" customFormat="1" x14ac:dyDescent="0.2">
      <c r="A209" s="20" t="s">
        <v>103</v>
      </c>
      <c r="B209" s="20" t="s">
        <v>103</v>
      </c>
      <c r="C209" s="44" t="s">
        <v>790</v>
      </c>
      <c r="D209" s="7">
        <v>7897</v>
      </c>
      <c r="E209" s="44" t="s">
        <v>2</v>
      </c>
      <c r="F209" s="15"/>
      <c r="G209" s="16"/>
      <c r="H209" s="17" t="s">
        <v>38</v>
      </c>
      <c r="I209" s="17" t="s">
        <v>37</v>
      </c>
      <c r="J209" s="8" t="s">
        <v>3545</v>
      </c>
      <c r="K209" s="17" t="s">
        <v>37</v>
      </c>
      <c r="L209" s="21"/>
      <c r="M209" s="9">
        <v>45925.333333333336</v>
      </c>
      <c r="N209" s="9">
        <v>45925.708333333336</v>
      </c>
      <c r="O209" s="17"/>
      <c r="P209" s="17"/>
      <c r="Q209" s="17"/>
      <c r="R209" s="17"/>
      <c r="S209" s="22">
        <f t="shared" si="13"/>
        <v>0</v>
      </c>
      <c r="T209" s="23"/>
      <c r="U209" s="24"/>
      <c r="V209" s="25">
        <v>1</v>
      </c>
      <c r="W209" s="26">
        <v>66.56</v>
      </c>
      <c r="X209" s="27">
        <f t="shared" si="14"/>
        <v>1</v>
      </c>
      <c r="Y209" s="28">
        <f t="shared" si="15"/>
        <v>66.56</v>
      </c>
      <c r="Z209" s="22">
        <f t="shared" si="16"/>
        <v>66.56</v>
      </c>
      <c r="AA209" s="29"/>
    </row>
    <row r="210" spans="1:27" s="34" customFormat="1" x14ac:dyDescent="0.2">
      <c r="A210" s="20" t="s">
        <v>103</v>
      </c>
      <c r="B210" s="20" t="s">
        <v>103</v>
      </c>
      <c r="C210" s="44" t="s">
        <v>2128</v>
      </c>
      <c r="D210" s="7">
        <v>6373</v>
      </c>
      <c r="E210" s="44" t="s">
        <v>3</v>
      </c>
      <c r="F210" s="15"/>
      <c r="G210" s="16"/>
      <c r="H210" s="17" t="s">
        <v>38</v>
      </c>
      <c r="I210" s="17" t="s">
        <v>37</v>
      </c>
      <c r="J210" s="8" t="s">
        <v>3546</v>
      </c>
      <c r="K210" s="17" t="s">
        <v>37</v>
      </c>
      <c r="L210" s="21"/>
      <c r="M210" s="9">
        <v>45916.350694444445</v>
      </c>
      <c r="N210" s="9">
        <v>45916.71875</v>
      </c>
      <c r="O210" s="17"/>
      <c r="P210" s="17"/>
      <c r="Q210" s="17"/>
      <c r="R210" s="17"/>
      <c r="S210" s="22">
        <f t="shared" si="13"/>
        <v>0</v>
      </c>
      <c r="T210" s="23"/>
      <c r="U210" s="24"/>
      <c r="V210" s="25">
        <v>1</v>
      </c>
      <c r="W210" s="26">
        <v>66.56</v>
      </c>
      <c r="X210" s="27">
        <f t="shared" si="14"/>
        <v>1</v>
      </c>
      <c r="Y210" s="28">
        <f t="shared" si="15"/>
        <v>66.56</v>
      </c>
      <c r="Z210" s="22">
        <f t="shared" si="16"/>
        <v>66.56</v>
      </c>
      <c r="AA210" s="29"/>
    </row>
    <row r="211" spans="1:27" s="34" customFormat="1" x14ac:dyDescent="0.2">
      <c r="A211" s="20" t="s">
        <v>103</v>
      </c>
      <c r="B211" s="20" t="s">
        <v>103</v>
      </c>
      <c r="C211" s="44" t="s">
        <v>238</v>
      </c>
      <c r="D211" s="7">
        <v>6391</v>
      </c>
      <c r="E211" s="44" t="s">
        <v>3</v>
      </c>
      <c r="F211" s="15"/>
      <c r="G211" s="16"/>
      <c r="H211" s="17" t="s">
        <v>38</v>
      </c>
      <c r="I211" s="17" t="s">
        <v>37</v>
      </c>
      <c r="J211" s="8" t="s">
        <v>3547</v>
      </c>
      <c r="K211" s="17" t="s">
        <v>37</v>
      </c>
      <c r="L211" s="21"/>
      <c r="M211" s="9">
        <v>45915.354166666664</v>
      </c>
      <c r="N211" s="9">
        <v>45915.722222222219</v>
      </c>
      <c r="O211" s="17"/>
      <c r="P211" s="17"/>
      <c r="Q211" s="17"/>
      <c r="R211" s="17"/>
      <c r="S211" s="22">
        <f t="shared" si="13"/>
        <v>0</v>
      </c>
      <c r="T211" s="23"/>
      <c r="U211" s="24"/>
      <c r="V211" s="25">
        <v>1</v>
      </c>
      <c r="W211" s="26">
        <v>66.56</v>
      </c>
      <c r="X211" s="27">
        <f t="shared" si="14"/>
        <v>1</v>
      </c>
      <c r="Y211" s="28">
        <f t="shared" si="15"/>
        <v>66.56</v>
      </c>
      <c r="Z211" s="22">
        <f t="shared" si="16"/>
        <v>66.56</v>
      </c>
      <c r="AA211" s="29"/>
    </row>
    <row r="212" spans="1:27" s="34" customFormat="1" x14ac:dyDescent="0.2">
      <c r="A212" s="20" t="s">
        <v>103</v>
      </c>
      <c r="B212" s="20" t="s">
        <v>103</v>
      </c>
      <c r="C212" s="44" t="s">
        <v>176</v>
      </c>
      <c r="D212" s="7">
        <v>7250</v>
      </c>
      <c r="E212" s="44" t="s">
        <v>3</v>
      </c>
      <c r="F212" s="15"/>
      <c r="G212" s="16"/>
      <c r="H212" s="17" t="s">
        <v>38</v>
      </c>
      <c r="I212" s="17" t="s">
        <v>37</v>
      </c>
      <c r="J212" s="8" t="s">
        <v>3548</v>
      </c>
      <c r="K212" s="17" t="s">
        <v>37</v>
      </c>
      <c r="L212" s="21"/>
      <c r="M212" s="9">
        <v>45904.319444444445</v>
      </c>
      <c r="N212" s="9">
        <v>45904.8125</v>
      </c>
      <c r="O212" s="17"/>
      <c r="P212" s="17"/>
      <c r="Q212" s="17"/>
      <c r="R212" s="17"/>
      <c r="S212" s="22">
        <f t="shared" si="13"/>
        <v>0</v>
      </c>
      <c r="T212" s="23"/>
      <c r="U212" s="24"/>
      <c r="V212" s="25">
        <v>1</v>
      </c>
      <c r="W212" s="26">
        <v>66.56</v>
      </c>
      <c r="X212" s="27">
        <f t="shared" si="14"/>
        <v>1</v>
      </c>
      <c r="Y212" s="28">
        <f t="shared" si="15"/>
        <v>66.56</v>
      </c>
      <c r="Z212" s="22">
        <f t="shared" si="16"/>
        <v>66.56</v>
      </c>
      <c r="AA212" s="29"/>
    </row>
    <row r="213" spans="1:27" s="34" customFormat="1" x14ac:dyDescent="0.2">
      <c r="A213" s="20" t="s">
        <v>103</v>
      </c>
      <c r="B213" s="20" t="s">
        <v>103</v>
      </c>
      <c r="C213" s="44" t="s">
        <v>176</v>
      </c>
      <c r="D213" s="7">
        <v>7250</v>
      </c>
      <c r="E213" s="44" t="s">
        <v>3</v>
      </c>
      <c r="F213" s="15"/>
      <c r="G213" s="16"/>
      <c r="H213" s="17" t="s">
        <v>38</v>
      </c>
      <c r="I213" s="17" t="s">
        <v>37</v>
      </c>
      <c r="J213" s="8" t="s">
        <v>3476</v>
      </c>
      <c r="K213" s="17" t="s">
        <v>37</v>
      </c>
      <c r="L213" s="21"/>
      <c r="M213" s="9">
        <v>45897.333333333336</v>
      </c>
      <c r="N213" s="9">
        <v>45897.708333333336</v>
      </c>
      <c r="O213" s="17"/>
      <c r="P213" s="17"/>
      <c r="Q213" s="17"/>
      <c r="R213" s="17"/>
      <c r="S213" s="22">
        <f t="shared" si="13"/>
        <v>0</v>
      </c>
      <c r="T213" s="23"/>
      <c r="U213" s="24"/>
      <c r="V213" s="25">
        <v>1</v>
      </c>
      <c r="W213" s="26">
        <v>66.56</v>
      </c>
      <c r="X213" s="27">
        <f t="shared" si="14"/>
        <v>1</v>
      </c>
      <c r="Y213" s="28">
        <f t="shared" si="15"/>
        <v>66.56</v>
      </c>
      <c r="Z213" s="22">
        <f t="shared" si="16"/>
        <v>66.56</v>
      </c>
      <c r="AA213" s="29"/>
    </row>
    <row r="214" spans="1:27" s="34" customFormat="1" x14ac:dyDescent="0.2">
      <c r="A214" s="20" t="s">
        <v>103</v>
      </c>
      <c r="B214" s="20" t="s">
        <v>103</v>
      </c>
      <c r="C214" s="44" t="s">
        <v>251</v>
      </c>
      <c r="D214" s="7">
        <v>6033</v>
      </c>
      <c r="E214" s="44" t="s">
        <v>3</v>
      </c>
      <c r="F214" s="15"/>
      <c r="G214" s="16"/>
      <c r="H214" s="17" t="s">
        <v>38</v>
      </c>
      <c r="I214" s="17" t="s">
        <v>37</v>
      </c>
      <c r="J214" s="8" t="s">
        <v>3549</v>
      </c>
      <c r="K214" s="17" t="s">
        <v>37</v>
      </c>
      <c r="L214" s="21"/>
      <c r="M214" s="9">
        <v>45901.354166666664</v>
      </c>
      <c r="N214" s="9">
        <v>45901.666666666664</v>
      </c>
      <c r="O214" s="17"/>
      <c r="P214" s="17"/>
      <c r="Q214" s="17"/>
      <c r="R214" s="17"/>
      <c r="S214" s="22">
        <f t="shared" si="13"/>
        <v>0</v>
      </c>
      <c r="T214" s="23"/>
      <c r="U214" s="24"/>
      <c r="V214" s="25">
        <v>1</v>
      </c>
      <c r="W214" s="26">
        <v>66.56</v>
      </c>
      <c r="X214" s="27">
        <f t="shared" si="14"/>
        <v>1</v>
      </c>
      <c r="Y214" s="28">
        <f t="shared" si="15"/>
        <v>66.56</v>
      </c>
      <c r="Z214" s="22">
        <f t="shared" si="16"/>
        <v>66.56</v>
      </c>
      <c r="AA214" s="29"/>
    </row>
    <row r="215" spans="1:27" s="34" customFormat="1" x14ac:dyDescent="0.2">
      <c r="A215" s="20" t="s">
        <v>103</v>
      </c>
      <c r="B215" s="20" t="s">
        <v>103</v>
      </c>
      <c r="C215" s="44" t="s">
        <v>251</v>
      </c>
      <c r="D215" s="7">
        <v>6033</v>
      </c>
      <c r="E215" s="44" t="s">
        <v>3</v>
      </c>
      <c r="F215" s="15"/>
      <c r="G215" s="16"/>
      <c r="H215" s="17" t="s">
        <v>38</v>
      </c>
      <c r="I215" s="17" t="s">
        <v>37</v>
      </c>
      <c r="J215" s="8" t="s">
        <v>2102</v>
      </c>
      <c r="K215" s="17" t="s">
        <v>37</v>
      </c>
      <c r="L215" s="21"/>
      <c r="M215" s="9">
        <v>45903.354166666664</v>
      </c>
      <c r="N215" s="9">
        <v>45903.666666666664</v>
      </c>
      <c r="O215" s="17"/>
      <c r="P215" s="17"/>
      <c r="Q215" s="17"/>
      <c r="R215" s="17"/>
      <c r="S215" s="22">
        <f t="shared" si="13"/>
        <v>0</v>
      </c>
      <c r="T215" s="23"/>
      <c r="U215" s="24"/>
      <c r="V215" s="25">
        <v>1</v>
      </c>
      <c r="W215" s="26">
        <v>66.56</v>
      </c>
      <c r="X215" s="27">
        <f t="shared" si="14"/>
        <v>1</v>
      </c>
      <c r="Y215" s="28">
        <f t="shared" si="15"/>
        <v>66.56</v>
      </c>
      <c r="Z215" s="22">
        <f t="shared" si="16"/>
        <v>66.56</v>
      </c>
      <c r="AA215" s="29"/>
    </row>
    <row r="216" spans="1:27" s="34" customFormat="1" x14ac:dyDescent="0.2">
      <c r="A216" s="20" t="s">
        <v>103</v>
      </c>
      <c r="B216" s="20" t="s">
        <v>103</v>
      </c>
      <c r="C216" s="44" t="s">
        <v>104</v>
      </c>
      <c r="D216" s="7">
        <v>2941</v>
      </c>
      <c r="E216" s="44" t="s">
        <v>2</v>
      </c>
      <c r="F216" s="15"/>
      <c r="G216" s="16"/>
      <c r="H216" s="17" t="s">
        <v>38</v>
      </c>
      <c r="I216" s="17" t="s">
        <v>37</v>
      </c>
      <c r="J216" s="8" t="s">
        <v>3550</v>
      </c>
      <c r="K216" s="17" t="s">
        <v>37</v>
      </c>
      <c r="L216" s="21"/>
      <c r="M216" s="9">
        <v>45897.333333333336</v>
      </c>
      <c r="N216" s="9">
        <v>45897.666666666664</v>
      </c>
      <c r="O216" s="17"/>
      <c r="P216" s="17"/>
      <c r="Q216" s="17"/>
      <c r="R216" s="17"/>
      <c r="S216" s="22">
        <f t="shared" si="13"/>
        <v>0</v>
      </c>
      <c r="T216" s="23"/>
      <c r="U216" s="24"/>
      <c r="V216" s="25">
        <v>1</v>
      </c>
      <c r="W216" s="26">
        <v>66.56</v>
      </c>
      <c r="X216" s="27">
        <f t="shared" si="14"/>
        <v>1</v>
      </c>
      <c r="Y216" s="28">
        <f t="shared" si="15"/>
        <v>66.56</v>
      </c>
      <c r="Z216" s="22">
        <f t="shared" si="16"/>
        <v>66.56</v>
      </c>
      <c r="AA216" s="29"/>
    </row>
    <row r="217" spans="1:27" s="34" customFormat="1" x14ac:dyDescent="0.2">
      <c r="A217" s="20" t="s">
        <v>103</v>
      </c>
      <c r="B217" s="20" t="s">
        <v>103</v>
      </c>
      <c r="C217" s="44" t="s">
        <v>43</v>
      </c>
      <c r="D217" s="7">
        <v>9812</v>
      </c>
      <c r="E217" s="44" t="s">
        <v>1</v>
      </c>
      <c r="F217" s="15"/>
      <c r="G217" s="16"/>
      <c r="H217" s="17" t="s">
        <v>38</v>
      </c>
      <c r="I217" s="17" t="s">
        <v>37</v>
      </c>
      <c r="J217" s="8" t="s">
        <v>3551</v>
      </c>
      <c r="K217" s="17" t="s">
        <v>37</v>
      </c>
      <c r="L217" s="21"/>
      <c r="M217" s="9">
        <v>45910.375</v>
      </c>
      <c r="N217" s="9">
        <v>45910.833333333336</v>
      </c>
      <c r="O217" s="17"/>
      <c r="P217" s="17"/>
      <c r="Q217" s="17"/>
      <c r="R217" s="17"/>
      <c r="S217" s="22">
        <f t="shared" si="13"/>
        <v>0</v>
      </c>
      <c r="T217" s="23"/>
      <c r="U217" s="24"/>
      <c r="V217" s="25">
        <v>1</v>
      </c>
      <c r="W217" s="26">
        <v>66.56</v>
      </c>
      <c r="X217" s="27">
        <f t="shared" si="14"/>
        <v>1</v>
      </c>
      <c r="Y217" s="28">
        <f t="shared" si="15"/>
        <v>66.56</v>
      </c>
      <c r="Z217" s="22">
        <f t="shared" si="16"/>
        <v>66.56</v>
      </c>
      <c r="AA217" s="29"/>
    </row>
    <row r="218" spans="1:27" s="34" customFormat="1" x14ac:dyDescent="0.2">
      <c r="A218" s="20" t="s">
        <v>103</v>
      </c>
      <c r="B218" s="20" t="s">
        <v>103</v>
      </c>
      <c r="C218" s="44" t="s">
        <v>158</v>
      </c>
      <c r="D218" s="7">
        <v>9772</v>
      </c>
      <c r="E218" s="44" t="s">
        <v>1</v>
      </c>
      <c r="F218" s="15"/>
      <c r="G218" s="16"/>
      <c r="H218" s="17" t="s">
        <v>38</v>
      </c>
      <c r="I218" s="17" t="s">
        <v>37</v>
      </c>
      <c r="J218" s="8" t="s">
        <v>147</v>
      </c>
      <c r="K218" s="17" t="s">
        <v>37</v>
      </c>
      <c r="L218" s="21"/>
      <c r="M218" s="9">
        <v>45875.444444444445</v>
      </c>
      <c r="N218" s="9">
        <v>45875.762499999997</v>
      </c>
      <c r="O218" s="17"/>
      <c r="P218" s="17"/>
      <c r="Q218" s="17"/>
      <c r="R218" s="17"/>
      <c r="S218" s="22">
        <f t="shared" si="13"/>
        <v>0</v>
      </c>
      <c r="T218" s="23"/>
      <c r="U218" s="24"/>
      <c r="V218" s="25">
        <v>1</v>
      </c>
      <c r="W218" s="26">
        <v>66.56</v>
      </c>
      <c r="X218" s="27">
        <f t="shared" si="14"/>
        <v>1</v>
      </c>
      <c r="Y218" s="28">
        <f t="shared" si="15"/>
        <v>66.56</v>
      </c>
      <c r="Z218" s="22">
        <f t="shared" si="16"/>
        <v>66.56</v>
      </c>
      <c r="AA218" s="29"/>
    </row>
    <row r="219" spans="1:27" s="34" customFormat="1" x14ac:dyDescent="0.2">
      <c r="A219" s="20" t="s">
        <v>103</v>
      </c>
      <c r="B219" s="20" t="s">
        <v>103</v>
      </c>
      <c r="C219" s="44" t="s">
        <v>158</v>
      </c>
      <c r="D219" s="7">
        <v>9772</v>
      </c>
      <c r="E219" s="44" t="s">
        <v>1</v>
      </c>
      <c r="F219" s="15"/>
      <c r="G219" s="16"/>
      <c r="H219" s="17" t="s">
        <v>38</v>
      </c>
      <c r="I219" s="17" t="s">
        <v>37</v>
      </c>
      <c r="J219" s="8" t="s">
        <v>3229</v>
      </c>
      <c r="K219" s="17" t="s">
        <v>37</v>
      </c>
      <c r="L219" s="21"/>
      <c r="M219" s="9">
        <v>45897.295138888891</v>
      </c>
      <c r="N219" s="9">
        <v>45897.842361111114</v>
      </c>
      <c r="O219" s="17"/>
      <c r="P219" s="17"/>
      <c r="Q219" s="17"/>
      <c r="R219" s="17"/>
      <c r="S219" s="22">
        <f t="shared" si="13"/>
        <v>0</v>
      </c>
      <c r="T219" s="23"/>
      <c r="U219" s="24"/>
      <c r="V219" s="25">
        <v>1</v>
      </c>
      <c r="W219" s="26">
        <v>66.56</v>
      </c>
      <c r="X219" s="27">
        <f t="shared" si="14"/>
        <v>1</v>
      </c>
      <c r="Y219" s="28">
        <f t="shared" si="15"/>
        <v>66.56</v>
      </c>
      <c r="Z219" s="22">
        <f t="shared" si="16"/>
        <v>66.56</v>
      </c>
      <c r="AA219" s="29"/>
    </row>
    <row r="220" spans="1:27" s="34" customFormat="1" x14ac:dyDescent="0.2">
      <c r="A220" s="20" t="s">
        <v>103</v>
      </c>
      <c r="B220" s="20" t="s">
        <v>103</v>
      </c>
      <c r="C220" s="44" t="s">
        <v>181</v>
      </c>
      <c r="D220" s="7">
        <v>10223</v>
      </c>
      <c r="E220" s="44" t="s">
        <v>1</v>
      </c>
      <c r="F220" s="15"/>
      <c r="G220" s="16"/>
      <c r="H220" s="17" t="s">
        <v>38</v>
      </c>
      <c r="I220" s="17" t="s">
        <v>37</v>
      </c>
      <c r="J220" s="8" t="s">
        <v>3552</v>
      </c>
      <c r="K220" s="17" t="s">
        <v>37</v>
      </c>
      <c r="L220" s="21"/>
      <c r="M220" s="9">
        <v>45897.274305555555</v>
      </c>
      <c r="N220" s="9">
        <v>45897.813888888886</v>
      </c>
      <c r="O220" s="17"/>
      <c r="P220" s="17"/>
      <c r="Q220" s="17"/>
      <c r="R220" s="17"/>
      <c r="S220" s="22">
        <f t="shared" si="13"/>
        <v>0</v>
      </c>
      <c r="T220" s="23"/>
      <c r="U220" s="24"/>
      <c r="V220" s="25">
        <v>1</v>
      </c>
      <c r="W220" s="26">
        <v>66.56</v>
      </c>
      <c r="X220" s="27">
        <f t="shared" si="14"/>
        <v>1</v>
      </c>
      <c r="Y220" s="28">
        <f t="shared" si="15"/>
        <v>66.56</v>
      </c>
      <c r="Z220" s="22">
        <f t="shared" si="16"/>
        <v>66.56</v>
      </c>
      <c r="AA220" s="29"/>
    </row>
    <row r="221" spans="1:27" s="34" customFormat="1" x14ac:dyDescent="0.2">
      <c r="A221" s="20" t="s">
        <v>103</v>
      </c>
      <c r="B221" s="20" t="s">
        <v>103</v>
      </c>
      <c r="C221" s="44" t="s">
        <v>446</v>
      </c>
      <c r="D221" s="7">
        <v>10197</v>
      </c>
      <c r="E221" s="44" t="s">
        <v>2</v>
      </c>
      <c r="F221" s="15"/>
      <c r="G221" s="16"/>
      <c r="H221" s="17" t="s">
        <v>38</v>
      </c>
      <c r="I221" s="17" t="s">
        <v>37</v>
      </c>
      <c r="J221" s="8" t="s">
        <v>188</v>
      </c>
      <c r="K221" s="17" t="s">
        <v>37</v>
      </c>
      <c r="L221" s="21"/>
      <c r="M221" s="9">
        <v>45897.29791666667</v>
      </c>
      <c r="N221" s="9">
        <v>45897.708333333336</v>
      </c>
      <c r="O221" s="17"/>
      <c r="P221" s="17"/>
      <c r="Q221" s="17"/>
      <c r="R221" s="17"/>
      <c r="S221" s="22">
        <f t="shared" si="13"/>
        <v>0</v>
      </c>
      <c r="T221" s="23"/>
      <c r="U221" s="24"/>
      <c r="V221" s="25">
        <v>1</v>
      </c>
      <c r="W221" s="26">
        <v>66.56</v>
      </c>
      <c r="X221" s="27">
        <f t="shared" si="14"/>
        <v>1</v>
      </c>
      <c r="Y221" s="28">
        <f t="shared" si="15"/>
        <v>66.56</v>
      </c>
      <c r="Z221" s="22">
        <f t="shared" si="16"/>
        <v>66.56</v>
      </c>
      <c r="AA221" s="29"/>
    </row>
    <row r="222" spans="1:27" s="34" customFormat="1" x14ac:dyDescent="0.2">
      <c r="A222" s="20" t="s">
        <v>103</v>
      </c>
      <c r="B222" s="20" t="s">
        <v>103</v>
      </c>
      <c r="C222" s="44" t="s">
        <v>168</v>
      </c>
      <c r="D222" s="7">
        <v>10194</v>
      </c>
      <c r="E222" s="44" t="s">
        <v>1</v>
      </c>
      <c r="F222" s="15"/>
      <c r="G222" s="16"/>
      <c r="H222" s="17" t="s">
        <v>38</v>
      </c>
      <c r="I222" s="17" t="s">
        <v>37</v>
      </c>
      <c r="J222" s="8" t="s">
        <v>3553</v>
      </c>
      <c r="K222" s="17" t="s">
        <v>37</v>
      </c>
      <c r="L222" s="21"/>
      <c r="M222" s="9">
        <v>45909.354166666664</v>
      </c>
      <c r="N222" s="9">
        <v>45909.666666666664</v>
      </c>
      <c r="O222" s="17"/>
      <c r="P222" s="17"/>
      <c r="Q222" s="17"/>
      <c r="R222" s="17"/>
      <c r="S222" s="22">
        <f t="shared" si="13"/>
        <v>0</v>
      </c>
      <c r="T222" s="23"/>
      <c r="U222" s="24"/>
      <c r="V222" s="25">
        <v>1</v>
      </c>
      <c r="W222" s="26">
        <v>66.56</v>
      </c>
      <c r="X222" s="27">
        <f t="shared" si="14"/>
        <v>1</v>
      </c>
      <c r="Y222" s="28">
        <f t="shared" si="15"/>
        <v>66.56</v>
      </c>
      <c r="Z222" s="22">
        <f t="shared" si="16"/>
        <v>66.56</v>
      </c>
      <c r="AA222" s="29"/>
    </row>
    <row r="223" spans="1:27" s="34" customFormat="1" x14ac:dyDescent="0.2">
      <c r="A223" s="20" t="s">
        <v>103</v>
      </c>
      <c r="B223" s="20" t="s">
        <v>103</v>
      </c>
      <c r="C223" s="44" t="s">
        <v>168</v>
      </c>
      <c r="D223" s="7">
        <v>10194</v>
      </c>
      <c r="E223" s="44" t="s">
        <v>1</v>
      </c>
      <c r="F223" s="15"/>
      <c r="G223" s="16"/>
      <c r="H223" s="17" t="s">
        <v>38</v>
      </c>
      <c r="I223" s="17" t="s">
        <v>37</v>
      </c>
      <c r="J223" s="8" t="s">
        <v>3554</v>
      </c>
      <c r="K223" s="17" t="s">
        <v>37</v>
      </c>
      <c r="L223" s="21"/>
      <c r="M223" s="9">
        <v>45922.333333333336</v>
      </c>
      <c r="N223" s="9">
        <v>45922.694444444445</v>
      </c>
      <c r="O223" s="17"/>
      <c r="P223" s="17"/>
      <c r="Q223" s="17"/>
      <c r="R223" s="17"/>
      <c r="S223" s="22">
        <f t="shared" si="13"/>
        <v>0</v>
      </c>
      <c r="T223" s="23"/>
      <c r="U223" s="24"/>
      <c r="V223" s="25">
        <v>1</v>
      </c>
      <c r="W223" s="26">
        <v>66.56</v>
      </c>
      <c r="X223" s="27">
        <f t="shared" si="14"/>
        <v>1</v>
      </c>
      <c r="Y223" s="28">
        <f t="shared" si="15"/>
        <v>66.56</v>
      </c>
      <c r="Z223" s="22">
        <f t="shared" si="16"/>
        <v>66.56</v>
      </c>
      <c r="AA223" s="29"/>
    </row>
    <row r="224" spans="1:27" s="34" customFormat="1" x14ac:dyDescent="0.2">
      <c r="A224" s="20" t="s">
        <v>103</v>
      </c>
      <c r="B224" s="20" t="s">
        <v>103</v>
      </c>
      <c r="C224" s="44" t="s">
        <v>168</v>
      </c>
      <c r="D224" s="7">
        <v>10194</v>
      </c>
      <c r="E224" s="44" t="s">
        <v>1</v>
      </c>
      <c r="F224" s="15"/>
      <c r="G224" s="16"/>
      <c r="H224" s="17" t="s">
        <v>38</v>
      </c>
      <c r="I224" s="17" t="s">
        <v>37</v>
      </c>
      <c r="J224" s="8" t="s">
        <v>3555</v>
      </c>
      <c r="K224" s="17" t="s">
        <v>37</v>
      </c>
      <c r="L224" s="21"/>
      <c r="M224" s="9">
        <v>45915.375</v>
      </c>
      <c r="N224" s="9">
        <v>45915.6875</v>
      </c>
      <c r="O224" s="17"/>
      <c r="P224" s="17"/>
      <c r="Q224" s="17"/>
      <c r="R224" s="17"/>
      <c r="S224" s="22">
        <f t="shared" si="13"/>
        <v>0</v>
      </c>
      <c r="T224" s="23"/>
      <c r="U224" s="24"/>
      <c r="V224" s="25">
        <v>1</v>
      </c>
      <c r="W224" s="26">
        <v>66.56</v>
      </c>
      <c r="X224" s="27">
        <f t="shared" si="14"/>
        <v>1</v>
      </c>
      <c r="Y224" s="28">
        <f t="shared" si="15"/>
        <v>66.56</v>
      </c>
      <c r="Z224" s="22">
        <f t="shared" si="16"/>
        <v>66.56</v>
      </c>
      <c r="AA224" s="29"/>
    </row>
    <row r="225" spans="1:27" s="34" customFormat="1" x14ac:dyDescent="0.2">
      <c r="A225" s="20" t="s">
        <v>103</v>
      </c>
      <c r="B225" s="20" t="s">
        <v>103</v>
      </c>
      <c r="C225" s="44" t="s">
        <v>168</v>
      </c>
      <c r="D225" s="7">
        <v>10194</v>
      </c>
      <c r="E225" s="44" t="s">
        <v>1</v>
      </c>
      <c r="F225" s="15"/>
      <c r="G225" s="16"/>
      <c r="H225" s="17" t="s">
        <v>38</v>
      </c>
      <c r="I225" s="17" t="s">
        <v>37</v>
      </c>
      <c r="J225" s="8" t="s">
        <v>1190</v>
      </c>
      <c r="K225" s="17" t="s">
        <v>37</v>
      </c>
      <c r="L225" s="21"/>
      <c r="M225" s="9">
        <v>45901.375</v>
      </c>
      <c r="N225" s="9">
        <v>45901.701388888891</v>
      </c>
      <c r="O225" s="17"/>
      <c r="P225" s="17"/>
      <c r="Q225" s="17"/>
      <c r="R225" s="17"/>
      <c r="S225" s="22">
        <f t="shared" si="13"/>
        <v>0</v>
      </c>
      <c r="T225" s="23"/>
      <c r="U225" s="24"/>
      <c r="V225" s="25">
        <v>1</v>
      </c>
      <c r="W225" s="26">
        <v>66.56</v>
      </c>
      <c r="X225" s="27">
        <f t="shared" si="14"/>
        <v>1</v>
      </c>
      <c r="Y225" s="28">
        <f t="shared" si="15"/>
        <v>66.56</v>
      </c>
      <c r="Z225" s="22">
        <f t="shared" si="16"/>
        <v>66.56</v>
      </c>
      <c r="AA225" s="29"/>
    </row>
    <row r="226" spans="1:27" s="34" customFormat="1" x14ac:dyDescent="0.2">
      <c r="A226" s="20" t="s">
        <v>103</v>
      </c>
      <c r="B226" s="20" t="s">
        <v>103</v>
      </c>
      <c r="C226" s="44" t="s">
        <v>242</v>
      </c>
      <c r="D226" s="7">
        <v>10380</v>
      </c>
      <c r="E226" s="44" t="s">
        <v>2</v>
      </c>
      <c r="F226" s="15"/>
      <c r="G226" s="16"/>
      <c r="H226" s="17" t="s">
        <v>38</v>
      </c>
      <c r="I226" s="17" t="s">
        <v>37</v>
      </c>
      <c r="J226" s="8" t="s">
        <v>3556</v>
      </c>
      <c r="K226" s="17" t="s">
        <v>37</v>
      </c>
      <c r="L226" s="21"/>
      <c r="M226" s="9">
        <v>45881.416666666664</v>
      </c>
      <c r="N226" s="9">
        <v>45881.697916666664</v>
      </c>
      <c r="O226" s="17"/>
      <c r="P226" s="17"/>
      <c r="Q226" s="17"/>
      <c r="R226" s="17"/>
      <c r="S226" s="22">
        <f t="shared" si="13"/>
        <v>0</v>
      </c>
      <c r="T226" s="23"/>
      <c r="U226" s="24"/>
      <c r="V226" s="25">
        <v>1</v>
      </c>
      <c r="W226" s="26">
        <v>66.56</v>
      </c>
      <c r="X226" s="27">
        <f t="shared" si="14"/>
        <v>1</v>
      </c>
      <c r="Y226" s="28">
        <f t="shared" si="15"/>
        <v>66.56</v>
      </c>
      <c r="Z226" s="22">
        <f t="shared" si="16"/>
        <v>66.56</v>
      </c>
      <c r="AA226" s="29"/>
    </row>
    <row r="227" spans="1:27" s="34" customFormat="1" x14ac:dyDescent="0.2">
      <c r="A227" s="20" t="s">
        <v>103</v>
      </c>
      <c r="B227" s="20" t="s">
        <v>103</v>
      </c>
      <c r="C227" s="44" t="s">
        <v>3438</v>
      </c>
      <c r="D227" s="7">
        <v>10083</v>
      </c>
      <c r="E227" s="44" t="s">
        <v>0</v>
      </c>
      <c r="F227" s="15"/>
      <c r="G227" s="16"/>
      <c r="H227" s="17" t="s">
        <v>38</v>
      </c>
      <c r="I227" s="17" t="s">
        <v>37</v>
      </c>
      <c r="J227" s="8" t="s">
        <v>3447</v>
      </c>
      <c r="K227" s="17" t="s">
        <v>37</v>
      </c>
      <c r="L227" s="21"/>
      <c r="M227" s="9">
        <v>45882.333333333336</v>
      </c>
      <c r="N227" s="9">
        <v>45882.708333333336</v>
      </c>
      <c r="O227" s="17"/>
      <c r="P227" s="17"/>
      <c r="Q227" s="17"/>
      <c r="R227" s="17"/>
      <c r="S227" s="22">
        <f t="shared" si="13"/>
        <v>0</v>
      </c>
      <c r="T227" s="23"/>
      <c r="U227" s="24"/>
      <c r="V227" s="25">
        <v>1</v>
      </c>
      <c r="W227" s="26">
        <v>66.56</v>
      </c>
      <c r="X227" s="27">
        <f t="shared" si="14"/>
        <v>1</v>
      </c>
      <c r="Y227" s="28">
        <f t="shared" si="15"/>
        <v>66.56</v>
      </c>
      <c r="Z227" s="22">
        <f t="shared" si="16"/>
        <v>66.56</v>
      </c>
      <c r="AA227" s="29"/>
    </row>
    <row r="228" spans="1:27" s="34" customFormat="1" x14ac:dyDescent="0.2">
      <c r="A228" s="20" t="s">
        <v>103</v>
      </c>
      <c r="B228" s="20" t="s">
        <v>103</v>
      </c>
      <c r="C228" s="44" t="s">
        <v>118</v>
      </c>
      <c r="D228" s="7">
        <v>10594</v>
      </c>
      <c r="E228" s="44" t="s">
        <v>3</v>
      </c>
      <c r="F228" s="15"/>
      <c r="G228" s="16"/>
      <c r="H228" s="17" t="s">
        <v>38</v>
      </c>
      <c r="I228" s="17" t="s">
        <v>37</v>
      </c>
      <c r="J228" s="8" t="s">
        <v>3512</v>
      </c>
      <c r="K228" s="17" t="s">
        <v>37</v>
      </c>
      <c r="L228" s="21"/>
      <c r="M228" s="9">
        <v>45868.228472222225</v>
      </c>
      <c r="N228" s="9">
        <v>45868.823611111111</v>
      </c>
      <c r="O228" s="17"/>
      <c r="P228" s="17"/>
      <c r="Q228" s="17"/>
      <c r="R228" s="17"/>
      <c r="S228" s="22">
        <f t="shared" si="13"/>
        <v>0</v>
      </c>
      <c r="T228" s="23"/>
      <c r="U228" s="24"/>
      <c r="V228" s="25">
        <v>1</v>
      </c>
      <c r="W228" s="26">
        <v>66.56</v>
      </c>
      <c r="X228" s="27">
        <f t="shared" si="14"/>
        <v>1</v>
      </c>
      <c r="Y228" s="28">
        <f t="shared" si="15"/>
        <v>66.56</v>
      </c>
      <c r="Z228" s="22">
        <f t="shared" si="16"/>
        <v>66.56</v>
      </c>
      <c r="AA228" s="29"/>
    </row>
    <row r="229" spans="1:27" s="34" customFormat="1" x14ac:dyDescent="0.2">
      <c r="A229" s="20" t="s">
        <v>103</v>
      </c>
      <c r="B229" s="20" t="s">
        <v>103</v>
      </c>
      <c r="C229" s="44" t="s">
        <v>1867</v>
      </c>
      <c r="D229" s="7">
        <v>9873</v>
      </c>
      <c r="E229" s="44" t="s">
        <v>1</v>
      </c>
      <c r="F229" s="15"/>
      <c r="G229" s="16"/>
      <c r="H229" s="17" t="s">
        <v>38</v>
      </c>
      <c r="I229" s="17" t="s">
        <v>37</v>
      </c>
      <c r="J229" s="8" t="s">
        <v>2607</v>
      </c>
      <c r="K229" s="17" t="s">
        <v>37</v>
      </c>
      <c r="L229" s="21"/>
      <c r="M229" s="9">
        <v>45898.354166666664</v>
      </c>
      <c r="N229" s="9">
        <v>45898.801388888889</v>
      </c>
      <c r="O229" s="17"/>
      <c r="P229" s="17"/>
      <c r="Q229" s="17"/>
      <c r="R229" s="17"/>
      <c r="S229" s="22">
        <f t="shared" si="13"/>
        <v>0</v>
      </c>
      <c r="T229" s="23"/>
      <c r="U229" s="24"/>
      <c r="V229" s="25">
        <v>1</v>
      </c>
      <c r="W229" s="26">
        <v>66.56</v>
      </c>
      <c r="X229" s="27">
        <f t="shared" si="14"/>
        <v>1</v>
      </c>
      <c r="Y229" s="28">
        <f t="shared" si="15"/>
        <v>66.56</v>
      </c>
      <c r="Z229" s="22">
        <f t="shared" si="16"/>
        <v>66.56</v>
      </c>
      <c r="AA229" s="29"/>
    </row>
    <row r="230" spans="1:27" s="34" customFormat="1" x14ac:dyDescent="0.2">
      <c r="A230" s="20" t="s">
        <v>103</v>
      </c>
      <c r="B230" s="20" t="s">
        <v>103</v>
      </c>
      <c r="C230" s="44" t="s">
        <v>159</v>
      </c>
      <c r="D230" s="7">
        <v>10826</v>
      </c>
      <c r="E230" s="44" t="s">
        <v>1</v>
      </c>
      <c r="F230" s="15"/>
      <c r="G230" s="16"/>
      <c r="H230" s="17" t="s">
        <v>38</v>
      </c>
      <c r="I230" s="17" t="s">
        <v>37</v>
      </c>
      <c r="J230" s="8" t="s">
        <v>404</v>
      </c>
      <c r="K230" s="17" t="s">
        <v>37</v>
      </c>
      <c r="L230" s="21"/>
      <c r="M230" s="9">
        <v>45884.319444444445</v>
      </c>
      <c r="N230" s="9">
        <v>45884.761805555558</v>
      </c>
      <c r="O230" s="17"/>
      <c r="P230" s="17"/>
      <c r="Q230" s="17"/>
      <c r="R230" s="17"/>
      <c r="S230" s="22">
        <f t="shared" si="13"/>
        <v>0</v>
      </c>
      <c r="T230" s="23"/>
      <c r="U230" s="24"/>
      <c r="V230" s="25">
        <v>1</v>
      </c>
      <c r="W230" s="26">
        <v>66.56</v>
      </c>
      <c r="X230" s="27">
        <f t="shared" si="14"/>
        <v>1</v>
      </c>
      <c r="Y230" s="28">
        <f t="shared" si="15"/>
        <v>66.56</v>
      </c>
      <c r="Z230" s="22">
        <f t="shared" si="16"/>
        <v>66.56</v>
      </c>
      <c r="AA230" s="29"/>
    </row>
    <row r="231" spans="1:27" s="34" customFormat="1" x14ac:dyDescent="0.2">
      <c r="A231" s="20" t="s">
        <v>103</v>
      </c>
      <c r="B231" s="20" t="s">
        <v>103</v>
      </c>
      <c r="C231" s="44" t="s">
        <v>847</v>
      </c>
      <c r="D231" s="7">
        <v>10145</v>
      </c>
      <c r="E231" s="44" t="s">
        <v>1</v>
      </c>
      <c r="F231" s="15"/>
      <c r="G231" s="16"/>
      <c r="H231" s="17" t="s">
        <v>38</v>
      </c>
      <c r="I231" s="17" t="s">
        <v>37</v>
      </c>
      <c r="J231" s="8" t="s">
        <v>3557</v>
      </c>
      <c r="K231" s="17" t="s">
        <v>37</v>
      </c>
      <c r="L231" s="21"/>
      <c r="M231" s="9">
        <v>45870.335416666669</v>
      </c>
      <c r="N231" s="9">
        <v>45870.715277777781</v>
      </c>
      <c r="O231" s="17"/>
      <c r="P231" s="17"/>
      <c r="Q231" s="17"/>
      <c r="R231" s="17"/>
      <c r="S231" s="22">
        <f t="shared" si="13"/>
        <v>0</v>
      </c>
      <c r="T231" s="23"/>
      <c r="U231" s="24"/>
      <c r="V231" s="25">
        <v>1</v>
      </c>
      <c r="W231" s="26">
        <v>66.56</v>
      </c>
      <c r="X231" s="27">
        <f t="shared" si="14"/>
        <v>1</v>
      </c>
      <c r="Y231" s="28">
        <f t="shared" si="15"/>
        <v>66.56</v>
      </c>
      <c r="Z231" s="22">
        <f t="shared" si="16"/>
        <v>66.56</v>
      </c>
      <c r="AA231" s="29"/>
    </row>
    <row r="232" spans="1:27" s="34" customFormat="1" x14ac:dyDescent="0.2">
      <c r="A232" s="20" t="s">
        <v>103</v>
      </c>
      <c r="B232" s="20" t="s">
        <v>103</v>
      </c>
      <c r="C232" s="44" t="s">
        <v>1948</v>
      </c>
      <c r="D232" s="7">
        <v>10886</v>
      </c>
      <c r="E232" s="44" t="s">
        <v>3</v>
      </c>
      <c r="F232" s="15"/>
      <c r="G232" s="16"/>
      <c r="H232" s="17" t="s">
        <v>38</v>
      </c>
      <c r="I232" s="17" t="s">
        <v>37</v>
      </c>
      <c r="J232" s="8" t="s">
        <v>3558</v>
      </c>
      <c r="K232" s="17" t="s">
        <v>37</v>
      </c>
      <c r="L232" s="21"/>
      <c r="M232" s="9">
        <v>45919.333333333336</v>
      </c>
      <c r="N232" s="9">
        <v>45919.794444444444</v>
      </c>
      <c r="O232" s="17"/>
      <c r="P232" s="17"/>
      <c r="Q232" s="17"/>
      <c r="R232" s="17"/>
      <c r="S232" s="22">
        <f t="shared" si="13"/>
        <v>0</v>
      </c>
      <c r="T232" s="23"/>
      <c r="U232" s="24"/>
      <c r="V232" s="25">
        <v>1</v>
      </c>
      <c r="W232" s="26">
        <v>66.56</v>
      </c>
      <c r="X232" s="27">
        <f t="shared" si="14"/>
        <v>1</v>
      </c>
      <c r="Y232" s="28">
        <f t="shared" si="15"/>
        <v>66.56</v>
      </c>
      <c r="Z232" s="22">
        <f t="shared" si="16"/>
        <v>66.56</v>
      </c>
      <c r="AA232" s="29"/>
    </row>
    <row r="233" spans="1:27" s="34" customFormat="1" x14ac:dyDescent="0.2">
      <c r="A233" s="20" t="s">
        <v>103</v>
      </c>
      <c r="B233" s="20" t="s">
        <v>103</v>
      </c>
      <c r="C233" s="44" t="s">
        <v>1948</v>
      </c>
      <c r="D233" s="7">
        <v>10886</v>
      </c>
      <c r="E233" s="44" t="s">
        <v>3</v>
      </c>
      <c r="F233" s="15"/>
      <c r="G233" s="16"/>
      <c r="H233" s="17" t="s">
        <v>38</v>
      </c>
      <c r="I233" s="17" t="s">
        <v>37</v>
      </c>
      <c r="J233" s="8" t="s">
        <v>3559</v>
      </c>
      <c r="K233" s="17" t="s">
        <v>37</v>
      </c>
      <c r="L233" s="21"/>
      <c r="M233" s="9">
        <v>45909.333333333336</v>
      </c>
      <c r="N233" s="9">
        <v>45909.708333333336</v>
      </c>
      <c r="O233" s="17"/>
      <c r="P233" s="17"/>
      <c r="Q233" s="17"/>
      <c r="R233" s="17"/>
      <c r="S233" s="22">
        <f t="shared" si="13"/>
        <v>0</v>
      </c>
      <c r="T233" s="23"/>
      <c r="U233" s="24"/>
      <c r="V233" s="25">
        <v>1</v>
      </c>
      <c r="W233" s="26">
        <v>66.56</v>
      </c>
      <c r="X233" s="27">
        <f t="shared" si="14"/>
        <v>1</v>
      </c>
      <c r="Y233" s="28">
        <f t="shared" si="15"/>
        <v>66.56</v>
      </c>
      <c r="Z233" s="22">
        <f t="shared" si="16"/>
        <v>66.56</v>
      </c>
      <c r="AA233" s="29"/>
    </row>
    <row r="234" spans="1:27" s="34" customFormat="1" x14ac:dyDescent="0.2">
      <c r="A234" s="20" t="s">
        <v>103</v>
      </c>
      <c r="B234" s="20" t="s">
        <v>103</v>
      </c>
      <c r="C234" s="44" t="s">
        <v>125</v>
      </c>
      <c r="D234" s="7">
        <v>10868</v>
      </c>
      <c r="E234" s="44" t="s">
        <v>1</v>
      </c>
      <c r="F234" s="15"/>
      <c r="G234" s="16"/>
      <c r="H234" s="17" t="s">
        <v>38</v>
      </c>
      <c r="I234" s="17" t="s">
        <v>37</v>
      </c>
      <c r="J234" s="8" t="s">
        <v>2041</v>
      </c>
      <c r="K234" s="17" t="s">
        <v>37</v>
      </c>
      <c r="L234" s="21"/>
      <c r="M234" s="9">
        <v>45896.333333333336</v>
      </c>
      <c r="N234" s="9">
        <v>45896.833333333336</v>
      </c>
      <c r="O234" s="17"/>
      <c r="P234" s="17"/>
      <c r="Q234" s="17"/>
      <c r="R234" s="17"/>
      <c r="S234" s="22">
        <f t="shared" si="13"/>
        <v>0</v>
      </c>
      <c r="T234" s="23"/>
      <c r="U234" s="24"/>
      <c r="V234" s="25">
        <v>1</v>
      </c>
      <c r="W234" s="26">
        <v>66.56</v>
      </c>
      <c r="X234" s="27">
        <f t="shared" si="14"/>
        <v>1</v>
      </c>
      <c r="Y234" s="28">
        <f t="shared" si="15"/>
        <v>66.56</v>
      </c>
      <c r="Z234" s="22">
        <f t="shared" si="16"/>
        <v>66.56</v>
      </c>
      <c r="AA234" s="29"/>
    </row>
    <row r="235" spans="1:27" s="34" customFormat="1" x14ac:dyDescent="0.2">
      <c r="A235" s="20" t="s">
        <v>103</v>
      </c>
      <c r="B235" s="20" t="s">
        <v>103</v>
      </c>
      <c r="C235" s="44" t="s">
        <v>50</v>
      </c>
      <c r="D235" s="7">
        <v>10894</v>
      </c>
      <c r="E235" s="44" t="s">
        <v>3</v>
      </c>
      <c r="F235" s="15"/>
      <c r="G235" s="16"/>
      <c r="H235" s="17" t="s">
        <v>38</v>
      </c>
      <c r="I235" s="17" t="s">
        <v>37</v>
      </c>
      <c r="J235" s="8" t="s">
        <v>3560</v>
      </c>
      <c r="K235" s="17" t="s">
        <v>37</v>
      </c>
      <c r="L235" s="21"/>
      <c r="M235" s="9">
        <v>45922.361111111109</v>
      </c>
      <c r="N235" s="9">
        <v>45922.729166666664</v>
      </c>
      <c r="O235" s="17"/>
      <c r="P235" s="17"/>
      <c r="Q235" s="17"/>
      <c r="R235" s="17"/>
      <c r="S235" s="22">
        <f t="shared" si="13"/>
        <v>0</v>
      </c>
      <c r="T235" s="23"/>
      <c r="U235" s="24"/>
      <c r="V235" s="25">
        <v>1</v>
      </c>
      <c r="W235" s="26">
        <v>66.56</v>
      </c>
      <c r="X235" s="27">
        <f t="shared" si="14"/>
        <v>1</v>
      </c>
      <c r="Y235" s="28">
        <f t="shared" si="15"/>
        <v>66.56</v>
      </c>
      <c r="Z235" s="22">
        <f t="shared" si="16"/>
        <v>66.56</v>
      </c>
      <c r="AA235" s="29"/>
    </row>
    <row r="236" spans="1:27" s="34" customFormat="1" x14ac:dyDescent="0.2">
      <c r="A236" s="20" t="s">
        <v>103</v>
      </c>
      <c r="B236" s="20" t="s">
        <v>103</v>
      </c>
      <c r="C236" s="44" t="s">
        <v>50</v>
      </c>
      <c r="D236" s="7">
        <v>10894</v>
      </c>
      <c r="E236" s="44" t="s">
        <v>3</v>
      </c>
      <c r="F236" s="15"/>
      <c r="G236" s="16"/>
      <c r="H236" s="17" t="s">
        <v>38</v>
      </c>
      <c r="I236" s="17" t="s">
        <v>37</v>
      </c>
      <c r="J236" s="8" t="s">
        <v>3561</v>
      </c>
      <c r="K236" s="17" t="s">
        <v>37</v>
      </c>
      <c r="L236" s="21"/>
      <c r="M236" s="9">
        <v>45878.333333333336</v>
      </c>
      <c r="N236" s="9">
        <v>45878.625</v>
      </c>
      <c r="O236" s="17"/>
      <c r="P236" s="17"/>
      <c r="Q236" s="17"/>
      <c r="R236" s="17"/>
      <c r="S236" s="22">
        <f t="shared" si="13"/>
        <v>0</v>
      </c>
      <c r="T236" s="23"/>
      <c r="U236" s="24"/>
      <c r="V236" s="25">
        <v>1</v>
      </c>
      <c r="W236" s="26">
        <v>66.56</v>
      </c>
      <c r="X236" s="27">
        <f t="shared" si="14"/>
        <v>1</v>
      </c>
      <c r="Y236" s="28">
        <f t="shared" si="15"/>
        <v>66.56</v>
      </c>
      <c r="Z236" s="22">
        <f t="shared" si="16"/>
        <v>66.56</v>
      </c>
      <c r="AA236" s="29"/>
    </row>
    <row r="237" spans="1:27" s="34" customFormat="1" x14ac:dyDescent="0.2">
      <c r="A237" s="20" t="s">
        <v>103</v>
      </c>
      <c r="B237" s="20" t="s">
        <v>103</v>
      </c>
      <c r="C237" s="44" t="s">
        <v>280</v>
      </c>
      <c r="D237" s="7">
        <v>10824</v>
      </c>
      <c r="E237" s="44" t="s">
        <v>3</v>
      </c>
      <c r="F237" s="15"/>
      <c r="G237" s="16"/>
      <c r="H237" s="17" t="s">
        <v>38</v>
      </c>
      <c r="I237" s="17" t="s">
        <v>37</v>
      </c>
      <c r="J237" s="8" t="s">
        <v>1477</v>
      </c>
      <c r="K237" s="17" t="s">
        <v>37</v>
      </c>
      <c r="L237" s="21"/>
      <c r="M237" s="9">
        <v>45870.347222222219</v>
      </c>
      <c r="N237" s="9">
        <v>45870.854166666664</v>
      </c>
      <c r="O237" s="17"/>
      <c r="P237" s="17"/>
      <c r="Q237" s="17"/>
      <c r="R237" s="17"/>
      <c r="S237" s="22">
        <f t="shared" si="13"/>
        <v>0</v>
      </c>
      <c r="T237" s="23"/>
      <c r="U237" s="24"/>
      <c r="V237" s="25">
        <v>1</v>
      </c>
      <c r="W237" s="26">
        <v>66.56</v>
      </c>
      <c r="X237" s="27">
        <f t="shared" si="14"/>
        <v>1</v>
      </c>
      <c r="Y237" s="28">
        <f t="shared" si="15"/>
        <v>66.56</v>
      </c>
      <c r="Z237" s="22">
        <f t="shared" si="16"/>
        <v>66.56</v>
      </c>
      <c r="AA237" s="29"/>
    </row>
    <row r="238" spans="1:27" s="34" customFormat="1" x14ac:dyDescent="0.2">
      <c r="A238" s="20" t="s">
        <v>103</v>
      </c>
      <c r="B238" s="20" t="s">
        <v>103</v>
      </c>
      <c r="C238" s="44" t="s">
        <v>280</v>
      </c>
      <c r="D238" s="7">
        <v>10824</v>
      </c>
      <c r="E238" s="44" t="s">
        <v>3</v>
      </c>
      <c r="F238" s="15"/>
      <c r="G238" s="16"/>
      <c r="H238" s="17" t="s">
        <v>38</v>
      </c>
      <c r="I238" s="17" t="s">
        <v>37</v>
      </c>
      <c r="J238" s="8" t="s">
        <v>353</v>
      </c>
      <c r="K238" s="17" t="s">
        <v>37</v>
      </c>
      <c r="L238" s="21"/>
      <c r="M238" s="9">
        <v>45898.347222222219</v>
      </c>
      <c r="N238" s="9">
        <v>45898.795138888891</v>
      </c>
      <c r="O238" s="17"/>
      <c r="P238" s="17"/>
      <c r="Q238" s="17"/>
      <c r="R238" s="17"/>
      <c r="S238" s="22">
        <f t="shared" si="13"/>
        <v>0</v>
      </c>
      <c r="T238" s="23"/>
      <c r="U238" s="24"/>
      <c r="V238" s="25">
        <v>1</v>
      </c>
      <c r="W238" s="26">
        <v>66.56</v>
      </c>
      <c r="X238" s="27">
        <f t="shared" si="14"/>
        <v>1</v>
      </c>
      <c r="Y238" s="28">
        <f t="shared" si="15"/>
        <v>66.56</v>
      </c>
      <c r="Z238" s="22">
        <f t="shared" si="16"/>
        <v>66.56</v>
      </c>
      <c r="AA238" s="29"/>
    </row>
    <row r="239" spans="1:27" s="34" customFormat="1" x14ac:dyDescent="0.2">
      <c r="A239" s="20" t="s">
        <v>103</v>
      </c>
      <c r="B239" s="20" t="s">
        <v>103</v>
      </c>
      <c r="C239" s="44" t="s">
        <v>227</v>
      </c>
      <c r="D239" s="7">
        <v>10415</v>
      </c>
      <c r="E239" s="44" t="s">
        <v>1</v>
      </c>
      <c r="F239" s="15"/>
      <c r="G239" s="16"/>
      <c r="H239" s="17" t="s">
        <v>38</v>
      </c>
      <c r="I239" s="17" t="s">
        <v>37</v>
      </c>
      <c r="J239" s="8" t="s">
        <v>383</v>
      </c>
      <c r="K239" s="17" t="s">
        <v>37</v>
      </c>
      <c r="L239" s="21"/>
      <c r="M239" s="9">
        <v>45877.333333333336</v>
      </c>
      <c r="N239" s="9">
        <v>45877.666666666664</v>
      </c>
      <c r="O239" s="17"/>
      <c r="P239" s="17"/>
      <c r="Q239" s="17"/>
      <c r="R239" s="17"/>
      <c r="S239" s="22">
        <f t="shared" si="13"/>
        <v>0</v>
      </c>
      <c r="T239" s="23"/>
      <c r="U239" s="24"/>
      <c r="V239" s="25">
        <v>1</v>
      </c>
      <c r="W239" s="26">
        <v>66.56</v>
      </c>
      <c r="X239" s="27">
        <f t="shared" si="14"/>
        <v>1</v>
      </c>
      <c r="Y239" s="28">
        <f t="shared" si="15"/>
        <v>66.56</v>
      </c>
      <c r="Z239" s="22">
        <f t="shared" si="16"/>
        <v>66.56</v>
      </c>
      <c r="AA239" s="29"/>
    </row>
    <row r="240" spans="1:27" s="34" customFormat="1" x14ac:dyDescent="0.2">
      <c r="A240" s="20" t="s">
        <v>103</v>
      </c>
      <c r="B240" s="20" t="s">
        <v>103</v>
      </c>
      <c r="C240" s="44" t="s">
        <v>289</v>
      </c>
      <c r="D240" s="7">
        <v>10239</v>
      </c>
      <c r="E240" s="44" t="s">
        <v>1</v>
      </c>
      <c r="F240" s="15"/>
      <c r="G240" s="16"/>
      <c r="H240" s="17" t="s">
        <v>38</v>
      </c>
      <c r="I240" s="17" t="s">
        <v>37</v>
      </c>
      <c r="J240" s="8" t="s">
        <v>3562</v>
      </c>
      <c r="K240" s="17" t="s">
        <v>37</v>
      </c>
      <c r="L240" s="21"/>
      <c r="M240" s="9">
        <v>45896.291666666664</v>
      </c>
      <c r="N240" s="9">
        <v>45896.833333333336</v>
      </c>
      <c r="O240" s="17"/>
      <c r="P240" s="17"/>
      <c r="Q240" s="17"/>
      <c r="R240" s="17"/>
      <c r="S240" s="22">
        <f t="shared" si="13"/>
        <v>0</v>
      </c>
      <c r="T240" s="23"/>
      <c r="U240" s="24"/>
      <c r="V240" s="25">
        <v>1</v>
      </c>
      <c r="W240" s="26">
        <v>66.56</v>
      </c>
      <c r="X240" s="27">
        <f t="shared" si="14"/>
        <v>1</v>
      </c>
      <c r="Y240" s="28">
        <f t="shared" si="15"/>
        <v>66.56</v>
      </c>
      <c r="Z240" s="22">
        <f t="shared" si="16"/>
        <v>66.56</v>
      </c>
      <c r="AA240" s="29"/>
    </row>
    <row r="241" spans="1:27" s="34" customFormat="1" x14ac:dyDescent="0.2">
      <c r="A241" s="20" t="s">
        <v>103</v>
      </c>
      <c r="B241" s="20" t="s">
        <v>103</v>
      </c>
      <c r="C241" s="44" t="s">
        <v>289</v>
      </c>
      <c r="D241" s="7">
        <v>10239</v>
      </c>
      <c r="E241" s="44" t="s">
        <v>1</v>
      </c>
      <c r="F241" s="15"/>
      <c r="G241" s="16"/>
      <c r="H241" s="17" t="s">
        <v>38</v>
      </c>
      <c r="I241" s="17" t="s">
        <v>37</v>
      </c>
      <c r="J241" s="8" t="s">
        <v>3563</v>
      </c>
      <c r="K241" s="17" t="s">
        <v>37</v>
      </c>
      <c r="L241" s="21"/>
      <c r="M241" s="9">
        <v>45883.291666666664</v>
      </c>
      <c r="N241" s="9">
        <v>45883.791666666664</v>
      </c>
      <c r="O241" s="17"/>
      <c r="P241" s="17"/>
      <c r="Q241" s="17"/>
      <c r="R241" s="17"/>
      <c r="S241" s="22">
        <f t="shared" si="13"/>
        <v>0</v>
      </c>
      <c r="T241" s="23"/>
      <c r="U241" s="24"/>
      <c r="V241" s="25">
        <v>1</v>
      </c>
      <c r="W241" s="26">
        <v>66.56</v>
      </c>
      <c r="X241" s="27">
        <f t="shared" si="14"/>
        <v>1</v>
      </c>
      <c r="Y241" s="28">
        <f t="shared" si="15"/>
        <v>66.56</v>
      </c>
      <c r="Z241" s="22">
        <f t="shared" si="16"/>
        <v>66.56</v>
      </c>
      <c r="AA241" s="29"/>
    </row>
    <row r="242" spans="1:27" s="34" customFormat="1" x14ac:dyDescent="0.2">
      <c r="A242" s="20" t="s">
        <v>103</v>
      </c>
      <c r="B242" s="20" t="s">
        <v>103</v>
      </c>
      <c r="C242" s="44" t="s">
        <v>243</v>
      </c>
      <c r="D242" s="7">
        <v>10571</v>
      </c>
      <c r="E242" s="44" t="s">
        <v>1</v>
      </c>
      <c r="F242" s="15"/>
      <c r="G242" s="16"/>
      <c r="H242" s="17" t="s">
        <v>38</v>
      </c>
      <c r="I242" s="17" t="s">
        <v>37</v>
      </c>
      <c r="J242" s="8" t="s">
        <v>3564</v>
      </c>
      <c r="K242" s="17" t="s">
        <v>37</v>
      </c>
      <c r="L242" s="21"/>
      <c r="M242" s="9">
        <v>45922.361111111109</v>
      </c>
      <c r="N242" s="9">
        <v>45922.729166666664</v>
      </c>
      <c r="O242" s="17"/>
      <c r="P242" s="17"/>
      <c r="Q242" s="17"/>
      <c r="R242" s="17"/>
      <c r="S242" s="22">
        <f t="shared" si="13"/>
        <v>0</v>
      </c>
      <c r="T242" s="23"/>
      <c r="U242" s="24"/>
      <c r="V242" s="25">
        <v>1</v>
      </c>
      <c r="W242" s="26">
        <v>66.56</v>
      </c>
      <c r="X242" s="27">
        <f t="shared" si="14"/>
        <v>1</v>
      </c>
      <c r="Y242" s="28">
        <f t="shared" si="15"/>
        <v>66.56</v>
      </c>
      <c r="Z242" s="22">
        <f t="shared" si="16"/>
        <v>66.56</v>
      </c>
      <c r="AA242" s="29"/>
    </row>
    <row r="243" spans="1:27" s="34" customFormat="1" x14ac:dyDescent="0.2">
      <c r="A243" s="20" t="s">
        <v>103</v>
      </c>
      <c r="B243" s="20" t="s">
        <v>103</v>
      </c>
      <c r="C243" s="44" t="s">
        <v>794</v>
      </c>
      <c r="D243" s="7">
        <v>10161</v>
      </c>
      <c r="E243" s="44" t="s">
        <v>2</v>
      </c>
      <c r="F243" s="15"/>
      <c r="G243" s="16"/>
      <c r="H243" s="17" t="s">
        <v>38</v>
      </c>
      <c r="I243" s="17" t="s">
        <v>37</v>
      </c>
      <c r="J243" s="8" t="s">
        <v>1165</v>
      </c>
      <c r="K243" s="17" t="s">
        <v>37</v>
      </c>
      <c r="L243" s="21"/>
      <c r="M243" s="9">
        <v>45884.347222222219</v>
      </c>
      <c r="N243" s="9">
        <v>45884.822916666664</v>
      </c>
      <c r="O243" s="17"/>
      <c r="P243" s="17"/>
      <c r="Q243" s="17"/>
      <c r="R243" s="17"/>
      <c r="S243" s="22">
        <f t="shared" si="13"/>
        <v>0</v>
      </c>
      <c r="T243" s="23"/>
      <c r="U243" s="24"/>
      <c r="V243" s="25">
        <v>1</v>
      </c>
      <c r="W243" s="26">
        <v>66.56</v>
      </c>
      <c r="X243" s="27">
        <f t="shared" si="14"/>
        <v>1</v>
      </c>
      <c r="Y243" s="28">
        <f t="shared" si="15"/>
        <v>66.56</v>
      </c>
      <c r="Z243" s="22">
        <f t="shared" si="16"/>
        <v>66.56</v>
      </c>
      <c r="AA243" s="29"/>
    </row>
    <row r="244" spans="1:27" s="34" customFormat="1" x14ac:dyDescent="0.2">
      <c r="A244" s="20" t="s">
        <v>103</v>
      </c>
      <c r="B244" s="20" t="s">
        <v>103</v>
      </c>
      <c r="C244" s="44" t="s">
        <v>794</v>
      </c>
      <c r="D244" s="7">
        <v>10161</v>
      </c>
      <c r="E244" s="44" t="s">
        <v>2</v>
      </c>
      <c r="F244" s="15"/>
      <c r="G244" s="16"/>
      <c r="H244" s="17" t="s">
        <v>38</v>
      </c>
      <c r="I244" s="17" t="s">
        <v>37</v>
      </c>
      <c r="J244" s="8" t="s">
        <v>1890</v>
      </c>
      <c r="K244" s="17" t="s">
        <v>37</v>
      </c>
      <c r="L244" s="21"/>
      <c r="M244" s="9">
        <v>45868.354166666664</v>
      </c>
      <c r="N244" s="9">
        <v>45868.833333333336</v>
      </c>
      <c r="O244" s="17"/>
      <c r="P244" s="17"/>
      <c r="Q244" s="17"/>
      <c r="R244" s="17"/>
      <c r="S244" s="22">
        <f t="shared" si="13"/>
        <v>0</v>
      </c>
      <c r="T244" s="23"/>
      <c r="U244" s="24"/>
      <c r="V244" s="25">
        <v>1</v>
      </c>
      <c r="W244" s="26">
        <v>66.56</v>
      </c>
      <c r="X244" s="27">
        <f t="shared" si="14"/>
        <v>1</v>
      </c>
      <c r="Y244" s="28">
        <f t="shared" si="15"/>
        <v>66.56</v>
      </c>
      <c r="Z244" s="22">
        <f t="shared" si="16"/>
        <v>66.56</v>
      </c>
      <c r="AA244" s="29"/>
    </row>
    <row r="245" spans="1:27" s="34" customFormat="1" x14ac:dyDescent="0.2">
      <c r="A245" s="20" t="s">
        <v>103</v>
      </c>
      <c r="B245" s="20" t="s">
        <v>103</v>
      </c>
      <c r="C245" s="44" t="s">
        <v>794</v>
      </c>
      <c r="D245" s="7">
        <v>10161</v>
      </c>
      <c r="E245" s="44" t="s">
        <v>2</v>
      </c>
      <c r="F245" s="15"/>
      <c r="G245" s="16"/>
      <c r="H245" s="17" t="s">
        <v>38</v>
      </c>
      <c r="I245" s="17" t="s">
        <v>37</v>
      </c>
      <c r="J245" s="8" t="s">
        <v>2439</v>
      </c>
      <c r="K245" s="17" t="s">
        <v>37</v>
      </c>
      <c r="L245" s="21"/>
      <c r="M245" s="9">
        <v>45877.416666666664</v>
      </c>
      <c r="N245" s="9">
        <v>45877.708333333336</v>
      </c>
      <c r="O245" s="17"/>
      <c r="P245" s="17"/>
      <c r="Q245" s="17"/>
      <c r="R245" s="17"/>
      <c r="S245" s="22">
        <f t="shared" si="13"/>
        <v>0</v>
      </c>
      <c r="T245" s="23"/>
      <c r="U245" s="24"/>
      <c r="V245" s="25">
        <v>1</v>
      </c>
      <c r="W245" s="26">
        <v>66.56</v>
      </c>
      <c r="X245" s="27">
        <f t="shared" si="14"/>
        <v>1</v>
      </c>
      <c r="Y245" s="28">
        <f t="shared" si="15"/>
        <v>66.56</v>
      </c>
      <c r="Z245" s="22">
        <f t="shared" si="16"/>
        <v>66.56</v>
      </c>
      <c r="AA245" s="29"/>
    </row>
    <row r="246" spans="1:27" s="34" customFormat="1" x14ac:dyDescent="0.2">
      <c r="A246" s="20" t="s">
        <v>103</v>
      </c>
      <c r="B246" s="20" t="s">
        <v>103</v>
      </c>
      <c r="C246" s="44" t="s">
        <v>456</v>
      </c>
      <c r="D246" s="7">
        <v>9880</v>
      </c>
      <c r="E246" s="44" t="s">
        <v>1</v>
      </c>
      <c r="F246" s="15"/>
      <c r="G246" s="16"/>
      <c r="H246" s="17" t="s">
        <v>38</v>
      </c>
      <c r="I246" s="17" t="s">
        <v>37</v>
      </c>
      <c r="J246" s="8" t="s">
        <v>3565</v>
      </c>
      <c r="K246" s="17" t="s">
        <v>37</v>
      </c>
      <c r="L246" s="21"/>
      <c r="M246" s="9">
        <v>45922.333333333336</v>
      </c>
      <c r="N246" s="9">
        <v>45922.729166666664</v>
      </c>
      <c r="O246" s="17"/>
      <c r="P246" s="17"/>
      <c r="Q246" s="17"/>
      <c r="R246" s="17"/>
      <c r="S246" s="22">
        <f t="shared" si="13"/>
        <v>0</v>
      </c>
      <c r="T246" s="23"/>
      <c r="U246" s="24"/>
      <c r="V246" s="25">
        <v>1</v>
      </c>
      <c r="W246" s="26">
        <v>66.56</v>
      </c>
      <c r="X246" s="27">
        <f t="shared" si="14"/>
        <v>1</v>
      </c>
      <c r="Y246" s="28">
        <f t="shared" si="15"/>
        <v>66.56</v>
      </c>
      <c r="Z246" s="22">
        <f t="shared" si="16"/>
        <v>66.56</v>
      </c>
      <c r="AA246" s="29"/>
    </row>
    <row r="247" spans="1:27" s="34" customFormat="1" x14ac:dyDescent="0.2">
      <c r="A247" s="20" t="s">
        <v>103</v>
      </c>
      <c r="B247" s="20" t="s">
        <v>103</v>
      </c>
      <c r="C247" s="44" t="s">
        <v>3425</v>
      </c>
      <c r="D247" s="7">
        <v>10866</v>
      </c>
      <c r="E247" s="44" t="s">
        <v>1</v>
      </c>
      <c r="F247" s="15"/>
      <c r="G247" s="16"/>
      <c r="H247" s="17" t="s">
        <v>38</v>
      </c>
      <c r="I247" s="17" t="s">
        <v>37</v>
      </c>
      <c r="J247" s="8" t="s">
        <v>3566</v>
      </c>
      <c r="K247" s="17" t="s">
        <v>37</v>
      </c>
      <c r="L247" s="21"/>
      <c r="M247" s="9">
        <v>45909.354166666664</v>
      </c>
      <c r="N247" s="9">
        <v>45909.680555555555</v>
      </c>
      <c r="O247" s="17"/>
      <c r="P247" s="17"/>
      <c r="Q247" s="17"/>
      <c r="R247" s="17"/>
      <c r="S247" s="22">
        <f t="shared" si="13"/>
        <v>0</v>
      </c>
      <c r="T247" s="23"/>
      <c r="U247" s="24"/>
      <c r="V247" s="25">
        <v>1</v>
      </c>
      <c r="W247" s="26">
        <v>66.56</v>
      </c>
      <c r="X247" s="27">
        <f t="shared" si="14"/>
        <v>1</v>
      </c>
      <c r="Y247" s="28">
        <f t="shared" si="15"/>
        <v>66.56</v>
      </c>
      <c r="Z247" s="22">
        <f t="shared" si="16"/>
        <v>66.56</v>
      </c>
      <c r="AA247" s="29"/>
    </row>
    <row r="248" spans="1:27" s="34" customFormat="1" x14ac:dyDescent="0.2">
      <c r="A248" s="20" t="s">
        <v>103</v>
      </c>
      <c r="B248" s="20" t="s">
        <v>103</v>
      </c>
      <c r="C248" s="44" t="s">
        <v>826</v>
      </c>
      <c r="D248" s="7">
        <v>10872</v>
      </c>
      <c r="E248" s="44" t="s">
        <v>1</v>
      </c>
      <c r="F248" s="15"/>
      <c r="G248" s="16"/>
      <c r="H248" s="17" t="s">
        <v>38</v>
      </c>
      <c r="I248" s="17" t="s">
        <v>37</v>
      </c>
      <c r="J248" s="8" t="s">
        <v>1357</v>
      </c>
      <c r="K248" s="17" t="s">
        <v>37</v>
      </c>
      <c r="L248" s="21"/>
      <c r="M248" s="9">
        <v>45898.333333333336</v>
      </c>
      <c r="N248" s="9">
        <v>45898.708333333336</v>
      </c>
      <c r="O248" s="17"/>
      <c r="P248" s="17"/>
      <c r="Q248" s="17"/>
      <c r="R248" s="17"/>
      <c r="S248" s="22">
        <f t="shared" si="13"/>
        <v>0</v>
      </c>
      <c r="T248" s="23"/>
      <c r="U248" s="24"/>
      <c r="V248" s="25">
        <v>1</v>
      </c>
      <c r="W248" s="26">
        <v>66.56</v>
      </c>
      <c r="X248" s="27">
        <f t="shared" si="14"/>
        <v>1</v>
      </c>
      <c r="Y248" s="28">
        <f t="shared" si="15"/>
        <v>66.56</v>
      </c>
      <c r="Z248" s="22">
        <f t="shared" si="16"/>
        <v>66.56</v>
      </c>
      <c r="AA248" s="29"/>
    </row>
    <row r="249" spans="1:27" s="34" customFormat="1" x14ac:dyDescent="0.2">
      <c r="A249" s="20" t="s">
        <v>103</v>
      </c>
      <c r="B249" s="20" t="s">
        <v>103</v>
      </c>
      <c r="C249" s="44" t="s">
        <v>2891</v>
      </c>
      <c r="D249" s="7">
        <v>9984</v>
      </c>
      <c r="E249" s="44" t="s">
        <v>2</v>
      </c>
      <c r="F249" s="15"/>
      <c r="G249" s="16"/>
      <c r="H249" s="17" t="s">
        <v>38</v>
      </c>
      <c r="I249" s="17" t="s">
        <v>37</v>
      </c>
      <c r="J249" s="8" t="s">
        <v>2958</v>
      </c>
      <c r="K249" s="17" t="s">
        <v>37</v>
      </c>
      <c r="L249" s="21"/>
      <c r="M249" s="9">
        <v>45876.292361111111</v>
      </c>
      <c r="N249" s="9">
        <v>45876.668055555558</v>
      </c>
      <c r="O249" s="17"/>
      <c r="P249" s="17"/>
      <c r="Q249" s="17"/>
      <c r="R249" s="17"/>
      <c r="S249" s="22">
        <f t="shared" si="13"/>
        <v>0</v>
      </c>
      <c r="T249" s="23"/>
      <c r="U249" s="24"/>
      <c r="V249" s="25">
        <v>1</v>
      </c>
      <c r="W249" s="26">
        <v>66.56</v>
      </c>
      <c r="X249" s="27">
        <f t="shared" si="14"/>
        <v>1</v>
      </c>
      <c r="Y249" s="28">
        <f t="shared" si="15"/>
        <v>66.56</v>
      </c>
      <c r="Z249" s="22">
        <f t="shared" si="16"/>
        <v>66.56</v>
      </c>
      <c r="AA249" s="29"/>
    </row>
    <row r="250" spans="1:27" s="34" customFormat="1" x14ac:dyDescent="0.2">
      <c r="A250" s="20" t="s">
        <v>103</v>
      </c>
      <c r="B250" s="20" t="s">
        <v>103</v>
      </c>
      <c r="C250" s="44" t="s">
        <v>2891</v>
      </c>
      <c r="D250" s="7">
        <v>9984</v>
      </c>
      <c r="E250" s="44" t="s">
        <v>2</v>
      </c>
      <c r="F250" s="15"/>
      <c r="G250" s="16"/>
      <c r="H250" s="17" t="s">
        <v>38</v>
      </c>
      <c r="I250" s="17" t="s">
        <v>37</v>
      </c>
      <c r="J250" s="8" t="s">
        <v>2958</v>
      </c>
      <c r="K250" s="17" t="s">
        <v>37</v>
      </c>
      <c r="L250" s="21"/>
      <c r="M250" s="9">
        <v>45884.331250000003</v>
      </c>
      <c r="N250" s="9">
        <v>45884.702777777777</v>
      </c>
      <c r="O250" s="17"/>
      <c r="P250" s="17"/>
      <c r="Q250" s="17"/>
      <c r="R250" s="17"/>
      <c r="S250" s="22">
        <f t="shared" si="13"/>
        <v>0</v>
      </c>
      <c r="T250" s="23"/>
      <c r="U250" s="24"/>
      <c r="V250" s="25">
        <v>1</v>
      </c>
      <c r="W250" s="26">
        <v>66.56</v>
      </c>
      <c r="X250" s="27">
        <f t="shared" si="14"/>
        <v>1</v>
      </c>
      <c r="Y250" s="28">
        <f t="shared" si="15"/>
        <v>66.56</v>
      </c>
      <c r="Z250" s="22">
        <f t="shared" si="16"/>
        <v>66.56</v>
      </c>
      <c r="AA250" s="29"/>
    </row>
    <row r="251" spans="1:27" s="34" customFormat="1" x14ac:dyDescent="0.2">
      <c r="A251" s="20" t="s">
        <v>103</v>
      </c>
      <c r="B251" s="20" t="s">
        <v>103</v>
      </c>
      <c r="C251" s="44" t="s">
        <v>2891</v>
      </c>
      <c r="D251" s="7">
        <v>9984</v>
      </c>
      <c r="E251" s="44" t="s">
        <v>2</v>
      </c>
      <c r="F251" s="15"/>
      <c r="G251" s="16"/>
      <c r="H251" s="17" t="s">
        <v>38</v>
      </c>
      <c r="I251" s="17" t="s">
        <v>37</v>
      </c>
      <c r="J251" s="8" t="s">
        <v>2958</v>
      </c>
      <c r="K251" s="17" t="s">
        <v>37</v>
      </c>
      <c r="L251" s="21"/>
      <c r="M251" s="9">
        <v>45887.316666666666</v>
      </c>
      <c r="N251" s="9">
        <v>45887.693749999999</v>
      </c>
      <c r="O251" s="17"/>
      <c r="P251" s="17"/>
      <c r="Q251" s="17"/>
      <c r="R251" s="17"/>
      <c r="S251" s="22">
        <f t="shared" si="13"/>
        <v>0</v>
      </c>
      <c r="T251" s="23"/>
      <c r="U251" s="24"/>
      <c r="V251" s="25">
        <v>1</v>
      </c>
      <c r="W251" s="26">
        <v>66.56</v>
      </c>
      <c r="X251" s="27">
        <f t="shared" si="14"/>
        <v>1</v>
      </c>
      <c r="Y251" s="28">
        <f t="shared" si="15"/>
        <v>66.56</v>
      </c>
      <c r="Z251" s="22">
        <f t="shared" si="16"/>
        <v>66.56</v>
      </c>
      <c r="AA251" s="29"/>
    </row>
    <row r="252" spans="1:27" s="34" customFormat="1" x14ac:dyDescent="0.2">
      <c r="A252" s="20" t="s">
        <v>103</v>
      </c>
      <c r="B252" s="20" t="s">
        <v>103</v>
      </c>
      <c r="C252" s="44" t="s">
        <v>47</v>
      </c>
      <c r="D252" s="7">
        <v>10298</v>
      </c>
      <c r="E252" s="44" t="s">
        <v>1</v>
      </c>
      <c r="F252" s="15"/>
      <c r="G252" s="16"/>
      <c r="H252" s="17" t="s">
        <v>38</v>
      </c>
      <c r="I252" s="17" t="s">
        <v>37</v>
      </c>
      <c r="J252" s="8" t="s">
        <v>427</v>
      </c>
      <c r="K252" s="17" t="s">
        <v>37</v>
      </c>
      <c r="L252" s="21"/>
      <c r="M252" s="9">
        <v>45894.333333333336</v>
      </c>
      <c r="N252" s="9">
        <v>45894.708333333336</v>
      </c>
      <c r="O252" s="17"/>
      <c r="P252" s="17"/>
      <c r="Q252" s="17"/>
      <c r="R252" s="17"/>
      <c r="S252" s="22">
        <f t="shared" si="13"/>
        <v>0</v>
      </c>
      <c r="T252" s="23"/>
      <c r="U252" s="24"/>
      <c r="V252" s="25">
        <v>1</v>
      </c>
      <c r="W252" s="26">
        <v>66.56</v>
      </c>
      <c r="X252" s="27">
        <f t="shared" si="14"/>
        <v>1</v>
      </c>
      <c r="Y252" s="28">
        <f t="shared" si="15"/>
        <v>66.56</v>
      </c>
      <c r="Z252" s="22">
        <f t="shared" si="16"/>
        <v>66.56</v>
      </c>
      <c r="AA252" s="29"/>
    </row>
    <row r="253" spans="1:27" s="34" customFormat="1" x14ac:dyDescent="0.2">
      <c r="A253" s="20" t="s">
        <v>103</v>
      </c>
      <c r="B253" s="20" t="s">
        <v>103</v>
      </c>
      <c r="C253" s="44" t="s">
        <v>1377</v>
      </c>
      <c r="D253" s="7">
        <v>10442</v>
      </c>
      <c r="E253" s="44" t="s">
        <v>2</v>
      </c>
      <c r="F253" s="15"/>
      <c r="G253" s="16"/>
      <c r="H253" s="17" t="s">
        <v>38</v>
      </c>
      <c r="I253" s="17" t="s">
        <v>37</v>
      </c>
      <c r="J253" s="8" t="s">
        <v>3567</v>
      </c>
      <c r="K253" s="17" t="s">
        <v>37</v>
      </c>
      <c r="L253" s="21"/>
      <c r="M253" s="9">
        <v>45890.380555555559</v>
      </c>
      <c r="N253" s="9">
        <v>45890.665277777778</v>
      </c>
      <c r="O253" s="17"/>
      <c r="P253" s="17"/>
      <c r="Q253" s="17"/>
      <c r="R253" s="17"/>
      <c r="S253" s="22">
        <f t="shared" si="13"/>
        <v>0</v>
      </c>
      <c r="T253" s="23"/>
      <c r="U253" s="24"/>
      <c r="V253" s="25">
        <v>1</v>
      </c>
      <c r="W253" s="26">
        <v>66.56</v>
      </c>
      <c r="X253" s="27">
        <f t="shared" si="14"/>
        <v>1</v>
      </c>
      <c r="Y253" s="28">
        <f t="shared" si="15"/>
        <v>66.56</v>
      </c>
      <c r="Z253" s="22">
        <f t="shared" si="16"/>
        <v>66.56</v>
      </c>
      <c r="AA253" s="29"/>
    </row>
    <row r="254" spans="1:27" s="34" customFormat="1" x14ac:dyDescent="0.2">
      <c r="A254" s="20" t="s">
        <v>103</v>
      </c>
      <c r="B254" s="20" t="s">
        <v>103</v>
      </c>
      <c r="C254" s="44" t="s">
        <v>3426</v>
      </c>
      <c r="D254" s="7">
        <v>10113</v>
      </c>
      <c r="E254" s="44" t="s">
        <v>1</v>
      </c>
      <c r="F254" s="15"/>
      <c r="G254" s="16"/>
      <c r="H254" s="17" t="s">
        <v>38</v>
      </c>
      <c r="I254" s="17" t="s">
        <v>37</v>
      </c>
      <c r="J254" s="8" t="s">
        <v>2958</v>
      </c>
      <c r="K254" s="17" t="s">
        <v>37</v>
      </c>
      <c r="L254" s="21"/>
      <c r="M254" s="9">
        <v>45896.291666666664</v>
      </c>
      <c r="N254" s="9">
        <v>45896.666666666664</v>
      </c>
      <c r="O254" s="17"/>
      <c r="P254" s="17"/>
      <c r="Q254" s="17"/>
      <c r="R254" s="17"/>
      <c r="S254" s="22">
        <f t="shared" si="13"/>
        <v>0</v>
      </c>
      <c r="T254" s="23"/>
      <c r="U254" s="24"/>
      <c r="V254" s="25">
        <v>1</v>
      </c>
      <c r="W254" s="26">
        <v>66.56</v>
      </c>
      <c r="X254" s="27">
        <f t="shared" si="14"/>
        <v>1</v>
      </c>
      <c r="Y254" s="28">
        <f t="shared" si="15"/>
        <v>66.56</v>
      </c>
      <c r="Z254" s="22">
        <f t="shared" si="16"/>
        <v>66.56</v>
      </c>
      <c r="AA254" s="29"/>
    </row>
    <row r="255" spans="1:27" s="34" customFormat="1" x14ac:dyDescent="0.2">
      <c r="A255" s="20" t="s">
        <v>103</v>
      </c>
      <c r="B255" s="20" t="s">
        <v>103</v>
      </c>
      <c r="C255" s="44" t="s">
        <v>1391</v>
      </c>
      <c r="D255" s="7">
        <v>11082</v>
      </c>
      <c r="E255" s="44" t="s">
        <v>2</v>
      </c>
      <c r="F255" s="15"/>
      <c r="G255" s="16"/>
      <c r="H255" s="17" t="s">
        <v>38</v>
      </c>
      <c r="I255" s="17" t="s">
        <v>37</v>
      </c>
      <c r="J255" s="8" t="s">
        <v>3568</v>
      </c>
      <c r="K255" s="17" t="s">
        <v>37</v>
      </c>
      <c r="L255" s="21"/>
      <c r="M255" s="9">
        <v>45828.375</v>
      </c>
      <c r="N255" s="9">
        <v>45828.704861111109</v>
      </c>
      <c r="O255" s="17"/>
      <c r="P255" s="17"/>
      <c r="Q255" s="17"/>
      <c r="R255" s="17"/>
      <c r="S255" s="22">
        <f t="shared" si="13"/>
        <v>0</v>
      </c>
      <c r="T255" s="23"/>
      <c r="U255" s="24"/>
      <c r="V255" s="25">
        <v>1</v>
      </c>
      <c r="W255" s="26">
        <v>66.56</v>
      </c>
      <c r="X255" s="27">
        <f t="shared" si="14"/>
        <v>1</v>
      </c>
      <c r="Y255" s="28">
        <f t="shared" si="15"/>
        <v>66.56</v>
      </c>
      <c r="Z255" s="22">
        <f t="shared" si="16"/>
        <v>66.56</v>
      </c>
      <c r="AA255" s="29"/>
    </row>
    <row r="256" spans="1:27" s="34" customFormat="1" x14ac:dyDescent="0.2">
      <c r="A256" s="20" t="s">
        <v>103</v>
      </c>
      <c r="B256" s="20" t="s">
        <v>103</v>
      </c>
      <c r="C256" s="44" t="s">
        <v>1391</v>
      </c>
      <c r="D256" s="7">
        <v>11082</v>
      </c>
      <c r="E256" s="44" t="s">
        <v>2</v>
      </c>
      <c r="F256" s="15"/>
      <c r="G256" s="16"/>
      <c r="H256" s="17" t="s">
        <v>38</v>
      </c>
      <c r="I256" s="17" t="s">
        <v>37</v>
      </c>
      <c r="J256" s="8" t="s">
        <v>3569</v>
      </c>
      <c r="K256" s="17" t="s">
        <v>37</v>
      </c>
      <c r="L256" s="21"/>
      <c r="M256" s="9">
        <v>45826.395833333336</v>
      </c>
      <c r="N256" s="9">
        <v>45826.710416666669</v>
      </c>
      <c r="O256" s="17"/>
      <c r="P256" s="17"/>
      <c r="Q256" s="17"/>
      <c r="R256" s="17"/>
      <c r="S256" s="22">
        <f t="shared" si="13"/>
        <v>0</v>
      </c>
      <c r="T256" s="23"/>
      <c r="U256" s="24"/>
      <c r="V256" s="25">
        <v>1</v>
      </c>
      <c r="W256" s="26">
        <v>66.56</v>
      </c>
      <c r="X256" s="27">
        <f t="shared" si="14"/>
        <v>1</v>
      </c>
      <c r="Y256" s="28">
        <f t="shared" si="15"/>
        <v>66.56</v>
      </c>
      <c r="Z256" s="22">
        <f t="shared" si="16"/>
        <v>66.56</v>
      </c>
      <c r="AA256" s="29"/>
    </row>
    <row r="257" spans="1:27" s="34" customFormat="1" x14ac:dyDescent="0.2">
      <c r="A257" s="20" t="s">
        <v>103</v>
      </c>
      <c r="B257" s="20" t="s">
        <v>103</v>
      </c>
      <c r="C257" s="44" t="s">
        <v>46</v>
      </c>
      <c r="D257" s="7">
        <v>11111</v>
      </c>
      <c r="E257" s="44" t="s">
        <v>2</v>
      </c>
      <c r="F257" s="15"/>
      <c r="G257" s="16"/>
      <c r="H257" s="17" t="s">
        <v>38</v>
      </c>
      <c r="I257" s="17" t="s">
        <v>37</v>
      </c>
      <c r="J257" s="8" t="s">
        <v>3570</v>
      </c>
      <c r="K257" s="17" t="s">
        <v>37</v>
      </c>
      <c r="L257" s="21"/>
      <c r="M257" s="9">
        <v>45881.904166666667</v>
      </c>
      <c r="N257" s="9">
        <v>45882.2</v>
      </c>
      <c r="O257" s="17"/>
      <c r="P257" s="17"/>
      <c r="Q257" s="17"/>
      <c r="R257" s="17"/>
      <c r="S257" s="22">
        <f t="shared" si="13"/>
        <v>0</v>
      </c>
      <c r="T257" s="23"/>
      <c r="U257" s="24"/>
      <c r="V257" s="25">
        <v>1</v>
      </c>
      <c r="W257" s="26">
        <v>66.56</v>
      </c>
      <c r="X257" s="27">
        <f t="shared" si="14"/>
        <v>1</v>
      </c>
      <c r="Y257" s="28">
        <f t="shared" si="15"/>
        <v>66.56</v>
      </c>
      <c r="Z257" s="22">
        <f t="shared" si="16"/>
        <v>66.56</v>
      </c>
      <c r="AA257" s="29"/>
    </row>
    <row r="258" spans="1:27" s="34" customFormat="1" x14ac:dyDescent="0.2">
      <c r="A258" s="20" t="s">
        <v>103</v>
      </c>
      <c r="B258" s="20" t="s">
        <v>103</v>
      </c>
      <c r="C258" s="44" t="s">
        <v>46</v>
      </c>
      <c r="D258" s="7">
        <v>11111</v>
      </c>
      <c r="E258" s="44" t="s">
        <v>2</v>
      </c>
      <c r="F258" s="15"/>
      <c r="G258" s="16"/>
      <c r="H258" s="17" t="s">
        <v>38</v>
      </c>
      <c r="I258" s="17" t="s">
        <v>37</v>
      </c>
      <c r="J258" s="8" t="s">
        <v>2053</v>
      </c>
      <c r="K258" s="17" t="s">
        <v>37</v>
      </c>
      <c r="L258" s="21"/>
      <c r="M258" s="9">
        <v>45915.888888888891</v>
      </c>
      <c r="N258" s="9">
        <v>45916.178472222222</v>
      </c>
      <c r="O258" s="17"/>
      <c r="P258" s="17"/>
      <c r="Q258" s="17"/>
      <c r="R258" s="17"/>
      <c r="S258" s="22">
        <f t="shared" si="13"/>
        <v>0</v>
      </c>
      <c r="T258" s="23"/>
      <c r="U258" s="24"/>
      <c r="V258" s="25">
        <v>1</v>
      </c>
      <c r="W258" s="26">
        <v>66.56</v>
      </c>
      <c r="X258" s="27">
        <f t="shared" si="14"/>
        <v>1</v>
      </c>
      <c r="Y258" s="28">
        <f t="shared" si="15"/>
        <v>66.56</v>
      </c>
      <c r="Z258" s="22">
        <f t="shared" si="16"/>
        <v>66.56</v>
      </c>
      <c r="AA258" s="29"/>
    </row>
    <row r="259" spans="1:27" s="34" customFormat="1" x14ac:dyDescent="0.2">
      <c r="A259" s="20" t="s">
        <v>103</v>
      </c>
      <c r="B259" s="20" t="s">
        <v>103</v>
      </c>
      <c r="C259" s="44" t="s">
        <v>1384</v>
      </c>
      <c r="D259" s="7">
        <v>11173</v>
      </c>
      <c r="E259" s="44" t="s">
        <v>1</v>
      </c>
      <c r="F259" s="15"/>
      <c r="G259" s="16"/>
      <c r="H259" s="17" t="s">
        <v>38</v>
      </c>
      <c r="I259" s="17" t="s">
        <v>37</v>
      </c>
      <c r="J259" s="8" t="s">
        <v>3571</v>
      </c>
      <c r="K259" s="17" t="s">
        <v>37</v>
      </c>
      <c r="L259" s="21"/>
      <c r="M259" s="9">
        <v>45884.541666666664</v>
      </c>
      <c r="N259" s="9">
        <v>45884.821527777778</v>
      </c>
      <c r="O259" s="17"/>
      <c r="P259" s="17"/>
      <c r="Q259" s="17"/>
      <c r="R259" s="17"/>
      <c r="S259" s="22">
        <f t="shared" si="13"/>
        <v>0</v>
      </c>
      <c r="T259" s="23"/>
      <c r="U259" s="24"/>
      <c r="V259" s="25">
        <v>1</v>
      </c>
      <c r="W259" s="26">
        <v>66.56</v>
      </c>
      <c r="X259" s="27">
        <f t="shared" si="14"/>
        <v>1</v>
      </c>
      <c r="Y259" s="28">
        <f t="shared" si="15"/>
        <v>66.56</v>
      </c>
      <c r="Z259" s="22">
        <f t="shared" si="16"/>
        <v>66.56</v>
      </c>
      <c r="AA259" s="29"/>
    </row>
    <row r="260" spans="1:27" s="34" customFormat="1" x14ac:dyDescent="0.2">
      <c r="A260" s="20" t="s">
        <v>103</v>
      </c>
      <c r="B260" s="20" t="s">
        <v>103</v>
      </c>
      <c r="C260" s="44" t="s">
        <v>3439</v>
      </c>
      <c r="D260" s="7">
        <v>11359</v>
      </c>
      <c r="E260" s="44" t="s">
        <v>0</v>
      </c>
      <c r="F260" s="15"/>
      <c r="G260" s="16"/>
      <c r="H260" s="17" t="s">
        <v>38</v>
      </c>
      <c r="I260" s="17" t="s">
        <v>37</v>
      </c>
      <c r="J260" s="8" t="s">
        <v>3572</v>
      </c>
      <c r="K260" s="17" t="s">
        <v>37</v>
      </c>
      <c r="L260" s="21"/>
      <c r="M260" s="9">
        <v>45751.333333333336</v>
      </c>
      <c r="N260" s="9">
        <v>45751.708333333336</v>
      </c>
      <c r="O260" s="17"/>
      <c r="P260" s="17"/>
      <c r="Q260" s="17"/>
      <c r="R260" s="17"/>
      <c r="S260" s="22">
        <f t="shared" si="13"/>
        <v>0</v>
      </c>
      <c r="T260" s="23"/>
      <c r="U260" s="24"/>
      <c r="V260" s="25">
        <v>1</v>
      </c>
      <c r="W260" s="26">
        <v>66.56</v>
      </c>
      <c r="X260" s="27">
        <f t="shared" si="14"/>
        <v>1</v>
      </c>
      <c r="Y260" s="28">
        <f t="shared" si="15"/>
        <v>66.56</v>
      </c>
      <c r="Z260" s="22">
        <f t="shared" si="16"/>
        <v>66.56</v>
      </c>
      <c r="AA260" s="29"/>
    </row>
    <row r="261" spans="1:27" s="34" customFormat="1" x14ac:dyDescent="0.2">
      <c r="A261" s="20" t="s">
        <v>103</v>
      </c>
      <c r="B261" s="20" t="s">
        <v>103</v>
      </c>
      <c r="C261" s="44" t="s">
        <v>3439</v>
      </c>
      <c r="D261" s="7">
        <v>11359</v>
      </c>
      <c r="E261" s="44" t="s">
        <v>0</v>
      </c>
      <c r="F261" s="15"/>
      <c r="G261" s="16"/>
      <c r="H261" s="17" t="s">
        <v>38</v>
      </c>
      <c r="I261" s="17" t="s">
        <v>37</v>
      </c>
      <c r="J261" s="8" t="s">
        <v>3573</v>
      </c>
      <c r="K261" s="17" t="s">
        <v>37</v>
      </c>
      <c r="L261" s="21"/>
      <c r="M261" s="9">
        <v>45887.291666666664</v>
      </c>
      <c r="N261" s="9">
        <v>45887.708333333336</v>
      </c>
      <c r="O261" s="17"/>
      <c r="P261" s="17"/>
      <c r="Q261" s="17"/>
      <c r="R261" s="17"/>
      <c r="S261" s="22">
        <f t="shared" si="13"/>
        <v>0</v>
      </c>
      <c r="T261" s="23"/>
      <c r="U261" s="24"/>
      <c r="V261" s="25">
        <v>1</v>
      </c>
      <c r="W261" s="26">
        <v>66.56</v>
      </c>
      <c r="X261" s="27">
        <f t="shared" si="14"/>
        <v>1</v>
      </c>
      <c r="Y261" s="28">
        <f t="shared" si="15"/>
        <v>66.56</v>
      </c>
      <c r="Z261" s="22">
        <f t="shared" si="16"/>
        <v>66.56</v>
      </c>
      <c r="AA261" s="29"/>
    </row>
    <row r="262" spans="1:27" s="34" customFormat="1" x14ac:dyDescent="0.2">
      <c r="A262" s="20" t="s">
        <v>103</v>
      </c>
      <c r="B262" s="20" t="s">
        <v>103</v>
      </c>
      <c r="C262" s="44" t="s">
        <v>252</v>
      </c>
      <c r="D262" s="7">
        <v>11236</v>
      </c>
      <c r="E262" s="44" t="s">
        <v>1</v>
      </c>
      <c r="F262" s="15"/>
      <c r="G262" s="16"/>
      <c r="H262" s="17" t="s">
        <v>38</v>
      </c>
      <c r="I262" s="17" t="s">
        <v>37</v>
      </c>
      <c r="J262" s="8" t="s">
        <v>154</v>
      </c>
      <c r="K262" s="17" t="s">
        <v>37</v>
      </c>
      <c r="L262" s="21"/>
      <c r="M262" s="9">
        <v>45884.375</v>
      </c>
      <c r="N262" s="9">
        <v>45884.806250000001</v>
      </c>
      <c r="O262" s="17"/>
      <c r="P262" s="17"/>
      <c r="Q262" s="17"/>
      <c r="R262" s="17"/>
      <c r="S262" s="22">
        <f t="shared" si="13"/>
        <v>0</v>
      </c>
      <c r="T262" s="23"/>
      <c r="U262" s="24"/>
      <c r="V262" s="25">
        <v>1</v>
      </c>
      <c r="W262" s="26">
        <v>66.56</v>
      </c>
      <c r="X262" s="27">
        <f t="shared" si="14"/>
        <v>1</v>
      </c>
      <c r="Y262" s="28">
        <f t="shared" si="15"/>
        <v>66.56</v>
      </c>
      <c r="Z262" s="22">
        <f t="shared" si="16"/>
        <v>66.56</v>
      </c>
      <c r="AA262" s="29"/>
    </row>
    <row r="263" spans="1:27" s="34" customFormat="1" x14ac:dyDescent="0.2">
      <c r="A263" s="20" t="s">
        <v>103</v>
      </c>
      <c r="B263" s="20" t="s">
        <v>103</v>
      </c>
      <c r="C263" s="44" t="s">
        <v>837</v>
      </c>
      <c r="D263" s="7">
        <v>11292</v>
      </c>
      <c r="E263" s="44" t="s">
        <v>1</v>
      </c>
      <c r="F263" s="15"/>
      <c r="G263" s="16"/>
      <c r="H263" s="17" t="s">
        <v>38</v>
      </c>
      <c r="I263" s="17" t="s">
        <v>37</v>
      </c>
      <c r="J263" s="8" t="s">
        <v>3574</v>
      </c>
      <c r="K263" s="17" t="s">
        <v>37</v>
      </c>
      <c r="L263" s="21"/>
      <c r="M263" s="9">
        <v>45881.375</v>
      </c>
      <c r="N263" s="9">
        <v>45881.729166666664</v>
      </c>
      <c r="O263" s="17"/>
      <c r="P263" s="17"/>
      <c r="Q263" s="17"/>
      <c r="R263" s="17"/>
      <c r="S263" s="22">
        <f t="shared" si="13"/>
        <v>0</v>
      </c>
      <c r="T263" s="23"/>
      <c r="U263" s="24"/>
      <c r="V263" s="25">
        <v>1</v>
      </c>
      <c r="W263" s="26">
        <v>66.56</v>
      </c>
      <c r="X263" s="27">
        <f t="shared" si="14"/>
        <v>1</v>
      </c>
      <c r="Y263" s="28">
        <f t="shared" si="15"/>
        <v>66.56</v>
      </c>
      <c r="Z263" s="22">
        <f t="shared" si="16"/>
        <v>66.56</v>
      </c>
      <c r="AA263" s="29"/>
    </row>
    <row r="264" spans="1:27" s="34" customFormat="1" x14ac:dyDescent="0.2">
      <c r="A264" s="20" t="s">
        <v>103</v>
      </c>
      <c r="B264" s="20" t="s">
        <v>103</v>
      </c>
      <c r="C264" s="44" t="s">
        <v>333</v>
      </c>
      <c r="D264" s="7">
        <v>11353</v>
      </c>
      <c r="E264" s="44" t="s">
        <v>0</v>
      </c>
      <c r="F264" s="15"/>
      <c r="G264" s="16"/>
      <c r="H264" s="17" t="s">
        <v>38</v>
      </c>
      <c r="I264" s="17" t="s">
        <v>37</v>
      </c>
      <c r="J264" s="8" t="s">
        <v>3522</v>
      </c>
      <c r="K264" s="17" t="s">
        <v>37</v>
      </c>
      <c r="L264" s="21"/>
      <c r="M264" s="9">
        <v>45880.362500000003</v>
      </c>
      <c r="N264" s="9">
        <v>45880.881249999999</v>
      </c>
      <c r="O264" s="17"/>
      <c r="P264" s="17"/>
      <c r="Q264" s="17"/>
      <c r="R264" s="17"/>
      <c r="S264" s="22">
        <f t="shared" ref="S264:S327" si="17">Q264+R264</f>
        <v>0</v>
      </c>
      <c r="T264" s="23"/>
      <c r="U264" s="24"/>
      <c r="V264" s="25">
        <v>1</v>
      </c>
      <c r="W264" s="26">
        <v>66.56</v>
      </c>
      <c r="X264" s="27">
        <f t="shared" ref="X264:X327" si="18">T264+V264</f>
        <v>1</v>
      </c>
      <c r="Y264" s="28">
        <f t="shared" ref="Y264:Y327" si="19">(T264*U264)+(V264*W264)</f>
        <v>66.56</v>
      </c>
      <c r="Z264" s="22">
        <f t="shared" si="16"/>
        <v>66.56</v>
      </c>
      <c r="AA264" s="29"/>
    </row>
    <row r="265" spans="1:27" s="34" customFormat="1" x14ac:dyDescent="0.2">
      <c r="A265" s="20" t="s">
        <v>103</v>
      </c>
      <c r="B265" s="20" t="s">
        <v>103</v>
      </c>
      <c r="C265" s="44" t="s">
        <v>121</v>
      </c>
      <c r="D265" s="7">
        <v>11195</v>
      </c>
      <c r="E265" s="44" t="s">
        <v>2</v>
      </c>
      <c r="F265" s="15"/>
      <c r="G265" s="16"/>
      <c r="H265" s="17" t="s">
        <v>38</v>
      </c>
      <c r="I265" s="17" t="s">
        <v>37</v>
      </c>
      <c r="J265" s="8" t="s">
        <v>2957</v>
      </c>
      <c r="K265" s="17" t="s">
        <v>37</v>
      </c>
      <c r="L265" s="21"/>
      <c r="M265" s="9">
        <v>45909.291666666664</v>
      </c>
      <c r="N265" s="9">
        <v>45909.75</v>
      </c>
      <c r="O265" s="17"/>
      <c r="P265" s="17"/>
      <c r="Q265" s="17"/>
      <c r="R265" s="17"/>
      <c r="S265" s="22">
        <f t="shared" si="17"/>
        <v>0</v>
      </c>
      <c r="T265" s="23"/>
      <c r="U265" s="24"/>
      <c r="V265" s="25">
        <v>1</v>
      </c>
      <c r="W265" s="26">
        <v>66.56</v>
      </c>
      <c r="X265" s="27">
        <f t="shared" si="18"/>
        <v>1</v>
      </c>
      <c r="Y265" s="28">
        <f t="shared" si="19"/>
        <v>66.56</v>
      </c>
      <c r="Z265" s="22">
        <f t="shared" si="16"/>
        <v>66.56</v>
      </c>
      <c r="AA265" s="29"/>
    </row>
    <row r="266" spans="1:27" s="34" customFormat="1" x14ac:dyDescent="0.2">
      <c r="A266" s="20" t="s">
        <v>103</v>
      </c>
      <c r="B266" s="20" t="s">
        <v>103</v>
      </c>
      <c r="C266" s="44" t="s">
        <v>121</v>
      </c>
      <c r="D266" s="7">
        <v>11195</v>
      </c>
      <c r="E266" s="44" t="s">
        <v>2</v>
      </c>
      <c r="F266" s="15"/>
      <c r="G266" s="16"/>
      <c r="H266" s="17" t="s">
        <v>38</v>
      </c>
      <c r="I266" s="17" t="s">
        <v>37</v>
      </c>
      <c r="J266" s="8" t="s">
        <v>2957</v>
      </c>
      <c r="K266" s="17" t="s">
        <v>37</v>
      </c>
      <c r="L266" s="21"/>
      <c r="M266" s="9">
        <v>45910.291666666664</v>
      </c>
      <c r="N266" s="9">
        <v>45910.75</v>
      </c>
      <c r="O266" s="17"/>
      <c r="P266" s="17"/>
      <c r="Q266" s="17"/>
      <c r="R266" s="17"/>
      <c r="S266" s="22">
        <f t="shared" si="17"/>
        <v>0</v>
      </c>
      <c r="T266" s="23"/>
      <c r="U266" s="24"/>
      <c r="V266" s="25">
        <v>1</v>
      </c>
      <c r="W266" s="26">
        <v>66.56</v>
      </c>
      <c r="X266" s="27">
        <f t="shared" si="18"/>
        <v>1</v>
      </c>
      <c r="Y266" s="28">
        <f t="shared" si="19"/>
        <v>66.56</v>
      </c>
      <c r="Z266" s="22">
        <f t="shared" si="16"/>
        <v>66.56</v>
      </c>
      <c r="AA266" s="29"/>
    </row>
    <row r="267" spans="1:27" s="34" customFormat="1" x14ac:dyDescent="0.2">
      <c r="A267" s="20" t="s">
        <v>103</v>
      </c>
      <c r="B267" s="20" t="s">
        <v>103</v>
      </c>
      <c r="C267" s="44" t="s">
        <v>829</v>
      </c>
      <c r="D267" s="7">
        <v>11280</v>
      </c>
      <c r="E267" s="44" t="s">
        <v>1</v>
      </c>
      <c r="F267" s="15"/>
      <c r="G267" s="16"/>
      <c r="H267" s="17" t="s">
        <v>38</v>
      </c>
      <c r="I267" s="17" t="s">
        <v>37</v>
      </c>
      <c r="J267" s="8" t="s">
        <v>3525</v>
      </c>
      <c r="K267" s="17" t="s">
        <v>37</v>
      </c>
      <c r="L267" s="21"/>
      <c r="M267" s="9">
        <v>45887.375</v>
      </c>
      <c r="N267" s="9">
        <v>45887.708333333336</v>
      </c>
      <c r="O267" s="17"/>
      <c r="P267" s="17"/>
      <c r="Q267" s="17"/>
      <c r="R267" s="17"/>
      <c r="S267" s="22">
        <f t="shared" si="17"/>
        <v>0</v>
      </c>
      <c r="T267" s="23"/>
      <c r="U267" s="24"/>
      <c r="V267" s="25">
        <v>1</v>
      </c>
      <c r="W267" s="26">
        <v>66.56</v>
      </c>
      <c r="X267" s="27">
        <f t="shared" si="18"/>
        <v>1</v>
      </c>
      <c r="Y267" s="28">
        <f t="shared" si="19"/>
        <v>66.56</v>
      </c>
      <c r="Z267" s="22">
        <f t="shared" si="16"/>
        <v>66.56</v>
      </c>
      <c r="AA267" s="29"/>
    </row>
    <row r="268" spans="1:27" s="34" customFormat="1" x14ac:dyDescent="0.2">
      <c r="A268" s="20" t="s">
        <v>103</v>
      </c>
      <c r="B268" s="20" t="s">
        <v>103</v>
      </c>
      <c r="C268" s="44" t="s">
        <v>322</v>
      </c>
      <c r="D268" s="7">
        <v>11343</v>
      </c>
      <c r="E268" s="44" t="s">
        <v>0</v>
      </c>
      <c r="F268" s="15"/>
      <c r="G268" s="16"/>
      <c r="H268" s="17" t="s">
        <v>38</v>
      </c>
      <c r="I268" s="17" t="s">
        <v>37</v>
      </c>
      <c r="J268" s="8" t="s">
        <v>2957</v>
      </c>
      <c r="K268" s="17" t="s">
        <v>37</v>
      </c>
      <c r="L268" s="21"/>
      <c r="M268" s="9">
        <v>45917.3125</v>
      </c>
      <c r="N268" s="9">
        <v>45917.729166666664</v>
      </c>
      <c r="O268" s="17"/>
      <c r="P268" s="17"/>
      <c r="Q268" s="17"/>
      <c r="R268" s="17"/>
      <c r="S268" s="22">
        <f t="shared" si="17"/>
        <v>0</v>
      </c>
      <c r="T268" s="23"/>
      <c r="U268" s="24"/>
      <c r="V268" s="25">
        <v>1</v>
      </c>
      <c r="W268" s="26">
        <v>66.56</v>
      </c>
      <c r="X268" s="27">
        <f t="shared" si="18"/>
        <v>1</v>
      </c>
      <c r="Y268" s="28">
        <f t="shared" si="19"/>
        <v>66.56</v>
      </c>
      <c r="Z268" s="22">
        <f t="shared" ref="Z268:Z331" si="20">S268+Y268</f>
        <v>66.56</v>
      </c>
      <c r="AA268" s="29"/>
    </row>
    <row r="269" spans="1:27" s="34" customFormat="1" x14ac:dyDescent="0.2">
      <c r="A269" s="20" t="s">
        <v>103</v>
      </c>
      <c r="B269" s="20" t="s">
        <v>103</v>
      </c>
      <c r="C269" s="44" t="s">
        <v>322</v>
      </c>
      <c r="D269" s="7">
        <v>11343</v>
      </c>
      <c r="E269" s="44" t="s">
        <v>0</v>
      </c>
      <c r="F269" s="15"/>
      <c r="G269" s="16"/>
      <c r="H269" s="17" t="s">
        <v>38</v>
      </c>
      <c r="I269" s="17" t="s">
        <v>37</v>
      </c>
      <c r="J269" s="8" t="s">
        <v>2957</v>
      </c>
      <c r="K269" s="17" t="s">
        <v>37</v>
      </c>
      <c r="L269" s="21"/>
      <c r="M269" s="9">
        <v>45918.3125</v>
      </c>
      <c r="N269" s="9">
        <v>45918.729166666664</v>
      </c>
      <c r="O269" s="17"/>
      <c r="P269" s="17"/>
      <c r="Q269" s="17"/>
      <c r="R269" s="17"/>
      <c r="S269" s="22">
        <f t="shared" si="17"/>
        <v>0</v>
      </c>
      <c r="T269" s="23"/>
      <c r="U269" s="24"/>
      <c r="V269" s="25">
        <v>1</v>
      </c>
      <c r="W269" s="26">
        <v>66.56</v>
      </c>
      <c r="X269" s="27">
        <f t="shared" si="18"/>
        <v>1</v>
      </c>
      <c r="Y269" s="28">
        <f t="shared" si="19"/>
        <v>66.56</v>
      </c>
      <c r="Z269" s="22">
        <f t="shared" si="20"/>
        <v>66.56</v>
      </c>
      <c r="AA269" s="29"/>
    </row>
    <row r="270" spans="1:27" s="34" customFormat="1" x14ac:dyDescent="0.2">
      <c r="A270" s="20" t="s">
        <v>103</v>
      </c>
      <c r="B270" s="20" t="s">
        <v>103</v>
      </c>
      <c r="C270" s="44" t="s">
        <v>857</v>
      </c>
      <c r="D270" s="7">
        <v>9694</v>
      </c>
      <c r="E270" s="44" t="s">
        <v>3</v>
      </c>
      <c r="F270" s="15"/>
      <c r="G270" s="16"/>
      <c r="H270" s="17" t="s">
        <v>38</v>
      </c>
      <c r="I270" s="17" t="s">
        <v>37</v>
      </c>
      <c r="J270" s="8" t="s">
        <v>3575</v>
      </c>
      <c r="K270" s="17" t="s">
        <v>37</v>
      </c>
      <c r="L270" s="21"/>
      <c r="M270" s="9">
        <v>45895.333333333336</v>
      </c>
      <c r="N270" s="9">
        <v>45895.6875</v>
      </c>
      <c r="O270" s="17"/>
      <c r="P270" s="17"/>
      <c r="Q270" s="17"/>
      <c r="R270" s="17"/>
      <c r="S270" s="22">
        <f t="shared" si="17"/>
        <v>0</v>
      </c>
      <c r="T270" s="23"/>
      <c r="U270" s="24"/>
      <c r="V270" s="25">
        <v>1</v>
      </c>
      <c r="W270" s="26">
        <v>66.56</v>
      </c>
      <c r="X270" s="27">
        <f t="shared" si="18"/>
        <v>1</v>
      </c>
      <c r="Y270" s="28">
        <f t="shared" si="19"/>
        <v>66.56</v>
      </c>
      <c r="Z270" s="22">
        <f t="shared" si="20"/>
        <v>66.56</v>
      </c>
      <c r="AA270" s="29"/>
    </row>
    <row r="271" spans="1:27" s="34" customFormat="1" x14ac:dyDescent="0.2">
      <c r="A271" s="20" t="s">
        <v>103</v>
      </c>
      <c r="B271" s="20" t="s">
        <v>103</v>
      </c>
      <c r="C271" s="44" t="s">
        <v>784</v>
      </c>
      <c r="D271" s="7">
        <v>8470</v>
      </c>
      <c r="E271" s="44" t="s">
        <v>2</v>
      </c>
      <c r="F271" s="15"/>
      <c r="G271" s="16"/>
      <c r="H271" s="17" t="s">
        <v>38</v>
      </c>
      <c r="I271" s="17" t="s">
        <v>37</v>
      </c>
      <c r="J271" s="8" t="s">
        <v>870</v>
      </c>
      <c r="K271" s="17" t="s">
        <v>37</v>
      </c>
      <c r="L271" s="21"/>
      <c r="M271" s="9">
        <v>45889.354166666664</v>
      </c>
      <c r="N271" s="9">
        <v>45889.711805555555</v>
      </c>
      <c r="O271" s="17"/>
      <c r="P271" s="17"/>
      <c r="Q271" s="17"/>
      <c r="R271" s="17"/>
      <c r="S271" s="22">
        <f t="shared" si="17"/>
        <v>0</v>
      </c>
      <c r="T271" s="23"/>
      <c r="U271" s="24"/>
      <c r="V271" s="25">
        <v>1</v>
      </c>
      <c r="W271" s="26">
        <v>66.56</v>
      </c>
      <c r="X271" s="27">
        <f t="shared" si="18"/>
        <v>1</v>
      </c>
      <c r="Y271" s="28">
        <f t="shared" si="19"/>
        <v>66.56</v>
      </c>
      <c r="Z271" s="22">
        <f t="shared" si="20"/>
        <v>66.56</v>
      </c>
      <c r="AA271" s="29"/>
    </row>
    <row r="272" spans="1:27" s="34" customFormat="1" x14ac:dyDescent="0.2">
      <c r="A272" s="20" t="s">
        <v>103</v>
      </c>
      <c r="B272" s="20" t="s">
        <v>103</v>
      </c>
      <c r="C272" s="44" t="s">
        <v>448</v>
      </c>
      <c r="D272" s="7">
        <v>8069</v>
      </c>
      <c r="E272" s="44" t="s">
        <v>3</v>
      </c>
      <c r="F272" s="15"/>
      <c r="G272" s="16"/>
      <c r="H272" s="17" t="s">
        <v>38</v>
      </c>
      <c r="I272" s="17" t="s">
        <v>37</v>
      </c>
      <c r="J272" s="8" t="s">
        <v>3453</v>
      </c>
      <c r="K272" s="17" t="s">
        <v>37</v>
      </c>
      <c r="L272" s="21"/>
      <c r="M272" s="9">
        <v>45887.336111111108</v>
      </c>
      <c r="N272" s="9">
        <v>45887.708333333336</v>
      </c>
      <c r="O272" s="17"/>
      <c r="P272" s="17"/>
      <c r="Q272" s="17"/>
      <c r="R272" s="17"/>
      <c r="S272" s="22">
        <f t="shared" si="17"/>
        <v>0</v>
      </c>
      <c r="T272" s="23"/>
      <c r="U272" s="24"/>
      <c r="V272" s="25">
        <v>1</v>
      </c>
      <c r="W272" s="26">
        <v>66.56</v>
      </c>
      <c r="X272" s="27">
        <f t="shared" si="18"/>
        <v>1</v>
      </c>
      <c r="Y272" s="28">
        <f t="shared" si="19"/>
        <v>66.56</v>
      </c>
      <c r="Z272" s="22">
        <f t="shared" si="20"/>
        <v>66.56</v>
      </c>
      <c r="AA272" s="29"/>
    </row>
    <row r="273" spans="1:27" s="34" customFormat="1" x14ac:dyDescent="0.2">
      <c r="A273" s="20" t="s">
        <v>103</v>
      </c>
      <c r="B273" s="20" t="s">
        <v>103</v>
      </c>
      <c r="C273" s="44" t="s">
        <v>448</v>
      </c>
      <c r="D273" s="7">
        <v>8069</v>
      </c>
      <c r="E273" s="44" t="s">
        <v>3</v>
      </c>
      <c r="F273" s="15"/>
      <c r="G273" s="16"/>
      <c r="H273" s="17" t="s">
        <v>38</v>
      </c>
      <c r="I273" s="17" t="s">
        <v>37</v>
      </c>
      <c r="J273" s="8" t="s">
        <v>3576</v>
      </c>
      <c r="K273" s="17" t="s">
        <v>37</v>
      </c>
      <c r="L273" s="21"/>
      <c r="M273" s="9">
        <v>45881.340277777781</v>
      </c>
      <c r="N273" s="9">
        <v>45881.781944444447</v>
      </c>
      <c r="O273" s="17"/>
      <c r="P273" s="17"/>
      <c r="Q273" s="17"/>
      <c r="R273" s="17"/>
      <c r="S273" s="22">
        <f t="shared" si="17"/>
        <v>0</v>
      </c>
      <c r="T273" s="23"/>
      <c r="U273" s="24"/>
      <c r="V273" s="25">
        <v>1</v>
      </c>
      <c r="W273" s="26">
        <v>66.56</v>
      </c>
      <c r="X273" s="27">
        <f t="shared" si="18"/>
        <v>1</v>
      </c>
      <c r="Y273" s="28">
        <f t="shared" si="19"/>
        <v>66.56</v>
      </c>
      <c r="Z273" s="22">
        <f t="shared" si="20"/>
        <v>66.56</v>
      </c>
      <c r="AA273" s="29"/>
    </row>
    <row r="274" spans="1:27" s="34" customFormat="1" x14ac:dyDescent="0.2">
      <c r="A274" s="20" t="s">
        <v>103</v>
      </c>
      <c r="B274" s="20" t="s">
        <v>103</v>
      </c>
      <c r="C274" s="44" t="s">
        <v>39</v>
      </c>
      <c r="D274" s="7">
        <v>8215</v>
      </c>
      <c r="E274" s="44" t="s">
        <v>2</v>
      </c>
      <c r="F274" s="15"/>
      <c r="G274" s="16"/>
      <c r="H274" s="17" t="s">
        <v>38</v>
      </c>
      <c r="I274" s="17" t="s">
        <v>37</v>
      </c>
      <c r="J274" s="8" t="s">
        <v>3577</v>
      </c>
      <c r="K274" s="17" t="s">
        <v>37</v>
      </c>
      <c r="L274" s="21"/>
      <c r="M274" s="9">
        <v>45882.338888888888</v>
      </c>
      <c r="N274" s="9">
        <v>45882.71597222222</v>
      </c>
      <c r="O274" s="17"/>
      <c r="P274" s="17"/>
      <c r="Q274" s="17"/>
      <c r="R274" s="17"/>
      <c r="S274" s="22">
        <f t="shared" si="17"/>
        <v>0</v>
      </c>
      <c r="T274" s="23"/>
      <c r="U274" s="24"/>
      <c r="V274" s="25">
        <v>1</v>
      </c>
      <c r="W274" s="26">
        <v>66.56</v>
      </c>
      <c r="X274" s="27">
        <f t="shared" si="18"/>
        <v>1</v>
      </c>
      <c r="Y274" s="28">
        <f t="shared" si="19"/>
        <v>66.56</v>
      </c>
      <c r="Z274" s="22">
        <f t="shared" si="20"/>
        <v>66.56</v>
      </c>
      <c r="AA274" s="29"/>
    </row>
    <row r="275" spans="1:27" s="34" customFormat="1" x14ac:dyDescent="0.2">
      <c r="A275" s="20" t="s">
        <v>103</v>
      </c>
      <c r="B275" s="20" t="s">
        <v>103</v>
      </c>
      <c r="C275" s="44" t="s">
        <v>2370</v>
      </c>
      <c r="D275" s="7">
        <v>7735</v>
      </c>
      <c r="E275" s="44" t="s">
        <v>2</v>
      </c>
      <c r="F275" s="15"/>
      <c r="G275" s="16"/>
      <c r="H275" s="17" t="s">
        <v>38</v>
      </c>
      <c r="I275" s="17" t="s">
        <v>37</v>
      </c>
      <c r="J275" s="8" t="s">
        <v>3578</v>
      </c>
      <c r="K275" s="17" t="s">
        <v>37</v>
      </c>
      <c r="L275" s="21"/>
      <c r="M275" s="9">
        <v>45917.267361111109</v>
      </c>
      <c r="N275" s="9">
        <v>45917.864583333336</v>
      </c>
      <c r="O275" s="17"/>
      <c r="P275" s="17"/>
      <c r="Q275" s="17"/>
      <c r="R275" s="17"/>
      <c r="S275" s="22">
        <f t="shared" si="17"/>
        <v>0</v>
      </c>
      <c r="T275" s="23"/>
      <c r="U275" s="24"/>
      <c r="V275" s="25">
        <v>1</v>
      </c>
      <c r="W275" s="26">
        <v>66.56</v>
      </c>
      <c r="X275" s="27">
        <f t="shared" si="18"/>
        <v>1</v>
      </c>
      <c r="Y275" s="28">
        <f t="shared" si="19"/>
        <v>66.56</v>
      </c>
      <c r="Z275" s="22">
        <f t="shared" si="20"/>
        <v>66.56</v>
      </c>
      <c r="AA275" s="29"/>
    </row>
    <row r="276" spans="1:27" s="34" customFormat="1" x14ac:dyDescent="0.2">
      <c r="A276" s="20" t="s">
        <v>103</v>
      </c>
      <c r="B276" s="20" t="s">
        <v>103</v>
      </c>
      <c r="C276" s="44" t="s">
        <v>55</v>
      </c>
      <c r="D276" s="7">
        <v>7744</v>
      </c>
      <c r="E276" s="44" t="s">
        <v>2</v>
      </c>
      <c r="F276" s="15"/>
      <c r="G276" s="16"/>
      <c r="H276" s="17" t="s">
        <v>38</v>
      </c>
      <c r="I276" s="17" t="s">
        <v>37</v>
      </c>
      <c r="J276" s="8" t="s">
        <v>3532</v>
      </c>
      <c r="K276" s="17" t="s">
        <v>37</v>
      </c>
      <c r="L276" s="21"/>
      <c r="M276" s="9">
        <v>45882.434027777781</v>
      </c>
      <c r="N276" s="9">
        <v>45882.770833333336</v>
      </c>
      <c r="O276" s="17"/>
      <c r="P276" s="17"/>
      <c r="Q276" s="17"/>
      <c r="R276" s="17"/>
      <c r="S276" s="22">
        <f t="shared" si="17"/>
        <v>0</v>
      </c>
      <c r="T276" s="23"/>
      <c r="U276" s="24"/>
      <c r="V276" s="25">
        <v>1</v>
      </c>
      <c r="W276" s="26">
        <v>66.56</v>
      </c>
      <c r="X276" s="27">
        <f t="shared" si="18"/>
        <v>1</v>
      </c>
      <c r="Y276" s="28">
        <f t="shared" si="19"/>
        <v>66.56</v>
      </c>
      <c r="Z276" s="22">
        <f t="shared" si="20"/>
        <v>66.56</v>
      </c>
      <c r="AA276" s="29"/>
    </row>
    <row r="277" spans="1:27" s="34" customFormat="1" x14ac:dyDescent="0.2">
      <c r="A277" s="20" t="s">
        <v>103</v>
      </c>
      <c r="B277" s="20" t="s">
        <v>103</v>
      </c>
      <c r="C277" s="44" t="s">
        <v>55</v>
      </c>
      <c r="D277" s="7">
        <v>7744</v>
      </c>
      <c r="E277" s="44" t="s">
        <v>2</v>
      </c>
      <c r="F277" s="15"/>
      <c r="G277" s="16"/>
      <c r="H277" s="17" t="s">
        <v>38</v>
      </c>
      <c r="I277" s="17" t="s">
        <v>37</v>
      </c>
      <c r="J277" s="8" t="s">
        <v>3579</v>
      </c>
      <c r="K277" s="17" t="s">
        <v>37</v>
      </c>
      <c r="L277" s="21"/>
      <c r="M277" s="9">
        <v>45874.390277777777</v>
      </c>
      <c r="N277" s="9">
        <v>45874.71597222222</v>
      </c>
      <c r="O277" s="17"/>
      <c r="P277" s="17"/>
      <c r="Q277" s="17"/>
      <c r="R277" s="17"/>
      <c r="S277" s="22">
        <f t="shared" si="17"/>
        <v>0</v>
      </c>
      <c r="T277" s="23"/>
      <c r="U277" s="24"/>
      <c r="V277" s="25">
        <v>1</v>
      </c>
      <c r="W277" s="26">
        <v>66.56</v>
      </c>
      <c r="X277" s="27">
        <f t="shared" si="18"/>
        <v>1</v>
      </c>
      <c r="Y277" s="28">
        <f t="shared" si="19"/>
        <v>66.56</v>
      </c>
      <c r="Z277" s="22">
        <f t="shared" si="20"/>
        <v>66.56</v>
      </c>
      <c r="AA277" s="29"/>
    </row>
    <row r="278" spans="1:27" s="34" customFormat="1" x14ac:dyDescent="0.2">
      <c r="A278" s="20" t="s">
        <v>103</v>
      </c>
      <c r="B278" s="20" t="s">
        <v>103</v>
      </c>
      <c r="C278" s="44" t="s">
        <v>55</v>
      </c>
      <c r="D278" s="7">
        <v>7744</v>
      </c>
      <c r="E278" s="44" t="s">
        <v>2</v>
      </c>
      <c r="F278" s="15"/>
      <c r="G278" s="16"/>
      <c r="H278" s="17" t="s">
        <v>38</v>
      </c>
      <c r="I278" s="17" t="s">
        <v>37</v>
      </c>
      <c r="J278" s="8" t="s">
        <v>3580</v>
      </c>
      <c r="K278" s="17" t="s">
        <v>37</v>
      </c>
      <c r="L278" s="21"/>
      <c r="M278" s="9">
        <v>45894.446527777778</v>
      </c>
      <c r="N278" s="9">
        <v>45894.75</v>
      </c>
      <c r="O278" s="17"/>
      <c r="P278" s="17"/>
      <c r="Q278" s="17"/>
      <c r="R278" s="17"/>
      <c r="S278" s="22">
        <f t="shared" si="17"/>
        <v>0</v>
      </c>
      <c r="T278" s="23"/>
      <c r="U278" s="24"/>
      <c r="V278" s="25">
        <v>1</v>
      </c>
      <c r="W278" s="26">
        <v>66.56</v>
      </c>
      <c r="X278" s="27">
        <f t="shared" si="18"/>
        <v>1</v>
      </c>
      <c r="Y278" s="28">
        <f t="shared" si="19"/>
        <v>66.56</v>
      </c>
      <c r="Z278" s="22">
        <f t="shared" si="20"/>
        <v>66.56</v>
      </c>
      <c r="AA278" s="29"/>
    </row>
    <row r="279" spans="1:27" s="34" customFormat="1" x14ac:dyDescent="0.2">
      <c r="A279" s="20" t="s">
        <v>103</v>
      </c>
      <c r="B279" s="20" t="s">
        <v>103</v>
      </c>
      <c r="C279" s="44" t="s">
        <v>123</v>
      </c>
      <c r="D279" s="7">
        <v>8374</v>
      </c>
      <c r="E279" s="44" t="s">
        <v>3</v>
      </c>
      <c r="F279" s="15"/>
      <c r="G279" s="16"/>
      <c r="H279" s="17" t="s">
        <v>38</v>
      </c>
      <c r="I279" s="17" t="s">
        <v>37</v>
      </c>
      <c r="J279" s="8" t="s">
        <v>29</v>
      </c>
      <c r="K279" s="17" t="s">
        <v>37</v>
      </c>
      <c r="L279" s="21"/>
      <c r="M279" s="9">
        <v>45915.229166666664</v>
      </c>
      <c r="N279" s="9">
        <v>45915.798611111109</v>
      </c>
      <c r="O279" s="17"/>
      <c r="P279" s="17"/>
      <c r="Q279" s="17"/>
      <c r="R279" s="17"/>
      <c r="S279" s="22">
        <f t="shared" si="17"/>
        <v>0</v>
      </c>
      <c r="T279" s="23"/>
      <c r="U279" s="24"/>
      <c r="V279" s="25">
        <v>1</v>
      </c>
      <c r="W279" s="26">
        <v>66.56</v>
      </c>
      <c r="X279" s="27">
        <f t="shared" si="18"/>
        <v>1</v>
      </c>
      <c r="Y279" s="28">
        <f t="shared" si="19"/>
        <v>66.56</v>
      </c>
      <c r="Z279" s="22">
        <f t="shared" si="20"/>
        <v>66.56</v>
      </c>
      <c r="AA279" s="29"/>
    </row>
    <row r="280" spans="1:27" s="34" customFormat="1" x14ac:dyDescent="0.2">
      <c r="A280" s="20" t="s">
        <v>103</v>
      </c>
      <c r="B280" s="20" t="s">
        <v>103</v>
      </c>
      <c r="C280" s="44" t="s">
        <v>786</v>
      </c>
      <c r="D280" s="7">
        <v>8123</v>
      </c>
      <c r="E280" s="44" t="s">
        <v>3</v>
      </c>
      <c r="F280" s="15"/>
      <c r="G280" s="16"/>
      <c r="H280" s="17" t="s">
        <v>38</v>
      </c>
      <c r="I280" s="17" t="s">
        <v>37</v>
      </c>
      <c r="J280" s="8" t="s">
        <v>2277</v>
      </c>
      <c r="K280" s="17" t="s">
        <v>37</v>
      </c>
      <c r="L280" s="21"/>
      <c r="M280" s="9">
        <v>45873.388888888891</v>
      </c>
      <c r="N280" s="9">
        <v>45873.708333333336</v>
      </c>
      <c r="O280" s="17"/>
      <c r="P280" s="17"/>
      <c r="Q280" s="17"/>
      <c r="R280" s="17"/>
      <c r="S280" s="22">
        <f t="shared" si="17"/>
        <v>0</v>
      </c>
      <c r="T280" s="23"/>
      <c r="U280" s="24"/>
      <c r="V280" s="25">
        <v>1</v>
      </c>
      <c r="W280" s="26">
        <v>66.56</v>
      </c>
      <c r="X280" s="27">
        <f t="shared" si="18"/>
        <v>1</v>
      </c>
      <c r="Y280" s="28">
        <f t="shared" si="19"/>
        <v>66.56</v>
      </c>
      <c r="Z280" s="22">
        <f t="shared" si="20"/>
        <v>66.56</v>
      </c>
      <c r="AA280" s="29"/>
    </row>
    <row r="281" spans="1:27" s="34" customFormat="1" x14ac:dyDescent="0.2">
      <c r="A281" s="20" t="s">
        <v>103</v>
      </c>
      <c r="B281" s="20" t="s">
        <v>103</v>
      </c>
      <c r="C281" s="44" t="s">
        <v>4</v>
      </c>
      <c r="D281" s="7">
        <v>7592</v>
      </c>
      <c r="E281" s="44" t="s">
        <v>3</v>
      </c>
      <c r="F281" s="15"/>
      <c r="G281" s="16"/>
      <c r="H281" s="17" t="s">
        <v>38</v>
      </c>
      <c r="I281" s="17" t="s">
        <v>37</v>
      </c>
      <c r="J281" s="8" t="s">
        <v>3581</v>
      </c>
      <c r="K281" s="17" t="s">
        <v>37</v>
      </c>
      <c r="L281" s="21"/>
      <c r="M281" s="9">
        <v>45905.305555555555</v>
      </c>
      <c r="N281" s="9">
        <v>45905.708333333336</v>
      </c>
      <c r="O281" s="17"/>
      <c r="P281" s="17"/>
      <c r="Q281" s="17"/>
      <c r="R281" s="17"/>
      <c r="S281" s="22">
        <f t="shared" si="17"/>
        <v>0</v>
      </c>
      <c r="T281" s="23"/>
      <c r="U281" s="24"/>
      <c r="V281" s="25">
        <v>1</v>
      </c>
      <c r="W281" s="26">
        <v>66.56</v>
      </c>
      <c r="X281" s="27">
        <f t="shared" si="18"/>
        <v>1</v>
      </c>
      <c r="Y281" s="28">
        <f t="shared" si="19"/>
        <v>66.56</v>
      </c>
      <c r="Z281" s="22">
        <f t="shared" si="20"/>
        <v>66.56</v>
      </c>
      <c r="AA281" s="29"/>
    </row>
    <row r="282" spans="1:27" s="34" customFormat="1" x14ac:dyDescent="0.2">
      <c r="A282" s="20" t="s">
        <v>103</v>
      </c>
      <c r="B282" s="20" t="s">
        <v>103</v>
      </c>
      <c r="C282" s="44" t="s">
        <v>169</v>
      </c>
      <c r="D282" s="7">
        <v>7798</v>
      </c>
      <c r="E282" s="44" t="s">
        <v>2</v>
      </c>
      <c r="F282" s="15"/>
      <c r="G282" s="16"/>
      <c r="H282" s="17" t="s">
        <v>38</v>
      </c>
      <c r="I282" s="17" t="s">
        <v>37</v>
      </c>
      <c r="J282" s="8" t="s">
        <v>3582</v>
      </c>
      <c r="K282" s="17" t="s">
        <v>37</v>
      </c>
      <c r="L282" s="21"/>
      <c r="M282" s="9">
        <v>45918.229166666664</v>
      </c>
      <c r="N282" s="9">
        <v>45918.791666666664</v>
      </c>
      <c r="O282" s="17"/>
      <c r="P282" s="17"/>
      <c r="Q282" s="17"/>
      <c r="R282" s="17"/>
      <c r="S282" s="22">
        <f t="shared" si="17"/>
        <v>0</v>
      </c>
      <c r="T282" s="23"/>
      <c r="U282" s="24"/>
      <c r="V282" s="25">
        <v>1</v>
      </c>
      <c r="W282" s="26">
        <v>66.56</v>
      </c>
      <c r="X282" s="27">
        <f t="shared" si="18"/>
        <v>1</v>
      </c>
      <c r="Y282" s="28">
        <f t="shared" si="19"/>
        <v>66.56</v>
      </c>
      <c r="Z282" s="22">
        <f t="shared" si="20"/>
        <v>66.56</v>
      </c>
      <c r="AA282" s="29"/>
    </row>
    <row r="283" spans="1:27" s="34" customFormat="1" x14ac:dyDescent="0.2">
      <c r="A283" s="20" t="s">
        <v>103</v>
      </c>
      <c r="B283" s="20" t="s">
        <v>103</v>
      </c>
      <c r="C283" s="44" t="s">
        <v>182</v>
      </c>
      <c r="D283" s="7">
        <v>8537</v>
      </c>
      <c r="E283" s="44" t="s">
        <v>1</v>
      </c>
      <c r="F283" s="15"/>
      <c r="G283" s="16"/>
      <c r="H283" s="17" t="s">
        <v>38</v>
      </c>
      <c r="I283" s="17" t="s">
        <v>37</v>
      </c>
      <c r="J283" s="8" t="s">
        <v>3583</v>
      </c>
      <c r="K283" s="17" t="s">
        <v>37</v>
      </c>
      <c r="L283" s="21"/>
      <c r="M283" s="9">
        <v>45903.288194444445</v>
      </c>
      <c r="N283" s="9">
        <v>45903.660416666666</v>
      </c>
      <c r="O283" s="17"/>
      <c r="P283" s="17"/>
      <c r="Q283" s="17"/>
      <c r="R283" s="17"/>
      <c r="S283" s="22">
        <f t="shared" si="17"/>
        <v>0</v>
      </c>
      <c r="T283" s="23"/>
      <c r="U283" s="24"/>
      <c r="V283" s="25">
        <v>1</v>
      </c>
      <c r="W283" s="26">
        <v>66.56</v>
      </c>
      <c r="X283" s="27">
        <f t="shared" si="18"/>
        <v>1</v>
      </c>
      <c r="Y283" s="28">
        <f t="shared" si="19"/>
        <v>66.56</v>
      </c>
      <c r="Z283" s="22">
        <f t="shared" si="20"/>
        <v>66.56</v>
      </c>
      <c r="AA283" s="29"/>
    </row>
    <row r="284" spans="1:27" s="34" customFormat="1" x14ac:dyDescent="0.2">
      <c r="A284" s="20" t="s">
        <v>103</v>
      </c>
      <c r="B284" s="20" t="s">
        <v>103</v>
      </c>
      <c r="C284" s="44" t="s">
        <v>3436</v>
      </c>
      <c r="D284" s="7">
        <v>8781</v>
      </c>
      <c r="E284" s="44" t="s">
        <v>3</v>
      </c>
      <c r="F284" s="15"/>
      <c r="G284" s="16"/>
      <c r="H284" s="17" t="s">
        <v>38</v>
      </c>
      <c r="I284" s="17" t="s">
        <v>37</v>
      </c>
      <c r="J284" s="8" t="s">
        <v>3584</v>
      </c>
      <c r="K284" s="17" t="s">
        <v>37</v>
      </c>
      <c r="L284" s="21"/>
      <c r="M284" s="9">
        <v>45881.354166666664</v>
      </c>
      <c r="N284" s="9">
        <v>45881.677083333336</v>
      </c>
      <c r="O284" s="17"/>
      <c r="P284" s="17"/>
      <c r="Q284" s="17"/>
      <c r="R284" s="17"/>
      <c r="S284" s="22">
        <f t="shared" si="17"/>
        <v>0</v>
      </c>
      <c r="T284" s="23"/>
      <c r="U284" s="24"/>
      <c r="V284" s="25">
        <v>1</v>
      </c>
      <c r="W284" s="26">
        <v>66.56</v>
      </c>
      <c r="X284" s="27">
        <f t="shared" si="18"/>
        <v>1</v>
      </c>
      <c r="Y284" s="28">
        <f t="shared" si="19"/>
        <v>66.56</v>
      </c>
      <c r="Z284" s="22">
        <f t="shared" si="20"/>
        <v>66.56</v>
      </c>
      <c r="AA284" s="29"/>
    </row>
    <row r="285" spans="1:27" s="34" customFormat="1" x14ac:dyDescent="0.2">
      <c r="A285" s="20" t="s">
        <v>103</v>
      </c>
      <c r="B285" s="20" t="s">
        <v>103</v>
      </c>
      <c r="C285" s="44" t="s">
        <v>787</v>
      </c>
      <c r="D285" s="7">
        <v>9078</v>
      </c>
      <c r="E285" s="44" t="s">
        <v>0</v>
      </c>
      <c r="F285" s="15"/>
      <c r="G285" s="16"/>
      <c r="H285" s="17" t="s">
        <v>38</v>
      </c>
      <c r="I285" s="17" t="s">
        <v>37</v>
      </c>
      <c r="J285" s="8" t="s">
        <v>3585</v>
      </c>
      <c r="K285" s="17" t="s">
        <v>37</v>
      </c>
      <c r="L285" s="21"/>
      <c r="M285" s="9">
        <v>45911.3125</v>
      </c>
      <c r="N285" s="9">
        <v>45911.725694444445</v>
      </c>
      <c r="O285" s="17"/>
      <c r="P285" s="17"/>
      <c r="Q285" s="17"/>
      <c r="R285" s="17"/>
      <c r="S285" s="22">
        <f t="shared" si="17"/>
        <v>0</v>
      </c>
      <c r="T285" s="23"/>
      <c r="U285" s="24"/>
      <c r="V285" s="25">
        <v>1</v>
      </c>
      <c r="W285" s="26">
        <v>66.56</v>
      </c>
      <c r="X285" s="27">
        <f t="shared" si="18"/>
        <v>1</v>
      </c>
      <c r="Y285" s="28">
        <f t="shared" si="19"/>
        <v>66.56</v>
      </c>
      <c r="Z285" s="22">
        <f t="shared" si="20"/>
        <v>66.56</v>
      </c>
      <c r="AA285" s="29"/>
    </row>
    <row r="286" spans="1:27" s="34" customFormat="1" x14ac:dyDescent="0.2">
      <c r="A286" s="20" t="s">
        <v>103</v>
      </c>
      <c r="B286" s="20" t="s">
        <v>103</v>
      </c>
      <c r="C286" s="44" t="s">
        <v>3429</v>
      </c>
      <c r="D286" s="7">
        <v>9096</v>
      </c>
      <c r="E286" s="44" t="s">
        <v>1</v>
      </c>
      <c r="F286" s="15"/>
      <c r="G286" s="16"/>
      <c r="H286" s="17" t="s">
        <v>38</v>
      </c>
      <c r="I286" s="17" t="s">
        <v>37</v>
      </c>
      <c r="J286" s="8" t="s">
        <v>3586</v>
      </c>
      <c r="K286" s="17" t="s">
        <v>37</v>
      </c>
      <c r="L286" s="21"/>
      <c r="M286" s="9">
        <v>45833.333333333336</v>
      </c>
      <c r="N286" s="9">
        <v>45833.708333333336</v>
      </c>
      <c r="O286" s="17"/>
      <c r="P286" s="17"/>
      <c r="Q286" s="17"/>
      <c r="R286" s="17"/>
      <c r="S286" s="22">
        <f t="shared" si="17"/>
        <v>0</v>
      </c>
      <c r="T286" s="23"/>
      <c r="U286" s="24"/>
      <c r="V286" s="25">
        <v>1</v>
      </c>
      <c r="W286" s="26">
        <v>66.56</v>
      </c>
      <c r="X286" s="27">
        <f t="shared" si="18"/>
        <v>1</v>
      </c>
      <c r="Y286" s="28">
        <f t="shared" si="19"/>
        <v>66.56</v>
      </c>
      <c r="Z286" s="22">
        <f t="shared" si="20"/>
        <v>66.56</v>
      </c>
      <c r="AA286" s="29"/>
    </row>
    <row r="287" spans="1:27" s="34" customFormat="1" x14ac:dyDescent="0.2">
      <c r="A287" s="20" t="s">
        <v>103</v>
      </c>
      <c r="B287" s="20" t="s">
        <v>103</v>
      </c>
      <c r="C287" s="44" t="s">
        <v>3429</v>
      </c>
      <c r="D287" s="7">
        <v>9096</v>
      </c>
      <c r="E287" s="44" t="s">
        <v>1</v>
      </c>
      <c r="F287" s="15"/>
      <c r="G287" s="16"/>
      <c r="H287" s="17" t="s">
        <v>38</v>
      </c>
      <c r="I287" s="17" t="s">
        <v>37</v>
      </c>
      <c r="J287" s="8" t="s">
        <v>3539</v>
      </c>
      <c r="K287" s="17" t="s">
        <v>37</v>
      </c>
      <c r="L287" s="21"/>
      <c r="M287" s="9">
        <v>45797.333333333336</v>
      </c>
      <c r="N287" s="9">
        <v>45797.708333333336</v>
      </c>
      <c r="O287" s="17"/>
      <c r="P287" s="17"/>
      <c r="Q287" s="17"/>
      <c r="R287" s="17"/>
      <c r="S287" s="22">
        <f t="shared" si="17"/>
        <v>0</v>
      </c>
      <c r="T287" s="23"/>
      <c r="U287" s="24"/>
      <c r="V287" s="25">
        <v>1</v>
      </c>
      <c r="W287" s="26">
        <v>66.56</v>
      </c>
      <c r="X287" s="27">
        <f t="shared" si="18"/>
        <v>1</v>
      </c>
      <c r="Y287" s="28">
        <f t="shared" si="19"/>
        <v>66.56</v>
      </c>
      <c r="Z287" s="22">
        <f t="shared" si="20"/>
        <v>66.56</v>
      </c>
      <c r="AA287" s="29"/>
    </row>
    <row r="288" spans="1:27" s="34" customFormat="1" x14ac:dyDescent="0.2">
      <c r="A288" s="20" t="s">
        <v>103</v>
      </c>
      <c r="B288" s="20" t="s">
        <v>103</v>
      </c>
      <c r="C288" s="44" t="s">
        <v>789</v>
      </c>
      <c r="D288" s="7">
        <v>7643</v>
      </c>
      <c r="E288" s="44" t="s">
        <v>1</v>
      </c>
      <c r="F288" s="15"/>
      <c r="G288" s="16"/>
      <c r="H288" s="17" t="s">
        <v>38</v>
      </c>
      <c r="I288" s="17" t="s">
        <v>37</v>
      </c>
      <c r="J288" s="8" t="s">
        <v>3587</v>
      </c>
      <c r="K288" s="17" t="s">
        <v>37</v>
      </c>
      <c r="L288" s="21"/>
      <c r="M288" s="9">
        <v>45895.381944444445</v>
      </c>
      <c r="N288" s="9">
        <v>45895.701388888891</v>
      </c>
      <c r="O288" s="17"/>
      <c r="P288" s="17"/>
      <c r="Q288" s="17"/>
      <c r="R288" s="17"/>
      <c r="S288" s="22">
        <f t="shared" si="17"/>
        <v>0</v>
      </c>
      <c r="T288" s="23"/>
      <c r="U288" s="24"/>
      <c r="V288" s="25">
        <v>1</v>
      </c>
      <c r="W288" s="26">
        <v>66.56</v>
      </c>
      <c r="X288" s="27">
        <f t="shared" si="18"/>
        <v>1</v>
      </c>
      <c r="Y288" s="28">
        <f t="shared" si="19"/>
        <v>66.56</v>
      </c>
      <c r="Z288" s="22">
        <f t="shared" si="20"/>
        <v>66.56</v>
      </c>
      <c r="AA288" s="29"/>
    </row>
    <row r="289" spans="1:27" s="34" customFormat="1" x14ac:dyDescent="0.2">
      <c r="A289" s="20" t="s">
        <v>103</v>
      </c>
      <c r="B289" s="20" t="s">
        <v>103</v>
      </c>
      <c r="C289" s="44" t="s">
        <v>2906</v>
      </c>
      <c r="D289" s="7">
        <v>8135</v>
      </c>
      <c r="E289" s="44" t="s">
        <v>1</v>
      </c>
      <c r="F289" s="15"/>
      <c r="G289" s="16"/>
      <c r="H289" s="17" t="s">
        <v>38</v>
      </c>
      <c r="I289" s="17" t="s">
        <v>37</v>
      </c>
      <c r="J289" s="8" t="s">
        <v>3588</v>
      </c>
      <c r="K289" s="17" t="s">
        <v>37</v>
      </c>
      <c r="L289" s="21"/>
      <c r="M289" s="9">
        <v>45919.208333333336</v>
      </c>
      <c r="N289" s="9">
        <v>45919.75</v>
      </c>
      <c r="O289" s="17"/>
      <c r="P289" s="17"/>
      <c r="Q289" s="17"/>
      <c r="R289" s="17"/>
      <c r="S289" s="22">
        <f t="shared" si="17"/>
        <v>0</v>
      </c>
      <c r="T289" s="23"/>
      <c r="U289" s="24"/>
      <c r="V289" s="25">
        <v>1</v>
      </c>
      <c r="W289" s="26">
        <v>66.56</v>
      </c>
      <c r="X289" s="27">
        <f t="shared" si="18"/>
        <v>1</v>
      </c>
      <c r="Y289" s="28">
        <f t="shared" si="19"/>
        <v>66.56</v>
      </c>
      <c r="Z289" s="22">
        <f t="shared" si="20"/>
        <v>66.56</v>
      </c>
      <c r="AA289" s="29"/>
    </row>
    <row r="290" spans="1:27" s="34" customFormat="1" x14ac:dyDescent="0.2">
      <c r="A290" s="20" t="s">
        <v>103</v>
      </c>
      <c r="B290" s="20" t="s">
        <v>103</v>
      </c>
      <c r="C290" s="44" t="s">
        <v>12</v>
      </c>
      <c r="D290" s="7">
        <v>7652</v>
      </c>
      <c r="E290" s="44" t="s">
        <v>3</v>
      </c>
      <c r="F290" s="15"/>
      <c r="G290" s="16"/>
      <c r="H290" s="17" t="s">
        <v>38</v>
      </c>
      <c r="I290" s="17" t="s">
        <v>37</v>
      </c>
      <c r="J290" s="8" t="s">
        <v>3015</v>
      </c>
      <c r="K290" s="17" t="s">
        <v>37</v>
      </c>
      <c r="L290" s="21"/>
      <c r="M290" s="9">
        <v>45880.402083333334</v>
      </c>
      <c r="N290" s="9">
        <v>45880.771527777775</v>
      </c>
      <c r="O290" s="17"/>
      <c r="P290" s="17"/>
      <c r="Q290" s="17"/>
      <c r="R290" s="17"/>
      <c r="S290" s="22">
        <f t="shared" si="17"/>
        <v>0</v>
      </c>
      <c r="T290" s="23"/>
      <c r="U290" s="24"/>
      <c r="V290" s="25">
        <v>1</v>
      </c>
      <c r="W290" s="26">
        <v>66.56</v>
      </c>
      <c r="X290" s="27">
        <f t="shared" si="18"/>
        <v>1</v>
      </c>
      <c r="Y290" s="28">
        <f t="shared" si="19"/>
        <v>66.56</v>
      </c>
      <c r="Z290" s="22">
        <f t="shared" si="20"/>
        <v>66.56</v>
      </c>
      <c r="AA290" s="29"/>
    </row>
    <row r="291" spans="1:27" s="34" customFormat="1" x14ac:dyDescent="0.2">
      <c r="A291" s="20" t="s">
        <v>103</v>
      </c>
      <c r="B291" s="20" t="s">
        <v>103</v>
      </c>
      <c r="C291" s="44" t="s">
        <v>12</v>
      </c>
      <c r="D291" s="7">
        <v>7652</v>
      </c>
      <c r="E291" s="44" t="s">
        <v>3</v>
      </c>
      <c r="F291" s="15"/>
      <c r="G291" s="16"/>
      <c r="H291" s="17" t="s">
        <v>38</v>
      </c>
      <c r="I291" s="17" t="s">
        <v>37</v>
      </c>
      <c r="J291" s="8" t="s">
        <v>871</v>
      </c>
      <c r="K291" s="17" t="s">
        <v>37</v>
      </c>
      <c r="L291" s="21"/>
      <c r="M291" s="9">
        <v>45901.401388888888</v>
      </c>
      <c r="N291" s="9">
        <v>45901.746527777781</v>
      </c>
      <c r="O291" s="17"/>
      <c r="P291" s="17"/>
      <c r="Q291" s="17"/>
      <c r="R291" s="17"/>
      <c r="S291" s="22">
        <f t="shared" si="17"/>
        <v>0</v>
      </c>
      <c r="T291" s="23"/>
      <c r="U291" s="24"/>
      <c r="V291" s="25">
        <v>1</v>
      </c>
      <c r="W291" s="26">
        <v>66.56</v>
      </c>
      <c r="X291" s="27">
        <f t="shared" si="18"/>
        <v>1</v>
      </c>
      <c r="Y291" s="28">
        <f t="shared" si="19"/>
        <v>66.56</v>
      </c>
      <c r="Z291" s="22">
        <f t="shared" si="20"/>
        <v>66.56</v>
      </c>
      <c r="AA291" s="29"/>
    </row>
    <row r="292" spans="1:27" s="34" customFormat="1" x14ac:dyDescent="0.2">
      <c r="A292" s="20" t="s">
        <v>103</v>
      </c>
      <c r="B292" s="20" t="s">
        <v>103</v>
      </c>
      <c r="C292" s="44" t="s">
        <v>12</v>
      </c>
      <c r="D292" s="7">
        <v>7652</v>
      </c>
      <c r="E292" s="44" t="s">
        <v>3</v>
      </c>
      <c r="F292" s="15"/>
      <c r="G292" s="16"/>
      <c r="H292" s="17" t="s">
        <v>38</v>
      </c>
      <c r="I292" s="17" t="s">
        <v>37</v>
      </c>
      <c r="J292" s="8" t="s">
        <v>3567</v>
      </c>
      <c r="K292" s="17" t="s">
        <v>37</v>
      </c>
      <c r="L292" s="21"/>
      <c r="M292" s="9">
        <v>45890.380555555559</v>
      </c>
      <c r="N292" s="9">
        <v>45890.665277777778</v>
      </c>
      <c r="O292" s="17"/>
      <c r="P292" s="17"/>
      <c r="Q292" s="17"/>
      <c r="R292" s="17"/>
      <c r="S292" s="22">
        <f t="shared" si="17"/>
        <v>0</v>
      </c>
      <c r="T292" s="23"/>
      <c r="U292" s="24"/>
      <c r="V292" s="25">
        <v>1</v>
      </c>
      <c r="W292" s="26">
        <v>66.56</v>
      </c>
      <c r="X292" s="27">
        <f t="shared" si="18"/>
        <v>1</v>
      </c>
      <c r="Y292" s="28">
        <f t="shared" si="19"/>
        <v>66.56</v>
      </c>
      <c r="Z292" s="22">
        <f t="shared" si="20"/>
        <v>66.56</v>
      </c>
      <c r="AA292" s="29"/>
    </row>
    <row r="293" spans="1:27" s="34" customFormat="1" x14ac:dyDescent="0.2">
      <c r="A293" s="20" t="s">
        <v>103</v>
      </c>
      <c r="B293" s="20" t="s">
        <v>103</v>
      </c>
      <c r="C293" s="44" t="s">
        <v>219</v>
      </c>
      <c r="D293" s="7">
        <v>7838</v>
      </c>
      <c r="E293" s="44" t="s">
        <v>0</v>
      </c>
      <c r="F293" s="15"/>
      <c r="G293" s="16"/>
      <c r="H293" s="17" t="s">
        <v>38</v>
      </c>
      <c r="I293" s="17" t="s">
        <v>37</v>
      </c>
      <c r="J293" s="8" t="s">
        <v>2472</v>
      </c>
      <c r="K293" s="17" t="s">
        <v>37</v>
      </c>
      <c r="L293" s="21"/>
      <c r="M293" s="9">
        <v>45895.34375</v>
      </c>
      <c r="N293" s="9">
        <v>45895.763888888891</v>
      </c>
      <c r="O293" s="17"/>
      <c r="P293" s="17"/>
      <c r="Q293" s="17"/>
      <c r="R293" s="17"/>
      <c r="S293" s="22">
        <f t="shared" si="17"/>
        <v>0</v>
      </c>
      <c r="T293" s="23"/>
      <c r="U293" s="24"/>
      <c r="V293" s="25">
        <v>1</v>
      </c>
      <c r="W293" s="26">
        <v>66.56</v>
      </c>
      <c r="X293" s="27">
        <f t="shared" si="18"/>
        <v>1</v>
      </c>
      <c r="Y293" s="28">
        <f t="shared" si="19"/>
        <v>66.56</v>
      </c>
      <c r="Z293" s="22">
        <f t="shared" si="20"/>
        <v>66.56</v>
      </c>
      <c r="AA293" s="29"/>
    </row>
    <row r="294" spans="1:27" s="34" customFormat="1" x14ac:dyDescent="0.2">
      <c r="A294" s="20" t="s">
        <v>103</v>
      </c>
      <c r="B294" s="20" t="s">
        <v>103</v>
      </c>
      <c r="C294" s="44" t="s">
        <v>124</v>
      </c>
      <c r="D294" s="7">
        <v>8806</v>
      </c>
      <c r="E294" s="44" t="s">
        <v>2</v>
      </c>
      <c r="F294" s="15"/>
      <c r="G294" s="16"/>
      <c r="H294" s="17" t="s">
        <v>38</v>
      </c>
      <c r="I294" s="17" t="s">
        <v>37</v>
      </c>
      <c r="J294" s="8" t="s">
        <v>3589</v>
      </c>
      <c r="K294" s="17" t="s">
        <v>37</v>
      </c>
      <c r="L294" s="21"/>
      <c r="M294" s="9">
        <v>45874.408333333333</v>
      </c>
      <c r="N294" s="9">
        <v>45874.811805555553</v>
      </c>
      <c r="O294" s="17"/>
      <c r="P294" s="17"/>
      <c r="Q294" s="17"/>
      <c r="R294" s="17"/>
      <c r="S294" s="22">
        <f t="shared" si="17"/>
        <v>0</v>
      </c>
      <c r="T294" s="23"/>
      <c r="U294" s="24"/>
      <c r="V294" s="25">
        <v>1</v>
      </c>
      <c r="W294" s="26">
        <v>66.56</v>
      </c>
      <c r="X294" s="27">
        <f t="shared" si="18"/>
        <v>1</v>
      </c>
      <c r="Y294" s="28">
        <f t="shared" si="19"/>
        <v>66.56</v>
      </c>
      <c r="Z294" s="22">
        <f t="shared" si="20"/>
        <v>66.56</v>
      </c>
      <c r="AA294" s="29"/>
    </row>
    <row r="295" spans="1:27" s="34" customFormat="1" x14ac:dyDescent="0.2">
      <c r="A295" s="20" t="s">
        <v>103</v>
      </c>
      <c r="B295" s="20" t="s">
        <v>103</v>
      </c>
      <c r="C295" s="44" t="s">
        <v>124</v>
      </c>
      <c r="D295" s="7">
        <v>8806</v>
      </c>
      <c r="E295" s="44" t="s">
        <v>2</v>
      </c>
      <c r="F295" s="15"/>
      <c r="G295" s="16"/>
      <c r="H295" s="17" t="s">
        <v>38</v>
      </c>
      <c r="I295" s="17" t="s">
        <v>37</v>
      </c>
      <c r="J295" s="8" t="s">
        <v>3590</v>
      </c>
      <c r="K295" s="17" t="s">
        <v>37</v>
      </c>
      <c r="L295" s="21"/>
      <c r="M295" s="9">
        <v>45891.395833333336</v>
      </c>
      <c r="N295" s="9">
        <v>45891.736111111109</v>
      </c>
      <c r="O295" s="17"/>
      <c r="P295" s="17"/>
      <c r="Q295" s="17"/>
      <c r="R295" s="17"/>
      <c r="S295" s="22">
        <f t="shared" si="17"/>
        <v>0</v>
      </c>
      <c r="T295" s="23"/>
      <c r="U295" s="24"/>
      <c r="V295" s="25">
        <v>1</v>
      </c>
      <c r="W295" s="26">
        <v>66.56</v>
      </c>
      <c r="X295" s="27">
        <f t="shared" si="18"/>
        <v>1</v>
      </c>
      <c r="Y295" s="28">
        <f t="shared" si="19"/>
        <v>66.56</v>
      </c>
      <c r="Z295" s="22">
        <f t="shared" si="20"/>
        <v>66.56</v>
      </c>
      <c r="AA295" s="29"/>
    </row>
    <row r="296" spans="1:27" s="34" customFormat="1" x14ac:dyDescent="0.2">
      <c r="A296" s="20" t="s">
        <v>103</v>
      </c>
      <c r="B296" s="20" t="s">
        <v>103</v>
      </c>
      <c r="C296" s="44" t="s">
        <v>66</v>
      </c>
      <c r="D296" s="7">
        <v>8821</v>
      </c>
      <c r="E296" s="44" t="s">
        <v>2</v>
      </c>
      <c r="F296" s="15"/>
      <c r="G296" s="16"/>
      <c r="H296" s="17" t="s">
        <v>38</v>
      </c>
      <c r="I296" s="17" t="s">
        <v>37</v>
      </c>
      <c r="J296" s="8" t="s">
        <v>3591</v>
      </c>
      <c r="K296" s="17" t="s">
        <v>37</v>
      </c>
      <c r="L296" s="21"/>
      <c r="M296" s="9">
        <v>45884.40625</v>
      </c>
      <c r="N296" s="9">
        <v>45884.695833333331</v>
      </c>
      <c r="O296" s="17"/>
      <c r="P296" s="17"/>
      <c r="Q296" s="17"/>
      <c r="R296" s="17"/>
      <c r="S296" s="22">
        <f t="shared" si="17"/>
        <v>0</v>
      </c>
      <c r="T296" s="23"/>
      <c r="U296" s="24"/>
      <c r="V296" s="25">
        <v>1</v>
      </c>
      <c r="W296" s="26">
        <v>66.56</v>
      </c>
      <c r="X296" s="27">
        <f t="shared" si="18"/>
        <v>1</v>
      </c>
      <c r="Y296" s="28">
        <f t="shared" si="19"/>
        <v>66.56</v>
      </c>
      <c r="Z296" s="22">
        <f t="shared" si="20"/>
        <v>66.56</v>
      </c>
      <c r="AA296" s="29"/>
    </row>
    <row r="297" spans="1:27" s="34" customFormat="1" x14ac:dyDescent="0.2">
      <c r="A297" s="20" t="s">
        <v>103</v>
      </c>
      <c r="B297" s="20" t="s">
        <v>103</v>
      </c>
      <c r="C297" s="44" t="s">
        <v>53</v>
      </c>
      <c r="D297" s="7">
        <v>7656</v>
      </c>
      <c r="E297" s="44" t="s">
        <v>2</v>
      </c>
      <c r="F297" s="15"/>
      <c r="G297" s="16"/>
      <c r="H297" s="17" t="s">
        <v>38</v>
      </c>
      <c r="I297" s="17" t="s">
        <v>37</v>
      </c>
      <c r="J297" s="8" t="s">
        <v>266</v>
      </c>
      <c r="K297" s="17" t="s">
        <v>37</v>
      </c>
      <c r="L297" s="21"/>
      <c r="M297" s="9">
        <v>45890.333333333336</v>
      </c>
      <c r="N297" s="9">
        <v>45890.708333333336</v>
      </c>
      <c r="O297" s="17"/>
      <c r="P297" s="17"/>
      <c r="Q297" s="17"/>
      <c r="R297" s="17"/>
      <c r="S297" s="22">
        <f t="shared" si="17"/>
        <v>0</v>
      </c>
      <c r="T297" s="23"/>
      <c r="U297" s="24"/>
      <c r="V297" s="25">
        <v>1</v>
      </c>
      <c r="W297" s="26">
        <v>66.56</v>
      </c>
      <c r="X297" s="27">
        <f t="shared" si="18"/>
        <v>1</v>
      </c>
      <c r="Y297" s="28">
        <f t="shared" si="19"/>
        <v>66.56</v>
      </c>
      <c r="Z297" s="22">
        <f t="shared" si="20"/>
        <v>66.56</v>
      </c>
      <c r="AA297" s="29"/>
    </row>
    <row r="298" spans="1:27" s="34" customFormat="1" x14ac:dyDescent="0.2">
      <c r="A298" s="20" t="s">
        <v>103</v>
      </c>
      <c r="B298" s="20" t="s">
        <v>103</v>
      </c>
      <c r="C298" s="44" t="s">
        <v>53</v>
      </c>
      <c r="D298" s="7">
        <v>7656</v>
      </c>
      <c r="E298" s="44" t="s">
        <v>2</v>
      </c>
      <c r="F298" s="15"/>
      <c r="G298" s="16"/>
      <c r="H298" s="17" t="s">
        <v>38</v>
      </c>
      <c r="I298" s="17" t="s">
        <v>37</v>
      </c>
      <c r="J298" s="8" t="s">
        <v>2041</v>
      </c>
      <c r="K298" s="17" t="s">
        <v>37</v>
      </c>
      <c r="L298" s="21"/>
      <c r="M298" s="9">
        <v>45896.333333333336</v>
      </c>
      <c r="N298" s="9">
        <v>45896.833333333336</v>
      </c>
      <c r="O298" s="17"/>
      <c r="P298" s="17"/>
      <c r="Q298" s="17"/>
      <c r="R298" s="17"/>
      <c r="S298" s="22">
        <f t="shared" si="17"/>
        <v>0</v>
      </c>
      <c r="T298" s="23"/>
      <c r="U298" s="24"/>
      <c r="V298" s="25">
        <v>1</v>
      </c>
      <c r="W298" s="26">
        <v>66.56</v>
      </c>
      <c r="X298" s="27">
        <f t="shared" si="18"/>
        <v>1</v>
      </c>
      <c r="Y298" s="28">
        <f t="shared" si="19"/>
        <v>66.56</v>
      </c>
      <c r="Z298" s="22">
        <f t="shared" si="20"/>
        <v>66.56</v>
      </c>
      <c r="AA298" s="29"/>
    </row>
    <row r="299" spans="1:27" s="34" customFormat="1" x14ac:dyDescent="0.2">
      <c r="A299" s="20" t="s">
        <v>103</v>
      </c>
      <c r="B299" s="20" t="s">
        <v>103</v>
      </c>
      <c r="C299" s="44" t="s">
        <v>53</v>
      </c>
      <c r="D299" s="7">
        <v>7656</v>
      </c>
      <c r="E299" s="44" t="s">
        <v>2</v>
      </c>
      <c r="F299" s="15"/>
      <c r="G299" s="16"/>
      <c r="H299" s="17" t="s">
        <v>38</v>
      </c>
      <c r="I299" s="17" t="s">
        <v>37</v>
      </c>
      <c r="J299" s="8" t="s">
        <v>2041</v>
      </c>
      <c r="K299" s="17" t="s">
        <v>37</v>
      </c>
      <c r="L299" s="21"/>
      <c r="M299" s="9">
        <v>45897.333333333336</v>
      </c>
      <c r="N299" s="9">
        <v>45897.833333333336</v>
      </c>
      <c r="O299" s="17"/>
      <c r="P299" s="17"/>
      <c r="Q299" s="17"/>
      <c r="R299" s="17"/>
      <c r="S299" s="22">
        <f t="shared" si="17"/>
        <v>0</v>
      </c>
      <c r="T299" s="23"/>
      <c r="U299" s="24"/>
      <c r="V299" s="25">
        <v>1</v>
      </c>
      <c r="W299" s="26">
        <v>66.56</v>
      </c>
      <c r="X299" s="27">
        <f t="shared" si="18"/>
        <v>1</v>
      </c>
      <c r="Y299" s="28">
        <f t="shared" si="19"/>
        <v>66.56</v>
      </c>
      <c r="Z299" s="22">
        <f t="shared" si="20"/>
        <v>66.56</v>
      </c>
      <c r="AA299" s="29"/>
    </row>
    <row r="300" spans="1:27" s="34" customFormat="1" x14ac:dyDescent="0.2">
      <c r="A300" s="20" t="s">
        <v>103</v>
      </c>
      <c r="B300" s="20" t="s">
        <v>103</v>
      </c>
      <c r="C300" s="44" t="s">
        <v>40</v>
      </c>
      <c r="D300" s="7">
        <v>7700</v>
      </c>
      <c r="E300" s="44" t="s">
        <v>1</v>
      </c>
      <c r="F300" s="15"/>
      <c r="G300" s="16"/>
      <c r="H300" s="17" t="s">
        <v>38</v>
      </c>
      <c r="I300" s="17" t="s">
        <v>37</v>
      </c>
      <c r="J300" s="8" t="s">
        <v>3592</v>
      </c>
      <c r="K300" s="17" t="s">
        <v>37</v>
      </c>
      <c r="L300" s="21"/>
      <c r="M300" s="9">
        <v>45869.395833333336</v>
      </c>
      <c r="N300" s="9">
        <v>45869.701388888891</v>
      </c>
      <c r="O300" s="17"/>
      <c r="P300" s="17"/>
      <c r="Q300" s="17"/>
      <c r="R300" s="17"/>
      <c r="S300" s="22">
        <f t="shared" si="17"/>
        <v>0</v>
      </c>
      <c r="T300" s="23"/>
      <c r="U300" s="24"/>
      <c r="V300" s="25">
        <v>1</v>
      </c>
      <c r="W300" s="26">
        <v>66.56</v>
      </c>
      <c r="X300" s="27">
        <f t="shared" si="18"/>
        <v>1</v>
      </c>
      <c r="Y300" s="28">
        <f t="shared" si="19"/>
        <v>66.56</v>
      </c>
      <c r="Z300" s="22">
        <f t="shared" si="20"/>
        <v>66.56</v>
      </c>
      <c r="AA300" s="29"/>
    </row>
    <row r="301" spans="1:27" s="34" customFormat="1" x14ac:dyDescent="0.2">
      <c r="A301" s="20" t="s">
        <v>103</v>
      </c>
      <c r="B301" s="20" t="s">
        <v>103</v>
      </c>
      <c r="C301" s="44" t="s">
        <v>40</v>
      </c>
      <c r="D301" s="7">
        <v>7700</v>
      </c>
      <c r="E301" s="44" t="s">
        <v>1</v>
      </c>
      <c r="F301" s="15"/>
      <c r="G301" s="16"/>
      <c r="H301" s="17" t="s">
        <v>38</v>
      </c>
      <c r="I301" s="17" t="s">
        <v>37</v>
      </c>
      <c r="J301" s="8" t="s">
        <v>886</v>
      </c>
      <c r="K301" s="17" t="s">
        <v>37</v>
      </c>
      <c r="L301" s="21"/>
      <c r="M301" s="9">
        <v>45881.333333333336</v>
      </c>
      <c r="N301" s="9">
        <v>45881.708333333336</v>
      </c>
      <c r="O301" s="17"/>
      <c r="P301" s="17"/>
      <c r="Q301" s="17"/>
      <c r="R301" s="17"/>
      <c r="S301" s="22">
        <f t="shared" si="17"/>
        <v>0</v>
      </c>
      <c r="T301" s="23"/>
      <c r="U301" s="24"/>
      <c r="V301" s="25">
        <v>1</v>
      </c>
      <c r="W301" s="26">
        <v>66.56</v>
      </c>
      <c r="X301" s="27">
        <f t="shared" si="18"/>
        <v>1</v>
      </c>
      <c r="Y301" s="28">
        <f t="shared" si="19"/>
        <v>66.56</v>
      </c>
      <c r="Z301" s="22">
        <f t="shared" si="20"/>
        <v>66.56</v>
      </c>
      <c r="AA301" s="29"/>
    </row>
    <row r="302" spans="1:27" s="34" customFormat="1" x14ac:dyDescent="0.2">
      <c r="A302" s="20" t="s">
        <v>103</v>
      </c>
      <c r="B302" s="20" t="s">
        <v>103</v>
      </c>
      <c r="C302" s="44" t="s">
        <v>790</v>
      </c>
      <c r="D302" s="7">
        <v>7897</v>
      </c>
      <c r="E302" s="44" t="s">
        <v>2</v>
      </c>
      <c r="F302" s="15"/>
      <c r="G302" s="16"/>
      <c r="H302" s="17" t="s">
        <v>38</v>
      </c>
      <c r="I302" s="17" t="s">
        <v>37</v>
      </c>
      <c r="J302" s="8" t="s">
        <v>3593</v>
      </c>
      <c r="K302" s="17" t="s">
        <v>37</v>
      </c>
      <c r="L302" s="21"/>
      <c r="M302" s="9">
        <v>45912.333333333336</v>
      </c>
      <c r="N302" s="9">
        <v>45912.708333333336</v>
      </c>
      <c r="O302" s="17"/>
      <c r="P302" s="17"/>
      <c r="Q302" s="17"/>
      <c r="R302" s="17"/>
      <c r="S302" s="22">
        <f t="shared" si="17"/>
        <v>0</v>
      </c>
      <c r="T302" s="23"/>
      <c r="U302" s="24"/>
      <c r="V302" s="25">
        <v>1</v>
      </c>
      <c r="W302" s="26">
        <v>66.56</v>
      </c>
      <c r="X302" s="27">
        <f t="shared" si="18"/>
        <v>1</v>
      </c>
      <c r="Y302" s="28">
        <f t="shared" si="19"/>
        <v>66.56</v>
      </c>
      <c r="Z302" s="22">
        <f t="shared" si="20"/>
        <v>66.56</v>
      </c>
      <c r="AA302" s="29"/>
    </row>
    <row r="303" spans="1:27" s="34" customFormat="1" x14ac:dyDescent="0.2">
      <c r="A303" s="20" t="s">
        <v>103</v>
      </c>
      <c r="B303" s="20" t="s">
        <v>103</v>
      </c>
      <c r="C303" s="44" t="s">
        <v>790</v>
      </c>
      <c r="D303" s="7">
        <v>7897</v>
      </c>
      <c r="E303" s="44" t="s">
        <v>2</v>
      </c>
      <c r="F303" s="15"/>
      <c r="G303" s="16"/>
      <c r="H303" s="17" t="s">
        <v>38</v>
      </c>
      <c r="I303" s="17" t="s">
        <v>37</v>
      </c>
      <c r="J303" s="8" t="s">
        <v>977</v>
      </c>
      <c r="K303" s="17" t="s">
        <v>37</v>
      </c>
      <c r="L303" s="21"/>
      <c r="M303" s="9">
        <v>45911.333333333336</v>
      </c>
      <c r="N303" s="9">
        <v>45911.708333333336</v>
      </c>
      <c r="O303" s="17"/>
      <c r="P303" s="17"/>
      <c r="Q303" s="17"/>
      <c r="R303" s="17"/>
      <c r="S303" s="22">
        <f t="shared" si="17"/>
        <v>0</v>
      </c>
      <c r="T303" s="23"/>
      <c r="U303" s="24"/>
      <c r="V303" s="25">
        <v>1</v>
      </c>
      <c r="W303" s="26">
        <v>66.56</v>
      </c>
      <c r="X303" s="27">
        <f t="shared" si="18"/>
        <v>1</v>
      </c>
      <c r="Y303" s="28">
        <f t="shared" si="19"/>
        <v>66.56</v>
      </c>
      <c r="Z303" s="22">
        <f t="shared" si="20"/>
        <v>66.56</v>
      </c>
      <c r="AA303" s="29"/>
    </row>
    <row r="304" spans="1:27" s="34" customFormat="1" x14ac:dyDescent="0.2">
      <c r="A304" s="20" t="s">
        <v>103</v>
      </c>
      <c r="B304" s="20" t="s">
        <v>103</v>
      </c>
      <c r="C304" s="44" t="s">
        <v>2893</v>
      </c>
      <c r="D304" s="7">
        <v>6369</v>
      </c>
      <c r="E304" s="44" t="s">
        <v>3</v>
      </c>
      <c r="F304" s="15"/>
      <c r="G304" s="16"/>
      <c r="H304" s="17" t="s">
        <v>38</v>
      </c>
      <c r="I304" s="17" t="s">
        <v>37</v>
      </c>
      <c r="J304" s="8" t="s">
        <v>3594</v>
      </c>
      <c r="K304" s="17" t="s">
        <v>37</v>
      </c>
      <c r="L304" s="21"/>
      <c r="M304" s="9">
        <v>45908.402777777781</v>
      </c>
      <c r="N304" s="9">
        <v>45908.690972222219</v>
      </c>
      <c r="O304" s="17"/>
      <c r="P304" s="17"/>
      <c r="Q304" s="17"/>
      <c r="R304" s="17"/>
      <c r="S304" s="22">
        <f t="shared" si="17"/>
        <v>0</v>
      </c>
      <c r="T304" s="23"/>
      <c r="U304" s="24"/>
      <c r="V304" s="25">
        <v>1</v>
      </c>
      <c r="W304" s="26">
        <v>66.56</v>
      </c>
      <c r="X304" s="27">
        <f t="shared" si="18"/>
        <v>1</v>
      </c>
      <c r="Y304" s="28">
        <f t="shared" si="19"/>
        <v>66.56</v>
      </c>
      <c r="Z304" s="22">
        <f t="shared" si="20"/>
        <v>66.56</v>
      </c>
      <c r="AA304" s="29"/>
    </row>
    <row r="305" spans="1:27" s="34" customFormat="1" x14ac:dyDescent="0.2">
      <c r="A305" s="20" t="s">
        <v>103</v>
      </c>
      <c r="B305" s="20" t="s">
        <v>103</v>
      </c>
      <c r="C305" s="44" t="s">
        <v>2128</v>
      </c>
      <c r="D305" s="7">
        <v>6373</v>
      </c>
      <c r="E305" s="44" t="s">
        <v>3</v>
      </c>
      <c r="F305" s="15"/>
      <c r="G305" s="16"/>
      <c r="H305" s="17" t="s">
        <v>38</v>
      </c>
      <c r="I305" s="17" t="s">
        <v>37</v>
      </c>
      <c r="J305" s="8" t="s">
        <v>3595</v>
      </c>
      <c r="K305" s="17" t="s">
        <v>37</v>
      </c>
      <c r="L305" s="21"/>
      <c r="M305" s="9">
        <v>45870.319444444445</v>
      </c>
      <c r="N305" s="9">
        <v>45870.776388888888</v>
      </c>
      <c r="O305" s="17"/>
      <c r="P305" s="17"/>
      <c r="Q305" s="17"/>
      <c r="R305" s="17"/>
      <c r="S305" s="22">
        <f t="shared" si="17"/>
        <v>0</v>
      </c>
      <c r="T305" s="23"/>
      <c r="U305" s="24"/>
      <c r="V305" s="25">
        <v>1</v>
      </c>
      <c r="W305" s="26">
        <v>66.56</v>
      </c>
      <c r="X305" s="27">
        <f t="shared" si="18"/>
        <v>1</v>
      </c>
      <c r="Y305" s="28">
        <f t="shared" si="19"/>
        <v>66.56</v>
      </c>
      <c r="Z305" s="22">
        <f t="shared" si="20"/>
        <v>66.56</v>
      </c>
      <c r="AA305" s="29"/>
    </row>
    <row r="306" spans="1:27" s="34" customFormat="1" x14ac:dyDescent="0.2">
      <c r="A306" s="20" t="s">
        <v>103</v>
      </c>
      <c r="B306" s="20" t="s">
        <v>103</v>
      </c>
      <c r="C306" s="44" t="s">
        <v>2128</v>
      </c>
      <c r="D306" s="7">
        <v>6373</v>
      </c>
      <c r="E306" s="44" t="s">
        <v>3</v>
      </c>
      <c r="F306" s="15"/>
      <c r="G306" s="16"/>
      <c r="H306" s="17" t="s">
        <v>38</v>
      </c>
      <c r="I306" s="17" t="s">
        <v>37</v>
      </c>
      <c r="J306" s="8" t="s">
        <v>3472</v>
      </c>
      <c r="K306" s="17" t="s">
        <v>37</v>
      </c>
      <c r="L306" s="21"/>
      <c r="M306" s="9">
        <v>45909.364583333336</v>
      </c>
      <c r="N306" s="9">
        <v>45909.708333333336</v>
      </c>
      <c r="O306" s="17"/>
      <c r="P306" s="17"/>
      <c r="Q306" s="17"/>
      <c r="R306" s="17"/>
      <c r="S306" s="22">
        <f t="shared" si="17"/>
        <v>0</v>
      </c>
      <c r="T306" s="23"/>
      <c r="U306" s="24"/>
      <c r="V306" s="25">
        <v>1</v>
      </c>
      <c r="W306" s="26">
        <v>66.56</v>
      </c>
      <c r="X306" s="27">
        <f t="shared" si="18"/>
        <v>1</v>
      </c>
      <c r="Y306" s="28">
        <f t="shared" si="19"/>
        <v>66.56</v>
      </c>
      <c r="Z306" s="22">
        <f t="shared" si="20"/>
        <v>66.56</v>
      </c>
      <c r="AA306" s="29"/>
    </row>
    <row r="307" spans="1:27" s="34" customFormat="1" x14ac:dyDescent="0.2">
      <c r="A307" s="20" t="s">
        <v>103</v>
      </c>
      <c r="B307" s="20" t="s">
        <v>103</v>
      </c>
      <c r="C307" s="44" t="s">
        <v>238</v>
      </c>
      <c r="D307" s="7">
        <v>6391</v>
      </c>
      <c r="E307" s="44" t="s">
        <v>3</v>
      </c>
      <c r="F307" s="15"/>
      <c r="G307" s="16"/>
      <c r="H307" s="17" t="s">
        <v>38</v>
      </c>
      <c r="I307" s="17" t="s">
        <v>37</v>
      </c>
      <c r="J307" s="8" t="s">
        <v>147</v>
      </c>
      <c r="K307" s="17" t="s">
        <v>37</v>
      </c>
      <c r="L307" s="21"/>
      <c r="M307" s="9">
        <v>45916.354166666664</v>
      </c>
      <c r="N307" s="9">
        <v>45916.75</v>
      </c>
      <c r="O307" s="17"/>
      <c r="P307" s="17"/>
      <c r="Q307" s="17"/>
      <c r="R307" s="17"/>
      <c r="S307" s="22">
        <f t="shared" si="17"/>
        <v>0</v>
      </c>
      <c r="T307" s="23"/>
      <c r="U307" s="24"/>
      <c r="V307" s="25">
        <v>1</v>
      </c>
      <c r="W307" s="26">
        <v>66.56</v>
      </c>
      <c r="X307" s="27">
        <f t="shared" si="18"/>
        <v>1</v>
      </c>
      <c r="Y307" s="28">
        <f t="shared" si="19"/>
        <v>66.56</v>
      </c>
      <c r="Z307" s="22">
        <f t="shared" si="20"/>
        <v>66.56</v>
      </c>
      <c r="AA307" s="29"/>
    </row>
    <row r="308" spans="1:27" s="34" customFormat="1" x14ac:dyDescent="0.2">
      <c r="A308" s="20" t="s">
        <v>103</v>
      </c>
      <c r="B308" s="20" t="s">
        <v>103</v>
      </c>
      <c r="C308" s="44" t="s">
        <v>238</v>
      </c>
      <c r="D308" s="7">
        <v>6391</v>
      </c>
      <c r="E308" s="44" t="s">
        <v>3</v>
      </c>
      <c r="F308" s="15"/>
      <c r="G308" s="16"/>
      <c r="H308" s="17" t="s">
        <v>38</v>
      </c>
      <c r="I308" s="17" t="s">
        <v>37</v>
      </c>
      <c r="J308" s="8" t="s">
        <v>147</v>
      </c>
      <c r="K308" s="17" t="s">
        <v>37</v>
      </c>
      <c r="L308" s="21"/>
      <c r="M308" s="9">
        <v>45918.354166666664</v>
      </c>
      <c r="N308" s="9">
        <v>45918.708333333336</v>
      </c>
      <c r="O308" s="17"/>
      <c r="P308" s="17"/>
      <c r="Q308" s="17"/>
      <c r="R308" s="17"/>
      <c r="S308" s="22">
        <f t="shared" si="17"/>
        <v>0</v>
      </c>
      <c r="T308" s="23"/>
      <c r="U308" s="24"/>
      <c r="V308" s="25">
        <v>1</v>
      </c>
      <c r="W308" s="26">
        <v>66.56</v>
      </c>
      <c r="X308" s="27">
        <f t="shared" si="18"/>
        <v>1</v>
      </c>
      <c r="Y308" s="28">
        <f t="shared" si="19"/>
        <v>66.56</v>
      </c>
      <c r="Z308" s="22">
        <f t="shared" si="20"/>
        <v>66.56</v>
      </c>
      <c r="AA308" s="29"/>
    </row>
    <row r="309" spans="1:27" s="34" customFormat="1" x14ac:dyDescent="0.2">
      <c r="A309" s="20" t="s">
        <v>103</v>
      </c>
      <c r="B309" s="20" t="s">
        <v>103</v>
      </c>
      <c r="C309" s="44" t="s">
        <v>251</v>
      </c>
      <c r="D309" s="7">
        <v>6033</v>
      </c>
      <c r="E309" s="44" t="s">
        <v>3</v>
      </c>
      <c r="F309" s="15"/>
      <c r="G309" s="16"/>
      <c r="H309" s="17" t="s">
        <v>38</v>
      </c>
      <c r="I309" s="17" t="s">
        <v>37</v>
      </c>
      <c r="J309" s="8" t="s">
        <v>3596</v>
      </c>
      <c r="K309" s="17" t="s">
        <v>37</v>
      </c>
      <c r="L309" s="21"/>
      <c r="M309" s="9">
        <v>45898.361111111109</v>
      </c>
      <c r="N309" s="9">
        <v>45898.6875</v>
      </c>
      <c r="O309" s="17"/>
      <c r="P309" s="17"/>
      <c r="Q309" s="17"/>
      <c r="R309" s="17"/>
      <c r="S309" s="22">
        <f t="shared" si="17"/>
        <v>0</v>
      </c>
      <c r="T309" s="23"/>
      <c r="U309" s="24"/>
      <c r="V309" s="25">
        <v>1</v>
      </c>
      <c r="W309" s="26">
        <v>66.56</v>
      </c>
      <c r="X309" s="27">
        <f t="shared" si="18"/>
        <v>1</v>
      </c>
      <c r="Y309" s="28">
        <f t="shared" si="19"/>
        <v>66.56</v>
      </c>
      <c r="Z309" s="22">
        <f t="shared" si="20"/>
        <v>66.56</v>
      </c>
      <c r="AA309" s="29"/>
    </row>
    <row r="310" spans="1:27" s="34" customFormat="1" x14ac:dyDescent="0.2">
      <c r="A310" s="20" t="s">
        <v>103</v>
      </c>
      <c r="B310" s="20" t="s">
        <v>103</v>
      </c>
      <c r="C310" s="44" t="s">
        <v>317</v>
      </c>
      <c r="D310" s="7">
        <v>6541</v>
      </c>
      <c r="E310" s="44" t="s">
        <v>3</v>
      </c>
      <c r="F310" s="15"/>
      <c r="G310" s="16"/>
      <c r="H310" s="17" t="s">
        <v>38</v>
      </c>
      <c r="I310" s="17" t="s">
        <v>37</v>
      </c>
      <c r="J310" s="8" t="s">
        <v>3597</v>
      </c>
      <c r="K310" s="17" t="s">
        <v>37</v>
      </c>
      <c r="L310" s="21"/>
      <c r="M310" s="9">
        <v>45895.341666666667</v>
      </c>
      <c r="N310" s="9">
        <v>45895.666666666664</v>
      </c>
      <c r="O310" s="17"/>
      <c r="P310" s="17"/>
      <c r="Q310" s="17"/>
      <c r="R310" s="17"/>
      <c r="S310" s="22">
        <f t="shared" si="17"/>
        <v>0</v>
      </c>
      <c r="T310" s="23"/>
      <c r="U310" s="24"/>
      <c r="V310" s="25">
        <v>1</v>
      </c>
      <c r="W310" s="26">
        <v>66.56</v>
      </c>
      <c r="X310" s="27">
        <f t="shared" si="18"/>
        <v>1</v>
      </c>
      <c r="Y310" s="28">
        <f t="shared" si="19"/>
        <v>66.56</v>
      </c>
      <c r="Z310" s="22">
        <f t="shared" si="20"/>
        <v>66.56</v>
      </c>
      <c r="AA310" s="29"/>
    </row>
    <row r="311" spans="1:27" s="34" customFormat="1" x14ac:dyDescent="0.2">
      <c r="A311" s="20" t="s">
        <v>103</v>
      </c>
      <c r="B311" s="20" t="s">
        <v>103</v>
      </c>
      <c r="C311" s="44" t="s">
        <v>224</v>
      </c>
      <c r="D311" s="7">
        <v>9802</v>
      </c>
      <c r="E311" s="44" t="s">
        <v>1</v>
      </c>
      <c r="F311" s="15"/>
      <c r="G311" s="16"/>
      <c r="H311" s="17" t="s">
        <v>38</v>
      </c>
      <c r="I311" s="17" t="s">
        <v>37</v>
      </c>
      <c r="J311" s="8" t="s">
        <v>147</v>
      </c>
      <c r="K311" s="17" t="s">
        <v>37</v>
      </c>
      <c r="L311" s="21"/>
      <c r="M311" s="9">
        <v>45897.338888888888</v>
      </c>
      <c r="N311" s="9">
        <v>45897.709027777775</v>
      </c>
      <c r="O311" s="17"/>
      <c r="P311" s="17"/>
      <c r="Q311" s="17"/>
      <c r="R311" s="17"/>
      <c r="S311" s="22">
        <f t="shared" si="17"/>
        <v>0</v>
      </c>
      <c r="T311" s="23"/>
      <c r="U311" s="24"/>
      <c r="V311" s="25">
        <v>1</v>
      </c>
      <c r="W311" s="26">
        <v>66.56</v>
      </c>
      <c r="X311" s="27">
        <f t="shared" si="18"/>
        <v>1</v>
      </c>
      <c r="Y311" s="28">
        <f t="shared" si="19"/>
        <v>66.56</v>
      </c>
      <c r="Z311" s="22">
        <f t="shared" si="20"/>
        <v>66.56</v>
      </c>
      <c r="AA311" s="29"/>
    </row>
    <row r="312" spans="1:27" s="34" customFormat="1" x14ac:dyDescent="0.2">
      <c r="A312" s="20" t="s">
        <v>103</v>
      </c>
      <c r="B312" s="20" t="s">
        <v>103</v>
      </c>
      <c r="C312" s="44" t="s">
        <v>43</v>
      </c>
      <c r="D312" s="7">
        <v>9812</v>
      </c>
      <c r="E312" s="44" t="s">
        <v>1</v>
      </c>
      <c r="F312" s="15"/>
      <c r="G312" s="16"/>
      <c r="H312" s="17" t="s">
        <v>38</v>
      </c>
      <c r="I312" s="17" t="s">
        <v>37</v>
      </c>
      <c r="J312" s="8" t="s">
        <v>3598</v>
      </c>
      <c r="K312" s="17" t="s">
        <v>37</v>
      </c>
      <c r="L312" s="21"/>
      <c r="M312" s="9">
        <v>45909.458333333336</v>
      </c>
      <c r="N312" s="9">
        <v>45909.819444444445</v>
      </c>
      <c r="O312" s="17"/>
      <c r="P312" s="17"/>
      <c r="Q312" s="17"/>
      <c r="R312" s="17"/>
      <c r="S312" s="22">
        <f t="shared" si="17"/>
        <v>0</v>
      </c>
      <c r="T312" s="23"/>
      <c r="U312" s="24"/>
      <c r="V312" s="25">
        <v>1</v>
      </c>
      <c r="W312" s="26">
        <v>66.56</v>
      </c>
      <c r="X312" s="27">
        <f t="shared" si="18"/>
        <v>1</v>
      </c>
      <c r="Y312" s="28">
        <f t="shared" si="19"/>
        <v>66.56</v>
      </c>
      <c r="Z312" s="22">
        <f t="shared" si="20"/>
        <v>66.56</v>
      </c>
      <c r="AA312" s="29"/>
    </row>
    <row r="313" spans="1:27" s="34" customFormat="1" x14ac:dyDescent="0.2">
      <c r="A313" s="20" t="s">
        <v>103</v>
      </c>
      <c r="B313" s="20" t="s">
        <v>103</v>
      </c>
      <c r="C313" s="44" t="s">
        <v>158</v>
      </c>
      <c r="D313" s="7">
        <v>9772</v>
      </c>
      <c r="E313" s="44" t="s">
        <v>1</v>
      </c>
      <c r="F313" s="15"/>
      <c r="G313" s="16"/>
      <c r="H313" s="17" t="s">
        <v>38</v>
      </c>
      <c r="I313" s="17" t="s">
        <v>37</v>
      </c>
      <c r="J313" s="8" t="s">
        <v>147</v>
      </c>
      <c r="K313" s="17" t="s">
        <v>37</v>
      </c>
      <c r="L313" s="21"/>
      <c r="M313" s="9">
        <v>45909.556250000001</v>
      </c>
      <c r="N313" s="9">
        <v>45909.813194444447</v>
      </c>
      <c r="O313" s="17"/>
      <c r="P313" s="17"/>
      <c r="Q313" s="17"/>
      <c r="R313" s="17"/>
      <c r="S313" s="22">
        <f t="shared" si="17"/>
        <v>0</v>
      </c>
      <c r="T313" s="23"/>
      <c r="U313" s="24"/>
      <c r="V313" s="25">
        <v>1</v>
      </c>
      <c r="W313" s="26">
        <v>66.56</v>
      </c>
      <c r="X313" s="27">
        <f t="shared" si="18"/>
        <v>1</v>
      </c>
      <c r="Y313" s="28">
        <f t="shared" si="19"/>
        <v>66.56</v>
      </c>
      <c r="Z313" s="22">
        <f t="shared" si="20"/>
        <v>66.56</v>
      </c>
      <c r="AA313" s="29"/>
    </row>
    <row r="314" spans="1:27" s="34" customFormat="1" x14ac:dyDescent="0.2">
      <c r="A314" s="20" t="s">
        <v>103</v>
      </c>
      <c r="B314" s="20" t="s">
        <v>103</v>
      </c>
      <c r="C314" s="44" t="s">
        <v>132</v>
      </c>
      <c r="D314" s="7">
        <v>9834</v>
      </c>
      <c r="E314" s="44" t="s">
        <v>2</v>
      </c>
      <c r="F314" s="15"/>
      <c r="G314" s="16"/>
      <c r="H314" s="17" t="s">
        <v>38</v>
      </c>
      <c r="I314" s="17" t="s">
        <v>37</v>
      </c>
      <c r="J314" s="8" t="s">
        <v>3599</v>
      </c>
      <c r="K314" s="17" t="s">
        <v>37</v>
      </c>
      <c r="L314" s="21"/>
      <c r="M314" s="9">
        <v>45876.347222222219</v>
      </c>
      <c r="N314" s="9">
        <v>45876.836805555555</v>
      </c>
      <c r="O314" s="17"/>
      <c r="P314" s="17"/>
      <c r="Q314" s="17"/>
      <c r="R314" s="17"/>
      <c r="S314" s="22">
        <f t="shared" si="17"/>
        <v>0</v>
      </c>
      <c r="T314" s="23"/>
      <c r="U314" s="24"/>
      <c r="V314" s="25">
        <v>1</v>
      </c>
      <c r="W314" s="26">
        <v>66.56</v>
      </c>
      <c r="X314" s="27">
        <f t="shared" si="18"/>
        <v>1</v>
      </c>
      <c r="Y314" s="28">
        <f t="shared" si="19"/>
        <v>66.56</v>
      </c>
      <c r="Z314" s="22">
        <f t="shared" si="20"/>
        <v>66.56</v>
      </c>
      <c r="AA314" s="29"/>
    </row>
    <row r="315" spans="1:27" s="34" customFormat="1" x14ac:dyDescent="0.2">
      <c r="A315" s="20" t="s">
        <v>103</v>
      </c>
      <c r="B315" s="20" t="s">
        <v>103</v>
      </c>
      <c r="C315" s="44" t="s">
        <v>132</v>
      </c>
      <c r="D315" s="7">
        <v>9834</v>
      </c>
      <c r="E315" s="44" t="s">
        <v>2</v>
      </c>
      <c r="F315" s="15"/>
      <c r="G315" s="16"/>
      <c r="H315" s="17" t="s">
        <v>38</v>
      </c>
      <c r="I315" s="17" t="s">
        <v>37</v>
      </c>
      <c r="J315" s="8" t="s">
        <v>3600</v>
      </c>
      <c r="K315" s="17" t="s">
        <v>37</v>
      </c>
      <c r="L315" s="21"/>
      <c r="M315" s="9">
        <v>45894.322916666664</v>
      </c>
      <c r="N315" s="9">
        <v>45894.805555555555</v>
      </c>
      <c r="O315" s="17"/>
      <c r="P315" s="17"/>
      <c r="Q315" s="17"/>
      <c r="R315" s="17"/>
      <c r="S315" s="22">
        <f t="shared" si="17"/>
        <v>0</v>
      </c>
      <c r="T315" s="23"/>
      <c r="U315" s="24"/>
      <c r="V315" s="25">
        <v>1</v>
      </c>
      <c r="W315" s="26">
        <v>66.56</v>
      </c>
      <c r="X315" s="27">
        <f t="shared" si="18"/>
        <v>1</v>
      </c>
      <c r="Y315" s="28">
        <f t="shared" si="19"/>
        <v>66.56</v>
      </c>
      <c r="Z315" s="22">
        <f t="shared" si="20"/>
        <v>66.56</v>
      </c>
      <c r="AA315" s="29"/>
    </row>
    <row r="316" spans="1:27" s="34" customFormat="1" x14ac:dyDescent="0.2">
      <c r="A316" s="20" t="s">
        <v>103</v>
      </c>
      <c r="B316" s="20" t="s">
        <v>103</v>
      </c>
      <c r="C316" s="44" t="s">
        <v>1944</v>
      </c>
      <c r="D316" s="7">
        <v>10249</v>
      </c>
      <c r="E316" s="44" t="s">
        <v>2</v>
      </c>
      <c r="F316" s="15"/>
      <c r="G316" s="16"/>
      <c r="H316" s="17" t="s">
        <v>38</v>
      </c>
      <c r="I316" s="17" t="s">
        <v>37</v>
      </c>
      <c r="J316" s="8" t="s">
        <v>3600</v>
      </c>
      <c r="K316" s="17" t="s">
        <v>37</v>
      </c>
      <c r="L316" s="21"/>
      <c r="M316" s="9">
        <v>45890.356249999997</v>
      </c>
      <c r="N316" s="9">
        <v>45890.837500000001</v>
      </c>
      <c r="O316" s="17"/>
      <c r="P316" s="17"/>
      <c r="Q316" s="17"/>
      <c r="R316" s="17"/>
      <c r="S316" s="22">
        <f t="shared" si="17"/>
        <v>0</v>
      </c>
      <c r="T316" s="23"/>
      <c r="U316" s="24"/>
      <c r="V316" s="25">
        <v>1</v>
      </c>
      <c r="W316" s="26">
        <v>66.56</v>
      </c>
      <c r="X316" s="27">
        <f t="shared" si="18"/>
        <v>1</v>
      </c>
      <c r="Y316" s="28">
        <f t="shared" si="19"/>
        <v>66.56</v>
      </c>
      <c r="Z316" s="22">
        <f t="shared" si="20"/>
        <v>66.56</v>
      </c>
      <c r="AA316" s="29"/>
    </row>
    <row r="317" spans="1:27" s="34" customFormat="1" x14ac:dyDescent="0.2">
      <c r="A317" s="20" t="s">
        <v>103</v>
      </c>
      <c r="B317" s="20" t="s">
        <v>103</v>
      </c>
      <c r="C317" s="44" t="s">
        <v>234</v>
      </c>
      <c r="D317" s="7">
        <v>10250</v>
      </c>
      <c r="E317" s="44" t="s">
        <v>2</v>
      </c>
      <c r="F317" s="15"/>
      <c r="G317" s="16"/>
      <c r="H317" s="17" t="s">
        <v>38</v>
      </c>
      <c r="I317" s="17" t="s">
        <v>37</v>
      </c>
      <c r="J317" s="8" t="s">
        <v>3601</v>
      </c>
      <c r="K317" s="17" t="s">
        <v>37</v>
      </c>
      <c r="L317" s="21"/>
      <c r="M317" s="9">
        <v>45897.361111111109</v>
      </c>
      <c r="N317" s="9">
        <v>45897.625</v>
      </c>
      <c r="O317" s="17"/>
      <c r="P317" s="17"/>
      <c r="Q317" s="17"/>
      <c r="R317" s="17"/>
      <c r="S317" s="22">
        <f t="shared" si="17"/>
        <v>0</v>
      </c>
      <c r="T317" s="23"/>
      <c r="U317" s="24"/>
      <c r="V317" s="25">
        <v>1</v>
      </c>
      <c r="W317" s="26">
        <v>66.56</v>
      </c>
      <c r="X317" s="27">
        <f t="shared" si="18"/>
        <v>1</v>
      </c>
      <c r="Y317" s="28">
        <f t="shared" si="19"/>
        <v>66.56</v>
      </c>
      <c r="Z317" s="22">
        <f t="shared" si="20"/>
        <v>66.56</v>
      </c>
      <c r="AA317" s="29"/>
    </row>
    <row r="318" spans="1:27" s="34" customFormat="1" x14ac:dyDescent="0.2">
      <c r="A318" s="20" t="s">
        <v>103</v>
      </c>
      <c r="B318" s="20" t="s">
        <v>103</v>
      </c>
      <c r="C318" s="44" t="s">
        <v>446</v>
      </c>
      <c r="D318" s="7">
        <v>10197</v>
      </c>
      <c r="E318" s="44" t="s">
        <v>2</v>
      </c>
      <c r="F318" s="15"/>
      <c r="G318" s="16"/>
      <c r="H318" s="17" t="s">
        <v>38</v>
      </c>
      <c r="I318" s="17" t="s">
        <v>37</v>
      </c>
      <c r="J318" s="8" t="s">
        <v>2943</v>
      </c>
      <c r="K318" s="17" t="s">
        <v>37</v>
      </c>
      <c r="L318" s="21"/>
      <c r="M318" s="9">
        <v>45883.333333333336</v>
      </c>
      <c r="N318" s="9">
        <v>45883.791666666664</v>
      </c>
      <c r="O318" s="17"/>
      <c r="P318" s="17"/>
      <c r="Q318" s="17"/>
      <c r="R318" s="17"/>
      <c r="S318" s="22">
        <f t="shared" si="17"/>
        <v>0</v>
      </c>
      <c r="T318" s="23"/>
      <c r="U318" s="24"/>
      <c r="V318" s="25">
        <v>1</v>
      </c>
      <c r="W318" s="26">
        <v>66.56</v>
      </c>
      <c r="X318" s="27">
        <f t="shared" si="18"/>
        <v>1</v>
      </c>
      <c r="Y318" s="28">
        <f t="shared" si="19"/>
        <v>66.56</v>
      </c>
      <c r="Z318" s="22">
        <f t="shared" si="20"/>
        <v>66.56</v>
      </c>
      <c r="AA318" s="29"/>
    </row>
    <row r="319" spans="1:27" s="34" customFormat="1" x14ac:dyDescent="0.2">
      <c r="A319" s="20" t="s">
        <v>103</v>
      </c>
      <c r="B319" s="20" t="s">
        <v>103</v>
      </c>
      <c r="C319" s="44" t="s">
        <v>446</v>
      </c>
      <c r="D319" s="7">
        <v>10197</v>
      </c>
      <c r="E319" s="44" t="s">
        <v>2</v>
      </c>
      <c r="F319" s="15"/>
      <c r="G319" s="16"/>
      <c r="H319" s="17" t="s">
        <v>38</v>
      </c>
      <c r="I319" s="17" t="s">
        <v>37</v>
      </c>
      <c r="J319" s="8" t="s">
        <v>188</v>
      </c>
      <c r="K319" s="17" t="s">
        <v>37</v>
      </c>
      <c r="L319" s="21"/>
      <c r="M319" s="9">
        <v>45874.319444444445</v>
      </c>
      <c r="N319" s="9">
        <v>45874.708333333336</v>
      </c>
      <c r="O319" s="17"/>
      <c r="P319" s="17"/>
      <c r="Q319" s="17"/>
      <c r="R319" s="17"/>
      <c r="S319" s="22">
        <f t="shared" si="17"/>
        <v>0</v>
      </c>
      <c r="T319" s="23"/>
      <c r="U319" s="24"/>
      <c r="V319" s="25">
        <v>1</v>
      </c>
      <c r="W319" s="26">
        <v>66.56</v>
      </c>
      <c r="X319" s="27">
        <f t="shared" si="18"/>
        <v>1</v>
      </c>
      <c r="Y319" s="28">
        <f t="shared" si="19"/>
        <v>66.56</v>
      </c>
      <c r="Z319" s="22">
        <f t="shared" si="20"/>
        <v>66.56</v>
      </c>
      <c r="AA319" s="29"/>
    </row>
    <row r="320" spans="1:27" s="34" customFormat="1" x14ac:dyDescent="0.2">
      <c r="A320" s="20" t="s">
        <v>103</v>
      </c>
      <c r="B320" s="20" t="s">
        <v>103</v>
      </c>
      <c r="C320" s="44" t="s">
        <v>446</v>
      </c>
      <c r="D320" s="7">
        <v>10197</v>
      </c>
      <c r="E320" s="44" t="s">
        <v>2</v>
      </c>
      <c r="F320" s="15"/>
      <c r="G320" s="16"/>
      <c r="H320" s="17" t="s">
        <v>38</v>
      </c>
      <c r="I320" s="17" t="s">
        <v>37</v>
      </c>
      <c r="J320" s="8" t="s">
        <v>3602</v>
      </c>
      <c r="K320" s="17" t="s">
        <v>37</v>
      </c>
      <c r="L320" s="21"/>
      <c r="M320" s="9">
        <v>45880.298611111109</v>
      </c>
      <c r="N320" s="9">
        <v>45880.586805555555</v>
      </c>
      <c r="O320" s="17"/>
      <c r="P320" s="17"/>
      <c r="Q320" s="17"/>
      <c r="R320" s="17"/>
      <c r="S320" s="22">
        <f t="shared" si="17"/>
        <v>0</v>
      </c>
      <c r="T320" s="23"/>
      <c r="U320" s="24"/>
      <c r="V320" s="25">
        <v>1</v>
      </c>
      <c r="W320" s="26">
        <v>66.56</v>
      </c>
      <c r="X320" s="27">
        <f t="shared" si="18"/>
        <v>1</v>
      </c>
      <c r="Y320" s="28">
        <f t="shared" si="19"/>
        <v>66.56</v>
      </c>
      <c r="Z320" s="22">
        <f t="shared" si="20"/>
        <v>66.56</v>
      </c>
      <c r="AA320" s="29"/>
    </row>
    <row r="321" spans="1:27" s="34" customFormat="1" x14ac:dyDescent="0.2">
      <c r="A321" s="20" t="s">
        <v>103</v>
      </c>
      <c r="B321" s="20" t="s">
        <v>103</v>
      </c>
      <c r="C321" s="44" t="s">
        <v>446</v>
      </c>
      <c r="D321" s="7">
        <v>10197</v>
      </c>
      <c r="E321" s="44" t="s">
        <v>2</v>
      </c>
      <c r="F321" s="15"/>
      <c r="G321" s="16"/>
      <c r="H321" s="17" t="s">
        <v>38</v>
      </c>
      <c r="I321" s="17" t="s">
        <v>37</v>
      </c>
      <c r="J321" s="8" t="s">
        <v>188</v>
      </c>
      <c r="K321" s="17" t="s">
        <v>37</v>
      </c>
      <c r="L321" s="21"/>
      <c r="M321" s="9">
        <v>45898.29791666667</v>
      </c>
      <c r="N321" s="9">
        <v>45898.901388888888</v>
      </c>
      <c r="O321" s="17"/>
      <c r="P321" s="17"/>
      <c r="Q321" s="17"/>
      <c r="R321" s="17"/>
      <c r="S321" s="22">
        <f t="shared" si="17"/>
        <v>0</v>
      </c>
      <c r="T321" s="23"/>
      <c r="U321" s="24"/>
      <c r="V321" s="25">
        <v>1</v>
      </c>
      <c r="W321" s="26">
        <v>66.56</v>
      </c>
      <c r="X321" s="27">
        <f t="shared" si="18"/>
        <v>1</v>
      </c>
      <c r="Y321" s="28">
        <f t="shared" si="19"/>
        <v>66.56</v>
      </c>
      <c r="Z321" s="22">
        <f t="shared" si="20"/>
        <v>66.56</v>
      </c>
      <c r="AA321" s="29"/>
    </row>
    <row r="322" spans="1:27" s="34" customFormat="1" x14ac:dyDescent="0.2">
      <c r="A322" s="20" t="s">
        <v>103</v>
      </c>
      <c r="B322" s="20" t="s">
        <v>103</v>
      </c>
      <c r="C322" s="44" t="s">
        <v>3432</v>
      </c>
      <c r="D322" s="7">
        <v>10268</v>
      </c>
      <c r="E322" s="44" t="s">
        <v>1</v>
      </c>
      <c r="F322" s="15"/>
      <c r="G322" s="16"/>
      <c r="H322" s="17" t="s">
        <v>38</v>
      </c>
      <c r="I322" s="17" t="s">
        <v>37</v>
      </c>
      <c r="J322" s="8" t="s">
        <v>2957</v>
      </c>
      <c r="K322" s="17" t="s">
        <v>37</v>
      </c>
      <c r="L322" s="21"/>
      <c r="M322" s="9">
        <v>45917.326388888891</v>
      </c>
      <c r="N322" s="9">
        <v>45917.694444444445</v>
      </c>
      <c r="O322" s="17"/>
      <c r="P322" s="17"/>
      <c r="Q322" s="17"/>
      <c r="R322" s="17"/>
      <c r="S322" s="22">
        <f t="shared" si="17"/>
        <v>0</v>
      </c>
      <c r="T322" s="23"/>
      <c r="U322" s="24"/>
      <c r="V322" s="25">
        <v>1</v>
      </c>
      <c r="W322" s="26">
        <v>66.56</v>
      </c>
      <c r="X322" s="27">
        <f t="shared" si="18"/>
        <v>1</v>
      </c>
      <c r="Y322" s="28">
        <f t="shared" si="19"/>
        <v>66.56</v>
      </c>
      <c r="Z322" s="22">
        <f t="shared" si="20"/>
        <v>66.56</v>
      </c>
      <c r="AA322" s="29"/>
    </row>
    <row r="323" spans="1:27" s="34" customFormat="1" x14ac:dyDescent="0.2">
      <c r="A323" s="20" t="s">
        <v>103</v>
      </c>
      <c r="B323" s="20" t="s">
        <v>103</v>
      </c>
      <c r="C323" s="44" t="s">
        <v>2130</v>
      </c>
      <c r="D323" s="7">
        <v>10001</v>
      </c>
      <c r="E323" s="44" t="s">
        <v>1</v>
      </c>
      <c r="F323" s="15"/>
      <c r="G323" s="16"/>
      <c r="H323" s="17" t="s">
        <v>38</v>
      </c>
      <c r="I323" s="17" t="s">
        <v>37</v>
      </c>
      <c r="J323" s="8" t="s">
        <v>3603</v>
      </c>
      <c r="K323" s="17" t="s">
        <v>37</v>
      </c>
      <c r="L323" s="21"/>
      <c r="M323" s="9">
        <v>45896.354166666664</v>
      </c>
      <c r="N323" s="9">
        <v>45896.625</v>
      </c>
      <c r="O323" s="17"/>
      <c r="P323" s="17"/>
      <c r="Q323" s="17"/>
      <c r="R323" s="17"/>
      <c r="S323" s="22">
        <f t="shared" si="17"/>
        <v>0</v>
      </c>
      <c r="T323" s="23"/>
      <c r="U323" s="24"/>
      <c r="V323" s="25">
        <v>1</v>
      </c>
      <c r="W323" s="26">
        <v>66.56</v>
      </c>
      <c r="X323" s="27">
        <f t="shared" si="18"/>
        <v>1</v>
      </c>
      <c r="Y323" s="28">
        <f t="shared" si="19"/>
        <v>66.56</v>
      </c>
      <c r="Z323" s="22">
        <f t="shared" si="20"/>
        <v>66.56</v>
      </c>
      <c r="AA323" s="29"/>
    </row>
    <row r="324" spans="1:27" s="34" customFormat="1" x14ac:dyDescent="0.2">
      <c r="A324" s="20" t="s">
        <v>103</v>
      </c>
      <c r="B324" s="20" t="s">
        <v>103</v>
      </c>
      <c r="C324" s="44" t="s">
        <v>818</v>
      </c>
      <c r="D324" s="7">
        <v>10079</v>
      </c>
      <c r="E324" s="44" t="s">
        <v>2</v>
      </c>
      <c r="F324" s="15"/>
      <c r="G324" s="16"/>
      <c r="H324" s="17" t="s">
        <v>38</v>
      </c>
      <c r="I324" s="17" t="s">
        <v>37</v>
      </c>
      <c r="J324" s="8" t="s">
        <v>49</v>
      </c>
      <c r="K324" s="17" t="s">
        <v>37</v>
      </c>
      <c r="L324" s="21"/>
      <c r="M324" s="9">
        <v>45904.416666666664</v>
      </c>
      <c r="N324" s="9">
        <v>45904.777777777781</v>
      </c>
      <c r="O324" s="17"/>
      <c r="P324" s="17"/>
      <c r="Q324" s="17"/>
      <c r="R324" s="17"/>
      <c r="S324" s="22">
        <f t="shared" si="17"/>
        <v>0</v>
      </c>
      <c r="T324" s="23"/>
      <c r="U324" s="24"/>
      <c r="V324" s="25">
        <v>1</v>
      </c>
      <c r="W324" s="26">
        <v>66.56</v>
      </c>
      <c r="X324" s="27">
        <f t="shared" si="18"/>
        <v>1</v>
      </c>
      <c r="Y324" s="28">
        <f t="shared" si="19"/>
        <v>66.56</v>
      </c>
      <c r="Z324" s="22">
        <f t="shared" si="20"/>
        <v>66.56</v>
      </c>
      <c r="AA324" s="29"/>
    </row>
    <row r="325" spans="1:27" s="34" customFormat="1" x14ac:dyDescent="0.2">
      <c r="A325" s="20" t="s">
        <v>103</v>
      </c>
      <c r="B325" s="20" t="s">
        <v>103</v>
      </c>
      <c r="C325" s="44" t="s">
        <v>819</v>
      </c>
      <c r="D325" s="7">
        <v>10902</v>
      </c>
      <c r="E325" s="44" t="s">
        <v>1</v>
      </c>
      <c r="F325" s="15"/>
      <c r="G325" s="16"/>
      <c r="H325" s="17" t="s">
        <v>38</v>
      </c>
      <c r="I325" s="17" t="s">
        <v>37</v>
      </c>
      <c r="J325" s="8" t="s">
        <v>2947</v>
      </c>
      <c r="K325" s="17" t="s">
        <v>37</v>
      </c>
      <c r="L325" s="21"/>
      <c r="M325" s="9">
        <v>45883.333333333336</v>
      </c>
      <c r="N325" s="9">
        <v>45883.759027777778</v>
      </c>
      <c r="O325" s="17"/>
      <c r="P325" s="17"/>
      <c r="Q325" s="17"/>
      <c r="R325" s="17"/>
      <c r="S325" s="22">
        <f t="shared" si="17"/>
        <v>0</v>
      </c>
      <c r="T325" s="23"/>
      <c r="U325" s="24"/>
      <c r="V325" s="25">
        <v>1</v>
      </c>
      <c r="W325" s="26">
        <v>66.56</v>
      </c>
      <c r="X325" s="27">
        <f t="shared" si="18"/>
        <v>1</v>
      </c>
      <c r="Y325" s="28">
        <f t="shared" si="19"/>
        <v>66.56</v>
      </c>
      <c r="Z325" s="22">
        <f t="shared" si="20"/>
        <v>66.56</v>
      </c>
      <c r="AA325" s="29"/>
    </row>
    <row r="326" spans="1:27" s="34" customFormat="1" x14ac:dyDescent="0.2">
      <c r="A326" s="20" t="s">
        <v>103</v>
      </c>
      <c r="B326" s="20" t="s">
        <v>103</v>
      </c>
      <c r="C326" s="44" t="s">
        <v>847</v>
      </c>
      <c r="D326" s="7">
        <v>10145</v>
      </c>
      <c r="E326" s="44" t="s">
        <v>1</v>
      </c>
      <c r="F326" s="15"/>
      <c r="G326" s="16"/>
      <c r="H326" s="17" t="s">
        <v>38</v>
      </c>
      <c r="I326" s="17" t="s">
        <v>37</v>
      </c>
      <c r="J326" s="8" t="s">
        <v>3604</v>
      </c>
      <c r="K326" s="17" t="s">
        <v>37</v>
      </c>
      <c r="L326" s="21"/>
      <c r="M326" s="9">
        <v>45896.335416666669</v>
      </c>
      <c r="N326" s="9">
        <v>45896.71875</v>
      </c>
      <c r="O326" s="17"/>
      <c r="P326" s="17"/>
      <c r="Q326" s="17"/>
      <c r="R326" s="17"/>
      <c r="S326" s="22">
        <f t="shared" si="17"/>
        <v>0</v>
      </c>
      <c r="T326" s="23"/>
      <c r="U326" s="24"/>
      <c r="V326" s="25">
        <v>1</v>
      </c>
      <c r="W326" s="26">
        <v>66.56</v>
      </c>
      <c r="X326" s="27">
        <f t="shared" si="18"/>
        <v>1</v>
      </c>
      <c r="Y326" s="28">
        <f t="shared" si="19"/>
        <v>66.56</v>
      </c>
      <c r="Z326" s="22">
        <f t="shared" si="20"/>
        <v>66.56</v>
      </c>
      <c r="AA326" s="29"/>
    </row>
    <row r="327" spans="1:27" s="34" customFormat="1" x14ac:dyDescent="0.2">
      <c r="A327" s="20" t="s">
        <v>103</v>
      </c>
      <c r="B327" s="20" t="s">
        <v>103</v>
      </c>
      <c r="C327" s="44" t="s">
        <v>1948</v>
      </c>
      <c r="D327" s="7">
        <v>10886</v>
      </c>
      <c r="E327" s="44" t="s">
        <v>3</v>
      </c>
      <c r="F327" s="15"/>
      <c r="G327" s="16"/>
      <c r="H327" s="17" t="s">
        <v>38</v>
      </c>
      <c r="I327" s="17" t="s">
        <v>37</v>
      </c>
      <c r="J327" s="8" t="s">
        <v>3605</v>
      </c>
      <c r="K327" s="17" t="s">
        <v>37</v>
      </c>
      <c r="L327" s="21"/>
      <c r="M327" s="9">
        <v>45917.333333333336</v>
      </c>
      <c r="N327" s="9">
        <v>45917.75</v>
      </c>
      <c r="O327" s="17"/>
      <c r="P327" s="17"/>
      <c r="Q327" s="17"/>
      <c r="R327" s="17"/>
      <c r="S327" s="22">
        <f t="shared" si="17"/>
        <v>0</v>
      </c>
      <c r="T327" s="23"/>
      <c r="U327" s="24"/>
      <c r="V327" s="25">
        <v>1</v>
      </c>
      <c r="W327" s="26">
        <v>66.56</v>
      </c>
      <c r="X327" s="27">
        <f t="shared" si="18"/>
        <v>1</v>
      </c>
      <c r="Y327" s="28">
        <f t="shared" si="19"/>
        <v>66.56</v>
      </c>
      <c r="Z327" s="22">
        <f t="shared" si="20"/>
        <v>66.56</v>
      </c>
      <c r="AA327" s="29"/>
    </row>
    <row r="328" spans="1:27" s="34" customFormat="1" x14ac:dyDescent="0.2">
      <c r="A328" s="20" t="s">
        <v>103</v>
      </c>
      <c r="B328" s="20" t="s">
        <v>103</v>
      </c>
      <c r="C328" s="44" t="s">
        <v>1948</v>
      </c>
      <c r="D328" s="7">
        <v>10886</v>
      </c>
      <c r="E328" s="44" t="s">
        <v>3</v>
      </c>
      <c r="F328" s="15"/>
      <c r="G328" s="16"/>
      <c r="H328" s="17" t="s">
        <v>38</v>
      </c>
      <c r="I328" s="17" t="s">
        <v>37</v>
      </c>
      <c r="J328" s="8" t="s">
        <v>3606</v>
      </c>
      <c r="K328" s="17" t="s">
        <v>37</v>
      </c>
      <c r="L328" s="21"/>
      <c r="M328" s="9">
        <v>45908.333333333336</v>
      </c>
      <c r="N328" s="9">
        <v>45908.683333333334</v>
      </c>
      <c r="O328" s="17"/>
      <c r="P328" s="17"/>
      <c r="Q328" s="17"/>
      <c r="R328" s="17"/>
      <c r="S328" s="22">
        <f t="shared" ref="S328:S391" si="21">Q328+R328</f>
        <v>0</v>
      </c>
      <c r="T328" s="23"/>
      <c r="U328" s="24"/>
      <c r="V328" s="25">
        <v>1</v>
      </c>
      <c r="W328" s="26">
        <v>66.56</v>
      </c>
      <c r="X328" s="27">
        <f t="shared" ref="X328:X391" si="22">T328+V328</f>
        <v>1</v>
      </c>
      <c r="Y328" s="28">
        <f t="shared" ref="Y328:Y391" si="23">(T328*U328)+(V328*W328)</f>
        <v>66.56</v>
      </c>
      <c r="Z328" s="22">
        <f t="shared" si="20"/>
        <v>66.56</v>
      </c>
      <c r="AA328" s="29"/>
    </row>
    <row r="329" spans="1:27" s="34" customFormat="1" x14ac:dyDescent="0.2">
      <c r="A329" s="20" t="s">
        <v>103</v>
      </c>
      <c r="B329" s="20" t="s">
        <v>103</v>
      </c>
      <c r="C329" s="44" t="s">
        <v>1948</v>
      </c>
      <c r="D329" s="7">
        <v>10886</v>
      </c>
      <c r="E329" s="44" t="s">
        <v>3</v>
      </c>
      <c r="F329" s="15"/>
      <c r="G329" s="16"/>
      <c r="H329" s="17" t="s">
        <v>38</v>
      </c>
      <c r="I329" s="17" t="s">
        <v>37</v>
      </c>
      <c r="J329" s="8" t="s">
        <v>2614</v>
      </c>
      <c r="K329" s="17" t="s">
        <v>37</v>
      </c>
      <c r="L329" s="21"/>
      <c r="M329" s="9">
        <v>45912.333333333336</v>
      </c>
      <c r="N329" s="9">
        <v>45912.708333333336</v>
      </c>
      <c r="O329" s="17"/>
      <c r="P329" s="17"/>
      <c r="Q329" s="17"/>
      <c r="R329" s="17"/>
      <c r="S329" s="22">
        <f t="shared" si="21"/>
        <v>0</v>
      </c>
      <c r="T329" s="23"/>
      <c r="U329" s="24"/>
      <c r="V329" s="25">
        <v>1</v>
      </c>
      <c r="W329" s="26">
        <v>66.56</v>
      </c>
      <c r="X329" s="27">
        <f t="shared" si="22"/>
        <v>1</v>
      </c>
      <c r="Y329" s="28">
        <f t="shared" si="23"/>
        <v>66.56</v>
      </c>
      <c r="Z329" s="22">
        <f t="shared" si="20"/>
        <v>66.56</v>
      </c>
      <c r="AA329" s="29"/>
    </row>
    <row r="330" spans="1:27" s="34" customFormat="1" x14ac:dyDescent="0.2">
      <c r="A330" s="20" t="s">
        <v>103</v>
      </c>
      <c r="B330" s="20" t="s">
        <v>103</v>
      </c>
      <c r="C330" s="44" t="s">
        <v>793</v>
      </c>
      <c r="D330" s="7">
        <v>10926</v>
      </c>
      <c r="E330" s="44" t="s">
        <v>1</v>
      </c>
      <c r="F330" s="15"/>
      <c r="G330" s="16"/>
      <c r="H330" s="17" t="s">
        <v>38</v>
      </c>
      <c r="I330" s="17" t="s">
        <v>37</v>
      </c>
      <c r="J330" s="8" t="s">
        <v>3607</v>
      </c>
      <c r="K330" s="17" t="s">
        <v>37</v>
      </c>
      <c r="L330" s="21"/>
      <c r="M330" s="9">
        <v>45874.3125</v>
      </c>
      <c r="N330" s="9">
        <v>45874.708333333336</v>
      </c>
      <c r="O330" s="17"/>
      <c r="P330" s="17"/>
      <c r="Q330" s="17"/>
      <c r="R330" s="17"/>
      <c r="S330" s="22">
        <f t="shared" si="21"/>
        <v>0</v>
      </c>
      <c r="T330" s="23"/>
      <c r="U330" s="24"/>
      <c r="V330" s="25">
        <v>1</v>
      </c>
      <c r="W330" s="26">
        <v>66.56</v>
      </c>
      <c r="X330" s="27">
        <f t="shared" si="22"/>
        <v>1</v>
      </c>
      <c r="Y330" s="28">
        <f t="shared" si="23"/>
        <v>66.56</v>
      </c>
      <c r="Z330" s="22">
        <f t="shared" si="20"/>
        <v>66.56</v>
      </c>
      <c r="AA330" s="29"/>
    </row>
    <row r="331" spans="1:27" s="34" customFormat="1" x14ac:dyDescent="0.2">
      <c r="A331" s="20" t="s">
        <v>103</v>
      </c>
      <c r="B331" s="20" t="s">
        <v>103</v>
      </c>
      <c r="C331" s="44" t="s">
        <v>280</v>
      </c>
      <c r="D331" s="7">
        <v>10824</v>
      </c>
      <c r="E331" s="44" t="s">
        <v>3</v>
      </c>
      <c r="F331" s="15"/>
      <c r="G331" s="16"/>
      <c r="H331" s="17" t="s">
        <v>38</v>
      </c>
      <c r="I331" s="17" t="s">
        <v>37</v>
      </c>
      <c r="J331" s="8" t="s">
        <v>389</v>
      </c>
      <c r="K331" s="17" t="s">
        <v>37</v>
      </c>
      <c r="L331" s="21"/>
      <c r="M331" s="9">
        <v>45876.347222222219</v>
      </c>
      <c r="N331" s="9">
        <v>45876.861111111109</v>
      </c>
      <c r="O331" s="17"/>
      <c r="P331" s="17"/>
      <c r="Q331" s="17"/>
      <c r="R331" s="17"/>
      <c r="S331" s="22">
        <f t="shared" si="21"/>
        <v>0</v>
      </c>
      <c r="T331" s="23"/>
      <c r="U331" s="24"/>
      <c r="V331" s="25">
        <v>1</v>
      </c>
      <c r="W331" s="26">
        <v>66.56</v>
      </c>
      <c r="X331" s="27">
        <f t="shared" si="22"/>
        <v>1</v>
      </c>
      <c r="Y331" s="28">
        <f t="shared" si="23"/>
        <v>66.56</v>
      </c>
      <c r="Z331" s="22">
        <f t="shared" si="20"/>
        <v>66.56</v>
      </c>
      <c r="AA331" s="29"/>
    </row>
    <row r="332" spans="1:27" s="34" customFormat="1" x14ac:dyDescent="0.2">
      <c r="A332" s="20" t="s">
        <v>103</v>
      </c>
      <c r="B332" s="20" t="s">
        <v>103</v>
      </c>
      <c r="C332" s="44" t="s">
        <v>280</v>
      </c>
      <c r="D332" s="7">
        <v>10824</v>
      </c>
      <c r="E332" s="44" t="s">
        <v>3</v>
      </c>
      <c r="F332" s="15"/>
      <c r="G332" s="16"/>
      <c r="H332" s="17" t="s">
        <v>38</v>
      </c>
      <c r="I332" s="17" t="s">
        <v>37</v>
      </c>
      <c r="J332" s="8" t="s">
        <v>312</v>
      </c>
      <c r="K332" s="17" t="s">
        <v>37</v>
      </c>
      <c r="L332" s="21"/>
      <c r="M332" s="9">
        <v>45889.347222222219</v>
      </c>
      <c r="N332" s="9">
        <v>45889.854166666664</v>
      </c>
      <c r="O332" s="17"/>
      <c r="P332" s="17"/>
      <c r="Q332" s="17"/>
      <c r="R332" s="17"/>
      <c r="S332" s="22">
        <f t="shared" si="21"/>
        <v>0</v>
      </c>
      <c r="T332" s="23"/>
      <c r="U332" s="24"/>
      <c r="V332" s="25">
        <v>1</v>
      </c>
      <c r="W332" s="26">
        <v>66.56</v>
      </c>
      <c r="X332" s="27">
        <f t="shared" si="22"/>
        <v>1</v>
      </c>
      <c r="Y332" s="28">
        <f t="shared" si="23"/>
        <v>66.56</v>
      </c>
      <c r="Z332" s="22">
        <f t="shared" ref="Z332:Z395" si="24">S332+Y332</f>
        <v>66.56</v>
      </c>
      <c r="AA332" s="29"/>
    </row>
    <row r="333" spans="1:27" s="34" customFormat="1" x14ac:dyDescent="0.2">
      <c r="A333" s="20" t="s">
        <v>103</v>
      </c>
      <c r="B333" s="20" t="s">
        <v>103</v>
      </c>
      <c r="C333" s="44" t="s">
        <v>280</v>
      </c>
      <c r="D333" s="7">
        <v>10824</v>
      </c>
      <c r="E333" s="44" t="s">
        <v>3</v>
      </c>
      <c r="F333" s="15"/>
      <c r="G333" s="16"/>
      <c r="H333" s="17" t="s">
        <v>38</v>
      </c>
      <c r="I333" s="17" t="s">
        <v>37</v>
      </c>
      <c r="J333" s="8" t="s">
        <v>1477</v>
      </c>
      <c r="K333" s="17" t="s">
        <v>37</v>
      </c>
      <c r="L333" s="21"/>
      <c r="M333" s="9">
        <v>45897.350694444445</v>
      </c>
      <c r="N333" s="9">
        <v>45897.791666666664</v>
      </c>
      <c r="O333" s="17"/>
      <c r="P333" s="17"/>
      <c r="Q333" s="17"/>
      <c r="R333" s="17"/>
      <c r="S333" s="22">
        <f t="shared" si="21"/>
        <v>0</v>
      </c>
      <c r="T333" s="23"/>
      <c r="U333" s="24"/>
      <c r="V333" s="25">
        <v>1</v>
      </c>
      <c r="W333" s="26">
        <v>66.56</v>
      </c>
      <c r="X333" s="27">
        <f t="shared" si="22"/>
        <v>1</v>
      </c>
      <c r="Y333" s="28">
        <f t="shared" si="23"/>
        <v>66.56</v>
      </c>
      <c r="Z333" s="22">
        <f t="shared" si="24"/>
        <v>66.56</v>
      </c>
      <c r="AA333" s="29"/>
    </row>
    <row r="334" spans="1:27" s="34" customFormat="1" x14ac:dyDescent="0.2">
      <c r="A334" s="20" t="s">
        <v>103</v>
      </c>
      <c r="B334" s="20" t="s">
        <v>103</v>
      </c>
      <c r="C334" s="44" t="s">
        <v>280</v>
      </c>
      <c r="D334" s="7">
        <v>10824</v>
      </c>
      <c r="E334" s="44" t="s">
        <v>3</v>
      </c>
      <c r="F334" s="15"/>
      <c r="G334" s="16"/>
      <c r="H334" s="17" t="s">
        <v>38</v>
      </c>
      <c r="I334" s="17" t="s">
        <v>37</v>
      </c>
      <c r="J334" s="8" t="s">
        <v>389</v>
      </c>
      <c r="K334" s="17" t="s">
        <v>37</v>
      </c>
      <c r="L334" s="21"/>
      <c r="M334" s="9">
        <v>45888.347222222219</v>
      </c>
      <c r="N334" s="9">
        <v>45888.875</v>
      </c>
      <c r="O334" s="17"/>
      <c r="P334" s="17"/>
      <c r="Q334" s="17"/>
      <c r="R334" s="17"/>
      <c r="S334" s="22">
        <f t="shared" si="21"/>
        <v>0</v>
      </c>
      <c r="T334" s="23"/>
      <c r="U334" s="24"/>
      <c r="V334" s="25">
        <v>1</v>
      </c>
      <c r="W334" s="26">
        <v>66.56</v>
      </c>
      <c r="X334" s="27">
        <f t="shared" si="22"/>
        <v>1</v>
      </c>
      <c r="Y334" s="28">
        <f t="shared" si="23"/>
        <v>66.56</v>
      </c>
      <c r="Z334" s="22">
        <f t="shared" si="24"/>
        <v>66.56</v>
      </c>
      <c r="AA334" s="29"/>
    </row>
    <row r="335" spans="1:27" s="34" customFormat="1" x14ac:dyDescent="0.2">
      <c r="A335" s="20" t="s">
        <v>103</v>
      </c>
      <c r="B335" s="20" t="s">
        <v>103</v>
      </c>
      <c r="C335" s="44" t="s">
        <v>335</v>
      </c>
      <c r="D335" s="7">
        <v>10802</v>
      </c>
      <c r="E335" s="44" t="s">
        <v>1</v>
      </c>
      <c r="F335" s="15"/>
      <c r="G335" s="16"/>
      <c r="H335" s="17" t="s">
        <v>38</v>
      </c>
      <c r="I335" s="17" t="s">
        <v>37</v>
      </c>
      <c r="J335" s="8" t="s">
        <v>383</v>
      </c>
      <c r="K335" s="17" t="s">
        <v>37</v>
      </c>
      <c r="L335" s="21"/>
      <c r="M335" s="9">
        <v>45877.333333333336</v>
      </c>
      <c r="N335" s="9">
        <v>45877.666666666664</v>
      </c>
      <c r="O335" s="17"/>
      <c r="P335" s="17"/>
      <c r="Q335" s="17"/>
      <c r="R335" s="17"/>
      <c r="S335" s="22">
        <f t="shared" si="21"/>
        <v>0</v>
      </c>
      <c r="T335" s="23"/>
      <c r="U335" s="24"/>
      <c r="V335" s="25">
        <v>1</v>
      </c>
      <c r="W335" s="26">
        <v>66.56</v>
      </c>
      <c r="X335" s="27">
        <f t="shared" si="22"/>
        <v>1</v>
      </c>
      <c r="Y335" s="28">
        <f t="shared" si="23"/>
        <v>66.56</v>
      </c>
      <c r="Z335" s="22">
        <f t="shared" si="24"/>
        <v>66.56</v>
      </c>
      <c r="AA335" s="29"/>
    </row>
    <row r="336" spans="1:27" s="34" customFormat="1" x14ac:dyDescent="0.2">
      <c r="A336" s="20" t="s">
        <v>103</v>
      </c>
      <c r="B336" s="20" t="s">
        <v>103</v>
      </c>
      <c r="C336" s="44" t="s">
        <v>289</v>
      </c>
      <c r="D336" s="7">
        <v>10239</v>
      </c>
      <c r="E336" s="44" t="s">
        <v>1</v>
      </c>
      <c r="F336" s="15"/>
      <c r="G336" s="16"/>
      <c r="H336" s="17" t="s">
        <v>38</v>
      </c>
      <c r="I336" s="17" t="s">
        <v>37</v>
      </c>
      <c r="J336" s="8" t="s">
        <v>3480</v>
      </c>
      <c r="K336" s="17" t="s">
        <v>37</v>
      </c>
      <c r="L336" s="21"/>
      <c r="M336" s="9">
        <v>45895.291666666664</v>
      </c>
      <c r="N336" s="9">
        <v>45895.791666666664</v>
      </c>
      <c r="O336" s="17"/>
      <c r="P336" s="17"/>
      <c r="Q336" s="17"/>
      <c r="R336" s="17"/>
      <c r="S336" s="22">
        <f t="shared" si="21"/>
        <v>0</v>
      </c>
      <c r="T336" s="23"/>
      <c r="U336" s="24"/>
      <c r="V336" s="25">
        <v>1</v>
      </c>
      <c r="W336" s="26">
        <v>66.56</v>
      </c>
      <c r="X336" s="27">
        <f t="shared" si="22"/>
        <v>1</v>
      </c>
      <c r="Y336" s="28">
        <f t="shared" si="23"/>
        <v>66.56</v>
      </c>
      <c r="Z336" s="22">
        <f t="shared" si="24"/>
        <v>66.56</v>
      </c>
      <c r="AA336" s="29"/>
    </row>
    <row r="337" spans="1:27" s="34" customFormat="1" x14ac:dyDescent="0.2">
      <c r="A337" s="20" t="s">
        <v>103</v>
      </c>
      <c r="B337" s="20" t="s">
        <v>103</v>
      </c>
      <c r="C337" s="44" t="s">
        <v>243</v>
      </c>
      <c r="D337" s="7">
        <v>10571</v>
      </c>
      <c r="E337" s="44" t="s">
        <v>1</v>
      </c>
      <c r="F337" s="15"/>
      <c r="G337" s="16"/>
      <c r="H337" s="17" t="s">
        <v>38</v>
      </c>
      <c r="I337" s="17" t="s">
        <v>37</v>
      </c>
      <c r="J337" s="8" t="s">
        <v>3608</v>
      </c>
      <c r="K337" s="17" t="s">
        <v>37</v>
      </c>
      <c r="L337" s="21"/>
      <c r="M337" s="9">
        <v>45901.361111111109</v>
      </c>
      <c r="N337" s="9">
        <v>45901.826388888891</v>
      </c>
      <c r="O337" s="17"/>
      <c r="P337" s="17"/>
      <c r="Q337" s="17"/>
      <c r="R337" s="17"/>
      <c r="S337" s="22">
        <f t="shared" si="21"/>
        <v>0</v>
      </c>
      <c r="T337" s="23"/>
      <c r="U337" s="24"/>
      <c r="V337" s="25">
        <v>1</v>
      </c>
      <c r="W337" s="26">
        <v>66.56</v>
      </c>
      <c r="X337" s="27">
        <f t="shared" si="22"/>
        <v>1</v>
      </c>
      <c r="Y337" s="28">
        <f t="shared" si="23"/>
        <v>66.56</v>
      </c>
      <c r="Z337" s="22">
        <f t="shared" si="24"/>
        <v>66.56</v>
      </c>
      <c r="AA337" s="29"/>
    </row>
    <row r="338" spans="1:27" s="34" customFormat="1" x14ac:dyDescent="0.2">
      <c r="A338" s="20" t="s">
        <v>103</v>
      </c>
      <c r="B338" s="20" t="s">
        <v>103</v>
      </c>
      <c r="C338" s="44" t="s">
        <v>794</v>
      </c>
      <c r="D338" s="7">
        <v>10161</v>
      </c>
      <c r="E338" s="44" t="s">
        <v>2</v>
      </c>
      <c r="F338" s="15"/>
      <c r="G338" s="16"/>
      <c r="H338" s="17" t="s">
        <v>38</v>
      </c>
      <c r="I338" s="17" t="s">
        <v>37</v>
      </c>
      <c r="J338" s="8" t="s">
        <v>1165</v>
      </c>
      <c r="K338" s="17" t="s">
        <v>37</v>
      </c>
      <c r="L338" s="21"/>
      <c r="M338" s="9">
        <v>45896.375</v>
      </c>
      <c r="N338" s="9">
        <v>45896.805555555555</v>
      </c>
      <c r="O338" s="17"/>
      <c r="P338" s="17"/>
      <c r="Q338" s="17"/>
      <c r="R338" s="17"/>
      <c r="S338" s="22">
        <f t="shared" si="21"/>
        <v>0</v>
      </c>
      <c r="T338" s="23"/>
      <c r="U338" s="24"/>
      <c r="V338" s="25">
        <v>1</v>
      </c>
      <c r="W338" s="26">
        <v>66.56</v>
      </c>
      <c r="X338" s="27">
        <f t="shared" si="22"/>
        <v>1</v>
      </c>
      <c r="Y338" s="28">
        <f t="shared" si="23"/>
        <v>66.56</v>
      </c>
      <c r="Z338" s="22">
        <f t="shared" si="24"/>
        <v>66.56</v>
      </c>
      <c r="AA338" s="29"/>
    </row>
    <row r="339" spans="1:27" s="34" customFormat="1" x14ac:dyDescent="0.2">
      <c r="A339" s="20" t="s">
        <v>103</v>
      </c>
      <c r="B339" s="20" t="s">
        <v>103</v>
      </c>
      <c r="C339" s="44" t="s">
        <v>456</v>
      </c>
      <c r="D339" s="7">
        <v>9880</v>
      </c>
      <c r="E339" s="44" t="s">
        <v>1</v>
      </c>
      <c r="F339" s="15"/>
      <c r="G339" s="16"/>
      <c r="H339" s="17" t="s">
        <v>38</v>
      </c>
      <c r="I339" s="17" t="s">
        <v>37</v>
      </c>
      <c r="J339" s="8" t="s">
        <v>3609</v>
      </c>
      <c r="K339" s="17" t="s">
        <v>37</v>
      </c>
      <c r="L339" s="21"/>
      <c r="M339" s="9">
        <v>45915.291666666664</v>
      </c>
      <c r="N339" s="9">
        <v>45915.916666666664</v>
      </c>
      <c r="O339" s="17"/>
      <c r="P339" s="17"/>
      <c r="Q339" s="17"/>
      <c r="R339" s="17"/>
      <c r="S339" s="22">
        <f t="shared" si="21"/>
        <v>0</v>
      </c>
      <c r="T339" s="23"/>
      <c r="U339" s="24"/>
      <c r="V339" s="25">
        <v>1</v>
      </c>
      <c r="W339" s="26">
        <v>66.56</v>
      </c>
      <c r="X339" s="27">
        <f t="shared" si="22"/>
        <v>1</v>
      </c>
      <c r="Y339" s="28">
        <f t="shared" si="23"/>
        <v>66.56</v>
      </c>
      <c r="Z339" s="22">
        <f t="shared" si="24"/>
        <v>66.56</v>
      </c>
      <c r="AA339" s="29"/>
    </row>
    <row r="340" spans="1:27" s="34" customFormat="1" x14ac:dyDescent="0.2">
      <c r="A340" s="20" t="s">
        <v>103</v>
      </c>
      <c r="B340" s="20" t="s">
        <v>103</v>
      </c>
      <c r="C340" s="44" t="s">
        <v>456</v>
      </c>
      <c r="D340" s="7">
        <v>9880</v>
      </c>
      <c r="E340" s="44" t="s">
        <v>1</v>
      </c>
      <c r="F340" s="15"/>
      <c r="G340" s="16"/>
      <c r="H340" s="17" t="s">
        <v>38</v>
      </c>
      <c r="I340" s="17" t="s">
        <v>37</v>
      </c>
      <c r="J340" s="8" t="s">
        <v>3610</v>
      </c>
      <c r="K340" s="17" t="s">
        <v>37</v>
      </c>
      <c r="L340" s="21"/>
      <c r="M340" s="9">
        <v>45912.333333333336</v>
      </c>
      <c r="N340" s="9">
        <v>45912.625</v>
      </c>
      <c r="O340" s="17"/>
      <c r="P340" s="17"/>
      <c r="Q340" s="17"/>
      <c r="R340" s="17"/>
      <c r="S340" s="22">
        <f t="shared" si="21"/>
        <v>0</v>
      </c>
      <c r="T340" s="23"/>
      <c r="U340" s="24"/>
      <c r="V340" s="25">
        <v>1</v>
      </c>
      <c r="W340" s="26">
        <v>66.56</v>
      </c>
      <c r="X340" s="27">
        <f t="shared" si="22"/>
        <v>1</v>
      </c>
      <c r="Y340" s="28">
        <f t="shared" si="23"/>
        <v>66.56</v>
      </c>
      <c r="Z340" s="22">
        <f t="shared" si="24"/>
        <v>66.56</v>
      </c>
      <c r="AA340" s="29"/>
    </row>
    <row r="341" spans="1:27" s="34" customFormat="1" x14ac:dyDescent="0.2">
      <c r="A341" s="20" t="s">
        <v>103</v>
      </c>
      <c r="B341" s="20" t="s">
        <v>103</v>
      </c>
      <c r="C341" s="44" t="s">
        <v>2891</v>
      </c>
      <c r="D341" s="7">
        <v>9984</v>
      </c>
      <c r="E341" s="44" t="s">
        <v>2</v>
      </c>
      <c r="F341" s="15"/>
      <c r="G341" s="16"/>
      <c r="H341" s="17" t="s">
        <v>38</v>
      </c>
      <c r="I341" s="17" t="s">
        <v>37</v>
      </c>
      <c r="J341" s="8" t="s">
        <v>2958</v>
      </c>
      <c r="K341" s="17" t="s">
        <v>37</v>
      </c>
      <c r="L341" s="21"/>
      <c r="M341" s="9">
        <v>45874.298611111109</v>
      </c>
      <c r="N341" s="9">
        <v>45874.675000000003</v>
      </c>
      <c r="O341" s="17"/>
      <c r="P341" s="17"/>
      <c r="Q341" s="17"/>
      <c r="R341" s="17"/>
      <c r="S341" s="22">
        <f t="shared" si="21"/>
        <v>0</v>
      </c>
      <c r="T341" s="23"/>
      <c r="U341" s="24"/>
      <c r="V341" s="25">
        <v>1</v>
      </c>
      <c r="W341" s="26">
        <v>66.56</v>
      </c>
      <c r="X341" s="27">
        <f t="shared" si="22"/>
        <v>1</v>
      </c>
      <c r="Y341" s="28">
        <f t="shared" si="23"/>
        <v>66.56</v>
      </c>
      <c r="Z341" s="22">
        <f t="shared" si="24"/>
        <v>66.56</v>
      </c>
      <c r="AA341" s="29"/>
    </row>
    <row r="342" spans="1:27" s="34" customFormat="1" x14ac:dyDescent="0.2">
      <c r="A342" s="20" t="s">
        <v>103</v>
      </c>
      <c r="B342" s="20" t="s">
        <v>103</v>
      </c>
      <c r="C342" s="44" t="s">
        <v>2891</v>
      </c>
      <c r="D342" s="7">
        <v>9984</v>
      </c>
      <c r="E342" s="44" t="s">
        <v>2</v>
      </c>
      <c r="F342" s="15"/>
      <c r="G342" s="16"/>
      <c r="H342" s="17" t="s">
        <v>38</v>
      </c>
      <c r="I342" s="17" t="s">
        <v>37</v>
      </c>
      <c r="J342" s="8" t="s">
        <v>2958</v>
      </c>
      <c r="K342" s="17" t="s">
        <v>37</v>
      </c>
      <c r="L342" s="21"/>
      <c r="M342" s="9">
        <v>45895.289583333331</v>
      </c>
      <c r="N342" s="9">
        <v>45895.665972222225</v>
      </c>
      <c r="O342" s="17"/>
      <c r="P342" s="17"/>
      <c r="Q342" s="17"/>
      <c r="R342" s="17"/>
      <c r="S342" s="22">
        <f t="shared" si="21"/>
        <v>0</v>
      </c>
      <c r="T342" s="23"/>
      <c r="U342" s="24"/>
      <c r="V342" s="25">
        <v>1</v>
      </c>
      <c r="W342" s="26">
        <v>66.56</v>
      </c>
      <c r="X342" s="27">
        <f t="shared" si="22"/>
        <v>1</v>
      </c>
      <c r="Y342" s="28">
        <f t="shared" si="23"/>
        <v>66.56</v>
      </c>
      <c r="Z342" s="22">
        <f t="shared" si="24"/>
        <v>66.56</v>
      </c>
      <c r="AA342" s="29"/>
    </row>
    <row r="343" spans="1:27" s="34" customFormat="1" x14ac:dyDescent="0.2">
      <c r="A343" s="20" t="s">
        <v>103</v>
      </c>
      <c r="B343" s="20" t="s">
        <v>103</v>
      </c>
      <c r="C343" s="44" t="s">
        <v>812</v>
      </c>
      <c r="D343" s="7">
        <v>10729</v>
      </c>
      <c r="E343" s="44" t="s">
        <v>2</v>
      </c>
      <c r="F343" s="15"/>
      <c r="G343" s="16"/>
      <c r="H343" s="17" t="s">
        <v>38</v>
      </c>
      <c r="I343" s="17" t="s">
        <v>37</v>
      </c>
      <c r="J343" s="8" t="s">
        <v>2049</v>
      </c>
      <c r="K343" s="17" t="s">
        <v>37</v>
      </c>
      <c r="L343" s="21"/>
      <c r="M343" s="9">
        <v>45898.333333333336</v>
      </c>
      <c r="N343" s="9">
        <v>45898.770833333336</v>
      </c>
      <c r="O343" s="17"/>
      <c r="P343" s="17"/>
      <c r="Q343" s="17"/>
      <c r="R343" s="17"/>
      <c r="S343" s="22">
        <f t="shared" si="21"/>
        <v>0</v>
      </c>
      <c r="T343" s="23"/>
      <c r="U343" s="24"/>
      <c r="V343" s="25">
        <v>1</v>
      </c>
      <c r="W343" s="26">
        <v>66.56</v>
      </c>
      <c r="X343" s="27">
        <f t="shared" si="22"/>
        <v>1</v>
      </c>
      <c r="Y343" s="28">
        <f t="shared" si="23"/>
        <v>66.56</v>
      </c>
      <c r="Z343" s="22">
        <f t="shared" si="24"/>
        <v>66.56</v>
      </c>
      <c r="AA343" s="29"/>
    </row>
    <row r="344" spans="1:27" s="34" customFormat="1" x14ac:dyDescent="0.2">
      <c r="A344" s="20" t="s">
        <v>103</v>
      </c>
      <c r="B344" s="20" t="s">
        <v>103</v>
      </c>
      <c r="C344" s="44" t="s">
        <v>1377</v>
      </c>
      <c r="D344" s="7">
        <v>10442</v>
      </c>
      <c r="E344" s="44" t="s">
        <v>2</v>
      </c>
      <c r="F344" s="15"/>
      <c r="G344" s="16"/>
      <c r="H344" s="17" t="s">
        <v>38</v>
      </c>
      <c r="I344" s="17" t="s">
        <v>37</v>
      </c>
      <c r="J344" s="8" t="s">
        <v>3567</v>
      </c>
      <c r="K344" s="17" t="s">
        <v>37</v>
      </c>
      <c r="L344" s="21"/>
      <c r="M344" s="9">
        <v>45891.373611111114</v>
      </c>
      <c r="N344" s="9">
        <v>45891.706250000003</v>
      </c>
      <c r="O344" s="17"/>
      <c r="P344" s="17"/>
      <c r="Q344" s="17"/>
      <c r="R344" s="17"/>
      <c r="S344" s="22">
        <f t="shared" si="21"/>
        <v>0</v>
      </c>
      <c r="T344" s="23"/>
      <c r="U344" s="24"/>
      <c r="V344" s="25">
        <v>1</v>
      </c>
      <c r="W344" s="26">
        <v>66.56</v>
      </c>
      <c r="X344" s="27">
        <f t="shared" si="22"/>
        <v>1</v>
      </c>
      <c r="Y344" s="28">
        <f t="shared" si="23"/>
        <v>66.56</v>
      </c>
      <c r="Z344" s="22">
        <f t="shared" si="24"/>
        <v>66.56</v>
      </c>
      <c r="AA344" s="29"/>
    </row>
    <row r="345" spans="1:27" s="34" customFormat="1" x14ac:dyDescent="0.2">
      <c r="A345" s="20" t="s">
        <v>103</v>
      </c>
      <c r="B345" s="20" t="s">
        <v>103</v>
      </c>
      <c r="C345" s="44" t="s">
        <v>3426</v>
      </c>
      <c r="D345" s="7">
        <v>10113</v>
      </c>
      <c r="E345" s="44" t="s">
        <v>1</v>
      </c>
      <c r="F345" s="15"/>
      <c r="G345" s="16"/>
      <c r="H345" s="17" t="s">
        <v>38</v>
      </c>
      <c r="I345" s="17" t="s">
        <v>37</v>
      </c>
      <c r="J345" s="8" t="s">
        <v>2958</v>
      </c>
      <c r="K345" s="17" t="s">
        <v>37</v>
      </c>
      <c r="L345" s="21"/>
      <c r="M345" s="9">
        <v>45891.291666666664</v>
      </c>
      <c r="N345" s="9">
        <v>45891.666666666664</v>
      </c>
      <c r="O345" s="17"/>
      <c r="P345" s="17"/>
      <c r="Q345" s="17"/>
      <c r="R345" s="17"/>
      <c r="S345" s="22">
        <f t="shared" si="21"/>
        <v>0</v>
      </c>
      <c r="T345" s="23"/>
      <c r="U345" s="24"/>
      <c r="V345" s="25">
        <v>1</v>
      </c>
      <c r="W345" s="26">
        <v>66.56</v>
      </c>
      <c r="X345" s="27">
        <f t="shared" si="22"/>
        <v>1</v>
      </c>
      <c r="Y345" s="28">
        <f t="shared" si="23"/>
        <v>66.56</v>
      </c>
      <c r="Z345" s="22">
        <f t="shared" si="24"/>
        <v>66.56</v>
      </c>
      <c r="AA345" s="29"/>
    </row>
    <row r="346" spans="1:27" s="34" customFormat="1" x14ac:dyDescent="0.2">
      <c r="A346" s="20" t="s">
        <v>103</v>
      </c>
      <c r="B346" s="20" t="s">
        <v>103</v>
      </c>
      <c r="C346" s="44" t="s">
        <v>3426</v>
      </c>
      <c r="D346" s="7">
        <v>10113</v>
      </c>
      <c r="E346" s="44" t="s">
        <v>1</v>
      </c>
      <c r="F346" s="15"/>
      <c r="G346" s="16"/>
      <c r="H346" s="17" t="s">
        <v>38</v>
      </c>
      <c r="I346" s="17" t="s">
        <v>37</v>
      </c>
      <c r="J346" s="8" t="s">
        <v>2958</v>
      </c>
      <c r="K346" s="17" t="s">
        <v>37</v>
      </c>
      <c r="L346" s="21"/>
      <c r="M346" s="9">
        <v>45855.3125</v>
      </c>
      <c r="N346" s="9">
        <v>45855.625</v>
      </c>
      <c r="O346" s="17"/>
      <c r="P346" s="17"/>
      <c r="Q346" s="17"/>
      <c r="R346" s="17"/>
      <c r="S346" s="22">
        <f t="shared" si="21"/>
        <v>0</v>
      </c>
      <c r="T346" s="23"/>
      <c r="U346" s="24"/>
      <c r="V346" s="25">
        <v>1</v>
      </c>
      <c r="W346" s="26">
        <v>66.56</v>
      </c>
      <c r="X346" s="27">
        <f t="shared" si="22"/>
        <v>1</v>
      </c>
      <c r="Y346" s="28">
        <f t="shared" si="23"/>
        <v>66.56</v>
      </c>
      <c r="Z346" s="22">
        <f t="shared" si="24"/>
        <v>66.56</v>
      </c>
      <c r="AA346" s="29"/>
    </row>
    <row r="347" spans="1:27" s="34" customFormat="1" x14ac:dyDescent="0.2">
      <c r="A347" s="20" t="s">
        <v>103</v>
      </c>
      <c r="B347" s="20" t="s">
        <v>103</v>
      </c>
      <c r="C347" s="44" t="s">
        <v>3426</v>
      </c>
      <c r="D347" s="7">
        <v>10113</v>
      </c>
      <c r="E347" s="44" t="s">
        <v>1</v>
      </c>
      <c r="F347" s="15"/>
      <c r="G347" s="16"/>
      <c r="H347" s="17" t="s">
        <v>38</v>
      </c>
      <c r="I347" s="17" t="s">
        <v>37</v>
      </c>
      <c r="J347" s="8" t="s">
        <v>2958</v>
      </c>
      <c r="K347" s="17" t="s">
        <v>37</v>
      </c>
      <c r="L347" s="21"/>
      <c r="M347" s="9">
        <v>45884.291666666664</v>
      </c>
      <c r="N347" s="9">
        <v>45884.666666666664</v>
      </c>
      <c r="O347" s="17"/>
      <c r="P347" s="17"/>
      <c r="Q347" s="17"/>
      <c r="R347" s="17"/>
      <c r="S347" s="22">
        <f t="shared" si="21"/>
        <v>0</v>
      </c>
      <c r="T347" s="23"/>
      <c r="U347" s="24"/>
      <c r="V347" s="25">
        <v>1</v>
      </c>
      <c r="W347" s="26">
        <v>66.56</v>
      </c>
      <c r="X347" s="27">
        <f t="shared" si="22"/>
        <v>1</v>
      </c>
      <c r="Y347" s="28">
        <f t="shared" si="23"/>
        <v>66.56</v>
      </c>
      <c r="Z347" s="22">
        <f t="shared" si="24"/>
        <v>66.56</v>
      </c>
      <c r="AA347" s="29"/>
    </row>
    <row r="348" spans="1:27" s="34" customFormat="1" x14ac:dyDescent="0.2">
      <c r="A348" s="20" t="s">
        <v>103</v>
      </c>
      <c r="B348" s="20" t="s">
        <v>103</v>
      </c>
      <c r="C348" s="44" t="s">
        <v>3426</v>
      </c>
      <c r="D348" s="7">
        <v>10113</v>
      </c>
      <c r="E348" s="44" t="s">
        <v>1</v>
      </c>
      <c r="F348" s="15"/>
      <c r="G348" s="16"/>
      <c r="H348" s="17" t="s">
        <v>38</v>
      </c>
      <c r="I348" s="17" t="s">
        <v>37</v>
      </c>
      <c r="J348" s="8" t="s">
        <v>2958</v>
      </c>
      <c r="K348" s="17" t="s">
        <v>37</v>
      </c>
      <c r="L348" s="21"/>
      <c r="M348" s="9">
        <v>45889.291666666664</v>
      </c>
      <c r="N348" s="9">
        <v>45889.666666666664</v>
      </c>
      <c r="O348" s="17"/>
      <c r="P348" s="17"/>
      <c r="Q348" s="17"/>
      <c r="R348" s="17"/>
      <c r="S348" s="22">
        <f t="shared" si="21"/>
        <v>0</v>
      </c>
      <c r="T348" s="23"/>
      <c r="U348" s="24"/>
      <c r="V348" s="25">
        <v>1</v>
      </c>
      <c r="W348" s="26">
        <v>66.56</v>
      </c>
      <c r="X348" s="27">
        <f t="shared" si="22"/>
        <v>1</v>
      </c>
      <c r="Y348" s="28">
        <f t="shared" si="23"/>
        <v>66.56</v>
      </c>
      <c r="Z348" s="22">
        <f t="shared" si="24"/>
        <v>66.56</v>
      </c>
      <c r="AA348" s="29"/>
    </row>
    <row r="349" spans="1:27" s="34" customFormat="1" x14ac:dyDescent="0.2">
      <c r="A349" s="20" t="s">
        <v>103</v>
      </c>
      <c r="B349" s="20" t="s">
        <v>103</v>
      </c>
      <c r="C349" s="44" t="s">
        <v>3426</v>
      </c>
      <c r="D349" s="7">
        <v>10113</v>
      </c>
      <c r="E349" s="44" t="s">
        <v>1</v>
      </c>
      <c r="F349" s="15"/>
      <c r="G349" s="16"/>
      <c r="H349" s="17" t="s">
        <v>38</v>
      </c>
      <c r="I349" s="17" t="s">
        <v>37</v>
      </c>
      <c r="J349" s="8" t="s">
        <v>2958</v>
      </c>
      <c r="K349" s="17" t="s">
        <v>37</v>
      </c>
      <c r="L349" s="21"/>
      <c r="M349" s="9">
        <v>45874.291666666664</v>
      </c>
      <c r="N349" s="9">
        <v>45874.666666666664</v>
      </c>
      <c r="O349" s="17"/>
      <c r="P349" s="17"/>
      <c r="Q349" s="17"/>
      <c r="R349" s="17"/>
      <c r="S349" s="22">
        <f t="shared" si="21"/>
        <v>0</v>
      </c>
      <c r="T349" s="23"/>
      <c r="U349" s="24"/>
      <c r="V349" s="25">
        <v>1</v>
      </c>
      <c r="W349" s="26">
        <v>66.56</v>
      </c>
      <c r="X349" s="27">
        <f t="shared" si="22"/>
        <v>1</v>
      </c>
      <c r="Y349" s="28">
        <f t="shared" si="23"/>
        <v>66.56</v>
      </c>
      <c r="Z349" s="22">
        <f t="shared" si="24"/>
        <v>66.56</v>
      </c>
      <c r="AA349" s="29"/>
    </row>
    <row r="350" spans="1:27" s="34" customFormat="1" x14ac:dyDescent="0.2">
      <c r="A350" s="20" t="s">
        <v>103</v>
      </c>
      <c r="B350" s="20" t="s">
        <v>103</v>
      </c>
      <c r="C350" s="44" t="s">
        <v>3426</v>
      </c>
      <c r="D350" s="7">
        <v>10113</v>
      </c>
      <c r="E350" s="44" t="s">
        <v>1</v>
      </c>
      <c r="F350" s="15"/>
      <c r="G350" s="16"/>
      <c r="H350" s="17" t="s">
        <v>38</v>
      </c>
      <c r="I350" s="17" t="s">
        <v>37</v>
      </c>
      <c r="J350" s="8" t="s">
        <v>2958</v>
      </c>
      <c r="K350" s="17" t="s">
        <v>37</v>
      </c>
      <c r="L350" s="21"/>
      <c r="M350" s="9">
        <v>45869.291666666664</v>
      </c>
      <c r="N350" s="9">
        <v>45869.625</v>
      </c>
      <c r="O350" s="17"/>
      <c r="P350" s="17"/>
      <c r="Q350" s="17"/>
      <c r="R350" s="17"/>
      <c r="S350" s="22">
        <f t="shared" si="21"/>
        <v>0</v>
      </c>
      <c r="T350" s="23"/>
      <c r="U350" s="24"/>
      <c r="V350" s="25">
        <v>1</v>
      </c>
      <c r="W350" s="26">
        <v>66.56</v>
      </c>
      <c r="X350" s="27">
        <f t="shared" si="22"/>
        <v>1</v>
      </c>
      <c r="Y350" s="28">
        <f t="shared" si="23"/>
        <v>66.56</v>
      </c>
      <c r="Z350" s="22">
        <f t="shared" si="24"/>
        <v>66.56</v>
      </c>
      <c r="AA350" s="29"/>
    </row>
    <row r="351" spans="1:27" s="34" customFormat="1" x14ac:dyDescent="0.2">
      <c r="A351" s="20" t="s">
        <v>103</v>
      </c>
      <c r="B351" s="20" t="s">
        <v>103</v>
      </c>
      <c r="C351" s="44" t="s">
        <v>6</v>
      </c>
      <c r="D351" s="7">
        <v>10357</v>
      </c>
      <c r="E351" s="44" t="s">
        <v>1</v>
      </c>
      <c r="F351" s="15"/>
      <c r="G351" s="16"/>
      <c r="H351" s="17" t="s">
        <v>38</v>
      </c>
      <c r="I351" s="17" t="s">
        <v>37</v>
      </c>
      <c r="J351" s="8" t="s">
        <v>3611</v>
      </c>
      <c r="K351" s="17" t="s">
        <v>37</v>
      </c>
      <c r="L351" s="21"/>
      <c r="M351" s="9">
        <v>45895.354166666664</v>
      </c>
      <c r="N351" s="9">
        <v>45895.715277777781</v>
      </c>
      <c r="O351" s="17"/>
      <c r="P351" s="17"/>
      <c r="Q351" s="17"/>
      <c r="R351" s="17"/>
      <c r="S351" s="22">
        <f t="shared" si="21"/>
        <v>0</v>
      </c>
      <c r="T351" s="23"/>
      <c r="U351" s="24"/>
      <c r="V351" s="25">
        <v>1</v>
      </c>
      <c r="W351" s="26">
        <v>66.56</v>
      </c>
      <c r="X351" s="27">
        <f t="shared" si="22"/>
        <v>1</v>
      </c>
      <c r="Y351" s="28">
        <f t="shared" si="23"/>
        <v>66.56</v>
      </c>
      <c r="Z351" s="22">
        <f t="shared" si="24"/>
        <v>66.56</v>
      </c>
      <c r="AA351" s="29"/>
    </row>
    <row r="352" spans="1:27" s="34" customFormat="1" x14ac:dyDescent="0.2">
      <c r="A352" s="20" t="s">
        <v>103</v>
      </c>
      <c r="B352" s="20" t="s">
        <v>103</v>
      </c>
      <c r="C352" s="44" t="s">
        <v>107</v>
      </c>
      <c r="D352" s="7">
        <v>11033</v>
      </c>
      <c r="E352" s="44" t="s">
        <v>2</v>
      </c>
      <c r="F352" s="15"/>
      <c r="G352" s="16"/>
      <c r="H352" s="17" t="s">
        <v>38</v>
      </c>
      <c r="I352" s="17" t="s">
        <v>37</v>
      </c>
      <c r="J352" s="8" t="s">
        <v>366</v>
      </c>
      <c r="K352" s="17" t="s">
        <v>37</v>
      </c>
      <c r="L352" s="21"/>
      <c r="M352" s="9">
        <v>45889.444444444445</v>
      </c>
      <c r="N352" s="9">
        <v>45889.763888888891</v>
      </c>
      <c r="O352" s="17"/>
      <c r="P352" s="17"/>
      <c r="Q352" s="17"/>
      <c r="R352" s="17"/>
      <c r="S352" s="22">
        <f t="shared" si="21"/>
        <v>0</v>
      </c>
      <c r="T352" s="23"/>
      <c r="U352" s="24"/>
      <c r="V352" s="25">
        <v>1</v>
      </c>
      <c r="W352" s="26">
        <v>66.56</v>
      </c>
      <c r="X352" s="27">
        <f t="shared" si="22"/>
        <v>1</v>
      </c>
      <c r="Y352" s="28">
        <f t="shared" si="23"/>
        <v>66.56</v>
      </c>
      <c r="Z352" s="22">
        <f t="shared" si="24"/>
        <v>66.56</v>
      </c>
      <c r="AA352" s="29"/>
    </row>
    <row r="353" spans="1:27" s="34" customFormat="1" x14ac:dyDescent="0.2">
      <c r="A353" s="20" t="s">
        <v>103</v>
      </c>
      <c r="B353" s="20" t="s">
        <v>103</v>
      </c>
      <c r="C353" s="44" t="s">
        <v>46</v>
      </c>
      <c r="D353" s="7">
        <v>11111</v>
      </c>
      <c r="E353" s="44" t="s">
        <v>2</v>
      </c>
      <c r="F353" s="15"/>
      <c r="G353" s="16"/>
      <c r="H353" s="17" t="s">
        <v>38</v>
      </c>
      <c r="I353" s="17" t="s">
        <v>37</v>
      </c>
      <c r="J353" s="8" t="s">
        <v>2053</v>
      </c>
      <c r="K353" s="17" t="s">
        <v>37</v>
      </c>
      <c r="L353" s="21"/>
      <c r="M353" s="9">
        <v>45923.886111111111</v>
      </c>
      <c r="N353" s="9">
        <v>45924.170138888891</v>
      </c>
      <c r="O353" s="17"/>
      <c r="P353" s="17"/>
      <c r="Q353" s="17"/>
      <c r="R353" s="17"/>
      <c r="S353" s="22">
        <f t="shared" si="21"/>
        <v>0</v>
      </c>
      <c r="T353" s="23"/>
      <c r="U353" s="24"/>
      <c r="V353" s="25">
        <v>1</v>
      </c>
      <c r="W353" s="26">
        <v>66.56</v>
      </c>
      <c r="X353" s="27">
        <f t="shared" si="22"/>
        <v>1</v>
      </c>
      <c r="Y353" s="28">
        <f t="shared" si="23"/>
        <v>66.56</v>
      </c>
      <c r="Z353" s="22">
        <f t="shared" si="24"/>
        <v>66.56</v>
      </c>
      <c r="AA353" s="29"/>
    </row>
    <row r="354" spans="1:27" s="34" customFormat="1" x14ac:dyDescent="0.2">
      <c r="A354" s="20" t="s">
        <v>103</v>
      </c>
      <c r="B354" s="20" t="s">
        <v>103</v>
      </c>
      <c r="C354" s="44" t="s">
        <v>2140</v>
      </c>
      <c r="D354" s="7">
        <v>11316</v>
      </c>
      <c r="E354" s="44" t="s">
        <v>1</v>
      </c>
      <c r="F354" s="15"/>
      <c r="G354" s="16"/>
      <c r="H354" s="17" t="s">
        <v>38</v>
      </c>
      <c r="I354" s="17" t="s">
        <v>37</v>
      </c>
      <c r="J354" s="8" t="s">
        <v>3612</v>
      </c>
      <c r="K354" s="17" t="s">
        <v>37</v>
      </c>
      <c r="L354" s="21"/>
      <c r="M354" s="9">
        <v>45856.327777777777</v>
      </c>
      <c r="N354" s="9">
        <v>45856.815972222219</v>
      </c>
      <c r="O354" s="17"/>
      <c r="P354" s="17"/>
      <c r="Q354" s="17"/>
      <c r="R354" s="17"/>
      <c r="S354" s="22">
        <f t="shared" si="21"/>
        <v>0</v>
      </c>
      <c r="T354" s="23"/>
      <c r="U354" s="24"/>
      <c r="V354" s="25">
        <v>1</v>
      </c>
      <c r="W354" s="26">
        <v>66.56</v>
      </c>
      <c r="X354" s="27">
        <f t="shared" si="22"/>
        <v>1</v>
      </c>
      <c r="Y354" s="28">
        <f t="shared" si="23"/>
        <v>66.56</v>
      </c>
      <c r="Z354" s="22">
        <f t="shared" si="24"/>
        <v>66.56</v>
      </c>
      <c r="AA354" s="29"/>
    </row>
    <row r="355" spans="1:27" s="34" customFormat="1" x14ac:dyDescent="0.2">
      <c r="A355" s="20" t="s">
        <v>103</v>
      </c>
      <c r="B355" s="20" t="s">
        <v>103</v>
      </c>
      <c r="C355" s="44" t="s">
        <v>1384</v>
      </c>
      <c r="D355" s="7">
        <v>11173</v>
      </c>
      <c r="E355" s="44" t="s">
        <v>1</v>
      </c>
      <c r="F355" s="15"/>
      <c r="G355" s="16"/>
      <c r="H355" s="17" t="s">
        <v>38</v>
      </c>
      <c r="I355" s="17" t="s">
        <v>37</v>
      </c>
      <c r="J355" s="8" t="s">
        <v>2351</v>
      </c>
      <c r="K355" s="17" t="s">
        <v>37</v>
      </c>
      <c r="L355" s="21"/>
      <c r="M355" s="9">
        <v>45898.534722222219</v>
      </c>
      <c r="N355" s="9">
        <v>45898.849305555559</v>
      </c>
      <c r="O355" s="17"/>
      <c r="P355" s="17"/>
      <c r="Q355" s="17"/>
      <c r="R355" s="17"/>
      <c r="S355" s="22">
        <f t="shared" si="21"/>
        <v>0</v>
      </c>
      <c r="T355" s="23"/>
      <c r="U355" s="24"/>
      <c r="V355" s="25">
        <v>1</v>
      </c>
      <c r="W355" s="26">
        <v>66.56</v>
      </c>
      <c r="X355" s="27">
        <f t="shared" si="22"/>
        <v>1</v>
      </c>
      <c r="Y355" s="28">
        <f t="shared" si="23"/>
        <v>66.56</v>
      </c>
      <c r="Z355" s="22">
        <f t="shared" si="24"/>
        <v>66.56</v>
      </c>
      <c r="AA355" s="29"/>
    </row>
    <row r="356" spans="1:27" s="34" customFormat="1" x14ac:dyDescent="0.2">
      <c r="A356" s="20" t="s">
        <v>103</v>
      </c>
      <c r="B356" s="20" t="s">
        <v>103</v>
      </c>
      <c r="C356" s="44" t="s">
        <v>67</v>
      </c>
      <c r="D356" s="7">
        <v>11143</v>
      </c>
      <c r="E356" s="44" t="s">
        <v>2</v>
      </c>
      <c r="F356" s="15"/>
      <c r="G356" s="16"/>
      <c r="H356" s="17" t="s">
        <v>38</v>
      </c>
      <c r="I356" s="17" t="s">
        <v>37</v>
      </c>
      <c r="J356" s="8" t="s">
        <v>3613</v>
      </c>
      <c r="K356" s="17" t="s">
        <v>37</v>
      </c>
      <c r="L356" s="21"/>
      <c r="M356" s="9">
        <v>45876.367361111108</v>
      </c>
      <c r="N356" s="9">
        <v>45876.618750000001</v>
      </c>
      <c r="O356" s="17"/>
      <c r="P356" s="17"/>
      <c r="Q356" s="17"/>
      <c r="R356" s="17"/>
      <c r="S356" s="22">
        <f t="shared" si="21"/>
        <v>0</v>
      </c>
      <c r="T356" s="23"/>
      <c r="U356" s="24"/>
      <c r="V356" s="25">
        <v>1</v>
      </c>
      <c r="W356" s="26">
        <v>66.56</v>
      </c>
      <c r="X356" s="27">
        <f t="shared" si="22"/>
        <v>1</v>
      </c>
      <c r="Y356" s="28">
        <f t="shared" si="23"/>
        <v>66.56</v>
      </c>
      <c r="Z356" s="22">
        <f t="shared" si="24"/>
        <v>66.56</v>
      </c>
      <c r="AA356" s="29"/>
    </row>
    <row r="357" spans="1:27" s="34" customFormat="1" x14ac:dyDescent="0.2">
      <c r="A357" s="20" t="s">
        <v>103</v>
      </c>
      <c r="B357" s="20" t="s">
        <v>103</v>
      </c>
      <c r="C357" s="44" t="s">
        <v>375</v>
      </c>
      <c r="D357" s="7">
        <v>11341</v>
      </c>
      <c r="E357" s="44" t="s">
        <v>0</v>
      </c>
      <c r="F357" s="15"/>
      <c r="G357" s="16"/>
      <c r="H357" s="17" t="s">
        <v>38</v>
      </c>
      <c r="I357" s="17" t="s">
        <v>37</v>
      </c>
      <c r="J357" s="8" t="s">
        <v>3021</v>
      </c>
      <c r="K357" s="17" t="s">
        <v>37</v>
      </c>
      <c r="L357" s="21"/>
      <c r="M357" s="9">
        <v>45898.333333333336</v>
      </c>
      <c r="N357" s="9">
        <v>45898.625</v>
      </c>
      <c r="O357" s="17"/>
      <c r="P357" s="17"/>
      <c r="Q357" s="17"/>
      <c r="R357" s="17"/>
      <c r="S357" s="22">
        <f t="shared" si="21"/>
        <v>0</v>
      </c>
      <c r="T357" s="23"/>
      <c r="U357" s="24"/>
      <c r="V357" s="25">
        <v>1</v>
      </c>
      <c r="W357" s="26">
        <v>66.56</v>
      </c>
      <c r="X357" s="27">
        <f t="shared" si="22"/>
        <v>1</v>
      </c>
      <c r="Y357" s="28">
        <f t="shared" si="23"/>
        <v>66.56</v>
      </c>
      <c r="Z357" s="22">
        <f t="shared" si="24"/>
        <v>66.56</v>
      </c>
      <c r="AA357" s="29"/>
    </row>
    <row r="358" spans="1:27" s="34" customFormat="1" x14ac:dyDescent="0.2">
      <c r="A358" s="20" t="s">
        <v>103</v>
      </c>
      <c r="B358" s="20" t="s">
        <v>103</v>
      </c>
      <c r="C358" s="44" t="s">
        <v>375</v>
      </c>
      <c r="D358" s="7">
        <v>11341</v>
      </c>
      <c r="E358" s="44" t="s">
        <v>0</v>
      </c>
      <c r="F358" s="15"/>
      <c r="G358" s="16"/>
      <c r="H358" s="17" t="s">
        <v>38</v>
      </c>
      <c r="I358" s="17" t="s">
        <v>37</v>
      </c>
      <c r="J358" s="8" t="s">
        <v>3614</v>
      </c>
      <c r="K358" s="17" t="s">
        <v>37</v>
      </c>
      <c r="L358" s="21"/>
      <c r="M358" s="9">
        <v>45905.3125</v>
      </c>
      <c r="N358" s="9">
        <v>45905.625</v>
      </c>
      <c r="O358" s="17"/>
      <c r="P358" s="17"/>
      <c r="Q358" s="17"/>
      <c r="R358" s="17"/>
      <c r="S358" s="22">
        <f t="shared" si="21"/>
        <v>0</v>
      </c>
      <c r="T358" s="23"/>
      <c r="U358" s="24"/>
      <c r="V358" s="25">
        <v>1</v>
      </c>
      <c r="W358" s="26">
        <v>66.56</v>
      </c>
      <c r="X358" s="27">
        <f t="shared" si="22"/>
        <v>1</v>
      </c>
      <c r="Y358" s="28">
        <f t="shared" si="23"/>
        <v>66.56</v>
      </c>
      <c r="Z358" s="22">
        <f t="shared" si="24"/>
        <v>66.56</v>
      </c>
      <c r="AA358" s="29"/>
    </row>
    <row r="359" spans="1:27" s="34" customFormat="1" x14ac:dyDescent="0.2">
      <c r="A359" s="20" t="s">
        <v>103</v>
      </c>
      <c r="B359" s="20" t="s">
        <v>103</v>
      </c>
      <c r="C359" s="44" t="s">
        <v>117</v>
      </c>
      <c r="D359" s="7">
        <v>11326</v>
      </c>
      <c r="E359" s="44" t="s">
        <v>2</v>
      </c>
      <c r="F359" s="15"/>
      <c r="G359" s="16"/>
      <c r="H359" s="17" t="s">
        <v>38</v>
      </c>
      <c r="I359" s="17" t="s">
        <v>37</v>
      </c>
      <c r="J359" s="8" t="s">
        <v>270</v>
      </c>
      <c r="K359" s="17" t="s">
        <v>37</v>
      </c>
      <c r="L359" s="21"/>
      <c r="M359" s="9">
        <v>45870.388888888891</v>
      </c>
      <c r="N359" s="9">
        <v>45870.722222222219</v>
      </c>
      <c r="O359" s="17"/>
      <c r="P359" s="17"/>
      <c r="Q359" s="17"/>
      <c r="R359" s="17"/>
      <c r="S359" s="22">
        <f t="shared" si="21"/>
        <v>0</v>
      </c>
      <c r="T359" s="23"/>
      <c r="U359" s="24"/>
      <c r="V359" s="25">
        <v>1</v>
      </c>
      <c r="W359" s="26">
        <v>66.56</v>
      </c>
      <c r="X359" s="27">
        <f t="shared" si="22"/>
        <v>1</v>
      </c>
      <c r="Y359" s="28">
        <f t="shared" si="23"/>
        <v>66.56</v>
      </c>
      <c r="Z359" s="22">
        <f t="shared" si="24"/>
        <v>66.56</v>
      </c>
      <c r="AA359" s="29"/>
    </row>
    <row r="360" spans="1:27" s="34" customFormat="1" x14ac:dyDescent="0.2">
      <c r="A360" s="20" t="s">
        <v>103</v>
      </c>
      <c r="B360" s="20" t="s">
        <v>103</v>
      </c>
      <c r="C360" s="44" t="s">
        <v>322</v>
      </c>
      <c r="D360" s="7">
        <v>11343</v>
      </c>
      <c r="E360" s="44" t="s">
        <v>0</v>
      </c>
      <c r="F360" s="15"/>
      <c r="G360" s="16"/>
      <c r="H360" s="17" t="s">
        <v>38</v>
      </c>
      <c r="I360" s="17" t="s">
        <v>37</v>
      </c>
      <c r="J360" s="8" t="s">
        <v>3615</v>
      </c>
      <c r="K360" s="17" t="s">
        <v>37</v>
      </c>
      <c r="L360" s="21"/>
      <c r="M360" s="9">
        <v>45911.3125</v>
      </c>
      <c r="N360" s="9">
        <v>45911.729166666664</v>
      </c>
      <c r="O360" s="17"/>
      <c r="P360" s="17"/>
      <c r="Q360" s="17"/>
      <c r="R360" s="17"/>
      <c r="S360" s="22">
        <f t="shared" si="21"/>
        <v>0</v>
      </c>
      <c r="T360" s="23"/>
      <c r="U360" s="24"/>
      <c r="V360" s="25">
        <v>1</v>
      </c>
      <c r="W360" s="26">
        <v>66.56</v>
      </c>
      <c r="X360" s="27">
        <f t="shared" si="22"/>
        <v>1</v>
      </c>
      <c r="Y360" s="28">
        <f t="shared" si="23"/>
        <v>66.56</v>
      </c>
      <c r="Z360" s="22">
        <f t="shared" si="24"/>
        <v>66.56</v>
      </c>
      <c r="AA360" s="29"/>
    </row>
    <row r="361" spans="1:27" s="34" customFormat="1" x14ac:dyDescent="0.2">
      <c r="A361" s="20" t="s">
        <v>103</v>
      </c>
      <c r="B361" s="20" t="s">
        <v>103</v>
      </c>
      <c r="C361" s="44" t="s">
        <v>3428</v>
      </c>
      <c r="D361" s="7">
        <v>9587</v>
      </c>
      <c r="E361" s="44" t="s">
        <v>1</v>
      </c>
      <c r="F361" s="15"/>
      <c r="G361" s="16"/>
      <c r="H361" s="17" t="s">
        <v>38</v>
      </c>
      <c r="I361" s="17" t="s">
        <v>37</v>
      </c>
      <c r="J361" s="8" t="s">
        <v>3616</v>
      </c>
      <c r="K361" s="17" t="s">
        <v>37</v>
      </c>
      <c r="L361" s="21"/>
      <c r="M361" s="9">
        <v>45923.21875</v>
      </c>
      <c r="N361" s="9">
        <v>45923.791666666664</v>
      </c>
      <c r="O361" s="17"/>
      <c r="P361" s="17"/>
      <c r="Q361" s="17"/>
      <c r="R361" s="17"/>
      <c r="S361" s="22">
        <f t="shared" si="21"/>
        <v>0</v>
      </c>
      <c r="T361" s="23"/>
      <c r="U361" s="24"/>
      <c r="V361" s="25">
        <v>1</v>
      </c>
      <c r="W361" s="26">
        <v>66.56</v>
      </c>
      <c r="X361" s="27">
        <f t="shared" si="22"/>
        <v>1</v>
      </c>
      <c r="Y361" s="28">
        <f t="shared" si="23"/>
        <v>66.56</v>
      </c>
      <c r="Z361" s="22">
        <f t="shared" si="24"/>
        <v>66.56</v>
      </c>
      <c r="AA361" s="29"/>
    </row>
    <row r="362" spans="1:27" s="34" customFormat="1" x14ac:dyDescent="0.2">
      <c r="A362" s="20" t="s">
        <v>103</v>
      </c>
      <c r="B362" s="20" t="s">
        <v>103</v>
      </c>
      <c r="C362" s="44" t="s">
        <v>3428</v>
      </c>
      <c r="D362" s="7">
        <v>9587</v>
      </c>
      <c r="E362" s="44" t="s">
        <v>1</v>
      </c>
      <c r="F362" s="15"/>
      <c r="G362" s="16"/>
      <c r="H362" s="17" t="s">
        <v>38</v>
      </c>
      <c r="I362" s="17" t="s">
        <v>37</v>
      </c>
      <c r="J362" s="8" t="s">
        <v>2185</v>
      </c>
      <c r="K362" s="17" t="s">
        <v>37</v>
      </c>
      <c r="L362" s="21"/>
      <c r="M362" s="9">
        <v>45925.34375</v>
      </c>
      <c r="N362" s="9">
        <v>45925.652777777781</v>
      </c>
      <c r="O362" s="17"/>
      <c r="P362" s="17"/>
      <c r="Q362" s="17"/>
      <c r="R362" s="17"/>
      <c r="S362" s="22">
        <f t="shared" si="21"/>
        <v>0</v>
      </c>
      <c r="T362" s="23"/>
      <c r="U362" s="24"/>
      <c r="V362" s="25">
        <v>1</v>
      </c>
      <c r="W362" s="26">
        <v>66.56</v>
      </c>
      <c r="X362" s="27">
        <f t="shared" si="22"/>
        <v>1</v>
      </c>
      <c r="Y362" s="28">
        <f t="shared" si="23"/>
        <v>66.56</v>
      </c>
      <c r="Z362" s="22">
        <f t="shared" si="24"/>
        <v>66.56</v>
      </c>
      <c r="AA362" s="29"/>
    </row>
    <row r="363" spans="1:27" s="34" customFormat="1" x14ac:dyDescent="0.2">
      <c r="A363" s="20" t="s">
        <v>103</v>
      </c>
      <c r="B363" s="20" t="s">
        <v>103</v>
      </c>
      <c r="C363" s="44" t="s">
        <v>8</v>
      </c>
      <c r="D363" s="7">
        <v>9724</v>
      </c>
      <c r="E363" s="44" t="s">
        <v>1</v>
      </c>
      <c r="F363" s="15"/>
      <c r="G363" s="16"/>
      <c r="H363" s="17" t="s">
        <v>38</v>
      </c>
      <c r="I363" s="17" t="s">
        <v>37</v>
      </c>
      <c r="J363" s="8" t="s">
        <v>3617</v>
      </c>
      <c r="K363" s="17" t="s">
        <v>37</v>
      </c>
      <c r="L363" s="21"/>
      <c r="M363" s="9">
        <v>45916.326388888891</v>
      </c>
      <c r="N363" s="9">
        <v>45916.75</v>
      </c>
      <c r="O363" s="17"/>
      <c r="P363" s="17"/>
      <c r="Q363" s="17"/>
      <c r="R363" s="17"/>
      <c r="S363" s="22">
        <f t="shared" si="21"/>
        <v>0</v>
      </c>
      <c r="T363" s="23"/>
      <c r="U363" s="24"/>
      <c r="V363" s="25">
        <v>1</v>
      </c>
      <c r="W363" s="26">
        <v>66.56</v>
      </c>
      <c r="X363" s="27">
        <f t="shared" si="22"/>
        <v>1</v>
      </c>
      <c r="Y363" s="28">
        <f t="shared" si="23"/>
        <v>66.56</v>
      </c>
      <c r="Z363" s="22">
        <f t="shared" si="24"/>
        <v>66.56</v>
      </c>
      <c r="AA363" s="29"/>
    </row>
    <row r="364" spans="1:27" s="34" customFormat="1" x14ac:dyDescent="0.2">
      <c r="A364" s="20" t="s">
        <v>103</v>
      </c>
      <c r="B364" s="20" t="s">
        <v>103</v>
      </c>
      <c r="C364" s="44" t="s">
        <v>784</v>
      </c>
      <c r="D364" s="7">
        <v>8470</v>
      </c>
      <c r="E364" s="44" t="s">
        <v>2</v>
      </c>
      <c r="F364" s="15"/>
      <c r="G364" s="16"/>
      <c r="H364" s="17" t="s">
        <v>38</v>
      </c>
      <c r="I364" s="17" t="s">
        <v>37</v>
      </c>
      <c r="J364" s="8" t="s">
        <v>869</v>
      </c>
      <c r="K364" s="17" t="s">
        <v>37</v>
      </c>
      <c r="L364" s="21"/>
      <c r="M364" s="9">
        <v>45883.354166666664</v>
      </c>
      <c r="N364" s="9">
        <v>45883.659722222219</v>
      </c>
      <c r="O364" s="17"/>
      <c r="P364" s="17"/>
      <c r="Q364" s="17"/>
      <c r="R364" s="17"/>
      <c r="S364" s="22">
        <f t="shared" si="21"/>
        <v>0</v>
      </c>
      <c r="T364" s="23"/>
      <c r="U364" s="24"/>
      <c r="V364" s="25">
        <v>1</v>
      </c>
      <c r="W364" s="26">
        <v>66.56</v>
      </c>
      <c r="X364" s="27">
        <f t="shared" si="22"/>
        <v>1</v>
      </c>
      <c r="Y364" s="28">
        <f t="shared" si="23"/>
        <v>66.56</v>
      </c>
      <c r="Z364" s="22">
        <f t="shared" si="24"/>
        <v>66.56</v>
      </c>
      <c r="AA364" s="29"/>
    </row>
    <row r="365" spans="1:27" s="34" customFormat="1" x14ac:dyDescent="0.2">
      <c r="A365" s="20" t="s">
        <v>103</v>
      </c>
      <c r="B365" s="20" t="s">
        <v>103</v>
      </c>
      <c r="C365" s="44" t="s">
        <v>784</v>
      </c>
      <c r="D365" s="7">
        <v>8470</v>
      </c>
      <c r="E365" s="44" t="s">
        <v>2</v>
      </c>
      <c r="F365" s="15"/>
      <c r="G365" s="16"/>
      <c r="H365" s="17" t="s">
        <v>38</v>
      </c>
      <c r="I365" s="17" t="s">
        <v>37</v>
      </c>
      <c r="J365" s="8" t="s">
        <v>869</v>
      </c>
      <c r="K365" s="17" t="s">
        <v>37</v>
      </c>
      <c r="L365" s="21"/>
      <c r="M365" s="9">
        <v>45891.364583333336</v>
      </c>
      <c r="N365" s="9">
        <v>45891.666666666664</v>
      </c>
      <c r="O365" s="17"/>
      <c r="P365" s="17"/>
      <c r="Q365" s="17"/>
      <c r="R365" s="17"/>
      <c r="S365" s="22">
        <f t="shared" si="21"/>
        <v>0</v>
      </c>
      <c r="T365" s="23"/>
      <c r="U365" s="24"/>
      <c r="V365" s="25">
        <v>1</v>
      </c>
      <c r="W365" s="26">
        <v>66.56</v>
      </c>
      <c r="X365" s="27">
        <f t="shared" si="22"/>
        <v>1</v>
      </c>
      <c r="Y365" s="28">
        <f t="shared" si="23"/>
        <v>66.56</v>
      </c>
      <c r="Z365" s="22">
        <f t="shared" si="24"/>
        <v>66.56</v>
      </c>
      <c r="AA365" s="29"/>
    </row>
    <row r="366" spans="1:27" s="34" customFormat="1" x14ac:dyDescent="0.2">
      <c r="A366" s="20" t="s">
        <v>103</v>
      </c>
      <c r="B366" s="20" t="s">
        <v>103</v>
      </c>
      <c r="C366" s="44" t="s">
        <v>381</v>
      </c>
      <c r="D366" s="7">
        <v>9142</v>
      </c>
      <c r="E366" s="44" t="s">
        <v>3</v>
      </c>
      <c r="F366" s="15"/>
      <c r="G366" s="16"/>
      <c r="H366" s="17" t="s">
        <v>38</v>
      </c>
      <c r="I366" s="17" t="s">
        <v>37</v>
      </c>
      <c r="J366" s="8" t="s">
        <v>3618</v>
      </c>
      <c r="K366" s="17" t="s">
        <v>37</v>
      </c>
      <c r="L366" s="21"/>
      <c r="M366" s="9">
        <v>45876.496527777781</v>
      </c>
      <c r="N366" s="9">
        <v>45876.772916666669</v>
      </c>
      <c r="O366" s="17"/>
      <c r="P366" s="17"/>
      <c r="Q366" s="17"/>
      <c r="R366" s="17"/>
      <c r="S366" s="22">
        <f t="shared" si="21"/>
        <v>0</v>
      </c>
      <c r="T366" s="23"/>
      <c r="U366" s="24"/>
      <c r="V366" s="25">
        <v>1</v>
      </c>
      <c r="W366" s="26">
        <v>66.56</v>
      </c>
      <c r="X366" s="27">
        <f t="shared" si="22"/>
        <v>1</v>
      </c>
      <c r="Y366" s="28">
        <f t="shared" si="23"/>
        <v>66.56</v>
      </c>
      <c r="Z366" s="22">
        <f t="shared" si="24"/>
        <v>66.56</v>
      </c>
      <c r="AA366" s="29"/>
    </row>
    <row r="367" spans="1:27" s="34" customFormat="1" x14ac:dyDescent="0.2">
      <c r="A367" s="20" t="s">
        <v>103</v>
      </c>
      <c r="B367" s="20" t="s">
        <v>103</v>
      </c>
      <c r="C367" s="44" t="s">
        <v>56</v>
      </c>
      <c r="D367" s="7">
        <v>7526</v>
      </c>
      <c r="E367" s="44" t="s">
        <v>3</v>
      </c>
      <c r="F367" s="15"/>
      <c r="G367" s="16"/>
      <c r="H367" s="17" t="s">
        <v>38</v>
      </c>
      <c r="I367" s="17" t="s">
        <v>37</v>
      </c>
      <c r="J367" s="8" t="s">
        <v>3619</v>
      </c>
      <c r="K367" s="17" t="s">
        <v>37</v>
      </c>
      <c r="L367" s="21"/>
      <c r="M367" s="9">
        <v>45891.525694444441</v>
      </c>
      <c r="N367" s="9">
        <v>45891.904861111114</v>
      </c>
      <c r="O367" s="17"/>
      <c r="P367" s="17"/>
      <c r="Q367" s="17"/>
      <c r="R367" s="17"/>
      <c r="S367" s="22">
        <f t="shared" si="21"/>
        <v>0</v>
      </c>
      <c r="T367" s="23"/>
      <c r="U367" s="24"/>
      <c r="V367" s="25">
        <v>1</v>
      </c>
      <c r="W367" s="26">
        <v>66.56</v>
      </c>
      <c r="X367" s="27">
        <f t="shared" si="22"/>
        <v>1</v>
      </c>
      <c r="Y367" s="28">
        <f t="shared" si="23"/>
        <v>66.56</v>
      </c>
      <c r="Z367" s="22">
        <f t="shared" si="24"/>
        <v>66.56</v>
      </c>
      <c r="AA367" s="29"/>
    </row>
    <row r="368" spans="1:27" s="34" customFormat="1" x14ac:dyDescent="0.2">
      <c r="A368" s="20" t="s">
        <v>103</v>
      </c>
      <c r="B368" s="20" t="s">
        <v>103</v>
      </c>
      <c r="C368" s="44" t="s">
        <v>39</v>
      </c>
      <c r="D368" s="7">
        <v>8215</v>
      </c>
      <c r="E368" s="44" t="s">
        <v>2</v>
      </c>
      <c r="F368" s="15"/>
      <c r="G368" s="16"/>
      <c r="H368" s="17" t="s">
        <v>38</v>
      </c>
      <c r="I368" s="17" t="s">
        <v>37</v>
      </c>
      <c r="J368" s="8" t="s">
        <v>357</v>
      </c>
      <c r="K368" s="17" t="s">
        <v>37</v>
      </c>
      <c r="L368" s="21"/>
      <c r="M368" s="9">
        <v>45874.329861111109</v>
      </c>
      <c r="N368" s="9">
        <v>45874.73333333333</v>
      </c>
      <c r="O368" s="17"/>
      <c r="P368" s="17"/>
      <c r="Q368" s="17"/>
      <c r="R368" s="17"/>
      <c r="S368" s="22">
        <f t="shared" si="21"/>
        <v>0</v>
      </c>
      <c r="T368" s="23"/>
      <c r="U368" s="24"/>
      <c r="V368" s="25">
        <v>1</v>
      </c>
      <c r="W368" s="26">
        <v>66.56</v>
      </c>
      <c r="X368" s="27">
        <f t="shared" si="22"/>
        <v>1</v>
      </c>
      <c r="Y368" s="28">
        <f t="shared" si="23"/>
        <v>66.56</v>
      </c>
      <c r="Z368" s="22">
        <f t="shared" si="24"/>
        <v>66.56</v>
      </c>
      <c r="AA368" s="29"/>
    </row>
    <row r="369" spans="1:27" s="34" customFormat="1" x14ac:dyDescent="0.2">
      <c r="A369" s="20" t="s">
        <v>103</v>
      </c>
      <c r="B369" s="20" t="s">
        <v>103</v>
      </c>
      <c r="C369" s="44" t="s">
        <v>39</v>
      </c>
      <c r="D369" s="7">
        <v>8215</v>
      </c>
      <c r="E369" s="44" t="s">
        <v>2</v>
      </c>
      <c r="F369" s="15"/>
      <c r="G369" s="16"/>
      <c r="H369" s="17" t="s">
        <v>38</v>
      </c>
      <c r="I369" s="17" t="s">
        <v>37</v>
      </c>
      <c r="J369" s="8" t="s">
        <v>3620</v>
      </c>
      <c r="K369" s="17" t="s">
        <v>37</v>
      </c>
      <c r="L369" s="21"/>
      <c r="M369" s="9">
        <v>45870.335416666669</v>
      </c>
      <c r="N369" s="9">
        <v>45870.76458333333</v>
      </c>
      <c r="O369" s="17"/>
      <c r="P369" s="17"/>
      <c r="Q369" s="17"/>
      <c r="R369" s="17"/>
      <c r="S369" s="22">
        <f t="shared" si="21"/>
        <v>0</v>
      </c>
      <c r="T369" s="23"/>
      <c r="U369" s="24"/>
      <c r="V369" s="25">
        <v>1</v>
      </c>
      <c r="W369" s="26">
        <v>66.56</v>
      </c>
      <c r="X369" s="27">
        <f t="shared" si="22"/>
        <v>1</v>
      </c>
      <c r="Y369" s="28">
        <f t="shared" si="23"/>
        <v>66.56</v>
      </c>
      <c r="Z369" s="22">
        <f t="shared" si="24"/>
        <v>66.56</v>
      </c>
      <c r="AA369" s="29"/>
    </row>
    <row r="370" spans="1:27" s="34" customFormat="1" x14ac:dyDescent="0.2">
      <c r="A370" s="20" t="s">
        <v>103</v>
      </c>
      <c r="B370" s="20" t="s">
        <v>103</v>
      </c>
      <c r="C370" s="44" t="s">
        <v>2370</v>
      </c>
      <c r="D370" s="7">
        <v>7735</v>
      </c>
      <c r="E370" s="44" t="s">
        <v>2</v>
      </c>
      <c r="F370" s="15"/>
      <c r="G370" s="16"/>
      <c r="H370" s="17" t="s">
        <v>38</v>
      </c>
      <c r="I370" s="17" t="s">
        <v>37</v>
      </c>
      <c r="J370" s="8" t="s">
        <v>3531</v>
      </c>
      <c r="K370" s="17" t="s">
        <v>37</v>
      </c>
      <c r="L370" s="21"/>
      <c r="M370" s="9">
        <v>45911.291666666664</v>
      </c>
      <c r="N370" s="9">
        <v>45911.819444444445</v>
      </c>
      <c r="O370" s="17"/>
      <c r="P370" s="17"/>
      <c r="Q370" s="17"/>
      <c r="R370" s="17"/>
      <c r="S370" s="22">
        <f t="shared" si="21"/>
        <v>0</v>
      </c>
      <c r="T370" s="23"/>
      <c r="U370" s="24"/>
      <c r="V370" s="25">
        <v>1</v>
      </c>
      <c r="W370" s="26">
        <v>66.56</v>
      </c>
      <c r="X370" s="27">
        <f t="shared" si="22"/>
        <v>1</v>
      </c>
      <c r="Y370" s="28">
        <f t="shared" si="23"/>
        <v>66.56</v>
      </c>
      <c r="Z370" s="22">
        <f t="shared" si="24"/>
        <v>66.56</v>
      </c>
      <c r="AA370" s="29"/>
    </row>
    <row r="371" spans="1:27" s="34" customFormat="1" x14ac:dyDescent="0.2">
      <c r="A371" s="20" t="s">
        <v>103</v>
      </c>
      <c r="B371" s="20" t="s">
        <v>103</v>
      </c>
      <c r="C371" s="44" t="s">
        <v>2370</v>
      </c>
      <c r="D371" s="7">
        <v>7735</v>
      </c>
      <c r="E371" s="44" t="s">
        <v>2</v>
      </c>
      <c r="F371" s="15"/>
      <c r="G371" s="16"/>
      <c r="H371" s="17" t="s">
        <v>38</v>
      </c>
      <c r="I371" s="17" t="s">
        <v>37</v>
      </c>
      <c r="J371" s="8" t="s">
        <v>3502</v>
      </c>
      <c r="K371" s="17" t="s">
        <v>37</v>
      </c>
      <c r="L371" s="21"/>
      <c r="M371" s="9">
        <v>45903.3125</v>
      </c>
      <c r="N371" s="9">
        <v>45903.819444444445</v>
      </c>
      <c r="O371" s="17"/>
      <c r="P371" s="17"/>
      <c r="Q371" s="17"/>
      <c r="R371" s="17"/>
      <c r="S371" s="22">
        <f t="shared" si="21"/>
        <v>0</v>
      </c>
      <c r="T371" s="23"/>
      <c r="U371" s="24"/>
      <c r="V371" s="25">
        <v>1</v>
      </c>
      <c r="W371" s="26">
        <v>66.56</v>
      </c>
      <c r="X371" s="27">
        <f t="shared" si="22"/>
        <v>1</v>
      </c>
      <c r="Y371" s="28">
        <f t="shared" si="23"/>
        <v>66.56</v>
      </c>
      <c r="Z371" s="22">
        <f t="shared" si="24"/>
        <v>66.56</v>
      </c>
      <c r="AA371" s="29"/>
    </row>
    <row r="372" spans="1:27" s="34" customFormat="1" x14ac:dyDescent="0.2">
      <c r="A372" s="20" t="s">
        <v>103</v>
      </c>
      <c r="B372" s="20" t="s">
        <v>103</v>
      </c>
      <c r="C372" s="44" t="s">
        <v>2370</v>
      </c>
      <c r="D372" s="7">
        <v>7735</v>
      </c>
      <c r="E372" s="44" t="s">
        <v>2</v>
      </c>
      <c r="F372" s="15"/>
      <c r="G372" s="16"/>
      <c r="H372" s="17" t="s">
        <v>38</v>
      </c>
      <c r="I372" s="17" t="s">
        <v>37</v>
      </c>
      <c r="J372" s="8" t="s">
        <v>3454</v>
      </c>
      <c r="K372" s="17" t="s">
        <v>37</v>
      </c>
      <c r="L372" s="21"/>
      <c r="M372" s="9">
        <v>45905.309027777781</v>
      </c>
      <c r="N372" s="9">
        <v>45905.833333333336</v>
      </c>
      <c r="O372" s="17"/>
      <c r="P372" s="17"/>
      <c r="Q372" s="17"/>
      <c r="R372" s="17"/>
      <c r="S372" s="22">
        <f t="shared" si="21"/>
        <v>0</v>
      </c>
      <c r="T372" s="23"/>
      <c r="U372" s="24"/>
      <c r="V372" s="25">
        <v>1</v>
      </c>
      <c r="W372" s="26">
        <v>66.56</v>
      </c>
      <c r="X372" s="27">
        <f t="shared" si="22"/>
        <v>1</v>
      </c>
      <c r="Y372" s="28">
        <f t="shared" si="23"/>
        <v>66.56</v>
      </c>
      <c r="Z372" s="22">
        <f t="shared" si="24"/>
        <v>66.56</v>
      </c>
      <c r="AA372" s="29"/>
    </row>
    <row r="373" spans="1:27" s="34" customFormat="1" x14ac:dyDescent="0.2">
      <c r="A373" s="20" t="s">
        <v>103</v>
      </c>
      <c r="B373" s="20" t="s">
        <v>103</v>
      </c>
      <c r="C373" s="44" t="s">
        <v>55</v>
      </c>
      <c r="D373" s="7">
        <v>7744</v>
      </c>
      <c r="E373" s="44" t="s">
        <v>2</v>
      </c>
      <c r="F373" s="15"/>
      <c r="G373" s="16"/>
      <c r="H373" s="17" t="s">
        <v>38</v>
      </c>
      <c r="I373" s="17" t="s">
        <v>37</v>
      </c>
      <c r="J373" s="8" t="s">
        <v>3621</v>
      </c>
      <c r="K373" s="17" t="s">
        <v>37</v>
      </c>
      <c r="L373" s="21"/>
      <c r="M373" s="9">
        <v>45902.45</v>
      </c>
      <c r="N373" s="9">
        <v>45902.73333333333</v>
      </c>
      <c r="O373" s="17"/>
      <c r="P373" s="17"/>
      <c r="Q373" s="17"/>
      <c r="R373" s="17"/>
      <c r="S373" s="22">
        <f t="shared" si="21"/>
        <v>0</v>
      </c>
      <c r="T373" s="23"/>
      <c r="U373" s="24"/>
      <c r="V373" s="25">
        <v>1</v>
      </c>
      <c r="W373" s="26">
        <v>66.56</v>
      </c>
      <c r="X373" s="27">
        <f t="shared" si="22"/>
        <v>1</v>
      </c>
      <c r="Y373" s="28">
        <f t="shared" si="23"/>
        <v>66.56</v>
      </c>
      <c r="Z373" s="22">
        <f t="shared" si="24"/>
        <v>66.56</v>
      </c>
      <c r="AA373" s="29"/>
    </row>
    <row r="374" spans="1:27" s="34" customFormat="1" x14ac:dyDescent="0.2">
      <c r="A374" s="20" t="s">
        <v>103</v>
      </c>
      <c r="B374" s="20" t="s">
        <v>103</v>
      </c>
      <c r="C374" s="44" t="s">
        <v>55</v>
      </c>
      <c r="D374" s="7">
        <v>7744</v>
      </c>
      <c r="E374" s="44" t="s">
        <v>2</v>
      </c>
      <c r="F374" s="15"/>
      <c r="G374" s="16"/>
      <c r="H374" s="17" t="s">
        <v>38</v>
      </c>
      <c r="I374" s="17" t="s">
        <v>37</v>
      </c>
      <c r="J374" s="8" t="s">
        <v>3622</v>
      </c>
      <c r="K374" s="17" t="s">
        <v>37</v>
      </c>
      <c r="L374" s="21"/>
      <c r="M374" s="9">
        <v>45896.420138888891</v>
      </c>
      <c r="N374" s="9">
        <v>45896.737500000003</v>
      </c>
      <c r="O374" s="17"/>
      <c r="P374" s="17"/>
      <c r="Q374" s="17"/>
      <c r="R374" s="17"/>
      <c r="S374" s="22">
        <f t="shared" si="21"/>
        <v>0</v>
      </c>
      <c r="T374" s="23"/>
      <c r="U374" s="24"/>
      <c r="V374" s="25">
        <v>1</v>
      </c>
      <c r="W374" s="26">
        <v>66.56</v>
      </c>
      <c r="X374" s="27">
        <f t="shared" si="22"/>
        <v>1</v>
      </c>
      <c r="Y374" s="28">
        <f t="shared" si="23"/>
        <v>66.56</v>
      </c>
      <c r="Z374" s="22">
        <f t="shared" si="24"/>
        <v>66.56</v>
      </c>
      <c r="AA374" s="29"/>
    </row>
    <row r="375" spans="1:27" s="34" customFormat="1" x14ac:dyDescent="0.2">
      <c r="A375" s="20" t="s">
        <v>103</v>
      </c>
      <c r="B375" s="20" t="s">
        <v>103</v>
      </c>
      <c r="C375" s="44" t="s">
        <v>3440</v>
      </c>
      <c r="D375" s="7">
        <v>9386</v>
      </c>
      <c r="E375" s="44" t="s">
        <v>3</v>
      </c>
      <c r="F375" s="15"/>
      <c r="G375" s="16"/>
      <c r="H375" s="17" t="s">
        <v>38</v>
      </c>
      <c r="I375" s="17" t="s">
        <v>37</v>
      </c>
      <c r="J375" s="8" t="s">
        <v>3623</v>
      </c>
      <c r="K375" s="17" t="s">
        <v>37</v>
      </c>
      <c r="L375" s="21"/>
      <c r="M375" s="9">
        <v>45894.291666666664</v>
      </c>
      <c r="N375" s="9">
        <v>45894.666666666664</v>
      </c>
      <c r="O375" s="17"/>
      <c r="P375" s="17"/>
      <c r="Q375" s="17"/>
      <c r="R375" s="17"/>
      <c r="S375" s="22">
        <f t="shared" si="21"/>
        <v>0</v>
      </c>
      <c r="T375" s="23"/>
      <c r="U375" s="24"/>
      <c r="V375" s="25">
        <v>1</v>
      </c>
      <c r="W375" s="26">
        <v>66.56</v>
      </c>
      <c r="X375" s="27">
        <f t="shared" si="22"/>
        <v>1</v>
      </c>
      <c r="Y375" s="28">
        <f t="shared" si="23"/>
        <v>66.56</v>
      </c>
      <c r="Z375" s="22">
        <f t="shared" si="24"/>
        <v>66.56</v>
      </c>
      <c r="AA375" s="29"/>
    </row>
    <row r="376" spans="1:27" s="34" customFormat="1" x14ac:dyDescent="0.2">
      <c r="A376" s="20" t="s">
        <v>103</v>
      </c>
      <c r="B376" s="20" t="s">
        <v>103</v>
      </c>
      <c r="C376" s="44" t="s">
        <v>54</v>
      </c>
      <c r="D376" s="7">
        <v>7573</v>
      </c>
      <c r="E376" s="44" t="s">
        <v>3</v>
      </c>
      <c r="F376" s="15"/>
      <c r="G376" s="16"/>
      <c r="H376" s="17" t="s">
        <v>38</v>
      </c>
      <c r="I376" s="17" t="s">
        <v>37</v>
      </c>
      <c r="J376" s="8" t="s">
        <v>3624</v>
      </c>
      <c r="K376" s="17" t="s">
        <v>37</v>
      </c>
      <c r="L376" s="21"/>
      <c r="M376" s="9">
        <v>45911.333333333336</v>
      </c>
      <c r="N376" s="9">
        <v>45911.65625</v>
      </c>
      <c r="O376" s="17"/>
      <c r="P376" s="17"/>
      <c r="Q376" s="17"/>
      <c r="R376" s="17"/>
      <c r="S376" s="22">
        <f t="shared" si="21"/>
        <v>0</v>
      </c>
      <c r="T376" s="23"/>
      <c r="U376" s="24"/>
      <c r="V376" s="25">
        <v>1</v>
      </c>
      <c r="W376" s="26">
        <v>66.56</v>
      </c>
      <c r="X376" s="27">
        <f t="shared" si="22"/>
        <v>1</v>
      </c>
      <c r="Y376" s="28">
        <f t="shared" si="23"/>
        <v>66.56</v>
      </c>
      <c r="Z376" s="22">
        <f t="shared" si="24"/>
        <v>66.56</v>
      </c>
      <c r="AA376" s="29"/>
    </row>
    <row r="377" spans="1:27" s="34" customFormat="1" x14ac:dyDescent="0.2">
      <c r="A377" s="20" t="s">
        <v>103</v>
      </c>
      <c r="B377" s="20" t="s">
        <v>103</v>
      </c>
      <c r="C377" s="44" t="s">
        <v>2368</v>
      </c>
      <c r="D377" s="7">
        <v>8252</v>
      </c>
      <c r="E377" s="44" t="s">
        <v>1</v>
      </c>
      <c r="F377" s="15"/>
      <c r="G377" s="16"/>
      <c r="H377" s="17" t="s">
        <v>38</v>
      </c>
      <c r="I377" s="17" t="s">
        <v>37</v>
      </c>
      <c r="J377" s="8" t="s">
        <v>2923</v>
      </c>
      <c r="K377" s="17" t="s">
        <v>37</v>
      </c>
      <c r="L377" s="21"/>
      <c r="M377" s="9">
        <v>45898.284722222219</v>
      </c>
      <c r="N377" s="9">
        <v>45898.760416666664</v>
      </c>
      <c r="O377" s="17"/>
      <c r="P377" s="17"/>
      <c r="Q377" s="17"/>
      <c r="R377" s="17"/>
      <c r="S377" s="22">
        <f t="shared" si="21"/>
        <v>0</v>
      </c>
      <c r="T377" s="23"/>
      <c r="U377" s="24"/>
      <c r="V377" s="25">
        <v>1</v>
      </c>
      <c r="W377" s="26">
        <v>66.56</v>
      </c>
      <c r="X377" s="27">
        <f t="shared" si="22"/>
        <v>1</v>
      </c>
      <c r="Y377" s="28">
        <f t="shared" si="23"/>
        <v>66.56</v>
      </c>
      <c r="Z377" s="22">
        <f t="shared" si="24"/>
        <v>66.56</v>
      </c>
      <c r="AA377" s="29"/>
    </row>
    <row r="378" spans="1:27" s="34" customFormat="1" x14ac:dyDescent="0.2">
      <c r="A378" s="20" t="s">
        <v>103</v>
      </c>
      <c r="B378" s="20" t="s">
        <v>103</v>
      </c>
      <c r="C378" s="44" t="s">
        <v>7</v>
      </c>
      <c r="D378" s="7">
        <v>7782</v>
      </c>
      <c r="E378" s="44" t="s">
        <v>0</v>
      </c>
      <c r="F378" s="15"/>
      <c r="G378" s="16"/>
      <c r="H378" s="17" t="s">
        <v>38</v>
      </c>
      <c r="I378" s="17" t="s">
        <v>37</v>
      </c>
      <c r="J378" s="8" t="s">
        <v>3625</v>
      </c>
      <c r="K378" s="17" t="s">
        <v>37</v>
      </c>
      <c r="L378" s="21"/>
      <c r="M378" s="9">
        <v>45881.350694444445</v>
      </c>
      <c r="N378" s="9">
        <v>45881.715277777781</v>
      </c>
      <c r="O378" s="17"/>
      <c r="P378" s="17"/>
      <c r="Q378" s="17"/>
      <c r="R378" s="17"/>
      <c r="S378" s="22">
        <f t="shared" si="21"/>
        <v>0</v>
      </c>
      <c r="T378" s="23"/>
      <c r="U378" s="24"/>
      <c r="V378" s="25">
        <v>1</v>
      </c>
      <c r="W378" s="26">
        <v>66.56</v>
      </c>
      <c r="X378" s="27">
        <f t="shared" si="22"/>
        <v>1</v>
      </c>
      <c r="Y378" s="28">
        <f t="shared" si="23"/>
        <v>66.56</v>
      </c>
      <c r="Z378" s="22">
        <f t="shared" si="24"/>
        <v>66.56</v>
      </c>
      <c r="AA378" s="29"/>
    </row>
    <row r="379" spans="1:27" s="34" customFormat="1" x14ac:dyDescent="0.2">
      <c r="A379" s="20" t="s">
        <v>103</v>
      </c>
      <c r="B379" s="20" t="s">
        <v>103</v>
      </c>
      <c r="C379" s="44" t="s">
        <v>7</v>
      </c>
      <c r="D379" s="7">
        <v>7782</v>
      </c>
      <c r="E379" s="44" t="s">
        <v>0</v>
      </c>
      <c r="F379" s="15"/>
      <c r="G379" s="16"/>
      <c r="H379" s="17" t="s">
        <v>38</v>
      </c>
      <c r="I379" s="17" t="s">
        <v>37</v>
      </c>
      <c r="J379" s="8" t="s">
        <v>2017</v>
      </c>
      <c r="K379" s="17" t="s">
        <v>37</v>
      </c>
      <c r="L379" s="21"/>
      <c r="M379" s="9">
        <v>45889.340277777781</v>
      </c>
      <c r="N379" s="9">
        <v>45889.701388888891</v>
      </c>
      <c r="O379" s="17"/>
      <c r="P379" s="17"/>
      <c r="Q379" s="17"/>
      <c r="R379" s="17"/>
      <c r="S379" s="22">
        <f t="shared" si="21"/>
        <v>0</v>
      </c>
      <c r="T379" s="23"/>
      <c r="U379" s="24"/>
      <c r="V379" s="25">
        <v>1</v>
      </c>
      <c r="W379" s="26">
        <v>66.56</v>
      </c>
      <c r="X379" s="27">
        <f t="shared" si="22"/>
        <v>1</v>
      </c>
      <c r="Y379" s="28">
        <f t="shared" si="23"/>
        <v>66.56</v>
      </c>
      <c r="Z379" s="22">
        <f t="shared" si="24"/>
        <v>66.56</v>
      </c>
      <c r="AA379" s="29"/>
    </row>
    <row r="380" spans="1:27" s="34" customFormat="1" x14ac:dyDescent="0.2">
      <c r="A380" s="20" t="s">
        <v>103</v>
      </c>
      <c r="B380" s="20" t="s">
        <v>103</v>
      </c>
      <c r="C380" s="44" t="s">
        <v>7</v>
      </c>
      <c r="D380" s="7">
        <v>7782</v>
      </c>
      <c r="E380" s="44" t="s">
        <v>0</v>
      </c>
      <c r="F380" s="15"/>
      <c r="G380" s="16"/>
      <c r="H380" s="17" t="s">
        <v>38</v>
      </c>
      <c r="I380" s="17" t="s">
        <v>37</v>
      </c>
      <c r="J380" s="8" t="s">
        <v>3097</v>
      </c>
      <c r="K380" s="17" t="s">
        <v>37</v>
      </c>
      <c r="L380" s="21"/>
      <c r="M380" s="9">
        <v>45898.354166666664</v>
      </c>
      <c r="N380" s="9">
        <v>45898.628472222219</v>
      </c>
      <c r="O380" s="17"/>
      <c r="P380" s="17"/>
      <c r="Q380" s="17"/>
      <c r="R380" s="17"/>
      <c r="S380" s="22">
        <f t="shared" si="21"/>
        <v>0</v>
      </c>
      <c r="T380" s="23"/>
      <c r="U380" s="24"/>
      <c r="V380" s="25">
        <v>1</v>
      </c>
      <c r="W380" s="26">
        <v>66.56</v>
      </c>
      <c r="X380" s="27">
        <f t="shared" si="22"/>
        <v>1</v>
      </c>
      <c r="Y380" s="28">
        <f t="shared" si="23"/>
        <v>66.56</v>
      </c>
      <c r="Z380" s="22">
        <f t="shared" si="24"/>
        <v>66.56</v>
      </c>
      <c r="AA380" s="29"/>
    </row>
    <row r="381" spans="1:27" s="34" customFormat="1" x14ac:dyDescent="0.2">
      <c r="A381" s="20" t="s">
        <v>103</v>
      </c>
      <c r="B381" s="20" t="s">
        <v>103</v>
      </c>
      <c r="C381" s="44" t="s">
        <v>169</v>
      </c>
      <c r="D381" s="7">
        <v>7798</v>
      </c>
      <c r="E381" s="44" t="s">
        <v>2</v>
      </c>
      <c r="F381" s="15"/>
      <c r="G381" s="16"/>
      <c r="H381" s="17" t="s">
        <v>38</v>
      </c>
      <c r="I381" s="17" t="s">
        <v>37</v>
      </c>
      <c r="J381" s="8" t="s">
        <v>3626</v>
      </c>
      <c r="K381" s="17" t="s">
        <v>37</v>
      </c>
      <c r="L381" s="21"/>
      <c r="M381" s="9">
        <v>45916.232638888891</v>
      </c>
      <c r="N381" s="9">
        <v>45916.805555555555</v>
      </c>
      <c r="O381" s="17"/>
      <c r="P381" s="17"/>
      <c r="Q381" s="17"/>
      <c r="R381" s="17"/>
      <c r="S381" s="22">
        <f t="shared" si="21"/>
        <v>0</v>
      </c>
      <c r="T381" s="23"/>
      <c r="U381" s="24"/>
      <c r="V381" s="25">
        <v>1</v>
      </c>
      <c r="W381" s="26">
        <v>66.56</v>
      </c>
      <c r="X381" s="27">
        <f t="shared" si="22"/>
        <v>1</v>
      </c>
      <c r="Y381" s="28">
        <f t="shared" si="23"/>
        <v>66.56</v>
      </c>
      <c r="Z381" s="22">
        <f t="shared" si="24"/>
        <v>66.56</v>
      </c>
      <c r="AA381" s="29"/>
    </row>
    <row r="382" spans="1:27" s="34" customFormat="1" x14ac:dyDescent="0.2">
      <c r="A382" s="20" t="s">
        <v>103</v>
      </c>
      <c r="B382" s="20" t="s">
        <v>103</v>
      </c>
      <c r="C382" s="44" t="s">
        <v>164</v>
      </c>
      <c r="D382" s="7">
        <v>8277</v>
      </c>
      <c r="E382" s="44" t="s">
        <v>2</v>
      </c>
      <c r="F382" s="15"/>
      <c r="G382" s="16"/>
      <c r="H382" s="17" t="s">
        <v>38</v>
      </c>
      <c r="I382" s="17" t="s">
        <v>37</v>
      </c>
      <c r="J382" s="8" t="s">
        <v>3627</v>
      </c>
      <c r="K382" s="17" t="s">
        <v>37</v>
      </c>
      <c r="L382" s="21"/>
      <c r="M382" s="9">
        <v>45891.373611111114</v>
      </c>
      <c r="N382" s="9">
        <v>45891.706250000003</v>
      </c>
      <c r="O382" s="17"/>
      <c r="P382" s="17"/>
      <c r="Q382" s="17"/>
      <c r="R382" s="17"/>
      <c r="S382" s="22">
        <f t="shared" si="21"/>
        <v>0</v>
      </c>
      <c r="T382" s="23"/>
      <c r="U382" s="24"/>
      <c r="V382" s="25">
        <v>1</v>
      </c>
      <c r="W382" s="26">
        <v>66.56</v>
      </c>
      <c r="X382" s="27">
        <f t="shared" si="22"/>
        <v>1</v>
      </c>
      <c r="Y382" s="28">
        <f t="shared" si="23"/>
        <v>66.56</v>
      </c>
      <c r="Z382" s="22">
        <f t="shared" si="24"/>
        <v>66.56</v>
      </c>
      <c r="AA382" s="29"/>
    </row>
    <row r="383" spans="1:27" s="34" customFormat="1" x14ac:dyDescent="0.2">
      <c r="A383" s="20" t="s">
        <v>103</v>
      </c>
      <c r="B383" s="20" t="s">
        <v>103</v>
      </c>
      <c r="C383" s="44" t="s">
        <v>3429</v>
      </c>
      <c r="D383" s="7">
        <v>9096</v>
      </c>
      <c r="E383" s="44" t="s">
        <v>1</v>
      </c>
      <c r="F383" s="15"/>
      <c r="G383" s="16"/>
      <c r="H383" s="17" t="s">
        <v>38</v>
      </c>
      <c r="I383" s="17" t="s">
        <v>37</v>
      </c>
      <c r="J383" s="8" t="s">
        <v>3586</v>
      </c>
      <c r="K383" s="17" t="s">
        <v>37</v>
      </c>
      <c r="L383" s="21"/>
      <c r="M383" s="9">
        <v>45825.333333333336</v>
      </c>
      <c r="N383" s="9">
        <v>45825.708333333336</v>
      </c>
      <c r="O383" s="17"/>
      <c r="P383" s="17"/>
      <c r="Q383" s="17"/>
      <c r="R383" s="17"/>
      <c r="S383" s="22">
        <f t="shared" si="21"/>
        <v>0</v>
      </c>
      <c r="T383" s="23"/>
      <c r="U383" s="24"/>
      <c r="V383" s="25">
        <v>1</v>
      </c>
      <c r="W383" s="26">
        <v>66.56</v>
      </c>
      <c r="X383" s="27">
        <f t="shared" si="22"/>
        <v>1</v>
      </c>
      <c r="Y383" s="28">
        <f t="shared" si="23"/>
        <v>66.56</v>
      </c>
      <c r="Z383" s="22">
        <f t="shared" si="24"/>
        <v>66.56</v>
      </c>
      <c r="AA383" s="29"/>
    </row>
    <row r="384" spans="1:27" s="34" customFormat="1" x14ac:dyDescent="0.2">
      <c r="A384" s="20" t="s">
        <v>103</v>
      </c>
      <c r="B384" s="20" t="s">
        <v>103</v>
      </c>
      <c r="C384" s="44" t="s">
        <v>789</v>
      </c>
      <c r="D384" s="7">
        <v>7643</v>
      </c>
      <c r="E384" s="44" t="s">
        <v>1</v>
      </c>
      <c r="F384" s="15"/>
      <c r="G384" s="16"/>
      <c r="H384" s="17" t="s">
        <v>38</v>
      </c>
      <c r="I384" s="17" t="s">
        <v>37</v>
      </c>
      <c r="J384" s="8" t="s">
        <v>3628</v>
      </c>
      <c r="K384" s="17" t="s">
        <v>37</v>
      </c>
      <c r="L384" s="21"/>
      <c r="M384" s="9">
        <v>45890.361111111109</v>
      </c>
      <c r="N384" s="9">
        <v>45890.739583333336</v>
      </c>
      <c r="O384" s="17"/>
      <c r="P384" s="17"/>
      <c r="Q384" s="17"/>
      <c r="R384" s="17"/>
      <c r="S384" s="22">
        <f t="shared" si="21"/>
        <v>0</v>
      </c>
      <c r="T384" s="23"/>
      <c r="U384" s="24"/>
      <c r="V384" s="25">
        <v>1</v>
      </c>
      <c r="W384" s="26">
        <v>66.56</v>
      </c>
      <c r="X384" s="27">
        <f t="shared" si="22"/>
        <v>1</v>
      </c>
      <c r="Y384" s="28">
        <f t="shared" si="23"/>
        <v>66.56</v>
      </c>
      <c r="Z384" s="22">
        <f t="shared" si="24"/>
        <v>66.56</v>
      </c>
      <c r="AA384" s="29"/>
    </row>
    <row r="385" spans="1:27" s="34" customFormat="1" x14ac:dyDescent="0.2">
      <c r="A385" s="20" t="s">
        <v>103</v>
      </c>
      <c r="B385" s="20" t="s">
        <v>103</v>
      </c>
      <c r="C385" s="44" t="s">
        <v>789</v>
      </c>
      <c r="D385" s="7">
        <v>7643</v>
      </c>
      <c r="E385" s="44" t="s">
        <v>1</v>
      </c>
      <c r="F385" s="15"/>
      <c r="G385" s="16"/>
      <c r="H385" s="17" t="s">
        <v>38</v>
      </c>
      <c r="I385" s="17" t="s">
        <v>37</v>
      </c>
      <c r="J385" s="8" t="s">
        <v>3629</v>
      </c>
      <c r="K385" s="17" t="s">
        <v>37</v>
      </c>
      <c r="L385" s="21"/>
      <c r="M385" s="9">
        <v>45916.364583333336</v>
      </c>
      <c r="N385" s="9">
        <v>45916.701388888891</v>
      </c>
      <c r="O385" s="17"/>
      <c r="P385" s="17"/>
      <c r="Q385" s="17"/>
      <c r="R385" s="17"/>
      <c r="S385" s="22">
        <f t="shared" si="21"/>
        <v>0</v>
      </c>
      <c r="T385" s="23"/>
      <c r="U385" s="24"/>
      <c r="V385" s="25">
        <v>1</v>
      </c>
      <c r="W385" s="26">
        <v>66.56</v>
      </c>
      <c r="X385" s="27">
        <f t="shared" si="22"/>
        <v>1</v>
      </c>
      <c r="Y385" s="28">
        <f t="shared" si="23"/>
        <v>66.56</v>
      </c>
      <c r="Z385" s="22">
        <f t="shared" si="24"/>
        <v>66.56</v>
      </c>
      <c r="AA385" s="29"/>
    </row>
    <row r="386" spans="1:27" s="34" customFormat="1" x14ac:dyDescent="0.2">
      <c r="A386" s="20" t="s">
        <v>103</v>
      </c>
      <c r="B386" s="20" t="s">
        <v>103</v>
      </c>
      <c r="C386" s="44" t="s">
        <v>219</v>
      </c>
      <c r="D386" s="7">
        <v>7838</v>
      </c>
      <c r="E386" s="44" t="s">
        <v>0</v>
      </c>
      <c r="F386" s="15"/>
      <c r="G386" s="16"/>
      <c r="H386" s="17" t="s">
        <v>38</v>
      </c>
      <c r="I386" s="17" t="s">
        <v>37</v>
      </c>
      <c r="J386" s="8" t="s">
        <v>2703</v>
      </c>
      <c r="K386" s="17" t="s">
        <v>37</v>
      </c>
      <c r="L386" s="21"/>
      <c r="M386" s="9">
        <v>45897.350694444445</v>
      </c>
      <c r="N386" s="9">
        <v>45897.762499999997</v>
      </c>
      <c r="O386" s="17"/>
      <c r="P386" s="17"/>
      <c r="Q386" s="17"/>
      <c r="R386" s="17"/>
      <c r="S386" s="22">
        <f t="shared" si="21"/>
        <v>0</v>
      </c>
      <c r="T386" s="23"/>
      <c r="U386" s="24"/>
      <c r="V386" s="25">
        <v>1</v>
      </c>
      <c r="W386" s="26">
        <v>66.56</v>
      </c>
      <c r="X386" s="27">
        <f t="shared" si="22"/>
        <v>1</v>
      </c>
      <c r="Y386" s="28">
        <f t="shared" si="23"/>
        <v>66.56</v>
      </c>
      <c r="Z386" s="22">
        <f t="shared" si="24"/>
        <v>66.56</v>
      </c>
      <c r="AA386" s="29"/>
    </row>
    <row r="387" spans="1:27" s="34" customFormat="1" x14ac:dyDescent="0.2">
      <c r="A387" s="20" t="s">
        <v>103</v>
      </c>
      <c r="B387" s="20" t="s">
        <v>103</v>
      </c>
      <c r="C387" s="44" t="s">
        <v>381</v>
      </c>
      <c r="D387" s="7">
        <v>9142</v>
      </c>
      <c r="E387" s="44" t="s">
        <v>3</v>
      </c>
      <c r="F387" s="15"/>
      <c r="G387" s="16"/>
      <c r="H387" s="17" t="s">
        <v>38</v>
      </c>
      <c r="I387" s="17" t="s">
        <v>37</v>
      </c>
      <c r="J387" s="8" t="s">
        <v>3630</v>
      </c>
      <c r="K387" s="17" t="s">
        <v>37</v>
      </c>
      <c r="L387" s="21"/>
      <c r="M387" s="9">
        <v>45877.538194444445</v>
      </c>
      <c r="N387" s="9">
        <v>45877.8125</v>
      </c>
      <c r="O387" s="17"/>
      <c r="P387" s="17"/>
      <c r="Q387" s="17"/>
      <c r="R387" s="17"/>
      <c r="S387" s="22">
        <f t="shared" si="21"/>
        <v>0</v>
      </c>
      <c r="T387" s="23"/>
      <c r="U387" s="24"/>
      <c r="V387" s="25">
        <v>1</v>
      </c>
      <c r="W387" s="26">
        <v>133.15</v>
      </c>
      <c r="X387" s="27">
        <f t="shared" si="22"/>
        <v>1</v>
      </c>
      <c r="Y387" s="28">
        <f t="shared" si="23"/>
        <v>133.15</v>
      </c>
      <c r="Z387" s="22">
        <f t="shared" si="24"/>
        <v>133.15</v>
      </c>
      <c r="AA387" s="29"/>
    </row>
    <row r="388" spans="1:27" s="34" customFormat="1" x14ac:dyDescent="0.2">
      <c r="A388" s="20" t="s">
        <v>103</v>
      </c>
      <c r="B388" s="20" t="s">
        <v>103</v>
      </c>
      <c r="C388" s="44" t="s">
        <v>16</v>
      </c>
      <c r="D388" s="7">
        <v>9074</v>
      </c>
      <c r="E388" s="44" t="s">
        <v>2</v>
      </c>
      <c r="F388" s="15"/>
      <c r="G388" s="16"/>
      <c r="H388" s="17" t="s">
        <v>38</v>
      </c>
      <c r="I388" s="17" t="s">
        <v>37</v>
      </c>
      <c r="J388" s="8" t="s">
        <v>2767</v>
      </c>
      <c r="K388" s="17" t="s">
        <v>37</v>
      </c>
      <c r="L388" s="21"/>
      <c r="M388" s="9">
        <v>45895.315972222219</v>
      </c>
      <c r="N388" s="9">
        <v>45896.330555555556</v>
      </c>
      <c r="O388" s="17"/>
      <c r="P388" s="17"/>
      <c r="Q388" s="17"/>
      <c r="R388" s="17"/>
      <c r="S388" s="22">
        <f t="shared" si="21"/>
        <v>0</v>
      </c>
      <c r="T388" s="23">
        <v>1</v>
      </c>
      <c r="U388" s="24">
        <v>161.49</v>
      </c>
      <c r="V388" s="25">
        <v>0</v>
      </c>
      <c r="W388" s="26">
        <v>0</v>
      </c>
      <c r="X388" s="27">
        <f t="shared" si="22"/>
        <v>1</v>
      </c>
      <c r="Y388" s="28">
        <f t="shared" si="23"/>
        <v>161.49</v>
      </c>
      <c r="Z388" s="22">
        <f t="shared" si="24"/>
        <v>161.49</v>
      </c>
      <c r="AA388" s="29"/>
    </row>
    <row r="389" spans="1:27" s="34" customFormat="1" x14ac:dyDescent="0.2">
      <c r="A389" s="20" t="s">
        <v>103</v>
      </c>
      <c r="B389" s="20" t="s">
        <v>103</v>
      </c>
      <c r="C389" s="44" t="s">
        <v>156</v>
      </c>
      <c r="D389" s="7">
        <v>7010</v>
      </c>
      <c r="E389" s="44" t="s">
        <v>3</v>
      </c>
      <c r="F389" s="15"/>
      <c r="G389" s="16"/>
      <c r="H389" s="17" t="s">
        <v>38</v>
      </c>
      <c r="I389" s="17" t="s">
        <v>37</v>
      </c>
      <c r="J389" s="8" t="s">
        <v>202</v>
      </c>
      <c r="K389" s="17" t="s">
        <v>37</v>
      </c>
      <c r="L389" s="21"/>
      <c r="M389" s="9">
        <v>45902.550694444442</v>
      </c>
      <c r="N389" s="9">
        <v>45903.786805555559</v>
      </c>
      <c r="O389" s="17"/>
      <c r="P389" s="17"/>
      <c r="Q389" s="17"/>
      <c r="R389" s="17"/>
      <c r="S389" s="22">
        <f t="shared" si="21"/>
        <v>0</v>
      </c>
      <c r="T389" s="23">
        <v>1</v>
      </c>
      <c r="U389" s="24">
        <v>161.49</v>
      </c>
      <c r="V389" s="25">
        <v>0</v>
      </c>
      <c r="W389" s="26">
        <v>0</v>
      </c>
      <c r="X389" s="27">
        <f t="shared" si="22"/>
        <v>1</v>
      </c>
      <c r="Y389" s="28">
        <f t="shared" si="23"/>
        <v>161.49</v>
      </c>
      <c r="Z389" s="22">
        <f t="shared" si="24"/>
        <v>161.49</v>
      </c>
      <c r="AA389" s="29"/>
    </row>
    <row r="390" spans="1:27" s="34" customFormat="1" x14ac:dyDescent="0.2">
      <c r="A390" s="20" t="s">
        <v>103</v>
      </c>
      <c r="B390" s="20" t="s">
        <v>103</v>
      </c>
      <c r="C390" s="44" t="s">
        <v>446</v>
      </c>
      <c r="D390" s="7">
        <v>10197</v>
      </c>
      <c r="E390" s="44" t="s">
        <v>2</v>
      </c>
      <c r="F390" s="15"/>
      <c r="G390" s="16"/>
      <c r="H390" s="17" t="s">
        <v>38</v>
      </c>
      <c r="I390" s="17" t="s">
        <v>37</v>
      </c>
      <c r="J390" s="8" t="s">
        <v>3004</v>
      </c>
      <c r="K390" s="17" t="s">
        <v>37</v>
      </c>
      <c r="L390" s="21"/>
      <c r="M390" s="9">
        <v>45870.340277777781</v>
      </c>
      <c r="N390" s="9">
        <v>45871.291666666664</v>
      </c>
      <c r="O390" s="17"/>
      <c r="P390" s="17"/>
      <c r="Q390" s="17"/>
      <c r="R390" s="17"/>
      <c r="S390" s="22">
        <f t="shared" si="21"/>
        <v>0</v>
      </c>
      <c r="T390" s="23">
        <v>1</v>
      </c>
      <c r="U390" s="24">
        <v>161.49</v>
      </c>
      <c r="V390" s="25">
        <v>0</v>
      </c>
      <c r="W390" s="26">
        <v>0</v>
      </c>
      <c r="X390" s="27">
        <f t="shared" si="22"/>
        <v>1</v>
      </c>
      <c r="Y390" s="28">
        <f t="shared" si="23"/>
        <v>161.49</v>
      </c>
      <c r="Z390" s="22">
        <f t="shared" si="24"/>
        <v>161.49</v>
      </c>
      <c r="AA390" s="29"/>
    </row>
    <row r="391" spans="1:27" s="34" customFormat="1" x14ac:dyDescent="0.2">
      <c r="A391" s="20" t="s">
        <v>103</v>
      </c>
      <c r="B391" s="20" t="s">
        <v>103</v>
      </c>
      <c r="C391" s="44" t="s">
        <v>34</v>
      </c>
      <c r="D391" s="7">
        <v>10506</v>
      </c>
      <c r="E391" s="44" t="s">
        <v>1</v>
      </c>
      <c r="F391" s="15"/>
      <c r="G391" s="16"/>
      <c r="H391" s="17" t="s">
        <v>38</v>
      </c>
      <c r="I391" s="17" t="s">
        <v>37</v>
      </c>
      <c r="J391" s="8" t="s">
        <v>3631</v>
      </c>
      <c r="K391" s="17" t="s">
        <v>37</v>
      </c>
      <c r="L391" s="21"/>
      <c r="M391" s="9">
        <v>45910.25</v>
      </c>
      <c r="N391" s="9">
        <v>45910.958333333336</v>
      </c>
      <c r="O391" s="17"/>
      <c r="P391" s="17"/>
      <c r="Q391" s="17"/>
      <c r="R391" s="17"/>
      <c r="S391" s="22">
        <f t="shared" si="21"/>
        <v>0</v>
      </c>
      <c r="T391" s="23">
        <v>1</v>
      </c>
      <c r="U391" s="24">
        <v>185.26</v>
      </c>
      <c r="V391" s="25">
        <v>0</v>
      </c>
      <c r="W391" s="26">
        <v>0</v>
      </c>
      <c r="X391" s="27">
        <f t="shared" si="22"/>
        <v>1</v>
      </c>
      <c r="Y391" s="28">
        <f t="shared" si="23"/>
        <v>185.26</v>
      </c>
      <c r="Z391" s="22">
        <f t="shared" si="24"/>
        <v>185.26</v>
      </c>
      <c r="AA391" s="29"/>
    </row>
    <row r="392" spans="1:27" s="34" customFormat="1" x14ac:dyDescent="0.2">
      <c r="A392" s="20" t="s">
        <v>103</v>
      </c>
      <c r="B392" s="20" t="s">
        <v>103</v>
      </c>
      <c r="C392" s="44" t="s">
        <v>34</v>
      </c>
      <c r="D392" s="7">
        <v>10506</v>
      </c>
      <c r="E392" s="44" t="s">
        <v>1</v>
      </c>
      <c r="F392" s="15"/>
      <c r="G392" s="16"/>
      <c r="H392" s="17" t="s">
        <v>38</v>
      </c>
      <c r="I392" s="17" t="s">
        <v>37</v>
      </c>
      <c r="J392" s="8" t="s">
        <v>3632</v>
      </c>
      <c r="K392" s="17" t="s">
        <v>37</v>
      </c>
      <c r="L392" s="21"/>
      <c r="M392" s="9">
        <v>45890.208333333336</v>
      </c>
      <c r="N392" s="9">
        <v>45890.958333333336</v>
      </c>
      <c r="O392" s="17"/>
      <c r="P392" s="17"/>
      <c r="Q392" s="17"/>
      <c r="R392" s="17"/>
      <c r="S392" s="22">
        <f t="shared" ref="S392:S455" si="25">Q392+R392</f>
        <v>0</v>
      </c>
      <c r="T392" s="23">
        <v>1</v>
      </c>
      <c r="U392" s="24">
        <v>185.26</v>
      </c>
      <c r="V392" s="25">
        <v>0</v>
      </c>
      <c r="W392" s="26">
        <v>0</v>
      </c>
      <c r="X392" s="27">
        <f t="shared" ref="X392:X455" si="26">T392+V392</f>
        <v>1</v>
      </c>
      <c r="Y392" s="28">
        <f t="shared" ref="Y392:Y455" si="27">(T392*U392)+(V392*W392)</f>
        <v>185.26</v>
      </c>
      <c r="Z392" s="22">
        <f t="shared" si="24"/>
        <v>185.26</v>
      </c>
      <c r="AA392" s="29"/>
    </row>
    <row r="393" spans="1:27" s="34" customFormat="1" x14ac:dyDescent="0.2">
      <c r="A393" s="20" t="s">
        <v>103</v>
      </c>
      <c r="B393" s="20" t="s">
        <v>103</v>
      </c>
      <c r="C393" s="44" t="s">
        <v>235</v>
      </c>
      <c r="D393" s="7">
        <v>9424</v>
      </c>
      <c r="E393" s="44" t="s">
        <v>1</v>
      </c>
      <c r="F393" s="15"/>
      <c r="G393" s="16"/>
      <c r="H393" s="17" t="s">
        <v>38</v>
      </c>
      <c r="I393" s="17" t="s">
        <v>37</v>
      </c>
      <c r="J393" s="8" t="s">
        <v>355</v>
      </c>
      <c r="K393" s="17" t="s">
        <v>37</v>
      </c>
      <c r="L393" s="21"/>
      <c r="M393" s="9">
        <v>45896.166666666664</v>
      </c>
      <c r="N393" s="9">
        <v>45896.916666666664</v>
      </c>
      <c r="O393" s="17"/>
      <c r="P393" s="17"/>
      <c r="Q393" s="17"/>
      <c r="R393" s="17"/>
      <c r="S393" s="22">
        <f t="shared" si="25"/>
        <v>0</v>
      </c>
      <c r="T393" s="23">
        <v>1</v>
      </c>
      <c r="U393" s="24">
        <v>185.26</v>
      </c>
      <c r="V393" s="25">
        <v>0</v>
      </c>
      <c r="W393" s="26">
        <v>0</v>
      </c>
      <c r="X393" s="27">
        <f t="shared" si="26"/>
        <v>1</v>
      </c>
      <c r="Y393" s="28">
        <f t="shared" si="27"/>
        <v>185.26</v>
      </c>
      <c r="Z393" s="22">
        <f t="shared" si="24"/>
        <v>185.26</v>
      </c>
      <c r="AA393" s="29"/>
    </row>
    <row r="394" spans="1:27" s="34" customFormat="1" x14ac:dyDescent="0.2">
      <c r="A394" s="20" t="s">
        <v>103</v>
      </c>
      <c r="B394" s="20" t="s">
        <v>103</v>
      </c>
      <c r="C394" s="44" t="s">
        <v>243</v>
      </c>
      <c r="D394" s="7">
        <v>10571</v>
      </c>
      <c r="E394" s="44" t="s">
        <v>1</v>
      </c>
      <c r="F394" s="15"/>
      <c r="G394" s="16"/>
      <c r="H394" s="17" t="s">
        <v>38</v>
      </c>
      <c r="I394" s="17" t="s">
        <v>37</v>
      </c>
      <c r="J394" s="8" t="s">
        <v>3633</v>
      </c>
      <c r="K394" s="17" t="s">
        <v>37</v>
      </c>
      <c r="L394" s="21"/>
      <c r="M394" s="9">
        <v>45904.326388888891</v>
      </c>
      <c r="N394" s="9">
        <v>45904.999305555553</v>
      </c>
      <c r="O394" s="17"/>
      <c r="P394" s="17"/>
      <c r="Q394" s="17"/>
      <c r="R394" s="17"/>
      <c r="S394" s="22">
        <f t="shared" si="25"/>
        <v>0</v>
      </c>
      <c r="T394" s="23">
        <v>1</v>
      </c>
      <c r="U394" s="24">
        <v>185.26</v>
      </c>
      <c r="V394" s="25">
        <v>0</v>
      </c>
      <c r="W394" s="26">
        <v>0</v>
      </c>
      <c r="X394" s="27">
        <f t="shared" si="26"/>
        <v>1</v>
      </c>
      <c r="Y394" s="28">
        <f t="shared" si="27"/>
        <v>185.26</v>
      </c>
      <c r="Z394" s="22">
        <f t="shared" si="24"/>
        <v>185.26</v>
      </c>
      <c r="AA394" s="29"/>
    </row>
    <row r="395" spans="1:27" s="34" customFormat="1" x14ac:dyDescent="0.2">
      <c r="A395" s="20" t="s">
        <v>103</v>
      </c>
      <c r="B395" s="20" t="s">
        <v>103</v>
      </c>
      <c r="C395" s="44" t="s">
        <v>34</v>
      </c>
      <c r="D395" s="7">
        <v>10506</v>
      </c>
      <c r="E395" s="44" t="s">
        <v>1</v>
      </c>
      <c r="F395" s="15"/>
      <c r="G395" s="16"/>
      <c r="H395" s="17" t="s">
        <v>38</v>
      </c>
      <c r="I395" s="17" t="s">
        <v>37</v>
      </c>
      <c r="J395" s="8" t="s">
        <v>3634</v>
      </c>
      <c r="K395" s="17" t="s">
        <v>37</v>
      </c>
      <c r="L395" s="21"/>
      <c r="M395" s="9">
        <v>45887.270833333336</v>
      </c>
      <c r="N395" s="9">
        <v>45887.958333333336</v>
      </c>
      <c r="O395" s="17"/>
      <c r="P395" s="17"/>
      <c r="Q395" s="17"/>
      <c r="R395" s="17"/>
      <c r="S395" s="22">
        <f t="shared" si="25"/>
        <v>0</v>
      </c>
      <c r="T395" s="23">
        <v>1</v>
      </c>
      <c r="U395" s="24">
        <v>185.26</v>
      </c>
      <c r="V395" s="25">
        <v>0</v>
      </c>
      <c r="W395" s="26">
        <v>0</v>
      </c>
      <c r="X395" s="27">
        <f t="shared" si="26"/>
        <v>1</v>
      </c>
      <c r="Y395" s="28">
        <f t="shared" si="27"/>
        <v>185.26</v>
      </c>
      <c r="Z395" s="22">
        <f t="shared" si="24"/>
        <v>185.26</v>
      </c>
      <c r="AA395" s="29"/>
    </row>
    <row r="396" spans="1:27" s="34" customFormat="1" x14ac:dyDescent="0.2">
      <c r="A396" s="20" t="s">
        <v>103</v>
      </c>
      <c r="B396" s="20" t="s">
        <v>103</v>
      </c>
      <c r="C396" s="44" t="s">
        <v>21</v>
      </c>
      <c r="D396" s="7">
        <v>9743</v>
      </c>
      <c r="E396" s="44" t="s">
        <v>1</v>
      </c>
      <c r="F396" s="15"/>
      <c r="G396" s="16"/>
      <c r="H396" s="17" t="s">
        <v>38</v>
      </c>
      <c r="I396" s="17" t="s">
        <v>37</v>
      </c>
      <c r="J396" s="8" t="s">
        <v>29</v>
      </c>
      <c r="K396" s="17" t="s">
        <v>37</v>
      </c>
      <c r="L396" s="21"/>
      <c r="M396" s="9">
        <v>45922.211805555555</v>
      </c>
      <c r="N396" s="9">
        <v>45922.947916666664</v>
      </c>
      <c r="O396" s="17"/>
      <c r="P396" s="17"/>
      <c r="Q396" s="17"/>
      <c r="R396" s="17"/>
      <c r="S396" s="22">
        <f t="shared" si="25"/>
        <v>0</v>
      </c>
      <c r="T396" s="23">
        <v>1</v>
      </c>
      <c r="U396" s="24">
        <v>185.26</v>
      </c>
      <c r="V396" s="25">
        <v>0</v>
      </c>
      <c r="W396" s="26">
        <v>0</v>
      </c>
      <c r="X396" s="27">
        <f t="shared" si="26"/>
        <v>1</v>
      </c>
      <c r="Y396" s="28">
        <f t="shared" si="27"/>
        <v>185.26</v>
      </c>
      <c r="Z396" s="22">
        <f t="shared" ref="Z396:Z459" si="28">S396+Y396</f>
        <v>185.26</v>
      </c>
      <c r="AA396" s="29"/>
    </row>
    <row r="397" spans="1:27" s="34" customFormat="1" x14ac:dyDescent="0.2">
      <c r="A397" s="20" t="s">
        <v>103</v>
      </c>
      <c r="B397" s="20" t="s">
        <v>103</v>
      </c>
      <c r="C397" s="44" t="s">
        <v>235</v>
      </c>
      <c r="D397" s="7">
        <v>9424</v>
      </c>
      <c r="E397" s="44" t="s">
        <v>1</v>
      </c>
      <c r="F397" s="15"/>
      <c r="G397" s="16"/>
      <c r="H397" s="17" t="s">
        <v>38</v>
      </c>
      <c r="I397" s="17" t="s">
        <v>37</v>
      </c>
      <c r="J397" s="8" t="s">
        <v>355</v>
      </c>
      <c r="K397" s="17" t="s">
        <v>37</v>
      </c>
      <c r="L397" s="21"/>
      <c r="M397" s="9">
        <v>45891.166666666664</v>
      </c>
      <c r="N397" s="9">
        <v>45891.916666666664</v>
      </c>
      <c r="O397" s="17"/>
      <c r="P397" s="17"/>
      <c r="Q397" s="17"/>
      <c r="R397" s="17"/>
      <c r="S397" s="22">
        <f t="shared" si="25"/>
        <v>0</v>
      </c>
      <c r="T397" s="23">
        <v>1</v>
      </c>
      <c r="U397" s="24">
        <v>185.26</v>
      </c>
      <c r="V397" s="25">
        <v>0</v>
      </c>
      <c r="W397" s="26">
        <v>0</v>
      </c>
      <c r="X397" s="27">
        <f t="shared" si="26"/>
        <v>1</v>
      </c>
      <c r="Y397" s="28">
        <f t="shared" si="27"/>
        <v>185.26</v>
      </c>
      <c r="Z397" s="22">
        <f t="shared" si="28"/>
        <v>185.26</v>
      </c>
      <c r="AA397" s="29"/>
    </row>
    <row r="398" spans="1:27" s="34" customFormat="1" x14ac:dyDescent="0.2">
      <c r="A398" s="20" t="s">
        <v>103</v>
      </c>
      <c r="B398" s="20" t="s">
        <v>103</v>
      </c>
      <c r="C398" s="44" t="s">
        <v>837</v>
      </c>
      <c r="D398" s="7">
        <v>11292</v>
      </c>
      <c r="E398" s="44" t="s">
        <v>1</v>
      </c>
      <c r="F398" s="15"/>
      <c r="G398" s="16"/>
      <c r="H398" s="17" t="s">
        <v>38</v>
      </c>
      <c r="I398" s="17" t="s">
        <v>37</v>
      </c>
      <c r="J398" s="8" t="s">
        <v>3635</v>
      </c>
      <c r="K398" s="17" t="s">
        <v>37</v>
      </c>
      <c r="L398" s="21"/>
      <c r="M398" s="9">
        <v>45895.25</v>
      </c>
      <c r="N398" s="9">
        <v>45895.9375</v>
      </c>
      <c r="O398" s="17"/>
      <c r="P398" s="17"/>
      <c r="Q398" s="17"/>
      <c r="R398" s="17"/>
      <c r="S398" s="22">
        <f t="shared" si="25"/>
        <v>0</v>
      </c>
      <c r="T398" s="23">
        <v>1</v>
      </c>
      <c r="U398" s="24">
        <v>185.26</v>
      </c>
      <c r="V398" s="25">
        <v>0</v>
      </c>
      <c r="W398" s="26">
        <v>0</v>
      </c>
      <c r="X398" s="27">
        <f t="shared" si="26"/>
        <v>1</v>
      </c>
      <c r="Y398" s="28">
        <f t="shared" si="27"/>
        <v>185.26</v>
      </c>
      <c r="Z398" s="22">
        <f t="shared" si="28"/>
        <v>185.26</v>
      </c>
      <c r="AA398" s="29"/>
    </row>
    <row r="399" spans="1:27" s="34" customFormat="1" x14ac:dyDescent="0.2">
      <c r="A399" s="20" t="s">
        <v>103</v>
      </c>
      <c r="B399" s="20" t="s">
        <v>103</v>
      </c>
      <c r="C399" s="44" t="s">
        <v>21</v>
      </c>
      <c r="D399" s="7">
        <v>9743</v>
      </c>
      <c r="E399" s="44" t="s">
        <v>1</v>
      </c>
      <c r="F399" s="15"/>
      <c r="G399" s="16"/>
      <c r="H399" s="17" t="s">
        <v>38</v>
      </c>
      <c r="I399" s="17" t="s">
        <v>37</v>
      </c>
      <c r="J399" s="8" t="s">
        <v>29</v>
      </c>
      <c r="K399" s="17" t="s">
        <v>37</v>
      </c>
      <c r="L399" s="21"/>
      <c r="M399" s="9">
        <v>45889.211805555555</v>
      </c>
      <c r="N399" s="9">
        <v>45889.940972222219</v>
      </c>
      <c r="O399" s="17"/>
      <c r="P399" s="17"/>
      <c r="Q399" s="17"/>
      <c r="R399" s="17"/>
      <c r="S399" s="22">
        <f t="shared" si="25"/>
        <v>0</v>
      </c>
      <c r="T399" s="23">
        <v>1</v>
      </c>
      <c r="U399" s="24">
        <v>185.26</v>
      </c>
      <c r="V399" s="25">
        <v>0</v>
      </c>
      <c r="W399" s="26">
        <v>0</v>
      </c>
      <c r="X399" s="27">
        <f t="shared" si="26"/>
        <v>1</v>
      </c>
      <c r="Y399" s="28">
        <f t="shared" si="27"/>
        <v>185.26</v>
      </c>
      <c r="Z399" s="22">
        <f t="shared" si="28"/>
        <v>185.26</v>
      </c>
      <c r="AA399" s="29"/>
    </row>
    <row r="400" spans="1:27" s="34" customFormat="1" x14ac:dyDescent="0.2">
      <c r="A400" s="20" t="s">
        <v>103</v>
      </c>
      <c r="B400" s="20" t="s">
        <v>103</v>
      </c>
      <c r="C400" s="44" t="s">
        <v>3441</v>
      </c>
      <c r="D400" s="7">
        <v>10146</v>
      </c>
      <c r="E400" s="44" t="s">
        <v>0</v>
      </c>
      <c r="F400" s="15"/>
      <c r="G400" s="16"/>
      <c r="H400" s="17" t="s">
        <v>38</v>
      </c>
      <c r="I400" s="17" t="s">
        <v>37</v>
      </c>
      <c r="J400" s="8" t="s">
        <v>1248</v>
      </c>
      <c r="K400" s="17" t="s">
        <v>37</v>
      </c>
      <c r="L400" s="21"/>
      <c r="M400" s="9">
        <v>45902.534722222219</v>
      </c>
      <c r="N400" s="9">
        <v>45903.734722222223</v>
      </c>
      <c r="O400" s="17"/>
      <c r="P400" s="17"/>
      <c r="Q400" s="17"/>
      <c r="R400" s="17"/>
      <c r="S400" s="22">
        <f t="shared" si="25"/>
        <v>0</v>
      </c>
      <c r="T400" s="23">
        <v>1</v>
      </c>
      <c r="U400" s="24">
        <v>185.26</v>
      </c>
      <c r="V400" s="25">
        <v>0</v>
      </c>
      <c r="W400" s="26">
        <v>0</v>
      </c>
      <c r="X400" s="27">
        <f t="shared" si="26"/>
        <v>1</v>
      </c>
      <c r="Y400" s="28">
        <f t="shared" si="27"/>
        <v>185.26</v>
      </c>
      <c r="Z400" s="22">
        <f t="shared" si="28"/>
        <v>185.26</v>
      </c>
      <c r="AA400" s="29"/>
    </row>
    <row r="401" spans="1:27" s="34" customFormat="1" x14ac:dyDescent="0.2">
      <c r="A401" s="20" t="s">
        <v>103</v>
      </c>
      <c r="B401" s="20" t="s">
        <v>103</v>
      </c>
      <c r="C401" s="44" t="s">
        <v>34</v>
      </c>
      <c r="D401" s="7">
        <v>10506</v>
      </c>
      <c r="E401" s="44" t="s">
        <v>1</v>
      </c>
      <c r="F401" s="15"/>
      <c r="G401" s="16"/>
      <c r="H401" s="17" t="s">
        <v>38</v>
      </c>
      <c r="I401" s="17" t="s">
        <v>37</v>
      </c>
      <c r="J401" s="8" t="s">
        <v>3636</v>
      </c>
      <c r="K401" s="17" t="s">
        <v>37</v>
      </c>
      <c r="L401" s="21"/>
      <c r="M401" s="9">
        <v>45915.260416666664</v>
      </c>
      <c r="N401" s="9">
        <v>45915.979166666664</v>
      </c>
      <c r="O401" s="17"/>
      <c r="P401" s="17"/>
      <c r="Q401" s="17"/>
      <c r="R401" s="17"/>
      <c r="S401" s="22">
        <f t="shared" si="25"/>
        <v>0</v>
      </c>
      <c r="T401" s="23">
        <v>1</v>
      </c>
      <c r="U401" s="24">
        <v>185.26</v>
      </c>
      <c r="V401" s="25">
        <v>0</v>
      </c>
      <c r="W401" s="26">
        <v>0</v>
      </c>
      <c r="X401" s="27">
        <f t="shared" si="26"/>
        <v>1</v>
      </c>
      <c r="Y401" s="28">
        <f t="shared" si="27"/>
        <v>185.26</v>
      </c>
      <c r="Z401" s="22">
        <f t="shared" si="28"/>
        <v>185.26</v>
      </c>
      <c r="AA401" s="29"/>
    </row>
    <row r="402" spans="1:27" s="34" customFormat="1" x14ac:dyDescent="0.2">
      <c r="A402" s="20" t="s">
        <v>103</v>
      </c>
      <c r="B402" s="20" t="s">
        <v>103</v>
      </c>
      <c r="C402" s="44" t="s">
        <v>156</v>
      </c>
      <c r="D402" s="7">
        <v>7010</v>
      </c>
      <c r="E402" s="44" t="s">
        <v>3</v>
      </c>
      <c r="F402" s="15"/>
      <c r="G402" s="16"/>
      <c r="H402" s="17" t="s">
        <v>38</v>
      </c>
      <c r="I402" s="17" t="s">
        <v>37</v>
      </c>
      <c r="J402" s="8" t="s">
        <v>3637</v>
      </c>
      <c r="K402" s="17" t="s">
        <v>37</v>
      </c>
      <c r="L402" s="21"/>
      <c r="M402" s="9">
        <v>45904.253472222219</v>
      </c>
      <c r="N402" s="9">
        <v>45905.79583333333</v>
      </c>
      <c r="O402" s="17"/>
      <c r="P402" s="17"/>
      <c r="Q402" s="17"/>
      <c r="R402" s="17"/>
      <c r="S402" s="22">
        <f t="shared" si="25"/>
        <v>0</v>
      </c>
      <c r="T402" s="23">
        <v>1</v>
      </c>
      <c r="U402" s="24">
        <v>161.49</v>
      </c>
      <c r="V402" s="25">
        <v>1</v>
      </c>
      <c r="W402" s="26">
        <v>66.56</v>
      </c>
      <c r="X402" s="27">
        <f t="shared" si="26"/>
        <v>2</v>
      </c>
      <c r="Y402" s="28">
        <f t="shared" si="27"/>
        <v>228.05</v>
      </c>
      <c r="Z402" s="22">
        <f t="shared" si="28"/>
        <v>228.05</v>
      </c>
      <c r="AA402" s="29"/>
    </row>
    <row r="403" spans="1:27" s="34" customFormat="1" x14ac:dyDescent="0.2">
      <c r="A403" s="20" t="s">
        <v>103</v>
      </c>
      <c r="B403" s="20" t="s">
        <v>103</v>
      </c>
      <c r="C403" s="44" t="s">
        <v>257</v>
      </c>
      <c r="D403" s="7">
        <v>6567</v>
      </c>
      <c r="E403" s="44" t="s">
        <v>3</v>
      </c>
      <c r="F403" s="15"/>
      <c r="G403" s="16"/>
      <c r="H403" s="17" t="s">
        <v>38</v>
      </c>
      <c r="I403" s="17" t="s">
        <v>37</v>
      </c>
      <c r="J403" s="8" t="s">
        <v>3638</v>
      </c>
      <c r="K403" s="17" t="s">
        <v>37</v>
      </c>
      <c r="L403" s="21"/>
      <c r="M403" s="9">
        <v>45911.333333333336</v>
      </c>
      <c r="N403" s="9">
        <v>45912.708333333336</v>
      </c>
      <c r="O403" s="17"/>
      <c r="P403" s="17"/>
      <c r="Q403" s="17"/>
      <c r="R403" s="17"/>
      <c r="S403" s="22">
        <f t="shared" si="25"/>
        <v>0</v>
      </c>
      <c r="T403" s="23">
        <v>1</v>
      </c>
      <c r="U403" s="24">
        <v>161.49</v>
      </c>
      <c r="V403" s="25">
        <v>1</v>
      </c>
      <c r="W403" s="26">
        <v>66.56</v>
      </c>
      <c r="X403" s="27">
        <f t="shared" si="26"/>
        <v>2</v>
      </c>
      <c r="Y403" s="28">
        <f t="shared" si="27"/>
        <v>228.05</v>
      </c>
      <c r="Z403" s="22">
        <f t="shared" si="28"/>
        <v>228.05</v>
      </c>
      <c r="AA403" s="29"/>
    </row>
    <row r="404" spans="1:27" s="34" customFormat="1" x14ac:dyDescent="0.2">
      <c r="A404" s="20" t="s">
        <v>103</v>
      </c>
      <c r="B404" s="20" t="s">
        <v>103</v>
      </c>
      <c r="C404" s="44" t="s">
        <v>108</v>
      </c>
      <c r="D404" s="7">
        <v>7775</v>
      </c>
      <c r="E404" s="44" t="s">
        <v>3</v>
      </c>
      <c r="F404" s="15"/>
      <c r="G404" s="16"/>
      <c r="H404" s="17" t="s">
        <v>38</v>
      </c>
      <c r="I404" s="17" t="s">
        <v>37</v>
      </c>
      <c r="J404" s="8" t="s">
        <v>3639</v>
      </c>
      <c r="K404" s="17" t="s">
        <v>37</v>
      </c>
      <c r="L404" s="21"/>
      <c r="M404" s="9">
        <v>45894.436111111114</v>
      </c>
      <c r="N404" s="9">
        <v>45895.854166666664</v>
      </c>
      <c r="O404" s="17"/>
      <c r="P404" s="17"/>
      <c r="Q404" s="17"/>
      <c r="R404" s="17"/>
      <c r="S404" s="22">
        <f t="shared" si="25"/>
        <v>0</v>
      </c>
      <c r="T404" s="23">
        <v>1</v>
      </c>
      <c r="U404" s="24">
        <v>161.49</v>
      </c>
      <c r="V404" s="25">
        <v>1</v>
      </c>
      <c r="W404" s="26">
        <v>66.56</v>
      </c>
      <c r="X404" s="27">
        <f t="shared" si="26"/>
        <v>2</v>
      </c>
      <c r="Y404" s="28">
        <f t="shared" si="27"/>
        <v>228.05</v>
      </c>
      <c r="Z404" s="22">
        <f t="shared" si="28"/>
        <v>228.05</v>
      </c>
      <c r="AA404" s="29"/>
    </row>
    <row r="405" spans="1:27" s="34" customFormat="1" x14ac:dyDescent="0.2">
      <c r="A405" s="20" t="s">
        <v>103</v>
      </c>
      <c r="B405" s="20" t="s">
        <v>103</v>
      </c>
      <c r="C405" s="44" t="s">
        <v>108</v>
      </c>
      <c r="D405" s="7">
        <v>7775</v>
      </c>
      <c r="E405" s="44" t="s">
        <v>3</v>
      </c>
      <c r="F405" s="15"/>
      <c r="G405" s="16"/>
      <c r="H405" s="17" t="s">
        <v>38</v>
      </c>
      <c r="I405" s="17" t="s">
        <v>37</v>
      </c>
      <c r="J405" s="8" t="s">
        <v>3640</v>
      </c>
      <c r="K405" s="17" t="s">
        <v>37</v>
      </c>
      <c r="L405" s="21"/>
      <c r="M405" s="9">
        <v>45904.344444444447</v>
      </c>
      <c r="N405" s="9">
        <v>45905.8125</v>
      </c>
      <c r="O405" s="17"/>
      <c r="P405" s="17"/>
      <c r="Q405" s="17"/>
      <c r="R405" s="17"/>
      <c r="S405" s="22">
        <f t="shared" si="25"/>
        <v>0</v>
      </c>
      <c r="T405" s="23">
        <v>1</v>
      </c>
      <c r="U405" s="24">
        <v>161.49</v>
      </c>
      <c r="V405" s="25">
        <v>1</v>
      </c>
      <c r="W405" s="26">
        <v>66.56</v>
      </c>
      <c r="X405" s="27">
        <f t="shared" si="26"/>
        <v>2</v>
      </c>
      <c r="Y405" s="28">
        <f t="shared" si="27"/>
        <v>228.05</v>
      </c>
      <c r="Z405" s="22">
        <f t="shared" si="28"/>
        <v>228.05</v>
      </c>
      <c r="AA405" s="29"/>
    </row>
    <row r="406" spans="1:27" s="34" customFormat="1" x14ac:dyDescent="0.2">
      <c r="A406" s="20" t="s">
        <v>103</v>
      </c>
      <c r="B406" s="20" t="s">
        <v>103</v>
      </c>
      <c r="C406" s="44" t="s">
        <v>115</v>
      </c>
      <c r="D406" s="7">
        <v>8564</v>
      </c>
      <c r="E406" s="44" t="s">
        <v>1</v>
      </c>
      <c r="F406" s="15"/>
      <c r="G406" s="16"/>
      <c r="H406" s="17" t="s">
        <v>38</v>
      </c>
      <c r="I406" s="17" t="s">
        <v>37</v>
      </c>
      <c r="J406" s="8" t="s">
        <v>3641</v>
      </c>
      <c r="K406" s="17" t="s">
        <v>37</v>
      </c>
      <c r="L406" s="21"/>
      <c r="M406" s="9">
        <v>45902.25</v>
      </c>
      <c r="N406" s="9">
        <v>45903.673611111109</v>
      </c>
      <c r="O406" s="17"/>
      <c r="P406" s="17"/>
      <c r="Q406" s="17"/>
      <c r="R406" s="17"/>
      <c r="S406" s="22">
        <f t="shared" si="25"/>
        <v>0</v>
      </c>
      <c r="T406" s="23">
        <v>1</v>
      </c>
      <c r="U406" s="24">
        <v>185.26</v>
      </c>
      <c r="V406" s="25">
        <v>1</v>
      </c>
      <c r="W406" s="26">
        <v>66.56</v>
      </c>
      <c r="X406" s="27">
        <f t="shared" si="26"/>
        <v>2</v>
      </c>
      <c r="Y406" s="28">
        <f t="shared" si="27"/>
        <v>251.82</v>
      </c>
      <c r="Z406" s="22">
        <f t="shared" si="28"/>
        <v>251.82</v>
      </c>
      <c r="AA406" s="29"/>
    </row>
    <row r="407" spans="1:27" s="34" customFormat="1" x14ac:dyDescent="0.2">
      <c r="A407" s="20" t="s">
        <v>103</v>
      </c>
      <c r="B407" s="20" t="s">
        <v>103</v>
      </c>
      <c r="C407" s="44" t="s">
        <v>158</v>
      </c>
      <c r="D407" s="7">
        <v>9772</v>
      </c>
      <c r="E407" s="44" t="s">
        <v>1</v>
      </c>
      <c r="F407" s="15"/>
      <c r="G407" s="16"/>
      <c r="H407" s="17" t="s">
        <v>38</v>
      </c>
      <c r="I407" s="17" t="s">
        <v>37</v>
      </c>
      <c r="J407" s="8" t="s">
        <v>146</v>
      </c>
      <c r="K407" s="17" t="s">
        <v>37</v>
      </c>
      <c r="L407" s="21"/>
      <c r="M407" s="9">
        <v>45824.434027777781</v>
      </c>
      <c r="N407" s="9">
        <v>45825.695138888892</v>
      </c>
      <c r="O407" s="17"/>
      <c r="P407" s="17"/>
      <c r="Q407" s="17"/>
      <c r="R407" s="17"/>
      <c r="S407" s="22">
        <f t="shared" si="25"/>
        <v>0</v>
      </c>
      <c r="T407" s="23">
        <v>1</v>
      </c>
      <c r="U407" s="24">
        <v>185.26</v>
      </c>
      <c r="V407" s="25">
        <v>1</v>
      </c>
      <c r="W407" s="26">
        <v>66.56</v>
      </c>
      <c r="X407" s="27">
        <f t="shared" si="26"/>
        <v>2</v>
      </c>
      <c r="Y407" s="28">
        <f t="shared" si="27"/>
        <v>251.82</v>
      </c>
      <c r="Z407" s="22">
        <f t="shared" si="28"/>
        <v>251.82</v>
      </c>
      <c r="AA407" s="29"/>
    </row>
    <row r="408" spans="1:27" s="34" customFormat="1" x14ac:dyDescent="0.2">
      <c r="A408" s="20" t="s">
        <v>103</v>
      </c>
      <c r="B408" s="20" t="s">
        <v>103</v>
      </c>
      <c r="C408" s="44" t="s">
        <v>160</v>
      </c>
      <c r="D408" s="7">
        <v>10228</v>
      </c>
      <c r="E408" s="44" t="s">
        <v>1</v>
      </c>
      <c r="F408" s="15"/>
      <c r="G408" s="16"/>
      <c r="H408" s="17" t="s">
        <v>38</v>
      </c>
      <c r="I408" s="17" t="s">
        <v>37</v>
      </c>
      <c r="J408" s="8" t="s">
        <v>3642</v>
      </c>
      <c r="K408" s="17" t="s">
        <v>37</v>
      </c>
      <c r="L408" s="21"/>
      <c r="M408" s="9">
        <v>45897.5</v>
      </c>
      <c r="N408" s="9">
        <v>45898.791666666664</v>
      </c>
      <c r="O408" s="17"/>
      <c r="P408" s="17"/>
      <c r="Q408" s="17"/>
      <c r="R408" s="17"/>
      <c r="S408" s="22">
        <f t="shared" si="25"/>
        <v>0</v>
      </c>
      <c r="T408" s="23">
        <v>1</v>
      </c>
      <c r="U408" s="24">
        <v>185.26</v>
      </c>
      <c r="V408" s="25">
        <v>1</v>
      </c>
      <c r="W408" s="26">
        <v>66.56</v>
      </c>
      <c r="X408" s="27">
        <f t="shared" si="26"/>
        <v>2</v>
      </c>
      <c r="Y408" s="28">
        <f t="shared" si="27"/>
        <v>251.82</v>
      </c>
      <c r="Z408" s="22">
        <f t="shared" si="28"/>
        <v>251.82</v>
      </c>
      <c r="AA408" s="29"/>
    </row>
    <row r="409" spans="1:27" s="34" customFormat="1" x14ac:dyDescent="0.2">
      <c r="A409" s="20" t="s">
        <v>103</v>
      </c>
      <c r="B409" s="20" t="s">
        <v>103</v>
      </c>
      <c r="C409" s="44" t="s">
        <v>323</v>
      </c>
      <c r="D409" s="7">
        <v>10229</v>
      </c>
      <c r="E409" s="44" t="s">
        <v>0</v>
      </c>
      <c r="F409" s="15"/>
      <c r="G409" s="16"/>
      <c r="H409" s="17" t="s">
        <v>38</v>
      </c>
      <c r="I409" s="17" t="s">
        <v>37</v>
      </c>
      <c r="J409" s="8" t="s">
        <v>3643</v>
      </c>
      <c r="K409" s="17" t="s">
        <v>37</v>
      </c>
      <c r="L409" s="21"/>
      <c r="M409" s="9">
        <v>45909.333333333336</v>
      </c>
      <c r="N409" s="9">
        <v>45910.75</v>
      </c>
      <c r="O409" s="17"/>
      <c r="P409" s="17"/>
      <c r="Q409" s="17"/>
      <c r="R409" s="17"/>
      <c r="S409" s="22">
        <f t="shared" si="25"/>
        <v>0</v>
      </c>
      <c r="T409" s="23">
        <v>1</v>
      </c>
      <c r="U409" s="24">
        <v>185.26</v>
      </c>
      <c r="V409" s="25">
        <v>1</v>
      </c>
      <c r="W409" s="26">
        <v>66.56</v>
      </c>
      <c r="X409" s="27">
        <f t="shared" si="26"/>
        <v>2</v>
      </c>
      <c r="Y409" s="28">
        <f t="shared" si="27"/>
        <v>251.82</v>
      </c>
      <c r="Z409" s="22">
        <f t="shared" si="28"/>
        <v>251.82</v>
      </c>
      <c r="AA409" s="29"/>
    </row>
    <row r="410" spans="1:27" s="34" customFormat="1" x14ac:dyDescent="0.2">
      <c r="A410" s="20" t="s">
        <v>103</v>
      </c>
      <c r="B410" s="20" t="s">
        <v>103</v>
      </c>
      <c r="C410" s="44" t="s">
        <v>335</v>
      </c>
      <c r="D410" s="7">
        <v>10802</v>
      </c>
      <c r="E410" s="44" t="s">
        <v>1</v>
      </c>
      <c r="F410" s="15"/>
      <c r="G410" s="16"/>
      <c r="H410" s="17" t="s">
        <v>38</v>
      </c>
      <c r="I410" s="17" t="s">
        <v>37</v>
      </c>
      <c r="J410" s="8" t="s">
        <v>1846</v>
      </c>
      <c r="K410" s="17" t="s">
        <v>37</v>
      </c>
      <c r="L410" s="21"/>
      <c r="M410" s="9">
        <v>45894.541666666664</v>
      </c>
      <c r="N410" s="9">
        <v>45895.875</v>
      </c>
      <c r="O410" s="17"/>
      <c r="P410" s="17"/>
      <c r="Q410" s="17"/>
      <c r="R410" s="17"/>
      <c r="S410" s="22">
        <f t="shared" si="25"/>
        <v>0</v>
      </c>
      <c r="T410" s="23">
        <v>1</v>
      </c>
      <c r="U410" s="24">
        <v>185.26</v>
      </c>
      <c r="V410" s="25">
        <v>1</v>
      </c>
      <c r="W410" s="26">
        <v>66.56</v>
      </c>
      <c r="X410" s="27">
        <f t="shared" si="26"/>
        <v>2</v>
      </c>
      <c r="Y410" s="28">
        <f t="shared" si="27"/>
        <v>251.82</v>
      </c>
      <c r="Z410" s="22">
        <f t="shared" si="28"/>
        <v>251.82</v>
      </c>
      <c r="AA410" s="29"/>
    </row>
    <row r="411" spans="1:27" s="34" customFormat="1" x14ac:dyDescent="0.2">
      <c r="A411" s="20" t="s">
        <v>103</v>
      </c>
      <c r="B411" s="20" t="s">
        <v>103</v>
      </c>
      <c r="C411" s="44" t="s">
        <v>325</v>
      </c>
      <c r="D411" s="7">
        <v>10131</v>
      </c>
      <c r="E411" s="44" t="s">
        <v>1</v>
      </c>
      <c r="F411" s="15"/>
      <c r="G411" s="16"/>
      <c r="H411" s="17" t="s">
        <v>38</v>
      </c>
      <c r="I411" s="17" t="s">
        <v>37</v>
      </c>
      <c r="J411" s="8" t="s">
        <v>3644</v>
      </c>
      <c r="K411" s="17" t="s">
        <v>37</v>
      </c>
      <c r="L411" s="21"/>
      <c r="M411" s="9">
        <v>45909.333333333336</v>
      </c>
      <c r="N411" s="9">
        <v>45910.75</v>
      </c>
      <c r="O411" s="17"/>
      <c r="P411" s="17"/>
      <c r="Q411" s="17"/>
      <c r="R411" s="17"/>
      <c r="S411" s="22">
        <f t="shared" si="25"/>
        <v>0</v>
      </c>
      <c r="T411" s="23">
        <v>1</v>
      </c>
      <c r="U411" s="24">
        <v>185.26</v>
      </c>
      <c r="V411" s="25">
        <v>1</v>
      </c>
      <c r="W411" s="26">
        <v>66.56</v>
      </c>
      <c r="X411" s="27">
        <f t="shared" si="26"/>
        <v>2</v>
      </c>
      <c r="Y411" s="28">
        <f t="shared" si="27"/>
        <v>251.82</v>
      </c>
      <c r="Z411" s="22">
        <f t="shared" si="28"/>
        <v>251.82</v>
      </c>
      <c r="AA411" s="29"/>
    </row>
    <row r="412" spans="1:27" s="34" customFormat="1" x14ac:dyDescent="0.2">
      <c r="A412" s="20" t="s">
        <v>103</v>
      </c>
      <c r="B412" s="20" t="s">
        <v>103</v>
      </c>
      <c r="C412" s="44" t="s">
        <v>19</v>
      </c>
      <c r="D412" s="7">
        <v>8012</v>
      </c>
      <c r="E412" s="44" t="s">
        <v>0</v>
      </c>
      <c r="F412" s="15"/>
      <c r="G412" s="16"/>
      <c r="H412" s="17" t="s">
        <v>38</v>
      </c>
      <c r="I412" s="17" t="s">
        <v>37</v>
      </c>
      <c r="J412" s="8" t="s">
        <v>3466</v>
      </c>
      <c r="K412" s="17" t="s">
        <v>37</v>
      </c>
      <c r="L412" s="21"/>
      <c r="M412" s="9">
        <v>45876.302083333336</v>
      </c>
      <c r="N412" s="9">
        <v>45877.798611111109</v>
      </c>
      <c r="O412" s="17"/>
      <c r="P412" s="17"/>
      <c r="Q412" s="17"/>
      <c r="R412" s="17"/>
      <c r="S412" s="22">
        <f t="shared" si="25"/>
        <v>0</v>
      </c>
      <c r="T412" s="23">
        <v>1</v>
      </c>
      <c r="U412" s="24">
        <v>185.26</v>
      </c>
      <c r="V412" s="25">
        <v>1</v>
      </c>
      <c r="W412" s="26">
        <v>66.56</v>
      </c>
      <c r="X412" s="27">
        <f t="shared" si="26"/>
        <v>2</v>
      </c>
      <c r="Y412" s="28">
        <f t="shared" si="27"/>
        <v>251.82</v>
      </c>
      <c r="Z412" s="22">
        <f t="shared" si="28"/>
        <v>251.82</v>
      </c>
      <c r="AA412" s="29"/>
    </row>
    <row r="413" spans="1:27" s="34" customFormat="1" x14ac:dyDescent="0.2">
      <c r="A413" s="20" t="s">
        <v>103</v>
      </c>
      <c r="B413" s="20" t="s">
        <v>103</v>
      </c>
      <c r="C413" s="44" t="s">
        <v>233</v>
      </c>
      <c r="D413" s="7">
        <v>8819</v>
      </c>
      <c r="E413" s="44" t="s">
        <v>1</v>
      </c>
      <c r="F413" s="15"/>
      <c r="G413" s="16"/>
      <c r="H413" s="17" t="s">
        <v>38</v>
      </c>
      <c r="I413" s="17" t="s">
        <v>37</v>
      </c>
      <c r="J413" s="8" t="s">
        <v>3645</v>
      </c>
      <c r="K413" s="17" t="s">
        <v>37</v>
      </c>
      <c r="L413" s="21"/>
      <c r="M413" s="9">
        <v>45896.270833333336</v>
      </c>
      <c r="N413" s="9">
        <v>45897.833333333336</v>
      </c>
      <c r="O413" s="17"/>
      <c r="P413" s="17"/>
      <c r="Q413" s="17"/>
      <c r="R413" s="17"/>
      <c r="S413" s="22">
        <f t="shared" si="25"/>
        <v>0</v>
      </c>
      <c r="T413" s="23">
        <v>1</v>
      </c>
      <c r="U413" s="24">
        <v>185.26</v>
      </c>
      <c r="V413" s="25">
        <v>1</v>
      </c>
      <c r="W413" s="26">
        <v>66.56</v>
      </c>
      <c r="X413" s="27">
        <f t="shared" si="26"/>
        <v>2</v>
      </c>
      <c r="Y413" s="28">
        <f t="shared" si="27"/>
        <v>251.82</v>
      </c>
      <c r="Z413" s="22">
        <f t="shared" si="28"/>
        <v>251.82</v>
      </c>
      <c r="AA413" s="29"/>
    </row>
    <row r="414" spans="1:27" s="34" customFormat="1" x14ac:dyDescent="0.2">
      <c r="A414" s="20" t="s">
        <v>103</v>
      </c>
      <c r="B414" s="20" t="s">
        <v>103</v>
      </c>
      <c r="C414" s="44" t="s">
        <v>10</v>
      </c>
      <c r="D414" s="7">
        <v>10535</v>
      </c>
      <c r="E414" s="44" t="s">
        <v>1</v>
      </c>
      <c r="F414" s="15"/>
      <c r="G414" s="16"/>
      <c r="H414" s="17" t="s">
        <v>38</v>
      </c>
      <c r="I414" s="17" t="s">
        <v>37</v>
      </c>
      <c r="J414" s="8" t="s">
        <v>3646</v>
      </c>
      <c r="K414" s="17" t="s">
        <v>37</v>
      </c>
      <c r="L414" s="21"/>
      <c r="M414" s="9">
        <v>45910.333333333336</v>
      </c>
      <c r="N414" s="9">
        <v>45911.8125</v>
      </c>
      <c r="O414" s="17"/>
      <c r="P414" s="17"/>
      <c r="Q414" s="17"/>
      <c r="R414" s="17"/>
      <c r="S414" s="22">
        <f t="shared" si="25"/>
        <v>0</v>
      </c>
      <c r="T414" s="23">
        <v>1</v>
      </c>
      <c r="U414" s="24">
        <v>185.26</v>
      </c>
      <c r="V414" s="25">
        <v>1</v>
      </c>
      <c r="W414" s="26">
        <v>66.56</v>
      </c>
      <c r="X414" s="27">
        <f t="shared" si="26"/>
        <v>2</v>
      </c>
      <c r="Y414" s="28">
        <f t="shared" si="27"/>
        <v>251.82</v>
      </c>
      <c r="Z414" s="22">
        <f t="shared" si="28"/>
        <v>251.82</v>
      </c>
      <c r="AA414" s="29"/>
    </row>
    <row r="415" spans="1:27" s="34" customFormat="1" x14ac:dyDescent="0.2">
      <c r="A415" s="20" t="s">
        <v>103</v>
      </c>
      <c r="B415" s="20" t="s">
        <v>103</v>
      </c>
      <c r="C415" s="44" t="s">
        <v>198</v>
      </c>
      <c r="D415" s="7">
        <v>9673</v>
      </c>
      <c r="E415" s="44" t="s">
        <v>1</v>
      </c>
      <c r="F415" s="15"/>
      <c r="G415" s="16"/>
      <c r="H415" s="17" t="s">
        <v>38</v>
      </c>
      <c r="I415" s="17" t="s">
        <v>37</v>
      </c>
      <c r="J415" s="8" t="s">
        <v>148</v>
      </c>
      <c r="K415" s="17" t="s">
        <v>37</v>
      </c>
      <c r="L415" s="21"/>
      <c r="M415" s="9">
        <v>45876.291666666664</v>
      </c>
      <c r="N415" s="9">
        <v>45877.75</v>
      </c>
      <c r="O415" s="17"/>
      <c r="P415" s="17"/>
      <c r="Q415" s="17"/>
      <c r="R415" s="17"/>
      <c r="S415" s="22">
        <f t="shared" si="25"/>
        <v>0</v>
      </c>
      <c r="T415" s="23">
        <v>1</v>
      </c>
      <c r="U415" s="24">
        <v>185.26</v>
      </c>
      <c r="V415" s="25">
        <v>1</v>
      </c>
      <c r="W415" s="26">
        <v>66.56</v>
      </c>
      <c r="X415" s="27">
        <f t="shared" si="26"/>
        <v>2</v>
      </c>
      <c r="Y415" s="28">
        <f t="shared" si="27"/>
        <v>251.82</v>
      </c>
      <c r="Z415" s="22">
        <f t="shared" si="28"/>
        <v>251.82</v>
      </c>
      <c r="AA415" s="29"/>
    </row>
    <row r="416" spans="1:27" s="34" customFormat="1" x14ac:dyDescent="0.2">
      <c r="A416" s="20" t="s">
        <v>103</v>
      </c>
      <c r="B416" s="20" t="s">
        <v>103</v>
      </c>
      <c r="C416" s="44" t="s">
        <v>3442</v>
      </c>
      <c r="D416" s="7">
        <v>10675</v>
      </c>
      <c r="E416" s="44" t="s">
        <v>1</v>
      </c>
      <c r="F416" s="15"/>
      <c r="G416" s="16"/>
      <c r="H416" s="17" t="s">
        <v>38</v>
      </c>
      <c r="I416" s="17" t="s">
        <v>37</v>
      </c>
      <c r="J416" s="8" t="s">
        <v>2793</v>
      </c>
      <c r="K416" s="17" t="s">
        <v>37</v>
      </c>
      <c r="L416" s="21"/>
      <c r="M416" s="9">
        <v>45621.333333333336</v>
      </c>
      <c r="N416" s="9">
        <v>45622.791666666664</v>
      </c>
      <c r="O416" s="17"/>
      <c r="P416" s="17"/>
      <c r="Q416" s="17"/>
      <c r="R416" s="17"/>
      <c r="S416" s="22">
        <f t="shared" si="25"/>
        <v>0</v>
      </c>
      <c r="T416" s="23">
        <v>1</v>
      </c>
      <c r="U416" s="24">
        <v>185.26</v>
      </c>
      <c r="V416" s="25">
        <v>1</v>
      </c>
      <c r="W416" s="26">
        <v>66.56</v>
      </c>
      <c r="X416" s="27">
        <f t="shared" si="26"/>
        <v>2</v>
      </c>
      <c r="Y416" s="28">
        <f t="shared" si="27"/>
        <v>251.82</v>
      </c>
      <c r="Z416" s="22">
        <f t="shared" si="28"/>
        <v>251.82</v>
      </c>
      <c r="AA416" s="29"/>
    </row>
    <row r="417" spans="1:27" s="34" customFormat="1" x14ac:dyDescent="0.2">
      <c r="A417" s="20" t="s">
        <v>103</v>
      </c>
      <c r="B417" s="20" t="s">
        <v>103</v>
      </c>
      <c r="C417" s="44" t="s">
        <v>821</v>
      </c>
      <c r="D417" s="7">
        <v>11011</v>
      </c>
      <c r="E417" s="44" t="s">
        <v>1</v>
      </c>
      <c r="F417" s="15"/>
      <c r="G417" s="16"/>
      <c r="H417" s="17" t="s">
        <v>38</v>
      </c>
      <c r="I417" s="17" t="s">
        <v>37</v>
      </c>
      <c r="J417" s="8" t="s">
        <v>3647</v>
      </c>
      <c r="K417" s="17" t="s">
        <v>37</v>
      </c>
      <c r="L417" s="21"/>
      <c r="M417" s="9">
        <v>45896.284722222219</v>
      </c>
      <c r="N417" s="9">
        <v>45897.854166666664</v>
      </c>
      <c r="O417" s="17"/>
      <c r="P417" s="17"/>
      <c r="Q417" s="17"/>
      <c r="R417" s="17"/>
      <c r="S417" s="22">
        <f t="shared" si="25"/>
        <v>0</v>
      </c>
      <c r="T417" s="23">
        <v>1</v>
      </c>
      <c r="U417" s="24">
        <v>185.26</v>
      </c>
      <c r="V417" s="25">
        <v>1</v>
      </c>
      <c r="W417" s="26">
        <v>66.56</v>
      </c>
      <c r="X417" s="27">
        <f t="shared" si="26"/>
        <v>2</v>
      </c>
      <c r="Y417" s="28">
        <f t="shared" si="27"/>
        <v>251.82</v>
      </c>
      <c r="Z417" s="22">
        <f t="shared" si="28"/>
        <v>251.82</v>
      </c>
      <c r="AA417" s="29"/>
    </row>
    <row r="418" spans="1:27" s="34" customFormat="1" x14ac:dyDescent="0.2">
      <c r="A418" s="20" t="s">
        <v>103</v>
      </c>
      <c r="B418" s="20" t="s">
        <v>103</v>
      </c>
      <c r="C418" s="44" t="s">
        <v>2395</v>
      </c>
      <c r="D418" s="7">
        <v>11330</v>
      </c>
      <c r="E418" s="44" t="s">
        <v>0</v>
      </c>
      <c r="F418" s="15"/>
      <c r="G418" s="16"/>
      <c r="H418" s="17" t="s">
        <v>38</v>
      </c>
      <c r="I418" s="17" t="s">
        <v>37</v>
      </c>
      <c r="J418" s="8" t="s">
        <v>3648</v>
      </c>
      <c r="K418" s="17" t="s">
        <v>37</v>
      </c>
      <c r="L418" s="21"/>
      <c r="M418" s="9">
        <v>45897.268055555556</v>
      </c>
      <c r="N418" s="9">
        <v>45898.788888888892</v>
      </c>
      <c r="O418" s="17"/>
      <c r="P418" s="17"/>
      <c r="Q418" s="17"/>
      <c r="R418" s="17"/>
      <c r="S418" s="22">
        <f t="shared" si="25"/>
        <v>0</v>
      </c>
      <c r="T418" s="23">
        <v>1</v>
      </c>
      <c r="U418" s="24">
        <v>185.26</v>
      </c>
      <c r="V418" s="25">
        <v>1</v>
      </c>
      <c r="W418" s="26">
        <v>66.56</v>
      </c>
      <c r="X418" s="27">
        <f t="shared" si="26"/>
        <v>2</v>
      </c>
      <c r="Y418" s="28">
        <f t="shared" si="27"/>
        <v>251.82</v>
      </c>
      <c r="Z418" s="22">
        <f t="shared" si="28"/>
        <v>251.82</v>
      </c>
      <c r="AA418" s="29"/>
    </row>
    <row r="419" spans="1:27" s="34" customFormat="1" x14ac:dyDescent="0.2">
      <c r="A419" s="20" t="s">
        <v>103</v>
      </c>
      <c r="B419" s="20" t="s">
        <v>103</v>
      </c>
      <c r="C419" s="44" t="s">
        <v>787</v>
      </c>
      <c r="D419" s="7">
        <v>9078</v>
      </c>
      <c r="E419" s="44" t="s">
        <v>0</v>
      </c>
      <c r="F419" s="15"/>
      <c r="G419" s="16"/>
      <c r="H419" s="17" t="s">
        <v>38</v>
      </c>
      <c r="I419" s="17" t="s">
        <v>37</v>
      </c>
      <c r="J419" s="8" t="s">
        <v>3649</v>
      </c>
      <c r="K419" s="17" t="s">
        <v>37</v>
      </c>
      <c r="L419" s="21"/>
      <c r="M419" s="9">
        <v>45916.261111111111</v>
      </c>
      <c r="N419" s="9">
        <v>45917.699305555558</v>
      </c>
      <c r="O419" s="17"/>
      <c r="P419" s="17"/>
      <c r="Q419" s="17"/>
      <c r="R419" s="17"/>
      <c r="S419" s="22">
        <f t="shared" si="25"/>
        <v>0</v>
      </c>
      <c r="T419" s="23">
        <v>1</v>
      </c>
      <c r="U419" s="24">
        <v>185.26</v>
      </c>
      <c r="V419" s="25">
        <v>1</v>
      </c>
      <c r="W419" s="26">
        <v>66.56</v>
      </c>
      <c r="X419" s="27">
        <f t="shared" si="26"/>
        <v>2</v>
      </c>
      <c r="Y419" s="28">
        <f t="shared" si="27"/>
        <v>251.82</v>
      </c>
      <c r="Z419" s="22">
        <f t="shared" si="28"/>
        <v>251.82</v>
      </c>
      <c r="AA419" s="29"/>
    </row>
    <row r="420" spans="1:27" s="34" customFormat="1" x14ac:dyDescent="0.2">
      <c r="A420" s="20" t="s">
        <v>103</v>
      </c>
      <c r="B420" s="20" t="s">
        <v>103</v>
      </c>
      <c r="C420" s="44" t="s">
        <v>233</v>
      </c>
      <c r="D420" s="7">
        <v>8819</v>
      </c>
      <c r="E420" s="44" t="s">
        <v>1</v>
      </c>
      <c r="F420" s="15"/>
      <c r="G420" s="16"/>
      <c r="H420" s="17" t="s">
        <v>38</v>
      </c>
      <c r="I420" s="17" t="s">
        <v>37</v>
      </c>
      <c r="J420" s="8" t="s">
        <v>3650</v>
      </c>
      <c r="K420" s="17" t="s">
        <v>37</v>
      </c>
      <c r="L420" s="21"/>
      <c r="M420" s="9">
        <v>45883.291666666664</v>
      </c>
      <c r="N420" s="9">
        <v>45884.8125</v>
      </c>
      <c r="O420" s="17"/>
      <c r="P420" s="17"/>
      <c r="Q420" s="17"/>
      <c r="R420" s="17"/>
      <c r="S420" s="22">
        <f t="shared" si="25"/>
        <v>0</v>
      </c>
      <c r="T420" s="23">
        <v>1</v>
      </c>
      <c r="U420" s="24">
        <v>185.26</v>
      </c>
      <c r="V420" s="25">
        <v>1</v>
      </c>
      <c r="W420" s="26">
        <v>66.56</v>
      </c>
      <c r="X420" s="27">
        <f t="shared" si="26"/>
        <v>2</v>
      </c>
      <c r="Y420" s="28">
        <f t="shared" si="27"/>
        <v>251.82</v>
      </c>
      <c r="Z420" s="22">
        <f t="shared" si="28"/>
        <v>251.82</v>
      </c>
      <c r="AA420" s="29"/>
    </row>
    <row r="421" spans="1:27" s="34" customFormat="1" x14ac:dyDescent="0.2">
      <c r="A421" s="20" t="s">
        <v>103</v>
      </c>
      <c r="B421" s="20" t="s">
        <v>103</v>
      </c>
      <c r="C421" s="44" t="s">
        <v>159</v>
      </c>
      <c r="D421" s="7">
        <v>10826</v>
      </c>
      <c r="E421" s="44" t="s">
        <v>1</v>
      </c>
      <c r="F421" s="15"/>
      <c r="G421" s="16"/>
      <c r="H421" s="17" t="s">
        <v>38</v>
      </c>
      <c r="I421" s="17" t="s">
        <v>37</v>
      </c>
      <c r="J421" s="8" t="s">
        <v>3651</v>
      </c>
      <c r="K421" s="17" t="s">
        <v>37</v>
      </c>
      <c r="L421" s="21"/>
      <c r="M421" s="9">
        <v>45894.311111111114</v>
      </c>
      <c r="N421" s="9">
        <v>45895.805555555555</v>
      </c>
      <c r="O421" s="17"/>
      <c r="P421" s="17"/>
      <c r="Q421" s="17"/>
      <c r="R421" s="17"/>
      <c r="S421" s="22">
        <f t="shared" si="25"/>
        <v>0</v>
      </c>
      <c r="T421" s="23">
        <v>1</v>
      </c>
      <c r="U421" s="24">
        <v>185.26</v>
      </c>
      <c r="V421" s="25">
        <v>1</v>
      </c>
      <c r="W421" s="26">
        <v>66.56</v>
      </c>
      <c r="X421" s="27">
        <f t="shared" si="26"/>
        <v>2</v>
      </c>
      <c r="Y421" s="28">
        <f t="shared" si="27"/>
        <v>251.82</v>
      </c>
      <c r="Z421" s="22">
        <f t="shared" si="28"/>
        <v>251.82</v>
      </c>
      <c r="AA421" s="29"/>
    </row>
    <row r="422" spans="1:27" s="34" customFormat="1" x14ac:dyDescent="0.2">
      <c r="A422" s="20" t="s">
        <v>103</v>
      </c>
      <c r="B422" s="20" t="s">
        <v>103</v>
      </c>
      <c r="C422" s="44" t="s">
        <v>166</v>
      </c>
      <c r="D422" s="7">
        <v>10050</v>
      </c>
      <c r="E422" s="44" t="s">
        <v>1</v>
      </c>
      <c r="F422" s="15"/>
      <c r="G422" s="16"/>
      <c r="H422" s="17" t="s">
        <v>38</v>
      </c>
      <c r="I422" s="17" t="s">
        <v>37</v>
      </c>
      <c r="J422" s="8" t="s">
        <v>3652</v>
      </c>
      <c r="K422" s="17" t="s">
        <v>37</v>
      </c>
      <c r="L422" s="21"/>
      <c r="M422" s="9">
        <v>45890.5</v>
      </c>
      <c r="N422" s="9">
        <v>45891.8125</v>
      </c>
      <c r="O422" s="17"/>
      <c r="P422" s="17"/>
      <c r="Q422" s="17"/>
      <c r="R422" s="17"/>
      <c r="S422" s="22">
        <f t="shared" si="25"/>
        <v>0</v>
      </c>
      <c r="T422" s="23">
        <v>1</v>
      </c>
      <c r="U422" s="24">
        <v>185.26</v>
      </c>
      <c r="V422" s="25">
        <v>1</v>
      </c>
      <c r="W422" s="26">
        <v>66.56</v>
      </c>
      <c r="X422" s="27">
        <f t="shared" si="26"/>
        <v>2</v>
      </c>
      <c r="Y422" s="28">
        <f t="shared" si="27"/>
        <v>251.82</v>
      </c>
      <c r="Z422" s="22">
        <f t="shared" si="28"/>
        <v>251.82</v>
      </c>
      <c r="AA422" s="29"/>
    </row>
    <row r="423" spans="1:27" s="34" customFormat="1" x14ac:dyDescent="0.2">
      <c r="A423" s="20" t="s">
        <v>103</v>
      </c>
      <c r="B423" s="20" t="s">
        <v>103</v>
      </c>
      <c r="C423" s="44" t="s">
        <v>286</v>
      </c>
      <c r="D423" s="7">
        <v>11189</v>
      </c>
      <c r="E423" s="44" t="s">
        <v>1</v>
      </c>
      <c r="F423" s="15"/>
      <c r="G423" s="16"/>
      <c r="H423" s="17" t="s">
        <v>38</v>
      </c>
      <c r="I423" s="17" t="s">
        <v>37</v>
      </c>
      <c r="J423" s="8" t="s">
        <v>3653</v>
      </c>
      <c r="K423" s="17" t="s">
        <v>37</v>
      </c>
      <c r="L423" s="21"/>
      <c r="M423" s="9">
        <v>45896.291666666664</v>
      </c>
      <c r="N423" s="9">
        <v>45897.861111111109</v>
      </c>
      <c r="O423" s="17"/>
      <c r="P423" s="17"/>
      <c r="Q423" s="17"/>
      <c r="R423" s="17"/>
      <c r="S423" s="22">
        <f t="shared" si="25"/>
        <v>0</v>
      </c>
      <c r="T423" s="23">
        <v>1</v>
      </c>
      <c r="U423" s="24">
        <v>185.26</v>
      </c>
      <c r="V423" s="25">
        <v>1</v>
      </c>
      <c r="W423" s="26">
        <v>66.56</v>
      </c>
      <c r="X423" s="27">
        <f t="shared" si="26"/>
        <v>2</v>
      </c>
      <c r="Y423" s="28">
        <f t="shared" si="27"/>
        <v>251.82</v>
      </c>
      <c r="Z423" s="22">
        <f t="shared" si="28"/>
        <v>251.82</v>
      </c>
      <c r="AA423" s="29"/>
    </row>
    <row r="424" spans="1:27" s="34" customFormat="1" x14ac:dyDescent="0.2">
      <c r="A424" s="20" t="s">
        <v>103</v>
      </c>
      <c r="B424" s="20" t="s">
        <v>103</v>
      </c>
      <c r="C424" s="44" t="s">
        <v>327</v>
      </c>
      <c r="D424" s="7">
        <v>11232</v>
      </c>
      <c r="E424" s="44" t="s">
        <v>1</v>
      </c>
      <c r="F424" s="15"/>
      <c r="G424" s="16"/>
      <c r="H424" s="17" t="s">
        <v>38</v>
      </c>
      <c r="I424" s="17" t="s">
        <v>37</v>
      </c>
      <c r="J424" s="8" t="s">
        <v>3330</v>
      </c>
      <c r="K424" s="17" t="s">
        <v>37</v>
      </c>
      <c r="L424" s="21"/>
      <c r="M424" s="9">
        <v>45896.331250000003</v>
      </c>
      <c r="N424" s="9">
        <v>45897.750694444447</v>
      </c>
      <c r="O424" s="17"/>
      <c r="P424" s="17"/>
      <c r="Q424" s="17"/>
      <c r="R424" s="17"/>
      <c r="S424" s="22">
        <f t="shared" si="25"/>
        <v>0</v>
      </c>
      <c r="T424" s="23">
        <v>1</v>
      </c>
      <c r="U424" s="24">
        <v>185.26</v>
      </c>
      <c r="V424" s="25">
        <v>1</v>
      </c>
      <c r="W424" s="26">
        <v>66.56</v>
      </c>
      <c r="X424" s="27">
        <f t="shared" si="26"/>
        <v>2</v>
      </c>
      <c r="Y424" s="28">
        <f t="shared" si="27"/>
        <v>251.82</v>
      </c>
      <c r="Z424" s="22">
        <f t="shared" si="28"/>
        <v>251.82</v>
      </c>
      <c r="AA424" s="29"/>
    </row>
    <row r="425" spans="1:27" s="34" customFormat="1" x14ac:dyDescent="0.2">
      <c r="A425" s="20" t="s">
        <v>103</v>
      </c>
      <c r="B425" s="20" t="s">
        <v>103</v>
      </c>
      <c r="C425" s="44" t="s">
        <v>787</v>
      </c>
      <c r="D425" s="7">
        <v>9078</v>
      </c>
      <c r="E425" s="44" t="s">
        <v>0</v>
      </c>
      <c r="F425" s="15"/>
      <c r="G425" s="16"/>
      <c r="H425" s="17" t="s">
        <v>38</v>
      </c>
      <c r="I425" s="17" t="s">
        <v>37</v>
      </c>
      <c r="J425" s="8" t="s">
        <v>3654</v>
      </c>
      <c r="K425" s="17" t="s">
        <v>37</v>
      </c>
      <c r="L425" s="21"/>
      <c r="M425" s="9">
        <v>45895.322916666664</v>
      </c>
      <c r="N425" s="9">
        <v>45896.762499999997</v>
      </c>
      <c r="O425" s="17"/>
      <c r="P425" s="17"/>
      <c r="Q425" s="17"/>
      <c r="R425" s="17"/>
      <c r="S425" s="22">
        <f t="shared" si="25"/>
        <v>0</v>
      </c>
      <c r="T425" s="23">
        <v>1</v>
      </c>
      <c r="U425" s="24">
        <v>185.26</v>
      </c>
      <c r="V425" s="25">
        <v>1</v>
      </c>
      <c r="W425" s="26">
        <v>66.56</v>
      </c>
      <c r="X425" s="27">
        <f t="shared" si="26"/>
        <v>2</v>
      </c>
      <c r="Y425" s="28">
        <f t="shared" si="27"/>
        <v>251.82</v>
      </c>
      <c r="Z425" s="22">
        <f t="shared" si="28"/>
        <v>251.82</v>
      </c>
      <c r="AA425" s="29"/>
    </row>
    <row r="426" spans="1:27" s="34" customFormat="1" x14ac:dyDescent="0.2">
      <c r="A426" s="20" t="s">
        <v>103</v>
      </c>
      <c r="B426" s="20" t="s">
        <v>103</v>
      </c>
      <c r="C426" s="44" t="s">
        <v>787</v>
      </c>
      <c r="D426" s="7">
        <v>9078</v>
      </c>
      <c r="E426" s="44" t="s">
        <v>0</v>
      </c>
      <c r="F426" s="15"/>
      <c r="G426" s="16"/>
      <c r="H426" s="17" t="s">
        <v>38</v>
      </c>
      <c r="I426" s="17" t="s">
        <v>37</v>
      </c>
      <c r="J426" s="8" t="s">
        <v>3654</v>
      </c>
      <c r="K426" s="17" t="s">
        <v>37</v>
      </c>
      <c r="L426" s="21"/>
      <c r="M426" s="9">
        <v>45923.23541666667</v>
      </c>
      <c r="N426" s="9">
        <v>45924.706944444442</v>
      </c>
      <c r="O426" s="17"/>
      <c r="P426" s="17"/>
      <c r="Q426" s="17"/>
      <c r="R426" s="17"/>
      <c r="S426" s="22">
        <f t="shared" si="25"/>
        <v>0</v>
      </c>
      <c r="T426" s="23">
        <v>1</v>
      </c>
      <c r="U426" s="24">
        <v>185.26</v>
      </c>
      <c r="V426" s="25">
        <v>1</v>
      </c>
      <c r="W426" s="26">
        <v>66.56</v>
      </c>
      <c r="X426" s="27">
        <f t="shared" si="26"/>
        <v>2</v>
      </c>
      <c r="Y426" s="28">
        <f t="shared" si="27"/>
        <v>251.82</v>
      </c>
      <c r="Z426" s="22">
        <f t="shared" si="28"/>
        <v>251.82</v>
      </c>
      <c r="AA426" s="29"/>
    </row>
    <row r="427" spans="1:27" s="34" customFormat="1" x14ac:dyDescent="0.2">
      <c r="A427" s="20" t="s">
        <v>103</v>
      </c>
      <c r="B427" s="20" t="s">
        <v>103</v>
      </c>
      <c r="C427" s="46" t="s">
        <v>420</v>
      </c>
      <c r="D427" s="45">
        <v>710062</v>
      </c>
      <c r="E427" s="46" t="s">
        <v>400</v>
      </c>
      <c r="F427" s="15"/>
      <c r="G427" s="16"/>
      <c r="H427" s="17" t="s">
        <v>38</v>
      </c>
      <c r="I427" s="17" t="s">
        <v>37</v>
      </c>
      <c r="J427" s="10" t="s">
        <v>443</v>
      </c>
      <c r="K427" s="17" t="s">
        <v>37</v>
      </c>
      <c r="L427" s="21"/>
      <c r="M427" s="11">
        <v>45892.333333333336</v>
      </c>
      <c r="N427" s="11">
        <v>45896.75</v>
      </c>
      <c r="O427" s="17"/>
      <c r="P427" s="17"/>
      <c r="Q427" s="17"/>
      <c r="R427" s="17"/>
      <c r="S427" s="22">
        <f t="shared" si="25"/>
        <v>0</v>
      </c>
      <c r="T427" s="23">
        <v>1</v>
      </c>
      <c r="U427" s="24">
        <v>161.49</v>
      </c>
      <c r="V427" s="25">
        <v>1</v>
      </c>
      <c r="W427" s="26">
        <v>133.07</v>
      </c>
      <c r="X427" s="27">
        <f t="shared" si="26"/>
        <v>2</v>
      </c>
      <c r="Y427" s="28">
        <f t="shared" si="27"/>
        <v>294.56</v>
      </c>
      <c r="Z427" s="22">
        <f t="shared" si="28"/>
        <v>294.56</v>
      </c>
      <c r="AA427" s="29"/>
    </row>
    <row r="428" spans="1:27" s="34" customFormat="1" x14ac:dyDescent="0.2">
      <c r="A428" s="20" t="s">
        <v>103</v>
      </c>
      <c r="B428" s="20" t="s">
        <v>103</v>
      </c>
      <c r="C428" s="44" t="s">
        <v>446</v>
      </c>
      <c r="D428" s="7">
        <v>10197</v>
      </c>
      <c r="E428" s="44" t="s">
        <v>2</v>
      </c>
      <c r="F428" s="15"/>
      <c r="G428" s="16"/>
      <c r="H428" s="17" t="s">
        <v>38</v>
      </c>
      <c r="I428" s="17" t="s">
        <v>37</v>
      </c>
      <c r="J428" s="8" t="s">
        <v>3602</v>
      </c>
      <c r="K428" s="17" t="s">
        <v>37</v>
      </c>
      <c r="L428" s="21"/>
      <c r="M428" s="9">
        <v>45878.541666666664</v>
      </c>
      <c r="N428" s="9">
        <v>45880.291666666664</v>
      </c>
      <c r="O428" s="17"/>
      <c r="P428" s="17"/>
      <c r="Q428" s="17"/>
      <c r="R428" s="17"/>
      <c r="S428" s="22">
        <f t="shared" si="25"/>
        <v>0</v>
      </c>
      <c r="T428" s="23">
        <v>2</v>
      </c>
      <c r="U428" s="24">
        <v>161.49</v>
      </c>
      <c r="V428" s="25">
        <v>0</v>
      </c>
      <c r="W428" s="26">
        <v>0</v>
      </c>
      <c r="X428" s="27">
        <f t="shared" si="26"/>
        <v>2</v>
      </c>
      <c r="Y428" s="28">
        <f t="shared" si="27"/>
        <v>322.98</v>
      </c>
      <c r="Z428" s="22">
        <f t="shared" si="28"/>
        <v>322.98</v>
      </c>
      <c r="AA428" s="29"/>
    </row>
    <row r="429" spans="1:27" s="34" customFormat="1" x14ac:dyDescent="0.2">
      <c r="A429" s="20" t="s">
        <v>103</v>
      </c>
      <c r="B429" s="20" t="s">
        <v>103</v>
      </c>
      <c r="C429" s="44" t="s">
        <v>446</v>
      </c>
      <c r="D429" s="7">
        <v>10197</v>
      </c>
      <c r="E429" s="44" t="s">
        <v>2</v>
      </c>
      <c r="F429" s="15"/>
      <c r="G429" s="16"/>
      <c r="H429" s="17" t="s">
        <v>38</v>
      </c>
      <c r="I429" s="17" t="s">
        <v>37</v>
      </c>
      <c r="J429" s="8" t="s">
        <v>3655</v>
      </c>
      <c r="K429" s="17" t="s">
        <v>37</v>
      </c>
      <c r="L429" s="21"/>
      <c r="M429" s="9">
        <v>45881.291666666664</v>
      </c>
      <c r="N429" s="9">
        <v>45883.291666666664</v>
      </c>
      <c r="O429" s="17"/>
      <c r="P429" s="17"/>
      <c r="Q429" s="17"/>
      <c r="R429" s="17"/>
      <c r="S429" s="22">
        <f t="shared" si="25"/>
        <v>0</v>
      </c>
      <c r="T429" s="23">
        <v>2</v>
      </c>
      <c r="U429" s="24">
        <v>161.49</v>
      </c>
      <c r="V429" s="25">
        <v>0</v>
      </c>
      <c r="W429" s="26">
        <v>0</v>
      </c>
      <c r="X429" s="27">
        <f t="shared" si="26"/>
        <v>2</v>
      </c>
      <c r="Y429" s="28">
        <f t="shared" si="27"/>
        <v>322.98</v>
      </c>
      <c r="Z429" s="22">
        <f t="shared" si="28"/>
        <v>322.98</v>
      </c>
      <c r="AA429" s="29"/>
    </row>
    <row r="430" spans="1:27" s="34" customFormat="1" x14ac:dyDescent="0.2">
      <c r="A430" s="20" t="s">
        <v>103</v>
      </c>
      <c r="B430" s="20" t="s">
        <v>103</v>
      </c>
      <c r="C430" s="44" t="s">
        <v>446</v>
      </c>
      <c r="D430" s="7">
        <v>10197</v>
      </c>
      <c r="E430" s="44" t="s">
        <v>2</v>
      </c>
      <c r="F430" s="15"/>
      <c r="G430" s="16"/>
      <c r="H430" s="17" t="s">
        <v>38</v>
      </c>
      <c r="I430" s="17" t="s">
        <v>37</v>
      </c>
      <c r="J430" s="8" t="s">
        <v>3004</v>
      </c>
      <c r="K430" s="17" t="s">
        <v>37</v>
      </c>
      <c r="L430" s="21"/>
      <c r="M430" s="9">
        <v>45894.291666666664</v>
      </c>
      <c r="N430" s="9">
        <v>45896.291666666664</v>
      </c>
      <c r="O430" s="17"/>
      <c r="P430" s="17"/>
      <c r="Q430" s="17"/>
      <c r="R430" s="17"/>
      <c r="S430" s="22">
        <f t="shared" si="25"/>
        <v>0</v>
      </c>
      <c r="T430" s="23">
        <v>2</v>
      </c>
      <c r="U430" s="24">
        <v>161.49</v>
      </c>
      <c r="V430" s="25">
        <v>0</v>
      </c>
      <c r="W430" s="26">
        <v>0</v>
      </c>
      <c r="X430" s="27">
        <f t="shared" si="26"/>
        <v>2</v>
      </c>
      <c r="Y430" s="28">
        <f t="shared" si="27"/>
        <v>322.98</v>
      </c>
      <c r="Z430" s="22">
        <f t="shared" si="28"/>
        <v>322.98</v>
      </c>
      <c r="AA430" s="29"/>
    </row>
    <row r="431" spans="1:27" s="34" customFormat="1" x14ac:dyDescent="0.2">
      <c r="A431" s="20" t="s">
        <v>103</v>
      </c>
      <c r="B431" s="20" t="s">
        <v>103</v>
      </c>
      <c r="C431" s="44" t="s">
        <v>184</v>
      </c>
      <c r="D431" s="7">
        <v>9980</v>
      </c>
      <c r="E431" s="44" t="s">
        <v>2</v>
      </c>
      <c r="F431" s="15"/>
      <c r="G431" s="16"/>
      <c r="H431" s="17" t="s">
        <v>38</v>
      </c>
      <c r="I431" s="17" t="s">
        <v>37</v>
      </c>
      <c r="J431" s="8" t="s">
        <v>202</v>
      </c>
      <c r="K431" s="17" t="s">
        <v>37</v>
      </c>
      <c r="L431" s="21"/>
      <c r="M431" s="9">
        <v>45909.541666666664</v>
      </c>
      <c r="N431" s="9">
        <v>45911.78125</v>
      </c>
      <c r="O431" s="17"/>
      <c r="P431" s="17"/>
      <c r="Q431" s="17"/>
      <c r="R431" s="17"/>
      <c r="S431" s="22">
        <f t="shared" si="25"/>
        <v>0</v>
      </c>
      <c r="T431" s="23">
        <v>2</v>
      </c>
      <c r="U431" s="24">
        <v>161.49</v>
      </c>
      <c r="V431" s="25">
        <v>0</v>
      </c>
      <c r="W431" s="26">
        <v>0</v>
      </c>
      <c r="X431" s="27">
        <f t="shared" si="26"/>
        <v>2</v>
      </c>
      <c r="Y431" s="28">
        <f t="shared" si="27"/>
        <v>322.98</v>
      </c>
      <c r="Z431" s="22">
        <f t="shared" si="28"/>
        <v>322.98</v>
      </c>
      <c r="AA431" s="29"/>
    </row>
    <row r="432" spans="1:27" s="34" customFormat="1" x14ac:dyDescent="0.2">
      <c r="A432" s="20" t="s">
        <v>103</v>
      </c>
      <c r="B432" s="20" t="s">
        <v>103</v>
      </c>
      <c r="C432" s="44" t="s">
        <v>1948</v>
      </c>
      <c r="D432" s="7">
        <v>10886</v>
      </c>
      <c r="E432" s="44" t="s">
        <v>3</v>
      </c>
      <c r="F432" s="15"/>
      <c r="G432" s="16"/>
      <c r="H432" s="17" t="s">
        <v>38</v>
      </c>
      <c r="I432" s="17" t="s">
        <v>37</v>
      </c>
      <c r="J432" s="8" t="s">
        <v>2661</v>
      </c>
      <c r="K432" s="17" t="s">
        <v>37</v>
      </c>
      <c r="L432" s="21"/>
      <c r="M432" s="9">
        <v>45903.625</v>
      </c>
      <c r="N432" s="9">
        <v>45905.777777777781</v>
      </c>
      <c r="O432" s="17"/>
      <c r="P432" s="17"/>
      <c r="Q432" s="17"/>
      <c r="R432" s="17"/>
      <c r="S432" s="22">
        <f t="shared" si="25"/>
        <v>0</v>
      </c>
      <c r="T432" s="23">
        <v>2</v>
      </c>
      <c r="U432" s="24">
        <v>161.49</v>
      </c>
      <c r="V432" s="25">
        <v>0</v>
      </c>
      <c r="W432" s="26">
        <v>0</v>
      </c>
      <c r="X432" s="27">
        <f t="shared" si="26"/>
        <v>2</v>
      </c>
      <c r="Y432" s="28">
        <f t="shared" si="27"/>
        <v>322.98</v>
      </c>
      <c r="Z432" s="22">
        <f t="shared" si="28"/>
        <v>322.98</v>
      </c>
      <c r="AA432" s="29"/>
    </row>
    <row r="433" spans="1:27" s="34" customFormat="1" x14ac:dyDescent="0.2">
      <c r="A433" s="20" t="s">
        <v>103</v>
      </c>
      <c r="B433" s="20" t="s">
        <v>103</v>
      </c>
      <c r="C433" s="44" t="s">
        <v>851</v>
      </c>
      <c r="D433" s="7">
        <v>10192</v>
      </c>
      <c r="E433" s="44" t="s">
        <v>1</v>
      </c>
      <c r="F433" s="15"/>
      <c r="G433" s="16"/>
      <c r="H433" s="17" t="s">
        <v>38</v>
      </c>
      <c r="I433" s="17" t="s">
        <v>37</v>
      </c>
      <c r="J433" s="8" t="s">
        <v>3656</v>
      </c>
      <c r="K433" s="17" t="s">
        <v>37</v>
      </c>
      <c r="L433" s="21"/>
      <c r="M433" s="9">
        <v>45894.638888888891</v>
      </c>
      <c r="N433" s="9">
        <v>45896.479166666664</v>
      </c>
      <c r="O433" s="17"/>
      <c r="P433" s="17"/>
      <c r="Q433" s="17"/>
      <c r="R433" s="17"/>
      <c r="S433" s="22">
        <f t="shared" si="25"/>
        <v>0</v>
      </c>
      <c r="T433" s="23">
        <v>2</v>
      </c>
      <c r="U433" s="24">
        <v>185.26</v>
      </c>
      <c r="V433" s="25">
        <v>0</v>
      </c>
      <c r="W433" s="26">
        <v>0</v>
      </c>
      <c r="X433" s="27">
        <f t="shared" si="26"/>
        <v>2</v>
      </c>
      <c r="Y433" s="28">
        <f t="shared" si="27"/>
        <v>370.52</v>
      </c>
      <c r="Z433" s="22">
        <f t="shared" si="28"/>
        <v>370.52</v>
      </c>
      <c r="AA433" s="29"/>
    </row>
    <row r="434" spans="1:27" s="34" customFormat="1" x14ac:dyDescent="0.2">
      <c r="A434" s="20" t="s">
        <v>103</v>
      </c>
      <c r="B434" s="20" t="s">
        <v>103</v>
      </c>
      <c r="C434" s="44" t="s">
        <v>7</v>
      </c>
      <c r="D434" s="7">
        <v>7782</v>
      </c>
      <c r="E434" s="44" t="s">
        <v>0</v>
      </c>
      <c r="F434" s="15"/>
      <c r="G434" s="16"/>
      <c r="H434" s="17" t="s">
        <v>38</v>
      </c>
      <c r="I434" s="17" t="s">
        <v>37</v>
      </c>
      <c r="J434" s="8" t="s">
        <v>3657</v>
      </c>
      <c r="K434" s="17" t="s">
        <v>37</v>
      </c>
      <c r="L434" s="21"/>
      <c r="M434" s="9">
        <v>45870.732638888891</v>
      </c>
      <c r="N434" s="9">
        <v>45872.607638888891</v>
      </c>
      <c r="O434" s="17"/>
      <c r="P434" s="17"/>
      <c r="Q434" s="17"/>
      <c r="R434" s="17"/>
      <c r="S434" s="22">
        <f t="shared" si="25"/>
        <v>0</v>
      </c>
      <c r="T434" s="23">
        <v>2</v>
      </c>
      <c r="U434" s="24">
        <v>185.26</v>
      </c>
      <c r="V434" s="25">
        <v>0</v>
      </c>
      <c r="W434" s="26">
        <v>0</v>
      </c>
      <c r="X434" s="27">
        <f t="shared" si="26"/>
        <v>2</v>
      </c>
      <c r="Y434" s="28">
        <f t="shared" si="27"/>
        <v>370.52</v>
      </c>
      <c r="Z434" s="22">
        <f t="shared" si="28"/>
        <v>370.52</v>
      </c>
      <c r="AA434" s="29"/>
    </row>
    <row r="435" spans="1:27" s="34" customFormat="1" x14ac:dyDescent="0.2">
      <c r="A435" s="20" t="s">
        <v>103</v>
      </c>
      <c r="B435" s="20" t="s">
        <v>103</v>
      </c>
      <c r="C435" s="44" t="s">
        <v>3443</v>
      </c>
      <c r="D435" s="7">
        <v>11000</v>
      </c>
      <c r="E435" s="44" t="s">
        <v>0</v>
      </c>
      <c r="F435" s="15"/>
      <c r="G435" s="16"/>
      <c r="H435" s="17" t="s">
        <v>38</v>
      </c>
      <c r="I435" s="17" t="s">
        <v>37</v>
      </c>
      <c r="J435" s="8" t="s">
        <v>3658</v>
      </c>
      <c r="K435" s="17" t="s">
        <v>37</v>
      </c>
      <c r="L435" s="21"/>
      <c r="M435" s="9">
        <v>45904.725694444445</v>
      </c>
      <c r="N435" s="9">
        <v>45905.902777777781</v>
      </c>
      <c r="O435" s="17"/>
      <c r="P435" s="17"/>
      <c r="Q435" s="17"/>
      <c r="R435" s="17"/>
      <c r="S435" s="22">
        <f t="shared" si="25"/>
        <v>0</v>
      </c>
      <c r="T435" s="23">
        <v>2</v>
      </c>
      <c r="U435" s="24">
        <v>185.26</v>
      </c>
      <c r="V435" s="25">
        <v>0</v>
      </c>
      <c r="W435" s="26">
        <v>0</v>
      </c>
      <c r="X435" s="27">
        <f t="shared" si="26"/>
        <v>2</v>
      </c>
      <c r="Y435" s="28">
        <f t="shared" si="27"/>
        <v>370.52</v>
      </c>
      <c r="Z435" s="22">
        <f t="shared" si="28"/>
        <v>370.52</v>
      </c>
      <c r="AA435" s="29"/>
    </row>
    <row r="436" spans="1:27" s="34" customFormat="1" x14ac:dyDescent="0.2">
      <c r="A436" s="20" t="s">
        <v>103</v>
      </c>
      <c r="B436" s="20" t="s">
        <v>103</v>
      </c>
      <c r="C436" s="44" t="s">
        <v>256</v>
      </c>
      <c r="D436" s="7">
        <v>8080</v>
      </c>
      <c r="E436" s="44" t="s">
        <v>2</v>
      </c>
      <c r="F436" s="15"/>
      <c r="G436" s="16"/>
      <c r="H436" s="17" t="s">
        <v>38</v>
      </c>
      <c r="I436" s="17" t="s">
        <v>37</v>
      </c>
      <c r="J436" s="8" t="s">
        <v>3659</v>
      </c>
      <c r="K436" s="17" t="s">
        <v>37</v>
      </c>
      <c r="L436" s="21"/>
      <c r="M436" s="9">
        <v>45915.385416666664</v>
      </c>
      <c r="N436" s="9">
        <v>45917.701388888891</v>
      </c>
      <c r="O436" s="17"/>
      <c r="P436" s="17"/>
      <c r="Q436" s="17"/>
      <c r="R436" s="17"/>
      <c r="S436" s="22">
        <f t="shared" si="25"/>
        <v>0</v>
      </c>
      <c r="T436" s="23">
        <v>2</v>
      </c>
      <c r="U436" s="24">
        <v>161.49</v>
      </c>
      <c r="V436" s="25">
        <v>1</v>
      </c>
      <c r="W436" s="26">
        <v>66.56</v>
      </c>
      <c r="X436" s="27">
        <f t="shared" si="26"/>
        <v>3</v>
      </c>
      <c r="Y436" s="28">
        <f t="shared" si="27"/>
        <v>389.54</v>
      </c>
      <c r="Z436" s="22">
        <f t="shared" si="28"/>
        <v>389.54</v>
      </c>
      <c r="AA436" s="29"/>
    </row>
    <row r="437" spans="1:27" s="34" customFormat="1" x14ac:dyDescent="0.2">
      <c r="A437" s="20" t="s">
        <v>103</v>
      </c>
      <c r="B437" s="20" t="s">
        <v>103</v>
      </c>
      <c r="C437" s="44" t="s">
        <v>184</v>
      </c>
      <c r="D437" s="7">
        <v>9980</v>
      </c>
      <c r="E437" s="44" t="s">
        <v>2</v>
      </c>
      <c r="F437" s="15"/>
      <c r="G437" s="16"/>
      <c r="H437" s="17" t="s">
        <v>38</v>
      </c>
      <c r="I437" s="17" t="s">
        <v>37</v>
      </c>
      <c r="J437" s="8" t="s">
        <v>202</v>
      </c>
      <c r="K437" s="17" t="s">
        <v>37</v>
      </c>
      <c r="L437" s="21"/>
      <c r="M437" s="9">
        <v>45917.302083333336</v>
      </c>
      <c r="N437" s="9">
        <v>45919.805555555555</v>
      </c>
      <c r="O437" s="17"/>
      <c r="P437" s="17"/>
      <c r="Q437" s="17"/>
      <c r="R437" s="17"/>
      <c r="S437" s="22">
        <f t="shared" si="25"/>
        <v>0</v>
      </c>
      <c r="T437" s="23">
        <v>2</v>
      </c>
      <c r="U437" s="24">
        <v>161.49</v>
      </c>
      <c r="V437" s="25">
        <v>1</v>
      </c>
      <c r="W437" s="26">
        <v>66.56</v>
      </c>
      <c r="X437" s="27">
        <f t="shared" si="26"/>
        <v>3</v>
      </c>
      <c r="Y437" s="28">
        <f t="shared" si="27"/>
        <v>389.54</v>
      </c>
      <c r="Z437" s="22">
        <f t="shared" si="28"/>
        <v>389.54</v>
      </c>
      <c r="AA437" s="29"/>
    </row>
    <row r="438" spans="1:27" s="34" customFormat="1" x14ac:dyDescent="0.2">
      <c r="A438" s="20" t="s">
        <v>103</v>
      </c>
      <c r="B438" s="20" t="s">
        <v>103</v>
      </c>
      <c r="C438" s="44" t="s">
        <v>1868</v>
      </c>
      <c r="D438" s="7">
        <v>8810</v>
      </c>
      <c r="E438" s="44" t="s">
        <v>2</v>
      </c>
      <c r="F438" s="15"/>
      <c r="G438" s="16"/>
      <c r="H438" s="17" t="s">
        <v>38</v>
      </c>
      <c r="I438" s="17" t="s">
        <v>37</v>
      </c>
      <c r="J438" s="8" t="s">
        <v>3660</v>
      </c>
      <c r="K438" s="17" t="s">
        <v>37</v>
      </c>
      <c r="L438" s="21"/>
      <c r="M438" s="9">
        <v>45894.333333333336</v>
      </c>
      <c r="N438" s="9">
        <v>45896.708333333336</v>
      </c>
      <c r="O438" s="17"/>
      <c r="P438" s="17"/>
      <c r="Q438" s="17"/>
      <c r="R438" s="17"/>
      <c r="S438" s="22">
        <f t="shared" si="25"/>
        <v>0</v>
      </c>
      <c r="T438" s="23">
        <v>2</v>
      </c>
      <c r="U438" s="24">
        <v>161.49</v>
      </c>
      <c r="V438" s="25">
        <v>1</v>
      </c>
      <c r="W438" s="26">
        <v>66.56</v>
      </c>
      <c r="X438" s="27">
        <f t="shared" si="26"/>
        <v>3</v>
      </c>
      <c r="Y438" s="28">
        <f t="shared" si="27"/>
        <v>389.54</v>
      </c>
      <c r="Z438" s="22">
        <f t="shared" si="28"/>
        <v>389.54</v>
      </c>
      <c r="AA438" s="29"/>
    </row>
    <row r="439" spans="1:27" s="34" customFormat="1" x14ac:dyDescent="0.2">
      <c r="A439" s="20" t="s">
        <v>103</v>
      </c>
      <c r="B439" s="20" t="s">
        <v>103</v>
      </c>
      <c r="C439" s="44" t="s">
        <v>856</v>
      </c>
      <c r="D439" s="7">
        <v>11073</v>
      </c>
      <c r="E439" s="44" t="s">
        <v>2</v>
      </c>
      <c r="F439" s="15"/>
      <c r="G439" s="16"/>
      <c r="H439" s="17" t="s">
        <v>38</v>
      </c>
      <c r="I439" s="17" t="s">
        <v>37</v>
      </c>
      <c r="J439" s="8" t="s">
        <v>1320</v>
      </c>
      <c r="K439" s="17" t="s">
        <v>37</v>
      </c>
      <c r="L439" s="21"/>
      <c r="M439" s="9">
        <v>45901.352777777778</v>
      </c>
      <c r="N439" s="9">
        <v>45903.708333333336</v>
      </c>
      <c r="O439" s="17"/>
      <c r="P439" s="17"/>
      <c r="Q439" s="17"/>
      <c r="R439" s="17"/>
      <c r="S439" s="22">
        <f t="shared" si="25"/>
        <v>0</v>
      </c>
      <c r="T439" s="23">
        <v>2</v>
      </c>
      <c r="U439" s="24">
        <v>161.49</v>
      </c>
      <c r="V439" s="25">
        <v>1</v>
      </c>
      <c r="W439" s="26">
        <v>66.56</v>
      </c>
      <c r="X439" s="27">
        <f t="shared" si="26"/>
        <v>3</v>
      </c>
      <c r="Y439" s="28">
        <f t="shared" si="27"/>
        <v>389.54</v>
      </c>
      <c r="Z439" s="22">
        <f t="shared" si="28"/>
        <v>389.54</v>
      </c>
      <c r="AA439" s="29"/>
    </row>
    <row r="440" spans="1:27" s="34" customFormat="1" x14ac:dyDescent="0.2">
      <c r="A440" s="20" t="s">
        <v>103</v>
      </c>
      <c r="B440" s="20" t="s">
        <v>103</v>
      </c>
      <c r="C440" s="44" t="s">
        <v>26</v>
      </c>
      <c r="D440" s="7">
        <v>8905</v>
      </c>
      <c r="E440" s="44" t="s">
        <v>2</v>
      </c>
      <c r="F440" s="15"/>
      <c r="G440" s="16"/>
      <c r="H440" s="17" t="s">
        <v>38</v>
      </c>
      <c r="I440" s="17" t="s">
        <v>37</v>
      </c>
      <c r="J440" s="8" t="s">
        <v>313</v>
      </c>
      <c r="K440" s="17" t="s">
        <v>37</v>
      </c>
      <c r="L440" s="21"/>
      <c r="M440" s="9">
        <v>45896.280555555553</v>
      </c>
      <c r="N440" s="9">
        <v>45898.786111111112</v>
      </c>
      <c r="O440" s="17"/>
      <c r="P440" s="17"/>
      <c r="Q440" s="17"/>
      <c r="R440" s="17"/>
      <c r="S440" s="22">
        <f t="shared" si="25"/>
        <v>0</v>
      </c>
      <c r="T440" s="23">
        <v>2</v>
      </c>
      <c r="U440" s="24">
        <v>161.49</v>
      </c>
      <c r="V440" s="25">
        <v>1</v>
      </c>
      <c r="W440" s="26">
        <v>66.56</v>
      </c>
      <c r="X440" s="27">
        <f t="shared" si="26"/>
        <v>3</v>
      </c>
      <c r="Y440" s="28">
        <f t="shared" si="27"/>
        <v>389.54</v>
      </c>
      <c r="Z440" s="22">
        <f t="shared" si="28"/>
        <v>389.54</v>
      </c>
      <c r="AA440" s="29"/>
    </row>
    <row r="441" spans="1:27" s="34" customFormat="1" x14ac:dyDescent="0.2">
      <c r="A441" s="20" t="s">
        <v>103</v>
      </c>
      <c r="B441" s="20" t="s">
        <v>103</v>
      </c>
      <c r="C441" s="44" t="s">
        <v>27</v>
      </c>
      <c r="D441" s="7">
        <v>7755</v>
      </c>
      <c r="E441" s="44" t="s">
        <v>2</v>
      </c>
      <c r="F441" s="15"/>
      <c r="G441" s="16"/>
      <c r="H441" s="17" t="s">
        <v>38</v>
      </c>
      <c r="I441" s="17" t="s">
        <v>37</v>
      </c>
      <c r="J441" s="8" t="s">
        <v>704</v>
      </c>
      <c r="K441" s="17" t="s">
        <v>37</v>
      </c>
      <c r="L441" s="21"/>
      <c r="M441" s="9">
        <v>45896.354166666664</v>
      </c>
      <c r="N441" s="9">
        <v>45898.770833333336</v>
      </c>
      <c r="O441" s="17"/>
      <c r="P441" s="17"/>
      <c r="Q441" s="17"/>
      <c r="R441" s="17"/>
      <c r="S441" s="22">
        <f t="shared" si="25"/>
        <v>0</v>
      </c>
      <c r="T441" s="23">
        <v>2</v>
      </c>
      <c r="U441" s="24">
        <v>161.49</v>
      </c>
      <c r="V441" s="25">
        <v>1</v>
      </c>
      <c r="W441" s="26">
        <v>66.56</v>
      </c>
      <c r="X441" s="27">
        <f t="shared" si="26"/>
        <v>3</v>
      </c>
      <c r="Y441" s="28">
        <f t="shared" si="27"/>
        <v>389.54</v>
      </c>
      <c r="Z441" s="22">
        <f t="shared" si="28"/>
        <v>389.54</v>
      </c>
      <c r="AA441" s="29"/>
    </row>
    <row r="442" spans="1:27" s="34" customFormat="1" x14ac:dyDescent="0.2">
      <c r="A442" s="20" t="s">
        <v>103</v>
      </c>
      <c r="B442" s="20" t="s">
        <v>103</v>
      </c>
      <c r="C442" s="44" t="s">
        <v>139</v>
      </c>
      <c r="D442" s="7">
        <v>8192</v>
      </c>
      <c r="E442" s="44" t="s">
        <v>0</v>
      </c>
      <c r="F442" s="15"/>
      <c r="G442" s="16"/>
      <c r="H442" s="17" t="s">
        <v>38</v>
      </c>
      <c r="I442" s="17" t="s">
        <v>37</v>
      </c>
      <c r="J442" s="8" t="s">
        <v>347</v>
      </c>
      <c r="K442" s="17" t="s">
        <v>37</v>
      </c>
      <c r="L442" s="21"/>
      <c r="M442" s="9">
        <v>45896.416666666664</v>
      </c>
      <c r="N442" s="9">
        <v>45898.835416666669</v>
      </c>
      <c r="O442" s="17"/>
      <c r="P442" s="17"/>
      <c r="Q442" s="17"/>
      <c r="R442" s="17"/>
      <c r="S442" s="22">
        <f t="shared" si="25"/>
        <v>0</v>
      </c>
      <c r="T442" s="23">
        <v>2</v>
      </c>
      <c r="U442" s="24">
        <v>185.26</v>
      </c>
      <c r="V442" s="25">
        <v>1</v>
      </c>
      <c r="W442" s="26">
        <v>66.56</v>
      </c>
      <c r="X442" s="27">
        <f t="shared" si="26"/>
        <v>3</v>
      </c>
      <c r="Y442" s="28">
        <f t="shared" si="27"/>
        <v>437.08</v>
      </c>
      <c r="Z442" s="22">
        <f t="shared" si="28"/>
        <v>437.08</v>
      </c>
      <c r="AA442" s="29"/>
    </row>
    <row r="443" spans="1:27" s="34" customFormat="1" x14ac:dyDescent="0.2">
      <c r="A443" s="20" t="s">
        <v>103</v>
      </c>
      <c r="B443" s="20" t="s">
        <v>103</v>
      </c>
      <c r="C443" s="44" t="s">
        <v>139</v>
      </c>
      <c r="D443" s="7">
        <v>8192</v>
      </c>
      <c r="E443" s="44" t="s">
        <v>0</v>
      </c>
      <c r="F443" s="15"/>
      <c r="G443" s="16"/>
      <c r="H443" s="17" t="s">
        <v>38</v>
      </c>
      <c r="I443" s="17" t="s">
        <v>37</v>
      </c>
      <c r="J443" s="8" t="s">
        <v>3661</v>
      </c>
      <c r="K443" s="17" t="s">
        <v>37</v>
      </c>
      <c r="L443" s="21"/>
      <c r="M443" s="9">
        <v>45917.365972222222</v>
      </c>
      <c r="N443" s="9">
        <v>45919.708333333336</v>
      </c>
      <c r="O443" s="17"/>
      <c r="P443" s="17"/>
      <c r="Q443" s="17"/>
      <c r="R443" s="17"/>
      <c r="S443" s="22">
        <f t="shared" si="25"/>
        <v>0</v>
      </c>
      <c r="T443" s="23">
        <v>2</v>
      </c>
      <c r="U443" s="24">
        <v>185.26</v>
      </c>
      <c r="V443" s="25">
        <v>1</v>
      </c>
      <c r="W443" s="26">
        <v>66.56</v>
      </c>
      <c r="X443" s="27">
        <f t="shared" si="26"/>
        <v>3</v>
      </c>
      <c r="Y443" s="28">
        <f t="shared" si="27"/>
        <v>437.08</v>
      </c>
      <c r="Z443" s="22">
        <f t="shared" si="28"/>
        <v>437.08</v>
      </c>
      <c r="AA443" s="29"/>
    </row>
    <row r="444" spans="1:27" s="34" customFormat="1" x14ac:dyDescent="0.2">
      <c r="A444" s="20" t="s">
        <v>103</v>
      </c>
      <c r="B444" s="20" t="s">
        <v>103</v>
      </c>
      <c r="C444" s="44" t="s">
        <v>1868</v>
      </c>
      <c r="D444" s="7">
        <v>815401</v>
      </c>
      <c r="E444" s="44" t="s">
        <v>2</v>
      </c>
      <c r="F444" s="15"/>
      <c r="G444" s="16"/>
      <c r="H444" s="17" t="s">
        <v>38</v>
      </c>
      <c r="I444" s="17" t="s">
        <v>37</v>
      </c>
      <c r="J444" s="8" t="s">
        <v>3662</v>
      </c>
      <c r="K444" s="17" t="s">
        <v>37</v>
      </c>
      <c r="L444" s="21"/>
      <c r="M444" s="9">
        <v>45916.333333333336</v>
      </c>
      <c r="N444" s="9">
        <v>45918.708333333336</v>
      </c>
      <c r="O444" s="17"/>
      <c r="P444" s="17"/>
      <c r="Q444" s="17"/>
      <c r="R444" s="17"/>
      <c r="S444" s="22">
        <f t="shared" si="25"/>
        <v>0</v>
      </c>
      <c r="T444" s="23">
        <v>2</v>
      </c>
      <c r="U444" s="24">
        <v>185.26</v>
      </c>
      <c r="V444" s="25">
        <v>1</v>
      </c>
      <c r="W444" s="26">
        <v>66.56</v>
      </c>
      <c r="X444" s="27">
        <f t="shared" si="26"/>
        <v>3</v>
      </c>
      <c r="Y444" s="28">
        <f t="shared" si="27"/>
        <v>437.08</v>
      </c>
      <c r="Z444" s="22">
        <f t="shared" si="28"/>
        <v>437.08</v>
      </c>
      <c r="AA444" s="29"/>
    </row>
    <row r="445" spans="1:27" s="34" customFormat="1" x14ac:dyDescent="0.2">
      <c r="A445" s="20" t="s">
        <v>103</v>
      </c>
      <c r="B445" s="20" t="s">
        <v>103</v>
      </c>
      <c r="C445" s="44" t="s">
        <v>198</v>
      </c>
      <c r="D445" s="7">
        <v>9673</v>
      </c>
      <c r="E445" s="44" t="s">
        <v>1</v>
      </c>
      <c r="F445" s="15"/>
      <c r="G445" s="16"/>
      <c r="H445" s="17" t="s">
        <v>38</v>
      </c>
      <c r="I445" s="17" t="s">
        <v>37</v>
      </c>
      <c r="J445" s="8" t="s">
        <v>148</v>
      </c>
      <c r="K445" s="17" t="s">
        <v>37</v>
      </c>
      <c r="L445" s="21"/>
      <c r="M445" s="9">
        <v>45889.5</v>
      </c>
      <c r="N445" s="9">
        <v>45891.875</v>
      </c>
      <c r="O445" s="17"/>
      <c r="P445" s="17"/>
      <c r="Q445" s="17"/>
      <c r="R445" s="17"/>
      <c r="S445" s="22">
        <f t="shared" si="25"/>
        <v>0</v>
      </c>
      <c r="T445" s="23">
        <v>2</v>
      </c>
      <c r="U445" s="24">
        <v>185.26</v>
      </c>
      <c r="V445" s="25">
        <v>1</v>
      </c>
      <c r="W445" s="26">
        <v>66.56</v>
      </c>
      <c r="X445" s="27">
        <f t="shared" si="26"/>
        <v>3</v>
      </c>
      <c r="Y445" s="28">
        <f t="shared" si="27"/>
        <v>437.08</v>
      </c>
      <c r="Z445" s="22">
        <f t="shared" si="28"/>
        <v>437.08</v>
      </c>
      <c r="AA445" s="29"/>
    </row>
    <row r="446" spans="1:27" s="34" customFormat="1" x14ac:dyDescent="0.2">
      <c r="A446" s="20" t="s">
        <v>103</v>
      </c>
      <c r="B446" s="20" t="s">
        <v>103</v>
      </c>
      <c r="C446" s="44" t="s">
        <v>23</v>
      </c>
      <c r="D446" s="7">
        <v>9723</v>
      </c>
      <c r="E446" s="44" t="s">
        <v>1</v>
      </c>
      <c r="F446" s="15"/>
      <c r="G446" s="16"/>
      <c r="H446" s="17" t="s">
        <v>38</v>
      </c>
      <c r="I446" s="17" t="s">
        <v>37</v>
      </c>
      <c r="J446" s="8" t="s">
        <v>3663</v>
      </c>
      <c r="K446" s="17" t="s">
        <v>37</v>
      </c>
      <c r="L446" s="21"/>
      <c r="M446" s="9">
        <v>45860.375</v>
      </c>
      <c r="N446" s="9">
        <v>45862.75</v>
      </c>
      <c r="O446" s="17"/>
      <c r="P446" s="17"/>
      <c r="Q446" s="17"/>
      <c r="R446" s="17"/>
      <c r="S446" s="22">
        <f t="shared" si="25"/>
        <v>0</v>
      </c>
      <c r="T446" s="23">
        <v>2</v>
      </c>
      <c r="U446" s="24">
        <v>185.26</v>
      </c>
      <c r="V446" s="25">
        <v>1</v>
      </c>
      <c r="W446" s="26">
        <v>66.56</v>
      </c>
      <c r="X446" s="27">
        <f t="shared" si="26"/>
        <v>3</v>
      </c>
      <c r="Y446" s="28">
        <f t="shared" si="27"/>
        <v>437.08</v>
      </c>
      <c r="Z446" s="22">
        <f t="shared" si="28"/>
        <v>437.08</v>
      </c>
      <c r="AA446" s="29"/>
    </row>
    <row r="447" spans="1:27" s="34" customFormat="1" x14ac:dyDescent="0.2">
      <c r="A447" s="20" t="s">
        <v>103</v>
      </c>
      <c r="B447" s="20" t="s">
        <v>103</v>
      </c>
      <c r="C447" s="44" t="s">
        <v>3444</v>
      </c>
      <c r="D447" s="7">
        <v>8167</v>
      </c>
      <c r="E447" s="44" t="s">
        <v>1</v>
      </c>
      <c r="F447" s="15"/>
      <c r="G447" s="16"/>
      <c r="H447" s="17" t="s">
        <v>38</v>
      </c>
      <c r="I447" s="17" t="s">
        <v>37</v>
      </c>
      <c r="J447" s="8" t="s">
        <v>3357</v>
      </c>
      <c r="K447" s="17" t="s">
        <v>37</v>
      </c>
      <c r="L447" s="21"/>
      <c r="M447" s="9">
        <v>45889.305555555555</v>
      </c>
      <c r="N447" s="9">
        <v>45891.75</v>
      </c>
      <c r="O447" s="17"/>
      <c r="P447" s="17"/>
      <c r="Q447" s="17"/>
      <c r="R447" s="17"/>
      <c r="S447" s="22">
        <f t="shared" si="25"/>
        <v>0</v>
      </c>
      <c r="T447" s="23">
        <v>2</v>
      </c>
      <c r="U447" s="24">
        <v>185.26</v>
      </c>
      <c r="V447" s="25">
        <v>1</v>
      </c>
      <c r="W447" s="26">
        <v>66.56</v>
      </c>
      <c r="X447" s="27">
        <f t="shared" si="26"/>
        <v>3</v>
      </c>
      <c r="Y447" s="28">
        <f t="shared" si="27"/>
        <v>437.08</v>
      </c>
      <c r="Z447" s="22">
        <f t="shared" si="28"/>
        <v>437.08</v>
      </c>
      <c r="AA447" s="29"/>
    </row>
    <row r="448" spans="1:27" s="34" customFormat="1" x14ac:dyDescent="0.2">
      <c r="A448" s="20" t="s">
        <v>103</v>
      </c>
      <c r="B448" s="20" t="s">
        <v>103</v>
      </c>
      <c r="C448" s="44" t="s">
        <v>323</v>
      </c>
      <c r="D448" s="7">
        <v>10229</v>
      </c>
      <c r="E448" s="44" t="s">
        <v>0</v>
      </c>
      <c r="F448" s="15"/>
      <c r="G448" s="16"/>
      <c r="H448" s="17" t="s">
        <v>38</v>
      </c>
      <c r="I448" s="17" t="s">
        <v>37</v>
      </c>
      <c r="J448" s="8" t="s">
        <v>3662</v>
      </c>
      <c r="K448" s="17" t="s">
        <v>37</v>
      </c>
      <c r="L448" s="21"/>
      <c r="M448" s="9">
        <v>45916.333333333336</v>
      </c>
      <c r="N448" s="9">
        <v>45918.708333333336</v>
      </c>
      <c r="O448" s="17"/>
      <c r="P448" s="17"/>
      <c r="Q448" s="17"/>
      <c r="R448" s="17"/>
      <c r="S448" s="22">
        <f t="shared" si="25"/>
        <v>0</v>
      </c>
      <c r="T448" s="23">
        <v>2</v>
      </c>
      <c r="U448" s="24">
        <v>185.26</v>
      </c>
      <c r="V448" s="25">
        <v>1</v>
      </c>
      <c r="W448" s="26">
        <v>66.56</v>
      </c>
      <c r="X448" s="27">
        <f t="shared" si="26"/>
        <v>3</v>
      </c>
      <c r="Y448" s="28">
        <f t="shared" si="27"/>
        <v>437.08</v>
      </c>
      <c r="Z448" s="22">
        <f t="shared" si="28"/>
        <v>437.08</v>
      </c>
      <c r="AA448" s="29"/>
    </row>
    <row r="449" spans="1:27" s="34" customFormat="1" x14ac:dyDescent="0.2">
      <c r="A449" s="20" t="s">
        <v>103</v>
      </c>
      <c r="B449" s="20" t="s">
        <v>103</v>
      </c>
      <c r="C449" s="44" t="s">
        <v>10</v>
      </c>
      <c r="D449" s="7">
        <v>10535</v>
      </c>
      <c r="E449" s="44" t="s">
        <v>1</v>
      </c>
      <c r="F449" s="15"/>
      <c r="G449" s="16"/>
      <c r="H449" s="17" t="s">
        <v>38</v>
      </c>
      <c r="I449" s="17" t="s">
        <v>37</v>
      </c>
      <c r="J449" s="8" t="s">
        <v>112</v>
      </c>
      <c r="K449" s="17" t="s">
        <v>37</v>
      </c>
      <c r="L449" s="21"/>
      <c r="M449" s="9">
        <v>45901.3125</v>
      </c>
      <c r="N449" s="9">
        <v>45903.756944444445</v>
      </c>
      <c r="O449" s="17"/>
      <c r="P449" s="17"/>
      <c r="Q449" s="17"/>
      <c r="R449" s="17"/>
      <c r="S449" s="22">
        <f t="shared" si="25"/>
        <v>0</v>
      </c>
      <c r="T449" s="23">
        <v>2</v>
      </c>
      <c r="U449" s="24">
        <v>185.26</v>
      </c>
      <c r="V449" s="25">
        <v>1</v>
      </c>
      <c r="W449" s="26">
        <v>66.56</v>
      </c>
      <c r="X449" s="27">
        <f t="shared" si="26"/>
        <v>3</v>
      </c>
      <c r="Y449" s="28">
        <f t="shared" si="27"/>
        <v>437.08</v>
      </c>
      <c r="Z449" s="22">
        <f t="shared" si="28"/>
        <v>437.08</v>
      </c>
      <c r="AA449" s="29"/>
    </row>
    <row r="450" spans="1:27" s="34" customFormat="1" x14ac:dyDescent="0.2">
      <c r="A450" s="20" t="s">
        <v>103</v>
      </c>
      <c r="B450" s="20" t="s">
        <v>103</v>
      </c>
      <c r="C450" s="44" t="s">
        <v>456</v>
      </c>
      <c r="D450" s="7">
        <v>9880</v>
      </c>
      <c r="E450" s="44" t="s">
        <v>1</v>
      </c>
      <c r="F450" s="15"/>
      <c r="G450" s="16"/>
      <c r="H450" s="17" t="s">
        <v>38</v>
      </c>
      <c r="I450" s="17" t="s">
        <v>37</v>
      </c>
      <c r="J450" s="8" t="s">
        <v>3664</v>
      </c>
      <c r="K450" s="17" t="s">
        <v>37</v>
      </c>
      <c r="L450" s="21"/>
      <c r="M450" s="9">
        <v>45904.541666666664</v>
      </c>
      <c r="N450" s="9">
        <v>45906.916666666664</v>
      </c>
      <c r="O450" s="17"/>
      <c r="P450" s="17"/>
      <c r="Q450" s="17"/>
      <c r="R450" s="17"/>
      <c r="S450" s="22">
        <f t="shared" si="25"/>
        <v>0</v>
      </c>
      <c r="T450" s="23">
        <v>2</v>
      </c>
      <c r="U450" s="24">
        <v>185.26</v>
      </c>
      <c r="V450" s="25">
        <v>1</v>
      </c>
      <c r="W450" s="26">
        <v>66.56</v>
      </c>
      <c r="X450" s="27">
        <f t="shared" si="26"/>
        <v>3</v>
      </c>
      <c r="Y450" s="28">
        <f t="shared" si="27"/>
        <v>437.08</v>
      </c>
      <c r="Z450" s="22">
        <f t="shared" si="28"/>
        <v>437.08</v>
      </c>
      <c r="AA450" s="29"/>
    </row>
    <row r="451" spans="1:27" s="34" customFormat="1" x14ac:dyDescent="0.2">
      <c r="A451" s="20" t="s">
        <v>103</v>
      </c>
      <c r="B451" s="20" t="s">
        <v>103</v>
      </c>
      <c r="C451" s="44" t="s">
        <v>254</v>
      </c>
      <c r="D451" s="7">
        <v>10950</v>
      </c>
      <c r="E451" s="44" t="s">
        <v>1</v>
      </c>
      <c r="F451" s="15"/>
      <c r="G451" s="16"/>
      <c r="H451" s="17" t="s">
        <v>38</v>
      </c>
      <c r="I451" s="17" t="s">
        <v>37</v>
      </c>
      <c r="J451" s="8" t="s">
        <v>185</v>
      </c>
      <c r="K451" s="17" t="s">
        <v>37</v>
      </c>
      <c r="L451" s="21"/>
      <c r="M451" s="9">
        <v>45910.375</v>
      </c>
      <c r="N451" s="9">
        <v>45912.729166666664</v>
      </c>
      <c r="O451" s="17"/>
      <c r="P451" s="17"/>
      <c r="Q451" s="17"/>
      <c r="R451" s="17"/>
      <c r="S451" s="22">
        <f t="shared" si="25"/>
        <v>0</v>
      </c>
      <c r="T451" s="23">
        <v>2</v>
      </c>
      <c r="U451" s="24">
        <v>185.26</v>
      </c>
      <c r="V451" s="25">
        <v>1</v>
      </c>
      <c r="W451" s="26">
        <v>66.56</v>
      </c>
      <c r="X451" s="27">
        <f t="shared" si="26"/>
        <v>3</v>
      </c>
      <c r="Y451" s="28">
        <f t="shared" si="27"/>
        <v>437.08</v>
      </c>
      <c r="Z451" s="22">
        <f t="shared" si="28"/>
        <v>437.08</v>
      </c>
      <c r="AA451" s="29"/>
    </row>
    <row r="452" spans="1:27" s="34" customFormat="1" x14ac:dyDescent="0.2">
      <c r="A452" s="20" t="s">
        <v>103</v>
      </c>
      <c r="B452" s="20" t="s">
        <v>103</v>
      </c>
      <c r="C452" s="44" t="s">
        <v>853</v>
      </c>
      <c r="D452" s="7">
        <v>7545</v>
      </c>
      <c r="E452" s="44" t="s">
        <v>1</v>
      </c>
      <c r="F452" s="15"/>
      <c r="G452" s="16"/>
      <c r="H452" s="17" t="s">
        <v>38</v>
      </c>
      <c r="I452" s="17" t="s">
        <v>37</v>
      </c>
      <c r="J452" s="8" t="s">
        <v>3665</v>
      </c>
      <c r="K452" s="17" t="s">
        <v>37</v>
      </c>
      <c r="L452" s="21"/>
      <c r="M452" s="9">
        <v>45812.333333333336</v>
      </c>
      <c r="N452" s="9">
        <v>45814.708333333336</v>
      </c>
      <c r="O452" s="17"/>
      <c r="P452" s="17"/>
      <c r="Q452" s="17"/>
      <c r="R452" s="17"/>
      <c r="S452" s="22">
        <f t="shared" si="25"/>
        <v>0</v>
      </c>
      <c r="T452" s="23">
        <v>2</v>
      </c>
      <c r="U452" s="24">
        <v>185.26</v>
      </c>
      <c r="V452" s="25">
        <v>1</v>
      </c>
      <c r="W452" s="26">
        <v>66.56</v>
      </c>
      <c r="X452" s="27">
        <f t="shared" si="26"/>
        <v>3</v>
      </c>
      <c r="Y452" s="28">
        <f t="shared" si="27"/>
        <v>437.08</v>
      </c>
      <c r="Z452" s="22">
        <f t="shared" si="28"/>
        <v>437.08</v>
      </c>
      <c r="AA452" s="29"/>
    </row>
    <row r="453" spans="1:27" s="34" customFormat="1" x14ac:dyDescent="0.2">
      <c r="A453" s="20" t="s">
        <v>103</v>
      </c>
      <c r="B453" s="20" t="s">
        <v>103</v>
      </c>
      <c r="C453" s="44" t="s">
        <v>195</v>
      </c>
      <c r="D453" s="7">
        <v>10811</v>
      </c>
      <c r="E453" s="44" t="s">
        <v>1</v>
      </c>
      <c r="F453" s="15"/>
      <c r="G453" s="16"/>
      <c r="H453" s="17" t="s">
        <v>38</v>
      </c>
      <c r="I453" s="17" t="s">
        <v>37</v>
      </c>
      <c r="J453" s="8" t="s">
        <v>3666</v>
      </c>
      <c r="K453" s="17" t="s">
        <v>37</v>
      </c>
      <c r="L453" s="21"/>
      <c r="M453" s="9">
        <v>45916.333333333336</v>
      </c>
      <c r="N453" s="9">
        <v>45918.833333333336</v>
      </c>
      <c r="O453" s="17"/>
      <c r="P453" s="17"/>
      <c r="Q453" s="17"/>
      <c r="R453" s="17"/>
      <c r="S453" s="22">
        <f t="shared" si="25"/>
        <v>0</v>
      </c>
      <c r="T453" s="23">
        <v>2</v>
      </c>
      <c r="U453" s="24">
        <v>185.26</v>
      </c>
      <c r="V453" s="25">
        <v>1</v>
      </c>
      <c r="W453" s="26">
        <v>66.56</v>
      </c>
      <c r="X453" s="27">
        <f t="shared" si="26"/>
        <v>3</v>
      </c>
      <c r="Y453" s="28">
        <f t="shared" si="27"/>
        <v>437.08</v>
      </c>
      <c r="Z453" s="22">
        <f t="shared" si="28"/>
        <v>437.08</v>
      </c>
      <c r="AA453" s="29"/>
    </row>
    <row r="454" spans="1:27" s="34" customFormat="1" x14ac:dyDescent="0.2">
      <c r="A454" s="20" t="s">
        <v>103</v>
      </c>
      <c r="B454" s="20" t="s">
        <v>103</v>
      </c>
      <c r="C454" s="44" t="s">
        <v>1862</v>
      </c>
      <c r="D454" s="7">
        <v>9578</v>
      </c>
      <c r="E454" s="44" t="s">
        <v>1</v>
      </c>
      <c r="F454" s="15"/>
      <c r="G454" s="16"/>
      <c r="H454" s="17" t="s">
        <v>38</v>
      </c>
      <c r="I454" s="17" t="s">
        <v>37</v>
      </c>
      <c r="J454" s="8" t="s">
        <v>2546</v>
      </c>
      <c r="K454" s="17" t="s">
        <v>37</v>
      </c>
      <c r="L454" s="21"/>
      <c r="M454" s="9">
        <v>45882.375</v>
      </c>
      <c r="N454" s="9">
        <v>45884.916666666664</v>
      </c>
      <c r="O454" s="17"/>
      <c r="P454" s="17"/>
      <c r="Q454" s="17"/>
      <c r="R454" s="17"/>
      <c r="S454" s="22">
        <f t="shared" si="25"/>
        <v>0</v>
      </c>
      <c r="T454" s="23">
        <v>2</v>
      </c>
      <c r="U454" s="24">
        <v>185.26</v>
      </c>
      <c r="V454" s="25">
        <v>1</v>
      </c>
      <c r="W454" s="26">
        <v>66.56</v>
      </c>
      <c r="X454" s="27">
        <f t="shared" si="26"/>
        <v>3</v>
      </c>
      <c r="Y454" s="28">
        <f t="shared" si="27"/>
        <v>437.08</v>
      </c>
      <c r="Z454" s="22">
        <f t="shared" si="28"/>
        <v>437.08</v>
      </c>
      <c r="AA454" s="29"/>
    </row>
    <row r="455" spans="1:27" s="34" customFormat="1" x14ac:dyDescent="0.2">
      <c r="A455" s="20" t="s">
        <v>103</v>
      </c>
      <c r="B455" s="20" t="s">
        <v>103</v>
      </c>
      <c r="C455" s="44" t="s">
        <v>3444</v>
      </c>
      <c r="D455" s="7">
        <v>8167</v>
      </c>
      <c r="E455" s="44" t="s">
        <v>1</v>
      </c>
      <c r="F455" s="15"/>
      <c r="G455" s="16"/>
      <c r="H455" s="17" t="s">
        <v>38</v>
      </c>
      <c r="I455" s="17" t="s">
        <v>37</v>
      </c>
      <c r="J455" s="8" t="s">
        <v>3357</v>
      </c>
      <c r="K455" s="17" t="s">
        <v>37</v>
      </c>
      <c r="L455" s="21"/>
      <c r="M455" s="9">
        <v>45882.333333333336</v>
      </c>
      <c r="N455" s="9">
        <v>45884.666666666664</v>
      </c>
      <c r="O455" s="17"/>
      <c r="P455" s="17"/>
      <c r="Q455" s="17"/>
      <c r="R455" s="17"/>
      <c r="S455" s="22">
        <f t="shared" si="25"/>
        <v>0</v>
      </c>
      <c r="T455" s="23">
        <v>2</v>
      </c>
      <c r="U455" s="24">
        <v>185.26</v>
      </c>
      <c r="V455" s="25">
        <v>1</v>
      </c>
      <c r="W455" s="26">
        <v>66.56</v>
      </c>
      <c r="X455" s="27">
        <f t="shared" si="26"/>
        <v>3</v>
      </c>
      <c r="Y455" s="28">
        <f t="shared" si="27"/>
        <v>437.08</v>
      </c>
      <c r="Z455" s="22">
        <f t="shared" si="28"/>
        <v>437.08</v>
      </c>
      <c r="AA455" s="29"/>
    </row>
    <row r="456" spans="1:27" s="34" customFormat="1" x14ac:dyDescent="0.2">
      <c r="A456" s="20" t="s">
        <v>103</v>
      </c>
      <c r="B456" s="20" t="s">
        <v>103</v>
      </c>
      <c r="C456" s="44" t="s">
        <v>421</v>
      </c>
      <c r="D456" s="7">
        <v>8431</v>
      </c>
      <c r="E456" s="44" t="s">
        <v>400</v>
      </c>
      <c r="F456" s="15"/>
      <c r="G456" s="16"/>
      <c r="H456" s="17" t="s">
        <v>38</v>
      </c>
      <c r="I456" s="17" t="s">
        <v>37</v>
      </c>
      <c r="J456" s="8" t="s">
        <v>3667</v>
      </c>
      <c r="K456" s="17" t="s">
        <v>37</v>
      </c>
      <c r="L456" s="21"/>
      <c r="M456" s="9">
        <v>45897.304861111108</v>
      </c>
      <c r="N456" s="9">
        <v>45898.979166666664</v>
      </c>
      <c r="O456" s="17"/>
      <c r="P456" s="17"/>
      <c r="Q456" s="17"/>
      <c r="R456" s="17"/>
      <c r="S456" s="22">
        <f t="shared" ref="S456:S519" si="29">Q456+R456</f>
        <v>0</v>
      </c>
      <c r="T456" s="23">
        <v>2</v>
      </c>
      <c r="U456" s="24">
        <v>161.49</v>
      </c>
      <c r="V456" s="25">
        <v>1</v>
      </c>
      <c r="W456" s="26">
        <v>129.99</v>
      </c>
      <c r="X456" s="27">
        <f t="shared" ref="X456:X519" si="30">T456+V456</f>
        <v>3</v>
      </c>
      <c r="Y456" s="28">
        <f t="shared" ref="Y456:Y519" si="31">(T456*U456)+(V456*W456)</f>
        <v>452.97</v>
      </c>
      <c r="Z456" s="22">
        <f t="shared" si="28"/>
        <v>452.97</v>
      </c>
      <c r="AA456" s="29"/>
    </row>
    <row r="457" spans="1:27" s="34" customFormat="1" x14ac:dyDescent="0.2">
      <c r="A457" s="20" t="s">
        <v>103</v>
      </c>
      <c r="B457" s="20" t="s">
        <v>103</v>
      </c>
      <c r="C457" s="44" t="s">
        <v>16</v>
      </c>
      <c r="D457" s="7">
        <v>9074</v>
      </c>
      <c r="E457" s="44" t="s">
        <v>2</v>
      </c>
      <c r="F457" s="15"/>
      <c r="G457" s="16"/>
      <c r="H457" s="17" t="s">
        <v>38</v>
      </c>
      <c r="I457" s="17" t="s">
        <v>37</v>
      </c>
      <c r="J457" s="8" t="s">
        <v>2767</v>
      </c>
      <c r="K457" s="17" t="s">
        <v>37</v>
      </c>
      <c r="L457" s="21"/>
      <c r="M457" s="9">
        <v>45909.319444444445</v>
      </c>
      <c r="N457" s="9">
        <v>45912.352083333331</v>
      </c>
      <c r="O457" s="17"/>
      <c r="P457" s="17"/>
      <c r="Q457" s="17"/>
      <c r="R457" s="17"/>
      <c r="S457" s="22">
        <f t="shared" si="29"/>
        <v>0</v>
      </c>
      <c r="T457" s="23">
        <v>3</v>
      </c>
      <c r="U457" s="24">
        <v>161.49</v>
      </c>
      <c r="V457" s="25">
        <v>0</v>
      </c>
      <c r="W457" s="26">
        <v>0</v>
      </c>
      <c r="X457" s="27">
        <f t="shared" si="30"/>
        <v>3</v>
      </c>
      <c r="Y457" s="28">
        <f t="shared" si="31"/>
        <v>484.47</v>
      </c>
      <c r="Z457" s="22">
        <f t="shared" si="28"/>
        <v>484.47</v>
      </c>
      <c r="AA457" s="29"/>
    </row>
    <row r="458" spans="1:27" s="34" customFormat="1" x14ac:dyDescent="0.2">
      <c r="A458" s="20" t="s">
        <v>103</v>
      </c>
      <c r="B458" s="20" t="s">
        <v>103</v>
      </c>
      <c r="C458" s="44" t="s">
        <v>16</v>
      </c>
      <c r="D458" s="7">
        <v>9074</v>
      </c>
      <c r="E458" s="44" t="s">
        <v>2</v>
      </c>
      <c r="F458" s="15"/>
      <c r="G458" s="16"/>
      <c r="H458" s="17" t="s">
        <v>38</v>
      </c>
      <c r="I458" s="17" t="s">
        <v>37</v>
      </c>
      <c r="J458" s="8" t="s">
        <v>2767</v>
      </c>
      <c r="K458" s="17" t="s">
        <v>37</v>
      </c>
      <c r="L458" s="21"/>
      <c r="M458" s="9">
        <v>45902.320833333331</v>
      </c>
      <c r="N458" s="9">
        <v>45905.359027777777</v>
      </c>
      <c r="O458" s="17"/>
      <c r="P458" s="17"/>
      <c r="Q458" s="17"/>
      <c r="R458" s="17"/>
      <c r="S458" s="22">
        <f t="shared" si="29"/>
        <v>0</v>
      </c>
      <c r="T458" s="23">
        <v>3</v>
      </c>
      <c r="U458" s="24">
        <v>161.49</v>
      </c>
      <c r="V458" s="25">
        <v>0</v>
      </c>
      <c r="W458" s="26">
        <v>0</v>
      </c>
      <c r="X458" s="27">
        <f t="shared" si="30"/>
        <v>3</v>
      </c>
      <c r="Y458" s="28">
        <f t="shared" si="31"/>
        <v>484.47</v>
      </c>
      <c r="Z458" s="22">
        <f t="shared" si="28"/>
        <v>484.47</v>
      </c>
      <c r="AA458" s="29"/>
    </row>
    <row r="459" spans="1:27" s="34" customFormat="1" x14ac:dyDescent="0.2">
      <c r="A459" s="20" t="s">
        <v>103</v>
      </c>
      <c r="B459" s="20" t="s">
        <v>103</v>
      </c>
      <c r="C459" s="44" t="s">
        <v>446</v>
      </c>
      <c r="D459" s="7">
        <v>10197</v>
      </c>
      <c r="E459" s="44" t="s">
        <v>2</v>
      </c>
      <c r="F459" s="15"/>
      <c r="G459" s="16"/>
      <c r="H459" s="17" t="s">
        <v>38</v>
      </c>
      <c r="I459" s="17" t="s">
        <v>37</v>
      </c>
      <c r="J459" s="8" t="s">
        <v>3292</v>
      </c>
      <c r="K459" s="17" t="s">
        <v>37</v>
      </c>
      <c r="L459" s="21"/>
      <c r="M459" s="9">
        <v>45884.291666666664</v>
      </c>
      <c r="N459" s="9">
        <v>45887.291666666664</v>
      </c>
      <c r="O459" s="17"/>
      <c r="P459" s="17"/>
      <c r="Q459" s="17"/>
      <c r="R459" s="17"/>
      <c r="S459" s="22">
        <f t="shared" si="29"/>
        <v>0</v>
      </c>
      <c r="T459" s="23">
        <v>3</v>
      </c>
      <c r="U459" s="24">
        <v>161.49</v>
      </c>
      <c r="V459" s="25">
        <v>0</v>
      </c>
      <c r="W459" s="26">
        <v>0</v>
      </c>
      <c r="X459" s="27">
        <f t="shared" si="30"/>
        <v>3</v>
      </c>
      <c r="Y459" s="28">
        <f t="shared" si="31"/>
        <v>484.47</v>
      </c>
      <c r="Z459" s="22">
        <f t="shared" si="28"/>
        <v>484.47</v>
      </c>
      <c r="AA459" s="29"/>
    </row>
    <row r="460" spans="1:27" s="34" customFormat="1" x14ac:dyDescent="0.2">
      <c r="A460" s="20" t="s">
        <v>103</v>
      </c>
      <c r="B460" s="20" t="s">
        <v>103</v>
      </c>
      <c r="C460" s="44" t="s">
        <v>4</v>
      </c>
      <c r="D460" s="7">
        <v>7592</v>
      </c>
      <c r="E460" s="44" t="s">
        <v>3</v>
      </c>
      <c r="F460" s="15"/>
      <c r="G460" s="16"/>
      <c r="H460" s="17" t="s">
        <v>38</v>
      </c>
      <c r="I460" s="17" t="s">
        <v>37</v>
      </c>
      <c r="J460" s="8" t="s">
        <v>3668</v>
      </c>
      <c r="K460" s="17" t="s">
        <v>37</v>
      </c>
      <c r="L460" s="21"/>
      <c r="M460" s="9">
        <v>45923.673611111109</v>
      </c>
      <c r="N460" s="9">
        <v>45926.791666666664</v>
      </c>
      <c r="O460" s="17"/>
      <c r="P460" s="17"/>
      <c r="Q460" s="17"/>
      <c r="R460" s="17"/>
      <c r="S460" s="22">
        <f t="shared" si="29"/>
        <v>0</v>
      </c>
      <c r="T460" s="23">
        <v>3</v>
      </c>
      <c r="U460" s="24">
        <v>161.49</v>
      </c>
      <c r="V460" s="25">
        <v>0</v>
      </c>
      <c r="W460" s="26">
        <v>0</v>
      </c>
      <c r="X460" s="27">
        <f t="shared" si="30"/>
        <v>3</v>
      </c>
      <c r="Y460" s="28">
        <f t="shared" si="31"/>
        <v>484.47</v>
      </c>
      <c r="Z460" s="22">
        <f t="shared" ref="Z460:Z521" si="32">S460+Y460</f>
        <v>484.47</v>
      </c>
      <c r="AA460" s="29"/>
    </row>
    <row r="461" spans="1:27" s="34" customFormat="1" x14ac:dyDescent="0.2">
      <c r="A461" s="20" t="s">
        <v>103</v>
      </c>
      <c r="B461" s="20" t="s">
        <v>103</v>
      </c>
      <c r="C461" s="44" t="s">
        <v>16</v>
      </c>
      <c r="D461" s="7">
        <v>9074</v>
      </c>
      <c r="E461" s="44" t="s">
        <v>2</v>
      </c>
      <c r="F461" s="15"/>
      <c r="G461" s="16"/>
      <c r="H461" s="17" t="s">
        <v>38</v>
      </c>
      <c r="I461" s="17" t="s">
        <v>37</v>
      </c>
      <c r="J461" s="8" t="s">
        <v>2767</v>
      </c>
      <c r="K461" s="17" t="s">
        <v>37</v>
      </c>
      <c r="L461" s="21"/>
      <c r="M461" s="9">
        <v>45923.314583333333</v>
      </c>
      <c r="N461" s="9">
        <v>45926.371527777781</v>
      </c>
      <c r="O461" s="17"/>
      <c r="P461" s="17"/>
      <c r="Q461" s="17"/>
      <c r="R461" s="17"/>
      <c r="S461" s="22">
        <f t="shared" si="29"/>
        <v>0</v>
      </c>
      <c r="T461" s="23">
        <v>3</v>
      </c>
      <c r="U461" s="24">
        <v>161.49</v>
      </c>
      <c r="V461" s="25">
        <v>0</v>
      </c>
      <c r="W461" s="26">
        <v>0</v>
      </c>
      <c r="X461" s="27">
        <f t="shared" si="30"/>
        <v>3</v>
      </c>
      <c r="Y461" s="28">
        <f t="shared" si="31"/>
        <v>484.47</v>
      </c>
      <c r="Z461" s="22">
        <f t="shared" si="32"/>
        <v>484.47</v>
      </c>
      <c r="AA461" s="29"/>
    </row>
    <row r="462" spans="1:27" s="34" customFormat="1" x14ac:dyDescent="0.2">
      <c r="A462" s="20" t="s">
        <v>103</v>
      </c>
      <c r="B462" s="20" t="s">
        <v>103</v>
      </c>
      <c r="C462" s="44" t="s">
        <v>141</v>
      </c>
      <c r="D462" s="7">
        <v>7336</v>
      </c>
      <c r="E462" s="44" t="s">
        <v>3</v>
      </c>
      <c r="F462" s="15"/>
      <c r="G462" s="16"/>
      <c r="H462" s="17" t="s">
        <v>38</v>
      </c>
      <c r="I462" s="17" t="s">
        <v>37</v>
      </c>
      <c r="J462" s="8" t="s">
        <v>148</v>
      </c>
      <c r="K462" s="17" t="s">
        <v>37</v>
      </c>
      <c r="L462" s="21"/>
      <c r="M462" s="9">
        <v>45923.520833333336</v>
      </c>
      <c r="N462" s="9">
        <v>45926.78402777778</v>
      </c>
      <c r="O462" s="17"/>
      <c r="P462" s="17"/>
      <c r="Q462" s="17"/>
      <c r="R462" s="17"/>
      <c r="S462" s="22">
        <f t="shared" si="29"/>
        <v>0</v>
      </c>
      <c r="T462" s="23">
        <v>3</v>
      </c>
      <c r="U462" s="24">
        <v>161.49</v>
      </c>
      <c r="V462" s="25">
        <v>1</v>
      </c>
      <c r="W462" s="26">
        <v>66.56</v>
      </c>
      <c r="X462" s="27">
        <f t="shared" si="30"/>
        <v>4</v>
      </c>
      <c r="Y462" s="28">
        <f t="shared" si="31"/>
        <v>551.03</v>
      </c>
      <c r="Z462" s="22">
        <f t="shared" si="32"/>
        <v>551.03</v>
      </c>
      <c r="AA462" s="29"/>
    </row>
    <row r="463" spans="1:27" s="34" customFormat="1" x14ac:dyDescent="0.2">
      <c r="A463" s="20" t="s">
        <v>103</v>
      </c>
      <c r="B463" s="20" t="s">
        <v>103</v>
      </c>
      <c r="C463" s="44" t="s">
        <v>11</v>
      </c>
      <c r="D463" s="7">
        <v>11095</v>
      </c>
      <c r="E463" s="44" t="s">
        <v>2</v>
      </c>
      <c r="F463" s="15"/>
      <c r="G463" s="16"/>
      <c r="H463" s="17" t="s">
        <v>38</v>
      </c>
      <c r="I463" s="17" t="s">
        <v>37</v>
      </c>
      <c r="J463" s="8" t="s">
        <v>2824</v>
      </c>
      <c r="K463" s="17" t="s">
        <v>37</v>
      </c>
      <c r="L463" s="21"/>
      <c r="M463" s="9">
        <v>45916.322916666664</v>
      </c>
      <c r="N463" s="9">
        <v>45919.805555555555</v>
      </c>
      <c r="O463" s="17"/>
      <c r="P463" s="17"/>
      <c r="Q463" s="17"/>
      <c r="R463" s="17"/>
      <c r="S463" s="22">
        <f t="shared" si="29"/>
        <v>0</v>
      </c>
      <c r="T463" s="23">
        <v>3</v>
      </c>
      <c r="U463" s="24">
        <v>161.49</v>
      </c>
      <c r="V463" s="25">
        <v>1</v>
      </c>
      <c r="W463" s="26">
        <v>66.56</v>
      </c>
      <c r="X463" s="27">
        <f t="shared" si="30"/>
        <v>4</v>
      </c>
      <c r="Y463" s="28">
        <f t="shared" si="31"/>
        <v>551.03</v>
      </c>
      <c r="Z463" s="22">
        <f t="shared" si="32"/>
        <v>551.03</v>
      </c>
      <c r="AA463" s="29"/>
    </row>
    <row r="464" spans="1:27" s="34" customFormat="1" x14ac:dyDescent="0.2">
      <c r="A464" s="20" t="s">
        <v>103</v>
      </c>
      <c r="B464" s="20" t="s">
        <v>103</v>
      </c>
      <c r="C464" s="44" t="s">
        <v>141</v>
      </c>
      <c r="D464" s="7">
        <v>7336</v>
      </c>
      <c r="E464" s="44" t="s">
        <v>3</v>
      </c>
      <c r="F464" s="15"/>
      <c r="G464" s="16"/>
      <c r="H464" s="17" t="s">
        <v>38</v>
      </c>
      <c r="I464" s="17" t="s">
        <v>37</v>
      </c>
      <c r="J464" s="8" t="s">
        <v>3669</v>
      </c>
      <c r="K464" s="17" t="s">
        <v>37</v>
      </c>
      <c r="L464" s="21"/>
      <c r="M464" s="9">
        <v>45902.451388888891</v>
      </c>
      <c r="N464" s="9">
        <v>45905.709722222222</v>
      </c>
      <c r="O464" s="17"/>
      <c r="P464" s="17"/>
      <c r="Q464" s="17"/>
      <c r="R464" s="17"/>
      <c r="S464" s="22">
        <f t="shared" si="29"/>
        <v>0</v>
      </c>
      <c r="T464" s="23">
        <v>3</v>
      </c>
      <c r="U464" s="24">
        <v>161.49</v>
      </c>
      <c r="V464" s="25">
        <v>1</v>
      </c>
      <c r="W464" s="26">
        <v>66.56</v>
      </c>
      <c r="X464" s="27">
        <f t="shared" si="30"/>
        <v>4</v>
      </c>
      <c r="Y464" s="28">
        <f t="shared" si="31"/>
        <v>551.03</v>
      </c>
      <c r="Z464" s="22">
        <f t="shared" si="32"/>
        <v>551.03</v>
      </c>
      <c r="AA464" s="29"/>
    </row>
    <row r="465" spans="1:27" s="34" customFormat="1" x14ac:dyDescent="0.2">
      <c r="A465" s="20" t="s">
        <v>103</v>
      </c>
      <c r="B465" s="20" t="s">
        <v>103</v>
      </c>
      <c r="C465" s="44" t="s">
        <v>11</v>
      </c>
      <c r="D465" s="7">
        <v>11095</v>
      </c>
      <c r="E465" s="44" t="s">
        <v>2</v>
      </c>
      <c r="F465" s="15"/>
      <c r="G465" s="16"/>
      <c r="H465" s="17" t="s">
        <v>38</v>
      </c>
      <c r="I465" s="17" t="s">
        <v>37</v>
      </c>
      <c r="J465" s="8" t="s">
        <v>2824</v>
      </c>
      <c r="K465" s="17" t="s">
        <v>37</v>
      </c>
      <c r="L465" s="21"/>
      <c r="M465" s="9">
        <v>45895.302083333336</v>
      </c>
      <c r="N465" s="9">
        <v>45898.78125</v>
      </c>
      <c r="O465" s="17"/>
      <c r="P465" s="17"/>
      <c r="Q465" s="17"/>
      <c r="R465" s="17"/>
      <c r="S465" s="22">
        <f t="shared" si="29"/>
        <v>0</v>
      </c>
      <c r="T465" s="23">
        <v>3</v>
      </c>
      <c r="U465" s="24">
        <v>161.49</v>
      </c>
      <c r="V465" s="25">
        <v>1</v>
      </c>
      <c r="W465" s="26">
        <v>66.56</v>
      </c>
      <c r="X465" s="27">
        <f t="shared" si="30"/>
        <v>4</v>
      </c>
      <c r="Y465" s="28">
        <f t="shared" si="31"/>
        <v>551.03</v>
      </c>
      <c r="Z465" s="22">
        <f t="shared" si="32"/>
        <v>551.03</v>
      </c>
      <c r="AA465" s="29"/>
    </row>
    <row r="466" spans="1:27" s="34" customFormat="1" x14ac:dyDescent="0.2">
      <c r="A466" s="20" t="s">
        <v>103</v>
      </c>
      <c r="B466" s="20" t="s">
        <v>103</v>
      </c>
      <c r="C466" s="44" t="s">
        <v>14</v>
      </c>
      <c r="D466" s="7">
        <v>11140</v>
      </c>
      <c r="E466" s="44" t="s">
        <v>2</v>
      </c>
      <c r="F466" s="15"/>
      <c r="G466" s="16"/>
      <c r="H466" s="17" t="s">
        <v>38</v>
      </c>
      <c r="I466" s="17" t="s">
        <v>37</v>
      </c>
      <c r="J466" s="8" t="s">
        <v>3352</v>
      </c>
      <c r="K466" s="17" t="s">
        <v>37</v>
      </c>
      <c r="L466" s="21"/>
      <c r="M466" s="9">
        <v>45902.333333333336</v>
      </c>
      <c r="N466" s="9">
        <v>45905.684027777781</v>
      </c>
      <c r="O466" s="17"/>
      <c r="P466" s="17"/>
      <c r="Q466" s="17"/>
      <c r="R466" s="17"/>
      <c r="S466" s="22">
        <f t="shared" si="29"/>
        <v>0</v>
      </c>
      <c r="T466" s="23">
        <v>3</v>
      </c>
      <c r="U466" s="24">
        <v>161.49</v>
      </c>
      <c r="V466" s="25">
        <v>1</v>
      </c>
      <c r="W466" s="26">
        <v>66.56</v>
      </c>
      <c r="X466" s="27">
        <f t="shared" si="30"/>
        <v>4</v>
      </c>
      <c r="Y466" s="28">
        <f t="shared" si="31"/>
        <v>551.03</v>
      </c>
      <c r="Z466" s="22">
        <f t="shared" si="32"/>
        <v>551.03</v>
      </c>
      <c r="AA466" s="29"/>
    </row>
    <row r="467" spans="1:27" s="34" customFormat="1" x14ac:dyDescent="0.2">
      <c r="A467" s="20" t="s">
        <v>103</v>
      </c>
      <c r="B467" s="20" t="s">
        <v>103</v>
      </c>
      <c r="C467" s="44" t="s">
        <v>141</v>
      </c>
      <c r="D467" s="7">
        <v>7336</v>
      </c>
      <c r="E467" s="44" t="s">
        <v>3</v>
      </c>
      <c r="F467" s="15"/>
      <c r="G467" s="16"/>
      <c r="H467" s="17" t="s">
        <v>38</v>
      </c>
      <c r="I467" s="17" t="s">
        <v>37</v>
      </c>
      <c r="J467" s="8" t="s">
        <v>3670</v>
      </c>
      <c r="K467" s="17" t="s">
        <v>37</v>
      </c>
      <c r="L467" s="21"/>
      <c r="M467" s="9">
        <v>45916.387499999997</v>
      </c>
      <c r="N467" s="9">
        <v>45919.65</v>
      </c>
      <c r="O467" s="17"/>
      <c r="P467" s="17"/>
      <c r="Q467" s="17"/>
      <c r="R467" s="17"/>
      <c r="S467" s="22">
        <f t="shared" si="29"/>
        <v>0</v>
      </c>
      <c r="T467" s="23">
        <v>3</v>
      </c>
      <c r="U467" s="24">
        <v>161.49</v>
      </c>
      <c r="V467" s="25">
        <v>1</v>
      </c>
      <c r="W467" s="26">
        <v>66.56</v>
      </c>
      <c r="X467" s="27">
        <f t="shared" si="30"/>
        <v>4</v>
      </c>
      <c r="Y467" s="28">
        <f t="shared" si="31"/>
        <v>551.03</v>
      </c>
      <c r="Z467" s="22">
        <f t="shared" si="32"/>
        <v>551.03</v>
      </c>
      <c r="AA467" s="29"/>
    </row>
    <row r="468" spans="1:27" s="34" customFormat="1" x14ac:dyDescent="0.2">
      <c r="A468" s="20" t="s">
        <v>103</v>
      </c>
      <c r="B468" s="20" t="s">
        <v>103</v>
      </c>
      <c r="C468" s="44" t="s">
        <v>856</v>
      </c>
      <c r="D468" s="7">
        <v>11073</v>
      </c>
      <c r="E468" s="44" t="s">
        <v>2</v>
      </c>
      <c r="F468" s="15"/>
      <c r="G468" s="16"/>
      <c r="H468" s="17" t="s">
        <v>38</v>
      </c>
      <c r="I468" s="17" t="s">
        <v>37</v>
      </c>
      <c r="J468" s="8" t="s">
        <v>1320</v>
      </c>
      <c r="K468" s="17" t="s">
        <v>37</v>
      </c>
      <c r="L468" s="21"/>
      <c r="M468" s="9">
        <v>45909.311111111114</v>
      </c>
      <c r="N468" s="9">
        <v>45912.634722222225</v>
      </c>
      <c r="O468" s="17"/>
      <c r="P468" s="17"/>
      <c r="Q468" s="17"/>
      <c r="R468" s="17"/>
      <c r="S468" s="22">
        <f t="shared" si="29"/>
        <v>0</v>
      </c>
      <c r="T468" s="23">
        <v>3</v>
      </c>
      <c r="U468" s="24">
        <v>161.49</v>
      </c>
      <c r="V468" s="25">
        <v>1</v>
      </c>
      <c r="W468" s="26">
        <v>66.56</v>
      </c>
      <c r="X468" s="27">
        <f t="shared" si="30"/>
        <v>4</v>
      </c>
      <c r="Y468" s="28">
        <f t="shared" si="31"/>
        <v>551.03</v>
      </c>
      <c r="Z468" s="22">
        <f t="shared" si="32"/>
        <v>551.03</v>
      </c>
      <c r="AA468" s="29"/>
    </row>
    <row r="469" spans="1:27" s="34" customFormat="1" x14ac:dyDescent="0.2">
      <c r="A469" s="20" t="s">
        <v>103</v>
      </c>
      <c r="B469" s="20" t="s">
        <v>103</v>
      </c>
      <c r="C469" s="44" t="s">
        <v>11</v>
      </c>
      <c r="D469" s="7">
        <v>11095</v>
      </c>
      <c r="E469" s="44" t="s">
        <v>2</v>
      </c>
      <c r="F469" s="15"/>
      <c r="G469" s="16"/>
      <c r="H469" s="17" t="s">
        <v>38</v>
      </c>
      <c r="I469" s="17" t="s">
        <v>37</v>
      </c>
      <c r="J469" s="8" t="s">
        <v>2824</v>
      </c>
      <c r="K469" s="17" t="s">
        <v>37</v>
      </c>
      <c r="L469" s="21"/>
      <c r="M469" s="9">
        <v>45902.322916666664</v>
      </c>
      <c r="N469" s="9">
        <v>45905.763888888891</v>
      </c>
      <c r="O469" s="17"/>
      <c r="P469" s="17"/>
      <c r="Q469" s="17"/>
      <c r="R469" s="17"/>
      <c r="S469" s="22">
        <f t="shared" si="29"/>
        <v>0</v>
      </c>
      <c r="T469" s="23">
        <v>3</v>
      </c>
      <c r="U469" s="24">
        <v>161.49</v>
      </c>
      <c r="V469" s="25">
        <v>1</v>
      </c>
      <c r="W469" s="26">
        <v>66.56</v>
      </c>
      <c r="X469" s="27">
        <f t="shared" si="30"/>
        <v>4</v>
      </c>
      <c r="Y469" s="28">
        <f t="shared" si="31"/>
        <v>551.03</v>
      </c>
      <c r="Z469" s="22">
        <f t="shared" si="32"/>
        <v>551.03</v>
      </c>
      <c r="AA469" s="29"/>
    </row>
    <row r="470" spans="1:27" s="34" customFormat="1" x14ac:dyDescent="0.2">
      <c r="A470" s="20" t="s">
        <v>103</v>
      </c>
      <c r="B470" s="20" t="s">
        <v>103</v>
      </c>
      <c r="C470" s="44" t="s">
        <v>26</v>
      </c>
      <c r="D470" s="7">
        <v>8905</v>
      </c>
      <c r="E470" s="44" t="s">
        <v>2</v>
      </c>
      <c r="F470" s="15"/>
      <c r="G470" s="16"/>
      <c r="H470" s="17" t="s">
        <v>38</v>
      </c>
      <c r="I470" s="17" t="s">
        <v>37</v>
      </c>
      <c r="J470" s="8" t="s">
        <v>313</v>
      </c>
      <c r="K470" s="17" t="s">
        <v>37</v>
      </c>
      <c r="L470" s="21"/>
      <c r="M470" s="9">
        <v>45916.310416666667</v>
      </c>
      <c r="N470" s="9">
        <v>45919.767361111109</v>
      </c>
      <c r="O470" s="17"/>
      <c r="P470" s="17"/>
      <c r="Q470" s="17"/>
      <c r="R470" s="17"/>
      <c r="S470" s="22">
        <f t="shared" si="29"/>
        <v>0</v>
      </c>
      <c r="T470" s="23">
        <v>3</v>
      </c>
      <c r="U470" s="24">
        <v>161.49</v>
      </c>
      <c r="V470" s="25">
        <v>1</v>
      </c>
      <c r="W470" s="26">
        <v>66.56</v>
      </c>
      <c r="X470" s="27">
        <f t="shared" si="30"/>
        <v>4</v>
      </c>
      <c r="Y470" s="28">
        <f t="shared" si="31"/>
        <v>551.03</v>
      </c>
      <c r="Z470" s="22">
        <f t="shared" si="32"/>
        <v>551.03</v>
      </c>
      <c r="AA470" s="29"/>
    </row>
    <row r="471" spans="1:27" s="34" customFormat="1" x14ac:dyDescent="0.2">
      <c r="A471" s="20" t="s">
        <v>103</v>
      </c>
      <c r="B471" s="20" t="s">
        <v>103</v>
      </c>
      <c r="C471" s="44" t="s">
        <v>141</v>
      </c>
      <c r="D471" s="7">
        <v>7336</v>
      </c>
      <c r="E471" s="44" t="s">
        <v>3</v>
      </c>
      <c r="F471" s="15"/>
      <c r="G471" s="16"/>
      <c r="H471" s="17" t="s">
        <v>38</v>
      </c>
      <c r="I471" s="17" t="s">
        <v>37</v>
      </c>
      <c r="J471" s="8" t="s">
        <v>3671</v>
      </c>
      <c r="K471" s="17" t="s">
        <v>37</v>
      </c>
      <c r="L471" s="21"/>
      <c r="M471" s="9">
        <v>45895.349305555559</v>
      </c>
      <c r="N471" s="9">
        <v>45898.840277777781</v>
      </c>
      <c r="O471" s="17"/>
      <c r="P471" s="17"/>
      <c r="Q471" s="17"/>
      <c r="R471" s="17"/>
      <c r="S471" s="22">
        <f t="shared" si="29"/>
        <v>0</v>
      </c>
      <c r="T471" s="23">
        <v>3</v>
      </c>
      <c r="U471" s="24">
        <v>161.49</v>
      </c>
      <c r="V471" s="25">
        <v>1</v>
      </c>
      <c r="W471" s="26">
        <v>66.56</v>
      </c>
      <c r="X471" s="27">
        <f t="shared" si="30"/>
        <v>4</v>
      </c>
      <c r="Y471" s="28">
        <f t="shared" si="31"/>
        <v>551.03</v>
      </c>
      <c r="Z471" s="22">
        <f t="shared" si="32"/>
        <v>551.03</v>
      </c>
      <c r="AA471" s="29"/>
    </row>
    <row r="472" spans="1:27" s="34" customFormat="1" x14ac:dyDescent="0.2">
      <c r="A472" s="20" t="s">
        <v>103</v>
      </c>
      <c r="B472" s="20" t="s">
        <v>103</v>
      </c>
      <c r="C472" s="44" t="s">
        <v>11</v>
      </c>
      <c r="D472" s="7">
        <v>11095</v>
      </c>
      <c r="E472" s="44" t="s">
        <v>2</v>
      </c>
      <c r="F472" s="15"/>
      <c r="G472" s="16"/>
      <c r="H472" s="17" t="s">
        <v>38</v>
      </c>
      <c r="I472" s="17" t="s">
        <v>37</v>
      </c>
      <c r="J472" s="8" t="s">
        <v>3672</v>
      </c>
      <c r="K472" s="17" t="s">
        <v>37</v>
      </c>
      <c r="L472" s="21"/>
      <c r="M472" s="9">
        <v>45923.291666666664</v>
      </c>
      <c r="N472" s="9">
        <v>45926.784722222219</v>
      </c>
      <c r="O472" s="17"/>
      <c r="P472" s="17"/>
      <c r="Q472" s="17"/>
      <c r="R472" s="17"/>
      <c r="S472" s="22">
        <f t="shared" si="29"/>
        <v>0</v>
      </c>
      <c r="T472" s="23">
        <v>3</v>
      </c>
      <c r="U472" s="24">
        <v>161.49</v>
      </c>
      <c r="V472" s="25">
        <v>1</v>
      </c>
      <c r="W472" s="26">
        <v>66.56</v>
      </c>
      <c r="X472" s="27">
        <f t="shared" si="30"/>
        <v>4</v>
      </c>
      <c r="Y472" s="28">
        <f t="shared" si="31"/>
        <v>551.03</v>
      </c>
      <c r="Z472" s="22">
        <f t="shared" si="32"/>
        <v>551.03</v>
      </c>
      <c r="AA472" s="29"/>
    </row>
    <row r="473" spans="1:27" s="34" customFormat="1" x14ac:dyDescent="0.2">
      <c r="A473" s="20" t="s">
        <v>103</v>
      </c>
      <c r="B473" s="20" t="s">
        <v>103</v>
      </c>
      <c r="C473" s="44" t="s">
        <v>24</v>
      </c>
      <c r="D473" s="7">
        <v>11141</v>
      </c>
      <c r="E473" s="44" t="s">
        <v>2</v>
      </c>
      <c r="F473" s="15"/>
      <c r="G473" s="16"/>
      <c r="H473" s="17" t="s">
        <v>38</v>
      </c>
      <c r="I473" s="17" t="s">
        <v>37</v>
      </c>
      <c r="J473" s="8" t="s">
        <v>3673</v>
      </c>
      <c r="K473" s="17" t="s">
        <v>37</v>
      </c>
      <c r="L473" s="21"/>
      <c r="M473" s="9">
        <v>45923.325694444444</v>
      </c>
      <c r="N473" s="9">
        <v>45926.925694444442</v>
      </c>
      <c r="O473" s="17"/>
      <c r="P473" s="17"/>
      <c r="Q473" s="17"/>
      <c r="R473" s="17"/>
      <c r="S473" s="22">
        <f t="shared" si="29"/>
        <v>0</v>
      </c>
      <c r="T473" s="23">
        <v>3</v>
      </c>
      <c r="U473" s="24">
        <v>161.49</v>
      </c>
      <c r="V473" s="25">
        <v>1</v>
      </c>
      <c r="W473" s="26">
        <v>66.56</v>
      </c>
      <c r="X473" s="27">
        <f t="shared" si="30"/>
        <v>4</v>
      </c>
      <c r="Y473" s="28">
        <f t="shared" si="31"/>
        <v>551.03</v>
      </c>
      <c r="Z473" s="22">
        <f t="shared" si="32"/>
        <v>551.03</v>
      </c>
      <c r="AA473" s="29"/>
    </row>
    <row r="474" spans="1:27" s="34" customFormat="1" x14ac:dyDescent="0.2">
      <c r="A474" s="20" t="s">
        <v>103</v>
      </c>
      <c r="B474" s="20" t="s">
        <v>103</v>
      </c>
      <c r="C474" s="44" t="s">
        <v>8</v>
      </c>
      <c r="D474" s="7">
        <v>9724</v>
      </c>
      <c r="E474" s="44" t="s">
        <v>1</v>
      </c>
      <c r="F474" s="15"/>
      <c r="G474" s="16"/>
      <c r="H474" s="17" t="s">
        <v>38</v>
      </c>
      <c r="I474" s="17" t="s">
        <v>37</v>
      </c>
      <c r="J474" s="8" t="s">
        <v>1347</v>
      </c>
      <c r="K474" s="17" t="s">
        <v>37</v>
      </c>
      <c r="L474" s="21"/>
      <c r="M474" s="9">
        <v>45903.291666666664</v>
      </c>
      <c r="N474" s="9">
        <v>45906.354166666664</v>
      </c>
      <c r="O474" s="17"/>
      <c r="P474" s="17"/>
      <c r="Q474" s="17"/>
      <c r="R474" s="17"/>
      <c r="S474" s="22">
        <f t="shared" si="29"/>
        <v>0</v>
      </c>
      <c r="T474" s="23">
        <v>3</v>
      </c>
      <c r="U474" s="24">
        <v>185.26</v>
      </c>
      <c r="V474" s="25">
        <v>0</v>
      </c>
      <c r="W474" s="26">
        <v>0</v>
      </c>
      <c r="X474" s="27">
        <f t="shared" si="30"/>
        <v>3</v>
      </c>
      <c r="Y474" s="28">
        <f t="shared" si="31"/>
        <v>555.78</v>
      </c>
      <c r="Z474" s="22">
        <f t="shared" si="32"/>
        <v>555.78</v>
      </c>
      <c r="AA474" s="29"/>
    </row>
    <row r="475" spans="1:27" s="34" customFormat="1" x14ac:dyDescent="0.2">
      <c r="A475" s="20" t="s">
        <v>103</v>
      </c>
      <c r="B475" s="20" t="s">
        <v>103</v>
      </c>
      <c r="C475" s="44" t="s">
        <v>324</v>
      </c>
      <c r="D475" s="7">
        <v>11298</v>
      </c>
      <c r="E475" s="44" t="s">
        <v>0</v>
      </c>
      <c r="F475" s="15"/>
      <c r="G475" s="16"/>
      <c r="H475" s="17" t="s">
        <v>38</v>
      </c>
      <c r="I475" s="17" t="s">
        <v>37</v>
      </c>
      <c r="J475" s="8" t="s">
        <v>3660</v>
      </c>
      <c r="K475" s="17" t="s">
        <v>37</v>
      </c>
      <c r="L475" s="21"/>
      <c r="M475" s="9">
        <v>45894.333333333336</v>
      </c>
      <c r="N475" s="9">
        <v>45897.708333333336</v>
      </c>
      <c r="O475" s="17"/>
      <c r="P475" s="17"/>
      <c r="Q475" s="17"/>
      <c r="R475" s="17"/>
      <c r="S475" s="22">
        <f t="shared" si="29"/>
        <v>0</v>
      </c>
      <c r="T475" s="23">
        <v>3</v>
      </c>
      <c r="U475" s="24">
        <v>185.26</v>
      </c>
      <c r="V475" s="25">
        <v>1</v>
      </c>
      <c r="W475" s="26">
        <v>66.56</v>
      </c>
      <c r="X475" s="27">
        <f t="shared" si="30"/>
        <v>4</v>
      </c>
      <c r="Y475" s="28">
        <f t="shared" si="31"/>
        <v>622.33999999999992</v>
      </c>
      <c r="Z475" s="22">
        <f t="shared" si="32"/>
        <v>622.33999999999992</v>
      </c>
      <c r="AA475" s="29"/>
    </row>
    <row r="476" spans="1:27" s="34" customFormat="1" x14ac:dyDescent="0.2">
      <c r="A476" s="20" t="s">
        <v>103</v>
      </c>
      <c r="B476" s="20" t="s">
        <v>103</v>
      </c>
      <c r="C476" s="44" t="s">
        <v>855</v>
      </c>
      <c r="D476" s="7">
        <v>8526</v>
      </c>
      <c r="E476" s="44" t="s">
        <v>1</v>
      </c>
      <c r="F476" s="15"/>
      <c r="G476" s="16"/>
      <c r="H476" s="17" t="s">
        <v>38</v>
      </c>
      <c r="I476" s="17" t="s">
        <v>37</v>
      </c>
      <c r="J476" s="8" t="s">
        <v>3674</v>
      </c>
      <c r="K476" s="17" t="s">
        <v>37</v>
      </c>
      <c r="L476" s="21"/>
      <c r="M476" s="9">
        <v>45895.269444444442</v>
      </c>
      <c r="N476" s="9">
        <v>45898.925000000003</v>
      </c>
      <c r="O476" s="17"/>
      <c r="P476" s="17"/>
      <c r="Q476" s="17"/>
      <c r="R476" s="17"/>
      <c r="S476" s="22">
        <f t="shared" si="29"/>
        <v>0</v>
      </c>
      <c r="T476" s="23">
        <v>3</v>
      </c>
      <c r="U476" s="24">
        <v>185.26</v>
      </c>
      <c r="V476" s="25">
        <v>1</v>
      </c>
      <c r="W476" s="26">
        <v>66.56</v>
      </c>
      <c r="X476" s="27">
        <f t="shared" si="30"/>
        <v>4</v>
      </c>
      <c r="Y476" s="28">
        <f t="shared" si="31"/>
        <v>622.33999999999992</v>
      </c>
      <c r="Z476" s="22">
        <f t="shared" si="32"/>
        <v>622.33999999999992</v>
      </c>
      <c r="AA476" s="29"/>
    </row>
    <row r="477" spans="1:27" s="34" customFormat="1" x14ac:dyDescent="0.2">
      <c r="A477" s="20" t="s">
        <v>103</v>
      </c>
      <c r="B477" s="20" t="s">
        <v>103</v>
      </c>
      <c r="C477" s="44" t="s">
        <v>128</v>
      </c>
      <c r="D477" s="7">
        <v>9827</v>
      </c>
      <c r="E477" s="44" t="s">
        <v>0</v>
      </c>
      <c r="F477" s="15"/>
      <c r="G477" s="16"/>
      <c r="H477" s="17" t="s">
        <v>38</v>
      </c>
      <c r="I477" s="17" t="s">
        <v>37</v>
      </c>
      <c r="J477" s="8" t="s">
        <v>3675</v>
      </c>
      <c r="K477" s="17" t="s">
        <v>37</v>
      </c>
      <c r="L477" s="21"/>
      <c r="M477" s="9">
        <v>45922.333333333336</v>
      </c>
      <c r="N477" s="9">
        <v>45925.763888888891</v>
      </c>
      <c r="O477" s="17"/>
      <c r="P477" s="17"/>
      <c r="Q477" s="17"/>
      <c r="R477" s="17"/>
      <c r="S477" s="22">
        <f t="shared" si="29"/>
        <v>0</v>
      </c>
      <c r="T477" s="23">
        <v>3</v>
      </c>
      <c r="U477" s="24">
        <v>185.26</v>
      </c>
      <c r="V477" s="25">
        <v>1</v>
      </c>
      <c r="W477" s="26">
        <v>66.56</v>
      </c>
      <c r="X477" s="27">
        <f t="shared" si="30"/>
        <v>4</v>
      </c>
      <c r="Y477" s="28">
        <f t="shared" si="31"/>
        <v>622.33999999999992</v>
      </c>
      <c r="Z477" s="22">
        <f t="shared" si="32"/>
        <v>622.33999999999992</v>
      </c>
      <c r="AA477" s="29"/>
    </row>
    <row r="478" spans="1:27" s="34" customFormat="1" x14ac:dyDescent="0.2">
      <c r="A478" s="20" t="s">
        <v>103</v>
      </c>
      <c r="B478" s="20" t="s">
        <v>103</v>
      </c>
      <c r="C478" s="44" t="s">
        <v>2390</v>
      </c>
      <c r="D478" s="7">
        <v>10925</v>
      </c>
      <c r="E478" s="44" t="s">
        <v>0</v>
      </c>
      <c r="F478" s="15"/>
      <c r="G478" s="16"/>
      <c r="H478" s="17" t="s">
        <v>38</v>
      </c>
      <c r="I478" s="17" t="s">
        <v>37</v>
      </c>
      <c r="J478" s="8" t="s">
        <v>2807</v>
      </c>
      <c r="K478" s="17" t="s">
        <v>37</v>
      </c>
      <c r="L478" s="21"/>
      <c r="M478" s="9">
        <v>45852.333333333336</v>
      </c>
      <c r="N478" s="9">
        <v>45855.708333333336</v>
      </c>
      <c r="O478" s="17"/>
      <c r="P478" s="17"/>
      <c r="Q478" s="17"/>
      <c r="R478" s="17"/>
      <c r="S478" s="22">
        <f t="shared" si="29"/>
        <v>0</v>
      </c>
      <c r="T478" s="23">
        <v>3</v>
      </c>
      <c r="U478" s="24">
        <v>185.26</v>
      </c>
      <c r="V478" s="25">
        <v>1</v>
      </c>
      <c r="W478" s="26">
        <v>66.56</v>
      </c>
      <c r="X478" s="27">
        <f t="shared" si="30"/>
        <v>4</v>
      </c>
      <c r="Y478" s="28">
        <f t="shared" si="31"/>
        <v>622.33999999999992</v>
      </c>
      <c r="Z478" s="22">
        <f t="shared" si="32"/>
        <v>622.33999999999992</v>
      </c>
      <c r="AA478" s="29"/>
    </row>
    <row r="479" spans="1:27" s="34" customFormat="1" x14ac:dyDescent="0.2">
      <c r="A479" s="20" t="s">
        <v>103</v>
      </c>
      <c r="B479" s="20" t="s">
        <v>103</v>
      </c>
      <c r="C479" s="44" t="s">
        <v>161</v>
      </c>
      <c r="D479" s="7">
        <v>10052</v>
      </c>
      <c r="E479" s="44" t="s">
        <v>0</v>
      </c>
      <c r="F479" s="15"/>
      <c r="G479" s="16"/>
      <c r="H479" s="17" t="s">
        <v>38</v>
      </c>
      <c r="I479" s="17" t="s">
        <v>37</v>
      </c>
      <c r="J479" s="8" t="s">
        <v>2774</v>
      </c>
      <c r="K479" s="17" t="s">
        <v>37</v>
      </c>
      <c r="L479" s="21"/>
      <c r="M479" s="9">
        <v>45916.333333333336</v>
      </c>
      <c r="N479" s="9">
        <v>45919.708333333336</v>
      </c>
      <c r="O479" s="17"/>
      <c r="P479" s="17"/>
      <c r="Q479" s="17"/>
      <c r="R479" s="17"/>
      <c r="S479" s="22">
        <f t="shared" si="29"/>
        <v>0</v>
      </c>
      <c r="T479" s="23">
        <v>3</v>
      </c>
      <c r="U479" s="24">
        <v>185.26</v>
      </c>
      <c r="V479" s="25">
        <v>1</v>
      </c>
      <c r="W479" s="26">
        <v>66.56</v>
      </c>
      <c r="X479" s="27">
        <f t="shared" si="30"/>
        <v>4</v>
      </c>
      <c r="Y479" s="28">
        <f t="shared" si="31"/>
        <v>622.33999999999992</v>
      </c>
      <c r="Z479" s="22">
        <f t="shared" si="32"/>
        <v>622.33999999999992</v>
      </c>
      <c r="AA479" s="29"/>
    </row>
    <row r="480" spans="1:27" s="34" customFormat="1" x14ac:dyDescent="0.2">
      <c r="A480" s="20" t="s">
        <v>103</v>
      </c>
      <c r="B480" s="20" t="s">
        <v>103</v>
      </c>
      <c r="C480" s="44" t="s">
        <v>323</v>
      </c>
      <c r="D480" s="7">
        <v>10229</v>
      </c>
      <c r="E480" s="44" t="s">
        <v>0</v>
      </c>
      <c r="F480" s="15"/>
      <c r="G480" s="16"/>
      <c r="H480" s="17" t="s">
        <v>38</v>
      </c>
      <c r="I480" s="17" t="s">
        <v>37</v>
      </c>
      <c r="J480" s="8" t="s">
        <v>3660</v>
      </c>
      <c r="K480" s="17" t="s">
        <v>37</v>
      </c>
      <c r="L480" s="21"/>
      <c r="M480" s="9">
        <v>45894.333333333336</v>
      </c>
      <c r="N480" s="9">
        <v>45897.708333333336</v>
      </c>
      <c r="O480" s="17"/>
      <c r="P480" s="17"/>
      <c r="Q480" s="17"/>
      <c r="R480" s="17"/>
      <c r="S480" s="22">
        <f t="shared" si="29"/>
        <v>0</v>
      </c>
      <c r="T480" s="23">
        <v>3</v>
      </c>
      <c r="U480" s="24">
        <v>185.26</v>
      </c>
      <c r="V480" s="25">
        <v>1</v>
      </c>
      <c r="W480" s="26">
        <v>66.56</v>
      </c>
      <c r="X480" s="27">
        <f t="shared" si="30"/>
        <v>4</v>
      </c>
      <c r="Y480" s="28">
        <f t="shared" si="31"/>
        <v>622.33999999999992</v>
      </c>
      <c r="Z480" s="22">
        <f t="shared" si="32"/>
        <v>622.33999999999992</v>
      </c>
      <c r="AA480" s="29"/>
    </row>
    <row r="481" spans="1:27" s="34" customFormat="1" x14ac:dyDescent="0.2">
      <c r="A481" s="20" t="s">
        <v>103</v>
      </c>
      <c r="B481" s="20" t="s">
        <v>103</v>
      </c>
      <c r="C481" s="44" t="s">
        <v>50</v>
      </c>
      <c r="D481" s="7">
        <v>10894</v>
      </c>
      <c r="E481" s="44" t="s">
        <v>3</v>
      </c>
      <c r="F481" s="15"/>
      <c r="G481" s="16"/>
      <c r="H481" s="17" t="s">
        <v>38</v>
      </c>
      <c r="I481" s="17" t="s">
        <v>37</v>
      </c>
      <c r="J481" s="8" t="s">
        <v>3676</v>
      </c>
      <c r="K481" s="17" t="s">
        <v>37</v>
      </c>
      <c r="L481" s="21"/>
      <c r="M481" s="9">
        <v>45923.083333333336</v>
      </c>
      <c r="N481" s="9">
        <v>45926.798611111109</v>
      </c>
      <c r="O481" s="17"/>
      <c r="P481" s="17"/>
      <c r="Q481" s="17"/>
      <c r="R481" s="17"/>
      <c r="S481" s="22">
        <f t="shared" si="29"/>
        <v>0</v>
      </c>
      <c r="T481" s="23">
        <v>4</v>
      </c>
      <c r="U481" s="24">
        <v>161.49</v>
      </c>
      <c r="V481" s="25">
        <v>0</v>
      </c>
      <c r="W481" s="26">
        <v>0</v>
      </c>
      <c r="X481" s="27">
        <f t="shared" si="30"/>
        <v>4</v>
      </c>
      <c r="Y481" s="28">
        <f t="shared" si="31"/>
        <v>645.96</v>
      </c>
      <c r="Z481" s="22">
        <f t="shared" si="32"/>
        <v>645.96</v>
      </c>
      <c r="AA481" s="29"/>
    </row>
    <row r="482" spans="1:27" s="34" customFormat="1" x14ac:dyDescent="0.2">
      <c r="A482" s="20" t="s">
        <v>103</v>
      </c>
      <c r="B482" s="20" t="s">
        <v>103</v>
      </c>
      <c r="C482" s="44" t="s">
        <v>14</v>
      </c>
      <c r="D482" s="7">
        <v>11140</v>
      </c>
      <c r="E482" s="44" t="s">
        <v>2</v>
      </c>
      <c r="F482" s="15"/>
      <c r="G482" s="16"/>
      <c r="H482" s="17" t="s">
        <v>38</v>
      </c>
      <c r="I482" s="17" t="s">
        <v>37</v>
      </c>
      <c r="J482" s="8" t="s">
        <v>3373</v>
      </c>
      <c r="K482" s="17" t="s">
        <v>37</v>
      </c>
      <c r="L482" s="21"/>
      <c r="M482" s="9">
        <v>45894.541666666664</v>
      </c>
      <c r="N482" s="9">
        <v>45898.75</v>
      </c>
      <c r="O482" s="17"/>
      <c r="P482" s="17"/>
      <c r="Q482" s="17"/>
      <c r="R482" s="17"/>
      <c r="S482" s="22">
        <f t="shared" si="29"/>
        <v>0</v>
      </c>
      <c r="T482" s="23">
        <v>4</v>
      </c>
      <c r="U482" s="24">
        <v>161.49</v>
      </c>
      <c r="V482" s="25">
        <v>0</v>
      </c>
      <c r="W482" s="26">
        <v>0</v>
      </c>
      <c r="X482" s="27">
        <f t="shared" si="30"/>
        <v>4</v>
      </c>
      <c r="Y482" s="28">
        <f t="shared" si="31"/>
        <v>645.96</v>
      </c>
      <c r="Z482" s="22">
        <f t="shared" si="32"/>
        <v>645.96</v>
      </c>
      <c r="AA482" s="29"/>
    </row>
    <row r="483" spans="1:27" s="49" customFormat="1" x14ac:dyDescent="0.2">
      <c r="A483" s="20" t="s">
        <v>103</v>
      </c>
      <c r="B483" s="20" t="s">
        <v>103</v>
      </c>
      <c r="C483" s="46" t="s">
        <v>111</v>
      </c>
      <c r="D483" s="45">
        <v>9064</v>
      </c>
      <c r="E483" s="46" t="s">
        <v>1</v>
      </c>
      <c r="F483" s="15"/>
      <c r="G483" s="16"/>
      <c r="H483" s="17" t="s">
        <v>38</v>
      </c>
      <c r="I483" s="17" t="s">
        <v>37</v>
      </c>
      <c r="J483" s="10" t="s">
        <v>1366</v>
      </c>
      <c r="K483" s="17" t="s">
        <v>37</v>
      </c>
      <c r="L483" s="21"/>
      <c r="M483" s="11">
        <v>45842.458333333336</v>
      </c>
      <c r="N483" s="11">
        <v>45881.666666666664</v>
      </c>
      <c r="O483" s="17"/>
      <c r="P483" s="17"/>
      <c r="Q483" s="17"/>
      <c r="R483" s="17"/>
      <c r="S483" s="50">
        <f t="shared" si="29"/>
        <v>0</v>
      </c>
      <c r="T483" s="31">
        <v>3</v>
      </c>
      <c r="U483" s="32">
        <v>185.46</v>
      </c>
      <c r="V483" s="48">
        <v>1</v>
      </c>
      <c r="W483" s="51">
        <v>121.31</v>
      </c>
      <c r="X483" s="52">
        <f t="shared" si="30"/>
        <v>4</v>
      </c>
      <c r="Y483" s="53">
        <f t="shared" si="31"/>
        <v>677.69</v>
      </c>
      <c r="Z483" s="50">
        <f t="shared" si="32"/>
        <v>677.69</v>
      </c>
      <c r="AA483" s="29"/>
    </row>
    <row r="484" spans="1:27" s="34" customFormat="1" x14ac:dyDescent="0.2">
      <c r="A484" s="20" t="s">
        <v>103</v>
      </c>
      <c r="B484" s="20" t="s">
        <v>103</v>
      </c>
      <c r="C484" s="44" t="s">
        <v>364</v>
      </c>
      <c r="D484" s="7">
        <v>6991</v>
      </c>
      <c r="E484" s="44" t="s">
        <v>2</v>
      </c>
      <c r="F484" s="15"/>
      <c r="G484" s="16"/>
      <c r="H484" s="17" t="s">
        <v>38</v>
      </c>
      <c r="I484" s="17" t="s">
        <v>37</v>
      </c>
      <c r="J484" s="8" t="s">
        <v>148</v>
      </c>
      <c r="K484" s="17" t="s">
        <v>37</v>
      </c>
      <c r="L484" s="21"/>
      <c r="M484" s="9">
        <v>45915.303472222222</v>
      </c>
      <c r="N484" s="9">
        <v>45919.708333333336</v>
      </c>
      <c r="O484" s="17"/>
      <c r="P484" s="17"/>
      <c r="Q484" s="17"/>
      <c r="R484" s="17"/>
      <c r="S484" s="22">
        <f t="shared" si="29"/>
        <v>0</v>
      </c>
      <c r="T484" s="23">
        <v>4</v>
      </c>
      <c r="U484" s="24">
        <v>161.49</v>
      </c>
      <c r="V484" s="25">
        <v>1</v>
      </c>
      <c r="W484" s="26">
        <v>66.56</v>
      </c>
      <c r="X484" s="27">
        <f t="shared" si="30"/>
        <v>5</v>
      </c>
      <c r="Y484" s="28">
        <f t="shared" si="31"/>
        <v>712.52</v>
      </c>
      <c r="Z484" s="22">
        <f t="shared" si="32"/>
        <v>712.52</v>
      </c>
      <c r="AA484" s="29"/>
    </row>
    <row r="485" spans="1:27" s="34" customFormat="1" x14ac:dyDescent="0.2">
      <c r="A485" s="20" t="s">
        <v>103</v>
      </c>
      <c r="B485" s="20" t="s">
        <v>103</v>
      </c>
      <c r="C485" s="44" t="s">
        <v>226</v>
      </c>
      <c r="D485" s="7">
        <v>7007</v>
      </c>
      <c r="E485" s="44" t="s">
        <v>2</v>
      </c>
      <c r="F485" s="15"/>
      <c r="G485" s="16"/>
      <c r="H485" s="17" t="s">
        <v>38</v>
      </c>
      <c r="I485" s="17" t="s">
        <v>37</v>
      </c>
      <c r="J485" s="8" t="s">
        <v>231</v>
      </c>
      <c r="K485" s="17" t="s">
        <v>37</v>
      </c>
      <c r="L485" s="21"/>
      <c r="M485" s="9">
        <v>45908.333333333336</v>
      </c>
      <c r="N485" s="9">
        <v>45912.740972222222</v>
      </c>
      <c r="O485" s="17"/>
      <c r="P485" s="17"/>
      <c r="Q485" s="17"/>
      <c r="R485" s="17"/>
      <c r="S485" s="22">
        <f t="shared" si="29"/>
        <v>0</v>
      </c>
      <c r="T485" s="23">
        <v>4</v>
      </c>
      <c r="U485" s="24">
        <v>161.49</v>
      </c>
      <c r="V485" s="25">
        <v>1</v>
      </c>
      <c r="W485" s="26">
        <v>66.56</v>
      </c>
      <c r="X485" s="27">
        <f t="shared" si="30"/>
        <v>5</v>
      </c>
      <c r="Y485" s="28">
        <f t="shared" si="31"/>
        <v>712.52</v>
      </c>
      <c r="Z485" s="22">
        <f t="shared" si="32"/>
        <v>712.52</v>
      </c>
      <c r="AA485" s="29"/>
    </row>
    <row r="486" spans="1:27" s="34" customFormat="1" x14ac:dyDescent="0.2">
      <c r="A486" s="20" t="s">
        <v>103</v>
      </c>
      <c r="B486" s="20" t="s">
        <v>103</v>
      </c>
      <c r="C486" s="44" t="s">
        <v>334</v>
      </c>
      <c r="D486" s="7">
        <v>6266</v>
      </c>
      <c r="E486" s="44" t="s">
        <v>2</v>
      </c>
      <c r="F486" s="15"/>
      <c r="G486" s="16"/>
      <c r="H486" s="17" t="s">
        <v>38</v>
      </c>
      <c r="I486" s="17" t="s">
        <v>37</v>
      </c>
      <c r="J486" s="8" t="s">
        <v>3326</v>
      </c>
      <c r="K486" s="17" t="s">
        <v>37</v>
      </c>
      <c r="L486" s="21"/>
      <c r="M486" s="9">
        <v>45908.3125</v>
      </c>
      <c r="N486" s="9">
        <v>45912.770833333336</v>
      </c>
      <c r="O486" s="17"/>
      <c r="P486" s="17"/>
      <c r="Q486" s="17"/>
      <c r="R486" s="17"/>
      <c r="S486" s="22">
        <f t="shared" si="29"/>
        <v>0</v>
      </c>
      <c r="T486" s="23">
        <v>4</v>
      </c>
      <c r="U486" s="24">
        <v>161.49</v>
      </c>
      <c r="V486" s="25">
        <v>1</v>
      </c>
      <c r="W486" s="26">
        <v>66.56</v>
      </c>
      <c r="X486" s="27">
        <f t="shared" si="30"/>
        <v>5</v>
      </c>
      <c r="Y486" s="28">
        <f t="shared" si="31"/>
        <v>712.52</v>
      </c>
      <c r="Z486" s="22">
        <f t="shared" si="32"/>
        <v>712.52</v>
      </c>
      <c r="AA486" s="29"/>
    </row>
    <row r="487" spans="1:27" s="34" customFormat="1" x14ac:dyDescent="0.2">
      <c r="A487" s="20" t="s">
        <v>103</v>
      </c>
      <c r="B487" s="20" t="s">
        <v>103</v>
      </c>
      <c r="C487" s="44" t="s">
        <v>364</v>
      </c>
      <c r="D487" s="7">
        <v>6991</v>
      </c>
      <c r="E487" s="44" t="s">
        <v>2</v>
      </c>
      <c r="F487" s="15"/>
      <c r="G487" s="16"/>
      <c r="H487" s="17" t="s">
        <v>38</v>
      </c>
      <c r="I487" s="17" t="s">
        <v>37</v>
      </c>
      <c r="J487" s="8" t="s">
        <v>148</v>
      </c>
      <c r="K487" s="17" t="s">
        <v>37</v>
      </c>
      <c r="L487" s="21"/>
      <c r="M487" s="9">
        <v>45901.317361111112</v>
      </c>
      <c r="N487" s="9">
        <v>45905.761111111111</v>
      </c>
      <c r="O487" s="17"/>
      <c r="P487" s="17"/>
      <c r="Q487" s="17"/>
      <c r="R487" s="17"/>
      <c r="S487" s="22">
        <f t="shared" si="29"/>
        <v>0</v>
      </c>
      <c r="T487" s="23">
        <v>4</v>
      </c>
      <c r="U487" s="24">
        <v>161.49</v>
      </c>
      <c r="V487" s="25">
        <v>1</v>
      </c>
      <c r="W487" s="26">
        <v>66.56</v>
      </c>
      <c r="X487" s="27">
        <f t="shared" si="30"/>
        <v>5</v>
      </c>
      <c r="Y487" s="28">
        <f t="shared" si="31"/>
        <v>712.52</v>
      </c>
      <c r="Z487" s="22">
        <f t="shared" si="32"/>
        <v>712.52</v>
      </c>
      <c r="AA487" s="29"/>
    </row>
    <row r="488" spans="1:27" s="34" customFormat="1" x14ac:dyDescent="0.2">
      <c r="A488" s="20" t="s">
        <v>103</v>
      </c>
      <c r="B488" s="20" t="s">
        <v>103</v>
      </c>
      <c r="C488" s="44" t="s">
        <v>177</v>
      </c>
      <c r="D488" s="7">
        <v>11209</v>
      </c>
      <c r="E488" s="44" t="s">
        <v>2</v>
      </c>
      <c r="F488" s="15"/>
      <c r="G488" s="16"/>
      <c r="H488" s="17" t="s">
        <v>38</v>
      </c>
      <c r="I488" s="17" t="s">
        <v>37</v>
      </c>
      <c r="J488" s="8" t="s">
        <v>3677</v>
      </c>
      <c r="K488" s="17" t="s">
        <v>37</v>
      </c>
      <c r="L488" s="21"/>
      <c r="M488" s="9">
        <v>45908.333333333336</v>
      </c>
      <c r="N488" s="9">
        <v>45912.708333333336</v>
      </c>
      <c r="O488" s="17"/>
      <c r="P488" s="17"/>
      <c r="Q488" s="17"/>
      <c r="R488" s="17"/>
      <c r="S488" s="22">
        <f t="shared" si="29"/>
        <v>0</v>
      </c>
      <c r="T488" s="23">
        <v>4</v>
      </c>
      <c r="U488" s="24">
        <v>161.49</v>
      </c>
      <c r="V488" s="25">
        <v>1</v>
      </c>
      <c r="W488" s="26">
        <v>66.56</v>
      </c>
      <c r="X488" s="27">
        <f t="shared" si="30"/>
        <v>5</v>
      </c>
      <c r="Y488" s="28">
        <f t="shared" si="31"/>
        <v>712.52</v>
      </c>
      <c r="Z488" s="22">
        <f t="shared" si="32"/>
        <v>712.52</v>
      </c>
      <c r="AA488" s="29"/>
    </row>
    <row r="489" spans="1:27" s="34" customFormat="1" x14ac:dyDescent="0.2">
      <c r="A489" s="20" t="s">
        <v>103</v>
      </c>
      <c r="B489" s="20" t="s">
        <v>103</v>
      </c>
      <c r="C489" s="44" t="s">
        <v>364</v>
      </c>
      <c r="D489" s="7">
        <v>6991</v>
      </c>
      <c r="E489" s="44" t="s">
        <v>2</v>
      </c>
      <c r="F489" s="15"/>
      <c r="G489" s="16"/>
      <c r="H489" s="17" t="s">
        <v>38</v>
      </c>
      <c r="I489" s="17" t="s">
        <v>37</v>
      </c>
      <c r="J489" s="8" t="s">
        <v>148</v>
      </c>
      <c r="K489" s="17" t="s">
        <v>37</v>
      </c>
      <c r="L489" s="21"/>
      <c r="M489" s="9">
        <v>45887.345138888886</v>
      </c>
      <c r="N489" s="9">
        <v>45891.740277777775</v>
      </c>
      <c r="O489" s="17"/>
      <c r="P489" s="17"/>
      <c r="Q489" s="17"/>
      <c r="R489" s="17"/>
      <c r="S489" s="22">
        <f t="shared" si="29"/>
        <v>0</v>
      </c>
      <c r="T489" s="23">
        <v>4</v>
      </c>
      <c r="U489" s="24">
        <v>161.49</v>
      </c>
      <c r="V489" s="25">
        <v>1</v>
      </c>
      <c r="W489" s="26">
        <v>66.56</v>
      </c>
      <c r="X489" s="27">
        <f t="shared" si="30"/>
        <v>5</v>
      </c>
      <c r="Y489" s="28">
        <f t="shared" si="31"/>
        <v>712.52</v>
      </c>
      <c r="Z489" s="22">
        <f t="shared" si="32"/>
        <v>712.52</v>
      </c>
      <c r="AA489" s="29"/>
    </row>
    <row r="490" spans="1:27" s="34" customFormat="1" x14ac:dyDescent="0.2">
      <c r="A490" s="20" t="s">
        <v>103</v>
      </c>
      <c r="B490" s="20" t="s">
        <v>103</v>
      </c>
      <c r="C490" s="44" t="s">
        <v>364</v>
      </c>
      <c r="D490" s="7">
        <v>6991</v>
      </c>
      <c r="E490" s="44" t="s">
        <v>2</v>
      </c>
      <c r="F490" s="15"/>
      <c r="G490" s="16"/>
      <c r="H490" s="17" t="s">
        <v>38</v>
      </c>
      <c r="I490" s="17" t="s">
        <v>37</v>
      </c>
      <c r="J490" s="8" t="s">
        <v>148</v>
      </c>
      <c r="K490" s="17" t="s">
        <v>37</v>
      </c>
      <c r="L490" s="21"/>
      <c r="M490" s="9">
        <v>45880.335416666669</v>
      </c>
      <c r="N490" s="9">
        <v>45884.708333333336</v>
      </c>
      <c r="O490" s="17"/>
      <c r="P490" s="17"/>
      <c r="Q490" s="17"/>
      <c r="R490" s="17"/>
      <c r="S490" s="22">
        <f t="shared" si="29"/>
        <v>0</v>
      </c>
      <c r="T490" s="23">
        <v>4</v>
      </c>
      <c r="U490" s="24">
        <v>161.49</v>
      </c>
      <c r="V490" s="25">
        <v>1</v>
      </c>
      <c r="W490" s="26">
        <v>66.56</v>
      </c>
      <c r="X490" s="27">
        <f t="shared" si="30"/>
        <v>5</v>
      </c>
      <c r="Y490" s="28">
        <f t="shared" si="31"/>
        <v>712.52</v>
      </c>
      <c r="Z490" s="22">
        <f t="shared" si="32"/>
        <v>712.52</v>
      </c>
      <c r="AA490" s="29"/>
    </row>
    <row r="491" spans="1:27" s="34" customFormat="1" x14ac:dyDescent="0.2">
      <c r="A491" s="20" t="s">
        <v>103</v>
      </c>
      <c r="B491" s="20" t="s">
        <v>103</v>
      </c>
      <c r="C491" s="44" t="s">
        <v>220</v>
      </c>
      <c r="D491" s="7">
        <v>10911</v>
      </c>
      <c r="E491" s="44" t="s">
        <v>3</v>
      </c>
      <c r="F491" s="15"/>
      <c r="G491" s="16"/>
      <c r="H491" s="17" t="s">
        <v>38</v>
      </c>
      <c r="I491" s="17" t="s">
        <v>37</v>
      </c>
      <c r="J491" s="8" t="s">
        <v>3678</v>
      </c>
      <c r="K491" s="17" t="s">
        <v>37</v>
      </c>
      <c r="L491" s="21"/>
      <c r="M491" s="9">
        <v>45894.319444444445</v>
      </c>
      <c r="N491" s="9">
        <v>45898.819444444445</v>
      </c>
      <c r="O491" s="17"/>
      <c r="P491" s="17"/>
      <c r="Q491" s="17"/>
      <c r="R491" s="17"/>
      <c r="S491" s="22">
        <f t="shared" si="29"/>
        <v>0</v>
      </c>
      <c r="T491" s="23">
        <v>4</v>
      </c>
      <c r="U491" s="24">
        <v>161.49</v>
      </c>
      <c r="V491" s="25">
        <v>1</v>
      </c>
      <c r="W491" s="26">
        <v>66.56</v>
      </c>
      <c r="X491" s="27">
        <f t="shared" si="30"/>
        <v>5</v>
      </c>
      <c r="Y491" s="28">
        <f t="shared" si="31"/>
        <v>712.52</v>
      </c>
      <c r="Z491" s="22">
        <f t="shared" si="32"/>
        <v>712.52</v>
      </c>
      <c r="AA491" s="29"/>
    </row>
    <row r="492" spans="1:27" s="34" customFormat="1" x14ac:dyDescent="0.2">
      <c r="A492" s="20" t="s">
        <v>103</v>
      </c>
      <c r="B492" s="20" t="s">
        <v>103</v>
      </c>
      <c r="C492" s="44" t="s">
        <v>226</v>
      </c>
      <c r="D492" s="7">
        <v>7007</v>
      </c>
      <c r="E492" s="44" t="s">
        <v>2</v>
      </c>
      <c r="F492" s="15"/>
      <c r="G492" s="16"/>
      <c r="H492" s="17" t="s">
        <v>38</v>
      </c>
      <c r="I492" s="17" t="s">
        <v>37</v>
      </c>
      <c r="J492" s="8" t="s">
        <v>231</v>
      </c>
      <c r="K492" s="17" t="s">
        <v>37</v>
      </c>
      <c r="L492" s="21"/>
      <c r="M492" s="9">
        <v>45915.333333333336</v>
      </c>
      <c r="N492" s="9">
        <v>45919.740972222222</v>
      </c>
      <c r="O492" s="17"/>
      <c r="P492" s="17"/>
      <c r="Q492" s="17"/>
      <c r="R492" s="17"/>
      <c r="S492" s="22">
        <f t="shared" si="29"/>
        <v>0</v>
      </c>
      <c r="T492" s="23">
        <v>4</v>
      </c>
      <c r="U492" s="24">
        <v>161.49</v>
      </c>
      <c r="V492" s="25">
        <v>1</v>
      </c>
      <c r="W492" s="26">
        <v>66.56</v>
      </c>
      <c r="X492" s="27">
        <f t="shared" si="30"/>
        <v>5</v>
      </c>
      <c r="Y492" s="28">
        <f t="shared" si="31"/>
        <v>712.52</v>
      </c>
      <c r="Z492" s="22">
        <f t="shared" si="32"/>
        <v>712.52</v>
      </c>
      <c r="AA492" s="29"/>
    </row>
    <row r="493" spans="1:27" s="34" customFormat="1" x14ac:dyDescent="0.2">
      <c r="A493" s="20" t="s">
        <v>103</v>
      </c>
      <c r="B493" s="20" t="s">
        <v>103</v>
      </c>
      <c r="C493" s="44" t="s">
        <v>208</v>
      </c>
      <c r="D493" s="7">
        <v>10150</v>
      </c>
      <c r="E493" s="44" t="s">
        <v>2</v>
      </c>
      <c r="F493" s="15"/>
      <c r="G493" s="16"/>
      <c r="H493" s="17" t="s">
        <v>38</v>
      </c>
      <c r="I493" s="17" t="s">
        <v>37</v>
      </c>
      <c r="J493" s="8" t="s">
        <v>986</v>
      </c>
      <c r="K493" s="17" t="s">
        <v>37</v>
      </c>
      <c r="L493" s="21"/>
      <c r="M493" s="9">
        <v>45901.333333333336</v>
      </c>
      <c r="N493" s="9">
        <v>45905.708333333336</v>
      </c>
      <c r="O493" s="17"/>
      <c r="P493" s="17"/>
      <c r="Q493" s="17"/>
      <c r="R493" s="17"/>
      <c r="S493" s="22">
        <f t="shared" si="29"/>
        <v>0</v>
      </c>
      <c r="T493" s="23">
        <v>4</v>
      </c>
      <c r="U493" s="24">
        <v>161.49</v>
      </c>
      <c r="V493" s="25">
        <v>1</v>
      </c>
      <c r="W493" s="26">
        <v>66.56</v>
      </c>
      <c r="X493" s="27">
        <f t="shared" si="30"/>
        <v>5</v>
      </c>
      <c r="Y493" s="28">
        <f t="shared" si="31"/>
        <v>712.52</v>
      </c>
      <c r="Z493" s="22">
        <f t="shared" si="32"/>
        <v>712.52</v>
      </c>
      <c r="AA493" s="29"/>
    </row>
    <row r="494" spans="1:27" s="34" customFormat="1" x14ac:dyDescent="0.2">
      <c r="A494" s="20" t="s">
        <v>103</v>
      </c>
      <c r="B494" s="20" t="s">
        <v>103</v>
      </c>
      <c r="C494" s="44" t="s">
        <v>57</v>
      </c>
      <c r="D494" s="7">
        <v>11205</v>
      </c>
      <c r="E494" s="44" t="s">
        <v>2</v>
      </c>
      <c r="F494" s="15"/>
      <c r="G494" s="16"/>
      <c r="H494" s="17" t="s">
        <v>38</v>
      </c>
      <c r="I494" s="17" t="s">
        <v>37</v>
      </c>
      <c r="J494" s="8" t="s">
        <v>3679</v>
      </c>
      <c r="K494" s="17" t="s">
        <v>37</v>
      </c>
      <c r="L494" s="21"/>
      <c r="M494" s="9">
        <v>45901.302083333336</v>
      </c>
      <c r="N494" s="9">
        <v>45905.836805555555</v>
      </c>
      <c r="O494" s="17"/>
      <c r="P494" s="17"/>
      <c r="Q494" s="17"/>
      <c r="R494" s="17"/>
      <c r="S494" s="22">
        <f t="shared" si="29"/>
        <v>0</v>
      </c>
      <c r="T494" s="23">
        <v>4</v>
      </c>
      <c r="U494" s="24">
        <v>161.49</v>
      </c>
      <c r="V494" s="25">
        <v>1</v>
      </c>
      <c r="W494" s="26">
        <v>66.56</v>
      </c>
      <c r="X494" s="27">
        <f t="shared" si="30"/>
        <v>5</v>
      </c>
      <c r="Y494" s="28">
        <f t="shared" si="31"/>
        <v>712.52</v>
      </c>
      <c r="Z494" s="22">
        <f t="shared" si="32"/>
        <v>712.52</v>
      </c>
      <c r="AA494" s="29"/>
    </row>
    <row r="495" spans="1:27" s="34" customFormat="1" x14ac:dyDescent="0.2">
      <c r="A495" s="20" t="s">
        <v>103</v>
      </c>
      <c r="B495" s="20" t="s">
        <v>103</v>
      </c>
      <c r="C495" s="44" t="s">
        <v>195</v>
      </c>
      <c r="D495" s="7">
        <v>10811</v>
      </c>
      <c r="E495" s="44" t="s">
        <v>1</v>
      </c>
      <c r="F495" s="15"/>
      <c r="G495" s="16"/>
      <c r="H495" s="17" t="s">
        <v>38</v>
      </c>
      <c r="I495" s="17" t="s">
        <v>37</v>
      </c>
      <c r="J495" s="8" t="s">
        <v>3680</v>
      </c>
      <c r="K495" s="17" t="s">
        <v>37</v>
      </c>
      <c r="L495" s="21"/>
      <c r="M495" s="9">
        <v>45903.166666666664</v>
      </c>
      <c r="N495" s="9">
        <v>45906.916666666664</v>
      </c>
      <c r="O495" s="17"/>
      <c r="P495" s="17"/>
      <c r="Q495" s="17"/>
      <c r="R495" s="17"/>
      <c r="S495" s="22">
        <f t="shared" si="29"/>
        <v>0</v>
      </c>
      <c r="T495" s="23">
        <v>4</v>
      </c>
      <c r="U495" s="24">
        <v>185.26</v>
      </c>
      <c r="V495" s="25">
        <v>0</v>
      </c>
      <c r="W495" s="26">
        <v>0</v>
      </c>
      <c r="X495" s="27">
        <f t="shared" si="30"/>
        <v>4</v>
      </c>
      <c r="Y495" s="28">
        <f t="shared" si="31"/>
        <v>741.04</v>
      </c>
      <c r="Z495" s="22">
        <f t="shared" si="32"/>
        <v>741.04</v>
      </c>
      <c r="AA495" s="29"/>
    </row>
    <row r="496" spans="1:27" s="34" customFormat="1" x14ac:dyDescent="0.2">
      <c r="A496" s="20" t="s">
        <v>103</v>
      </c>
      <c r="B496" s="20" t="s">
        <v>103</v>
      </c>
      <c r="C496" s="44" t="s">
        <v>220</v>
      </c>
      <c r="D496" s="7">
        <v>10911</v>
      </c>
      <c r="E496" s="44" t="s">
        <v>3</v>
      </c>
      <c r="F496" s="15"/>
      <c r="G496" s="16"/>
      <c r="H496" s="17" t="s">
        <v>38</v>
      </c>
      <c r="I496" s="17" t="s">
        <v>37</v>
      </c>
      <c r="J496" s="8" t="s">
        <v>3681</v>
      </c>
      <c r="K496" s="17" t="s">
        <v>37</v>
      </c>
      <c r="L496" s="21"/>
      <c r="M496" s="9">
        <v>45915.166666666664</v>
      </c>
      <c r="N496" s="9">
        <v>45919.863888888889</v>
      </c>
      <c r="O496" s="17"/>
      <c r="P496" s="17"/>
      <c r="Q496" s="17"/>
      <c r="R496" s="17"/>
      <c r="S496" s="22">
        <f t="shared" si="29"/>
        <v>0</v>
      </c>
      <c r="T496" s="23">
        <v>5</v>
      </c>
      <c r="U496" s="24">
        <v>161.49</v>
      </c>
      <c r="V496" s="25">
        <v>0</v>
      </c>
      <c r="W496" s="26">
        <v>0</v>
      </c>
      <c r="X496" s="27">
        <f t="shared" si="30"/>
        <v>5</v>
      </c>
      <c r="Y496" s="28">
        <f t="shared" si="31"/>
        <v>807.45</v>
      </c>
      <c r="Z496" s="22">
        <f t="shared" si="32"/>
        <v>807.45</v>
      </c>
      <c r="AA496" s="29"/>
    </row>
    <row r="497" spans="1:27" s="34" customFormat="1" x14ac:dyDescent="0.2">
      <c r="A497" s="20" t="s">
        <v>103</v>
      </c>
      <c r="B497" s="20" t="s">
        <v>103</v>
      </c>
      <c r="C497" s="44" t="s">
        <v>220</v>
      </c>
      <c r="D497" s="7">
        <v>10911</v>
      </c>
      <c r="E497" s="44" t="s">
        <v>3</v>
      </c>
      <c r="F497" s="15"/>
      <c r="G497" s="16"/>
      <c r="H497" s="17" t="s">
        <v>38</v>
      </c>
      <c r="I497" s="17" t="s">
        <v>37</v>
      </c>
      <c r="J497" s="8" t="s">
        <v>3682</v>
      </c>
      <c r="K497" s="17" t="s">
        <v>37</v>
      </c>
      <c r="L497" s="21"/>
      <c r="M497" s="9">
        <v>45908.256944444445</v>
      </c>
      <c r="N497" s="9">
        <v>45912.9375</v>
      </c>
      <c r="O497" s="17"/>
      <c r="P497" s="17"/>
      <c r="Q497" s="17"/>
      <c r="R497" s="17"/>
      <c r="S497" s="22">
        <f t="shared" si="29"/>
        <v>0</v>
      </c>
      <c r="T497" s="23">
        <v>5</v>
      </c>
      <c r="U497" s="24">
        <v>161.49</v>
      </c>
      <c r="V497" s="25">
        <v>0</v>
      </c>
      <c r="W497" s="26">
        <v>0</v>
      </c>
      <c r="X497" s="27">
        <f t="shared" si="30"/>
        <v>5</v>
      </c>
      <c r="Y497" s="28">
        <f t="shared" si="31"/>
        <v>807.45</v>
      </c>
      <c r="Z497" s="22">
        <f t="shared" si="32"/>
        <v>807.45</v>
      </c>
      <c r="AA497" s="29"/>
    </row>
    <row r="498" spans="1:27" s="34" customFormat="1" x14ac:dyDescent="0.2">
      <c r="A498" s="20" t="s">
        <v>103</v>
      </c>
      <c r="B498" s="20" t="s">
        <v>103</v>
      </c>
      <c r="C498" s="44" t="s">
        <v>856</v>
      </c>
      <c r="D498" s="7">
        <v>11073</v>
      </c>
      <c r="E498" s="44" t="s">
        <v>2</v>
      </c>
      <c r="F498" s="15"/>
      <c r="G498" s="16"/>
      <c r="H498" s="17" t="s">
        <v>38</v>
      </c>
      <c r="I498" s="17" t="s">
        <v>37</v>
      </c>
      <c r="J498" s="8" t="s">
        <v>1322</v>
      </c>
      <c r="K498" s="17" t="s">
        <v>37</v>
      </c>
      <c r="L498" s="21"/>
      <c r="M498" s="9">
        <v>45894.327777777777</v>
      </c>
      <c r="N498" s="9">
        <v>45899.541666666664</v>
      </c>
      <c r="O498" s="17"/>
      <c r="P498" s="17"/>
      <c r="Q498" s="17"/>
      <c r="R498" s="17"/>
      <c r="S498" s="22">
        <f t="shared" si="29"/>
        <v>0</v>
      </c>
      <c r="T498" s="23">
        <v>5</v>
      </c>
      <c r="U498" s="24">
        <v>161.49</v>
      </c>
      <c r="V498" s="25">
        <v>0</v>
      </c>
      <c r="W498" s="26">
        <v>0</v>
      </c>
      <c r="X498" s="27">
        <f t="shared" si="30"/>
        <v>5</v>
      </c>
      <c r="Y498" s="28">
        <f t="shared" si="31"/>
        <v>807.45</v>
      </c>
      <c r="Z498" s="22">
        <f t="shared" si="32"/>
        <v>807.45</v>
      </c>
      <c r="AA498" s="29"/>
    </row>
    <row r="499" spans="1:27" s="34" customFormat="1" x14ac:dyDescent="0.2">
      <c r="A499" s="20" t="s">
        <v>103</v>
      </c>
      <c r="B499" s="20" t="s">
        <v>103</v>
      </c>
      <c r="C499" s="44" t="s">
        <v>117</v>
      </c>
      <c r="D499" s="7">
        <v>11326</v>
      </c>
      <c r="E499" s="44" t="s">
        <v>2</v>
      </c>
      <c r="F499" s="15"/>
      <c r="G499" s="16"/>
      <c r="H499" s="17" t="s">
        <v>38</v>
      </c>
      <c r="I499" s="17" t="s">
        <v>37</v>
      </c>
      <c r="J499" s="8" t="s">
        <v>3683</v>
      </c>
      <c r="K499" s="17" t="s">
        <v>37</v>
      </c>
      <c r="L499" s="21"/>
      <c r="M499" s="9">
        <v>45880.251388888886</v>
      </c>
      <c r="N499" s="9">
        <v>45884.923611111109</v>
      </c>
      <c r="O499" s="17"/>
      <c r="P499" s="17"/>
      <c r="Q499" s="17"/>
      <c r="R499" s="17"/>
      <c r="S499" s="22">
        <f t="shared" si="29"/>
        <v>0</v>
      </c>
      <c r="T499" s="23">
        <v>5</v>
      </c>
      <c r="U499" s="24">
        <v>161.49</v>
      </c>
      <c r="V499" s="25">
        <v>0</v>
      </c>
      <c r="W499" s="26">
        <v>0</v>
      </c>
      <c r="X499" s="27">
        <f t="shared" si="30"/>
        <v>5</v>
      </c>
      <c r="Y499" s="28">
        <f t="shared" si="31"/>
        <v>807.45</v>
      </c>
      <c r="Z499" s="22">
        <f t="shared" si="32"/>
        <v>807.45</v>
      </c>
      <c r="AA499" s="29"/>
    </row>
    <row r="500" spans="1:27" s="34" customFormat="1" x14ac:dyDescent="0.2">
      <c r="A500" s="20" t="s">
        <v>103</v>
      </c>
      <c r="B500" s="20" t="s">
        <v>103</v>
      </c>
      <c r="C500" s="44" t="s">
        <v>173</v>
      </c>
      <c r="D500" s="7">
        <v>10765</v>
      </c>
      <c r="E500" s="44" t="s">
        <v>1</v>
      </c>
      <c r="F500" s="15"/>
      <c r="G500" s="16"/>
      <c r="H500" s="17" t="s">
        <v>38</v>
      </c>
      <c r="I500" s="17" t="s">
        <v>37</v>
      </c>
      <c r="J500" s="8" t="s">
        <v>3684</v>
      </c>
      <c r="K500" s="17" t="s">
        <v>37</v>
      </c>
      <c r="L500" s="21"/>
      <c r="M500" s="9">
        <v>45922.173611111109</v>
      </c>
      <c r="N500" s="9">
        <v>45926.604166666664</v>
      </c>
      <c r="O500" s="17"/>
      <c r="P500" s="17"/>
      <c r="Q500" s="17"/>
      <c r="R500" s="17"/>
      <c r="S500" s="22">
        <f t="shared" si="29"/>
        <v>0</v>
      </c>
      <c r="T500" s="23">
        <v>4</v>
      </c>
      <c r="U500" s="24">
        <v>185.26</v>
      </c>
      <c r="V500" s="25">
        <v>1</v>
      </c>
      <c r="W500" s="26">
        <v>66.56</v>
      </c>
      <c r="X500" s="27">
        <f t="shared" si="30"/>
        <v>5</v>
      </c>
      <c r="Y500" s="28">
        <f t="shared" si="31"/>
        <v>807.59999999999991</v>
      </c>
      <c r="Z500" s="22">
        <f t="shared" si="32"/>
        <v>807.59999999999991</v>
      </c>
      <c r="AA500" s="29"/>
    </row>
    <row r="501" spans="1:27" s="34" customFormat="1" x14ac:dyDescent="0.2">
      <c r="A501" s="20" t="s">
        <v>103</v>
      </c>
      <c r="B501" s="20" t="s">
        <v>103</v>
      </c>
      <c r="C501" s="44" t="s">
        <v>1947</v>
      </c>
      <c r="D501" s="7">
        <v>10677</v>
      </c>
      <c r="E501" s="44" t="s">
        <v>0</v>
      </c>
      <c r="F501" s="15"/>
      <c r="G501" s="16"/>
      <c r="H501" s="17" t="s">
        <v>38</v>
      </c>
      <c r="I501" s="17" t="s">
        <v>37</v>
      </c>
      <c r="J501" s="8" t="s">
        <v>3326</v>
      </c>
      <c r="K501" s="17" t="s">
        <v>37</v>
      </c>
      <c r="L501" s="21"/>
      <c r="M501" s="9">
        <v>45894.254166666666</v>
      </c>
      <c r="N501" s="9">
        <v>45898.802777777775</v>
      </c>
      <c r="O501" s="17"/>
      <c r="P501" s="17"/>
      <c r="Q501" s="17"/>
      <c r="R501" s="17"/>
      <c r="S501" s="22">
        <f t="shared" si="29"/>
        <v>0</v>
      </c>
      <c r="T501" s="23">
        <v>4</v>
      </c>
      <c r="U501" s="24">
        <v>185.26</v>
      </c>
      <c r="V501" s="25">
        <v>1</v>
      </c>
      <c r="W501" s="26">
        <v>66.56</v>
      </c>
      <c r="X501" s="27">
        <f t="shared" si="30"/>
        <v>5</v>
      </c>
      <c r="Y501" s="28">
        <f t="shared" si="31"/>
        <v>807.59999999999991</v>
      </c>
      <c r="Z501" s="22">
        <f t="shared" si="32"/>
        <v>807.59999999999991</v>
      </c>
      <c r="AA501" s="29"/>
    </row>
    <row r="502" spans="1:27" s="34" customFormat="1" x14ac:dyDescent="0.2">
      <c r="A502" s="20" t="s">
        <v>103</v>
      </c>
      <c r="B502" s="20" t="s">
        <v>103</v>
      </c>
      <c r="C502" s="44" t="s">
        <v>1947</v>
      </c>
      <c r="D502" s="7">
        <v>10677</v>
      </c>
      <c r="E502" s="44" t="s">
        <v>0</v>
      </c>
      <c r="F502" s="15"/>
      <c r="G502" s="16"/>
      <c r="H502" s="17" t="s">
        <v>38</v>
      </c>
      <c r="I502" s="17" t="s">
        <v>37</v>
      </c>
      <c r="J502" s="8" t="s">
        <v>3326</v>
      </c>
      <c r="K502" s="17" t="s">
        <v>37</v>
      </c>
      <c r="L502" s="21"/>
      <c r="M502" s="9">
        <v>45873.263888888891</v>
      </c>
      <c r="N502" s="9">
        <v>45877.806250000001</v>
      </c>
      <c r="O502" s="17"/>
      <c r="P502" s="17"/>
      <c r="Q502" s="17"/>
      <c r="R502" s="17"/>
      <c r="S502" s="22">
        <f t="shared" si="29"/>
        <v>0</v>
      </c>
      <c r="T502" s="23">
        <v>4</v>
      </c>
      <c r="U502" s="24">
        <v>185.26</v>
      </c>
      <c r="V502" s="25">
        <v>1</v>
      </c>
      <c r="W502" s="26">
        <v>66.56</v>
      </c>
      <c r="X502" s="27">
        <f t="shared" si="30"/>
        <v>5</v>
      </c>
      <c r="Y502" s="28">
        <f t="shared" si="31"/>
        <v>807.59999999999991</v>
      </c>
      <c r="Z502" s="22">
        <f t="shared" si="32"/>
        <v>807.59999999999991</v>
      </c>
      <c r="AA502" s="29"/>
    </row>
    <row r="503" spans="1:27" s="34" customFormat="1" x14ac:dyDescent="0.2">
      <c r="A503" s="20" t="s">
        <v>103</v>
      </c>
      <c r="B503" s="20" t="s">
        <v>103</v>
      </c>
      <c r="C503" s="44" t="s">
        <v>173</v>
      </c>
      <c r="D503" s="7">
        <v>10765</v>
      </c>
      <c r="E503" s="44" t="s">
        <v>1</v>
      </c>
      <c r="F503" s="15"/>
      <c r="G503" s="16"/>
      <c r="H503" s="17" t="s">
        <v>38</v>
      </c>
      <c r="I503" s="17" t="s">
        <v>37</v>
      </c>
      <c r="J503" s="8" t="s">
        <v>3678</v>
      </c>
      <c r="K503" s="17" t="s">
        <v>37</v>
      </c>
      <c r="L503" s="21"/>
      <c r="M503" s="9">
        <v>45894.319444444445</v>
      </c>
      <c r="N503" s="9">
        <v>45898.819444444445</v>
      </c>
      <c r="O503" s="17"/>
      <c r="P503" s="17"/>
      <c r="Q503" s="17"/>
      <c r="R503" s="17"/>
      <c r="S503" s="22">
        <f t="shared" si="29"/>
        <v>0</v>
      </c>
      <c r="T503" s="23">
        <v>4</v>
      </c>
      <c r="U503" s="24">
        <v>185.26</v>
      </c>
      <c r="V503" s="25">
        <v>1</v>
      </c>
      <c r="W503" s="26">
        <v>66.56</v>
      </c>
      <c r="X503" s="27">
        <f t="shared" si="30"/>
        <v>5</v>
      </c>
      <c r="Y503" s="28">
        <f t="shared" si="31"/>
        <v>807.59999999999991</v>
      </c>
      <c r="Z503" s="22">
        <f t="shared" si="32"/>
        <v>807.59999999999991</v>
      </c>
      <c r="AA503" s="29"/>
    </row>
    <row r="504" spans="1:27" s="34" customFormat="1" x14ac:dyDescent="0.2">
      <c r="A504" s="20" t="s">
        <v>103</v>
      </c>
      <c r="B504" s="20" t="s">
        <v>103</v>
      </c>
      <c r="C504" s="44" t="s">
        <v>173</v>
      </c>
      <c r="D504" s="7">
        <v>10765</v>
      </c>
      <c r="E504" s="44" t="s">
        <v>1</v>
      </c>
      <c r="F504" s="15"/>
      <c r="G504" s="16"/>
      <c r="H504" s="17" t="s">
        <v>38</v>
      </c>
      <c r="I504" s="17" t="s">
        <v>37</v>
      </c>
      <c r="J504" s="8" t="s">
        <v>3679</v>
      </c>
      <c r="K504" s="17" t="s">
        <v>37</v>
      </c>
      <c r="L504" s="21"/>
      <c r="M504" s="9">
        <v>45901.302083333336</v>
      </c>
      <c r="N504" s="9">
        <v>45905.836805555555</v>
      </c>
      <c r="O504" s="17"/>
      <c r="P504" s="17"/>
      <c r="Q504" s="17"/>
      <c r="R504" s="17"/>
      <c r="S504" s="22">
        <f t="shared" si="29"/>
        <v>0</v>
      </c>
      <c r="T504" s="23">
        <v>4</v>
      </c>
      <c r="U504" s="24">
        <v>185.26</v>
      </c>
      <c r="V504" s="25">
        <v>1</v>
      </c>
      <c r="W504" s="26">
        <v>66.56</v>
      </c>
      <c r="X504" s="27">
        <f t="shared" si="30"/>
        <v>5</v>
      </c>
      <c r="Y504" s="28">
        <f t="shared" si="31"/>
        <v>807.59999999999991</v>
      </c>
      <c r="Z504" s="22">
        <f t="shared" si="32"/>
        <v>807.59999999999991</v>
      </c>
      <c r="AA504" s="29"/>
    </row>
    <row r="505" spans="1:27" s="34" customFormat="1" x14ac:dyDescent="0.2">
      <c r="A505" s="20" t="s">
        <v>103</v>
      </c>
      <c r="B505" s="20" t="s">
        <v>103</v>
      </c>
      <c r="C505" s="44" t="s">
        <v>8</v>
      </c>
      <c r="D505" s="7">
        <v>9724</v>
      </c>
      <c r="E505" s="44" t="s">
        <v>1</v>
      </c>
      <c r="F505" s="15"/>
      <c r="G505" s="16"/>
      <c r="H505" s="17" t="s">
        <v>38</v>
      </c>
      <c r="I505" s="17" t="s">
        <v>37</v>
      </c>
      <c r="J505" s="8" t="s">
        <v>3376</v>
      </c>
      <c r="K505" s="17" t="s">
        <v>37</v>
      </c>
      <c r="L505" s="21"/>
      <c r="M505" s="9">
        <v>45908.333333333336</v>
      </c>
      <c r="N505" s="9">
        <v>45913.395833333336</v>
      </c>
      <c r="O505" s="17"/>
      <c r="P505" s="17"/>
      <c r="Q505" s="17"/>
      <c r="R505" s="17"/>
      <c r="S505" s="22">
        <f t="shared" si="29"/>
        <v>0</v>
      </c>
      <c r="T505" s="23">
        <v>5</v>
      </c>
      <c r="U505" s="24">
        <v>185.26</v>
      </c>
      <c r="V505" s="25">
        <v>0</v>
      </c>
      <c r="W505" s="26">
        <v>0</v>
      </c>
      <c r="X505" s="27">
        <f t="shared" si="30"/>
        <v>5</v>
      </c>
      <c r="Y505" s="28">
        <f t="shared" si="31"/>
        <v>926.3</v>
      </c>
      <c r="Z505" s="22">
        <f t="shared" si="32"/>
        <v>926.3</v>
      </c>
      <c r="AA505" s="29"/>
    </row>
    <row r="506" spans="1:27" s="34" customFormat="1" x14ac:dyDescent="0.2">
      <c r="A506" s="20" t="s">
        <v>103</v>
      </c>
      <c r="B506" s="20" t="s">
        <v>103</v>
      </c>
      <c r="C506" s="44" t="s">
        <v>175</v>
      </c>
      <c r="D506" s="7">
        <v>10273</v>
      </c>
      <c r="E506" s="44" t="s">
        <v>2</v>
      </c>
      <c r="F506" s="15"/>
      <c r="G506" s="16"/>
      <c r="H506" s="17" t="s">
        <v>38</v>
      </c>
      <c r="I506" s="17" t="s">
        <v>37</v>
      </c>
      <c r="J506" s="8" t="s">
        <v>3341</v>
      </c>
      <c r="K506" s="17" t="s">
        <v>37</v>
      </c>
      <c r="L506" s="21"/>
      <c r="M506" s="9">
        <v>45879.668055555558</v>
      </c>
      <c r="N506" s="9">
        <v>45885.441666666666</v>
      </c>
      <c r="O506" s="17"/>
      <c r="P506" s="17"/>
      <c r="Q506" s="17"/>
      <c r="R506" s="17"/>
      <c r="S506" s="22">
        <f t="shared" si="29"/>
        <v>0</v>
      </c>
      <c r="T506" s="23">
        <v>6</v>
      </c>
      <c r="U506" s="24">
        <v>161.49</v>
      </c>
      <c r="V506" s="25">
        <v>0</v>
      </c>
      <c r="W506" s="26">
        <v>0</v>
      </c>
      <c r="X506" s="27">
        <f t="shared" si="30"/>
        <v>6</v>
      </c>
      <c r="Y506" s="28">
        <f t="shared" si="31"/>
        <v>968.94</v>
      </c>
      <c r="Z506" s="22">
        <f t="shared" si="32"/>
        <v>968.94</v>
      </c>
      <c r="AA506" s="29"/>
    </row>
    <row r="507" spans="1:27" s="34" customFormat="1" x14ac:dyDescent="0.2">
      <c r="A507" s="20" t="s">
        <v>103</v>
      </c>
      <c r="B507" s="20" t="s">
        <v>103</v>
      </c>
      <c r="C507" s="44" t="s">
        <v>27</v>
      </c>
      <c r="D507" s="7">
        <v>7755</v>
      </c>
      <c r="E507" s="44" t="s">
        <v>2</v>
      </c>
      <c r="F507" s="15"/>
      <c r="G507" s="16"/>
      <c r="H507" s="17" t="s">
        <v>38</v>
      </c>
      <c r="I507" s="17" t="s">
        <v>37</v>
      </c>
      <c r="J507" s="8" t="s">
        <v>3685</v>
      </c>
      <c r="K507" s="17" t="s">
        <v>37</v>
      </c>
      <c r="L507" s="21"/>
      <c r="M507" s="9">
        <v>45914.458333333336</v>
      </c>
      <c r="N507" s="9">
        <v>45920.513888888891</v>
      </c>
      <c r="O507" s="17"/>
      <c r="P507" s="17"/>
      <c r="Q507" s="17"/>
      <c r="R507" s="17"/>
      <c r="S507" s="22">
        <f t="shared" si="29"/>
        <v>0</v>
      </c>
      <c r="T507" s="23">
        <v>6</v>
      </c>
      <c r="U507" s="24">
        <v>161.49</v>
      </c>
      <c r="V507" s="25">
        <v>0</v>
      </c>
      <c r="W507" s="26">
        <v>0</v>
      </c>
      <c r="X507" s="27">
        <f t="shared" si="30"/>
        <v>6</v>
      </c>
      <c r="Y507" s="28">
        <f t="shared" si="31"/>
        <v>968.94</v>
      </c>
      <c r="Z507" s="22">
        <f t="shared" si="32"/>
        <v>968.94</v>
      </c>
      <c r="AA507" s="29"/>
    </row>
    <row r="508" spans="1:27" s="34" customFormat="1" x14ac:dyDescent="0.2">
      <c r="A508" s="20" t="s">
        <v>103</v>
      </c>
      <c r="B508" s="20" t="s">
        <v>103</v>
      </c>
      <c r="C508" s="44" t="s">
        <v>163</v>
      </c>
      <c r="D508" s="7">
        <v>10162</v>
      </c>
      <c r="E508" s="44" t="s">
        <v>1</v>
      </c>
      <c r="F508" s="15"/>
      <c r="G508" s="16"/>
      <c r="H508" s="17" t="s">
        <v>38</v>
      </c>
      <c r="I508" s="17" t="s">
        <v>37</v>
      </c>
      <c r="J508" s="8" t="s">
        <v>3686</v>
      </c>
      <c r="K508" s="17" t="s">
        <v>37</v>
      </c>
      <c r="L508" s="21"/>
      <c r="M508" s="9">
        <v>45891.326388888891</v>
      </c>
      <c r="N508" s="9">
        <v>45896.805555555555</v>
      </c>
      <c r="O508" s="17"/>
      <c r="P508" s="17"/>
      <c r="Q508" s="17"/>
      <c r="R508" s="17"/>
      <c r="S508" s="22">
        <f t="shared" si="29"/>
        <v>0</v>
      </c>
      <c r="T508" s="23">
        <v>5</v>
      </c>
      <c r="U508" s="24">
        <v>185.26</v>
      </c>
      <c r="V508" s="25">
        <v>1</v>
      </c>
      <c r="W508" s="26">
        <v>66.56</v>
      </c>
      <c r="X508" s="27">
        <f t="shared" si="30"/>
        <v>6</v>
      </c>
      <c r="Y508" s="28">
        <f t="shared" si="31"/>
        <v>992.8599999999999</v>
      </c>
      <c r="Z508" s="22">
        <f t="shared" si="32"/>
        <v>992.8599999999999</v>
      </c>
      <c r="AA508" s="29"/>
    </row>
    <row r="509" spans="1:27" s="34" customFormat="1" x14ac:dyDescent="0.2">
      <c r="A509" s="20" t="s">
        <v>103</v>
      </c>
      <c r="B509" s="20" t="s">
        <v>103</v>
      </c>
      <c r="C509" s="44" t="s">
        <v>1948</v>
      </c>
      <c r="D509" s="7">
        <v>10886</v>
      </c>
      <c r="E509" s="44" t="s">
        <v>3</v>
      </c>
      <c r="F509" s="15"/>
      <c r="G509" s="16"/>
      <c r="H509" s="17" t="s">
        <v>38</v>
      </c>
      <c r="I509" s="17" t="s">
        <v>37</v>
      </c>
      <c r="J509" s="8" t="s">
        <v>3687</v>
      </c>
      <c r="K509" s="17" t="s">
        <v>37</v>
      </c>
      <c r="L509" s="21"/>
      <c r="M509" s="9">
        <v>45896.236111111109</v>
      </c>
      <c r="N509" s="9">
        <v>45902.666666666664</v>
      </c>
      <c r="O509" s="17"/>
      <c r="P509" s="17"/>
      <c r="Q509" s="17"/>
      <c r="R509" s="17"/>
      <c r="S509" s="22">
        <f t="shared" si="29"/>
        <v>0</v>
      </c>
      <c r="T509" s="23">
        <v>6</v>
      </c>
      <c r="U509" s="24">
        <v>161.49</v>
      </c>
      <c r="V509" s="25">
        <v>1</v>
      </c>
      <c r="W509" s="26">
        <v>66.56</v>
      </c>
      <c r="X509" s="27">
        <f t="shared" si="30"/>
        <v>7</v>
      </c>
      <c r="Y509" s="28">
        <f t="shared" si="31"/>
        <v>1035.5</v>
      </c>
      <c r="Z509" s="22">
        <f t="shared" si="32"/>
        <v>1035.5</v>
      </c>
      <c r="AA509" s="29"/>
    </row>
    <row r="510" spans="1:27" s="34" customFormat="1" x14ac:dyDescent="0.2">
      <c r="A510" s="20" t="s">
        <v>103</v>
      </c>
      <c r="B510" s="20" t="s">
        <v>103</v>
      </c>
      <c r="C510" s="46" t="s">
        <v>2908</v>
      </c>
      <c r="D510" s="45">
        <v>10674</v>
      </c>
      <c r="E510" s="46" t="s">
        <v>1</v>
      </c>
      <c r="F510" s="54" t="s">
        <v>3421</v>
      </c>
      <c r="G510" s="54" t="s">
        <v>3421</v>
      </c>
      <c r="H510" s="17" t="s">
        <v>38</v>
      </c>
      <c r="I510" s="17" t="s">
        <v>37</v>
      </c>
      <c r="J510" s="10" t="s">
        <v>3401</v>
      </c>
      <c r="K510" s="17" t="s">
        <v>37</v>
      </c>
      <c r="L510" s="21"/>
      <c r="M510" s="11">
        <v>45875.541666666664</v>
      </c>
      <c r="N510" s="11">
        <v>45877.020833333336</v>
      </c>
      <c r="O510" s="38" t="s">
        <v>3420</v>
      </c>
      <c r="P510" s="17" t="s">
        <v>370</v>
      </c>
      <c r="Q510" s="18">
        <v>1609.1</v>
      </c>
      <c r="R510" s="18">
        <v>1599</v>
      </c>
      <c r="S510" s="22">
        <f t="shared" si="29"/>
        <v>3208.1</v>
      </c>
      <c r="T510" s="23">
        <v>6</v>
      </c>
      <c r="U510" s="24">
        <v>161.49</v>
      </c>
      <c r="V510" s="25">
        <v>1</v>
      </c>
      <c r="W510" s="26">
        <v>125.84</v>
      </c>
      <c r="X510" s="27">
        <f t="shared" si="30"/>
        <v>7</v>
      </c>
      <c r="Y510" s="28">
        <f t="shared" si="31"/>
        <v>1094.78</v>
      </c>
      <c r="Z510" s="22">
        <f t="shared" si="32"/>
        <v>4302.88</v>
      </c>
      <c r="AA510" s="29"/>
    </row>
    <row r="511" spans="1:27" s="34" customFormat="1" x14ac:dyDescent="0.2">
      <c r="A511" s="20" t="s">
        <v>103</v>
      </c>
      <c r="B511" s="20" t="s">
        <v>103</v>
      </c>
      <c r="C511" s="44" t="s">
        <v>812</v>
      </c>
      <c r="D511" s="7">
        <v>10729</v>
      </c>
      <c r="E511" s="44" t="s">
        <v>2</v>
      </c>
      <c r="F511" s="15"/>
      <c r="G511" s="16"/>
      <c r="H511" s="17" t="s">
        <v>38</v>
      </c>
      <c r="I511" s="17" t="s">
        <v>37</v>
      </c>
      <c r="J511" s="8" t="s">
        <v>3688</v>
      </c>
      <c r="K511" s="17" t="s">
        <v>37</v>
      </c>
      <c r="L511" s="21"/>
      <c r="M511" s="9">
        <v>45914.333333333336</v>
      </c>
      <c r="N511" s="9">
        <v>45920.833333333336</v>
      </c>
      <c r="O511" s="17"/>
      <c r="P511" s="17"/>
      <c r="Q511" s="17"/>
      <c r="R511" s="17"/>
      <c r="S511" s="22">
        <f t="shared" si="29"/>
        <v>0</v>
      </c>
      <c r="T511" s="23">
        <v>7</v>
      </c>
      <c r="U511" s="24">
        <v>161.49</v>
      </c>
      <c r="V511" s="25">
        <v>0</v>
      </c>
      <c r="W511" s="26">
        <v>0</v>
      </c>
      <c r="X511" s="27">
        <f t="shared" si="30"/>
        <v>7</v>
      </c>
      <c r="Y511" s="28">
        <f t="shared" si="31"/>
        <v>1130.43</v>
      </c>
      <c r="Z511" s="22">
        <f t="shared" si="32"/>
        <v>1130.43</v>
      </c>
      <c r="AA511" s="29"/>
    </row>
    <row r="512" spans="1:27" s="34" customFormat="1" x14ac:dyDescent="0.2">
      <c r="A512" s="20" t="s">
        <v>103</v>
      </c>
      <c r="B512" s="20" t="s">
        <v>103</v>
      </c>
      <c r="C512" s="44" t="s">
        <v>4</v>
      </c>
      <c r="D512" s="7">
        <v>7592</v>
      </c>
      <c r="E512" s="44" t="s">
        <v>3</v>
      </c>
      <c r="F512" s="15"/>
      <c r="G512" s="16"/>
      <c r="H512" s="17" t="s">
        <v>38</v>
      </c>
      <c r="I512" s="17" t="s">
        <v>37</v>
      </c>
      <c r="J512" s="8" t="s">
        <v>3688</v>
      </c>
      <c r="K512" s="17" t="s">
        <v>37</v>
      </c>
      <c r="L512" s="21"/>
      <c r="M512" s="9">
        <v>45914.291666666664</v>
      </c>
      <c r="N512" s="9">
        <v>45920.833333333336</v>
      </c>
      <c r="O512" s="17"/>
      <c r="P512" s="17"/>
      <c r="Q512" s="17"/>
      <c r="R512" s="17"/>
      <c r="S512" s="22">
        <f t="shared" si="29"/>
        <v>0</v>
      </c>
      <c r="T512" s="23">
        <v>7</v>
      </c>
      <c r="U512" s="24">
        <v>161.49</v>
      </c>
      <c r="V512" s="25">
        <v>0</v>
      </c>
      <c r="W512" s="26">
        <v>0</v>
      </c>
      <c r="X512" s="27">
        <f t="shared" si="30"/>
        <v>7</v>
      </c>
      <c r="Y512" s="28">
        <f t="shared" si="31"/>
        <v>1130.43</v>
      </c>
      <c r="Z512" s="22">
        <f t="shared" si="32"/>
        <v>1130.43</v>
      </c>
      <c r="AA512" s="29"/>
    </row>
    <row r="513" spans="1:27" s="34" customFormat="1" x14ac:dyDescent="0.2">
      <c r="A513" s="20" t="s">
        <v>103</v>
      </c>
      <c r="B513" s="20" t="s">
        <v>103</v>
      </c>
      <c r="C513" s="44" t="s">
        <v>851</v>
      </c>
      <c r="D513" s="7">
        <v>10192</v>
      </c>
      <c r="E513" s="44" t="s">
        <v>1</v>
      </c>
      <c r="F513" s="15"/>
      <c r="G513" s="16"/>
      <c r="H513" s="17" t="s">
        <v>38</v>
      </c>
      <c r="I513" s="17" t="s">
        <v>37</v>
      </c>
      <c r="J513" s="8" t="s">
        <v>3689</v>
      </c>
      <c r="K513" s="17" t="s">
        <v>37</v>
      </c>
      <c r="L513" s="21"/>
      <c r="M513" s="9">
        <v>45910.78125</v>
      </c>
      <c r="N513" s="9">
        <v>45913.3125</v>
      </c>
      <c r="O513" s="17"/>
      <c r="P513" s="17"/>
      <c r="Q513" s="17"/>
      <c r="R513" s="17"/>
      <c r="S513" s="22">
        <f t="shared" si="29"/>
        <v>0</v>
      </c>
      <c r="T513" s="23">
        <v>6</v>
      </c>
      <c r="U513" s="24">
        <v>185.26</v>
      </c>
      <c r="V513" s="25">
        <v>1</v>
      </c>
      <c r="W513" s="26">
        <v>68.92</v>
      </c>
      <c r="X513" s="27">
        <f t="shared" si="30"/>
        <v>7</v>
      </c>
      <c r="Y513" s="28">
        <f t="shared" si="31"/>
        <v>1180.48</v>
      </c>
      <c r="Z513" s="22">
        <f t="shared" si="32"/>
        <v>1180.48</v>
      </c>
      <c r="AA513" s="29"/>
    </row>
    <row r="514" spans="1:27" s="34" customFormat="1" x14ac:dyDescent="0.2">
      <c r="A514" s="20" t="s">
        <v>103</v>
      </c>
      <c r="B514" s="20" t="s">
        <v>103</v>
      </c>
      <c r="C514" s="44" t="s">
        <v>852</v>
      </c>
      <c r="D514" s="7">
        <v>11089</v>
      </c>
      <c r="E514" s="44" t="s">
        <v>1</v>
      </c>
      <c r="F514" s="15"/>
      <c r="G514" s="16"/>
      <c r="H514" s="17" t="s">
        <v>38</v>
      </c>
      <c r="I514" s="17" t="s">
        <v>37</v>
      </c>
      <c r="J514" s="8" t="s">
        <v>3690</v>
      </c>
      <c r="K514" s="17" t="s">
        <v>37</v>
      </c>
      <c r="L514" s="21"/>
      <c r="M514" s="9">
        <v>45914.333333333336</v>
      </c>
      <c r="N514" s="9">
        <v>45920.833333333336</v>
      </c>
      <c r="O514" s="17"/>
      <c r="P514" s="17"/>
      <c r="Q514" s="17"/>
      <c r="R514" s="17"/>
      <c r="S514" s="22">
        <f t="shared" si="29"/>
        <v>0</v>
      </c>
      <c r="T514" s="23">
        <v>7</v>
      </c>
      <c r="U514" s="24">
        <v>185.26</v>
      </c>
      <c r="V514" s="25">
        <v>0</v>
      </c>
      <c r="W514" s="26">
        <v>0</v>
      </c>
      <c r="X514" s="27">
        <f t="shared" si="30"/>
        <v>7</v>
      </c>
      <c r="Y514" s="28">
        <f t="shared" si="31"/>
        <v>1296.82</v>
      </c>
      <c r="Z514" s="22">
        <f t="shared" si="32"/>
        <v>1296.82</v>
      </c>
      <c r="AA514" s="29"/>
    </row>
    <row r="515" spans="1:27" s="34" customFormat="1" x14ac:dyDescent="0.2">
      <c r="A515" s="20" t="s">
        <v>103</v>
      </c>
      <c r="B515" s="20" t="s">
        <v>103</v>
      </c>
      <c r="C515" s="46" t="s">
        <v>173</v>
      </c>
      <c r="D515" s="45">
        <v>10765</v>
      </c>
      <c r="E515" s="46" t="s">
        <v>1</v>
      </c>
      <c r="F515" s="15" t="s">
        <v>4821</v>
      </c>
      <c r="G515" s="16" t="s">
        <v>4824</v>
      </c>
      <c r="H515" s="17" t="s">
        <v>38</v>
      </c>
      <c r="I515" s="17" t="s">
        <v>37</v>
      </c>
      <c r="J515" s="10" t="s">
        <v>3691</v>
      </c>
      <c r="K515" s="17" t="s">
        <v>37</v>
      </c>
      <c r="L515" s="21"/>
      <c r="M515" s="11">
        <v>45915.375694444447</v>
      </c>
      <c r="N515" s="11">
        <v>45918.5</v>
      </c>
      <c r="O515" s="38" t="s">
        <v>1370</v>
      </c>
      <c r="P515" s="17" t="s">
        <v>370</v>
      </c>
      <c r="Q515" s="18">
        <v>1632.07</v>
      </c>
      <c r="R515" s="18">
        <v>1632.07</v>
      </c>
      <c r="S515" s="22">
        <f t="shared" si="29"/>
        <v>3264.14</v>
      </c>
      <c r="T515" s="23">
        <v>3</v>
      </c>
      <c r="U515" s="24">
        <v>393.11</v>
      </c>
      <c r="V515" s="25">
        <v>1</v>
      </c>
      <c r="W515" s="26">
        <v>121.42</v>
      </c>
      <c r="X515" s="27">
        <f t="shared" si="30"/>
        <v>4</v>
      </c>
      <c r="Y515" s="28">
        <f t="shared" si="31"/>
        <v>1300.75</v>
      </c>
      <c r="Z515" s="22">
        <f t="shared" si="32"/>
        <v>4564.8899999999994</v>
      </c>
      <c r="AA515" s="29"/>
    </row>
    <row r="516" spans="1:27" s="34" customFormat="1" x14ac:dyDescent="0.2">
      <c r="A516" s="20" t="s">
        <v>103</v>
      </c>
      <c r="B516" s="20" t="s">
        <v>103</v>
      </c>
      <c r="C516" s="46" t="s">
        <v>140</v>
      </c>
      <c r="D516" s="45">
        <v>10603</v>
      </c>
      <c r="E516" s="46" t="s">
        <v>3</v>
      </c>
      <c r="F516" s="15"/>
      <c r="G516" s="16"/>
      <c r="H516" s="17" t="s">
        <v>38</v>
      </c>
      <c r="I516" s="17" t="s">
        <v>37</v>
      </c>
      <c r="J516" s="10" t="s">
        <v>3692</v>
      </c>
      <c r="K516" s="17" t="s">
        <v>37</v>
      </c>
      <c r="L516" s="21"/>
      <c r="M516" s="11">
        <v>45911.0625</v>
      </c>
      <c r="N516" s="11">
        <v>45915.125</v>
      </c>
      <c r="O516" s="17"/>
      <c r="P516" s="17"/>
      <c r="Q516" s="17"/>
      <c r="R516" s="17"/>
      <c r="S516" s="22">
        <f t="shared" si="29"/>
        <v>0</v>
      </c>
      <c r="T516" s="23">
        <v>4</v>
      </c>
      <c r="U516" s="24">
        <v>338.85</v>
      </c>
      <c r="V516" s="25">
        <v>0</v>
      </c>
      <c r="W516" s="26">
        <v>0</v>
      </c>
      <c r="X516" s="27">
        <f t="shared" si="30"/>
        <v>4</v>
      </c>
      <c r="Y516" s="28">
        <f t="shared" si="31"/>
        <v>1355.4</v>
      </c>
      <c r="Z516" s="22">
        <f t="shared" si="32"/>
        <v>1355.4</v>
      </c>
      <c r="AA516" s="29"/>
    </row>
    <row r="517" spans="1:27" s="34" customFormat="1" x14ac:dyDescent="0.2">
      <c r="A517" s="20" t="s">
        <v>103</v>
      </c>
      <c r="B517" s="20" t="s">
        <v>103</v>
      </c>
      <c r="C517" s="44" t="s">
        <v>169</v>
      </c>
      <c r="D517" s="7">
        <v>7798</v>
      </c>
      <c r="E517" s="44" t="s">
        <v>2</v>
      </c>
      <c r="F517" s="15"/>
      <c r="G517" s="16"/>
      <c r="H517" s="17" t="s">
        <v>38</v>
      </c>
      <c r="I517" s="17" t="s">
        <v>37</v>
      </c>
      <c r="J517" s="8" t="s">
        <v>3693</v>
      </c>
      <c r="K517" s="17" t="s">
        <v>37</v>
      </c>
      <c r="L517" s="21"/>
      <c r="M517" s="9">
        <v>45891.333333333336</v>
      </c>
      <c r="N517" s="9">
        <v>45899.708333333336</v>
      </c>
      <c r="O517" s="17"/>
      <c r="P517" s="17"/>
      <c r="Q517" s="17"/>
      <c r="R517" s="17"/>
      <c r="S517" s="22">
        <f t="shared" si="29"/>
        <v>0</v>
      </c>
      <c r="T517" s="23">
        <v>8</v>
      </c>
      <c r="U517" s="24">
        <v>161.49</v>
      </c>
      <c r="V517" s="25">
        <v>1</v>
      </c>
      <c r="W517" s="26">
        <v>66.56</v>
      </c>
      <c r="X517" s="27">
        <f t="shared" si="30"/>
        <v>9</v>
      </c>
      <c r="Y517" s="28">
        <f t="shared" si="31"/>
        <v>1358.48</v>
      </c>
      <c r="Z517" s="22">
        <f t="shared" si="32"/>
        <v>1358.48</v>
      </c>
      <c r="AA517" s="29"/>
    </row>
    <row r="518" spans="1:27" s="34" customFormat="1" x14ac:dyDescent="0.2">
      <c r="A518" s="20" t="s">
        <v>103</v>
      </c>
      <c r="B518" s="20" t="s">
        <v>103</v>
      </c>
      <c r="C518" s="46" t="s">
        <v>142</v>
      </c>
      <c r="D518" s="45">
        <v>10399</v>
      </c>
      <c r="E518" s="46" t="s">
        <v>1</v>
      </c>
      <c r="F518" s="15"/>
      <c r="G518" s="16"/>
      <c r="H518" s="17" t="s">
        <v>38</v>
      </c>
      <c r="I518" s="17" t="s">
        <v>37</v>
      </c>
      <c r="J518" s="10" t="s">
        <v>3692</v>
      </c>
      <c r="K518" s="17" t="s">
        <v>37</v>
      </c>
      <c r="L518" s="21"/>
      <c r="M518" s="11">
        <v>45911.0625</v>
      </c>
      <c r="N518" s="11">
        <v>45915.125</v>
      </c>
      <c r="O518" s="17"/>
      <c r="P518" s="17"/>
      <c r="Q518" s="17"/>
      <c r="R518" s="17"/>
      <c r="S518" s="22">
        <f t="shared" si="29"/>
        <v>0</v>
      </c>
      <c r="T518" s="23">
        <v>4</v>
      </c>
      <c r="U518" s="24">
        <v>393.11</v>
      </c>
      <c r="V518" s="25">
        <v>0</v>
      </c>
      <c r="W518" s="26">
        <v>0</v>
      </c>
      <c r="X518" s="27">
        <f t="shared" si="30"/>
        <v>4</v>
      </c>
      <c r="Y518" s="28">
        <f t="shared" si="31"/>
        <v>1572.44</v>
      </c>
      <c r="Z518" s="22">
        <f t="shared" si="32"/>
        <v>1572.44</v>
      </c>
      <c r="AA518" s="29"/>
    </row>
    <row r="519" spans="1:27" s="34" customFormat="1" x14ac:dyDescent="0.2">
      <c r="A519" s="20" t="s">
        <v>103</v>
      </c>
      <c r="B519" s="20" t="s">
        <v>103</v>
      </c>
      <c r="C519" s="46" t="s">
        <v>1950</v>
      </c>
      <c r="D519" s="45">
        <v>710067</v>
      </c>
      <c r="E519" s="46" t="s">
        <v>1</v>
      </c>
      <c r="F519" s="15" t="s">
        <v>4822</v>
      </c>
      <c r="G519" s="16" t="s">
        <v>4825</v>
      </c>
      <c r="H519" s="17" t="s">
        <v>38</v>
      </c>
      <c r="I519" s="17" t="s">
        <v>37</v>
      </c>
      <c r="J519" s="10" t="s">
        <v>443</v>
      </c>
      <c r="K519" s="17" t="s">
        <v>37</v>
      </c>
      <c r="L519" s="21"/>
      <c r="M519" s="11">
        <v>45902.222222222219</v>
      </c>
      <c r="N519" s="11">
        <v>45904.875</v>
      </c>
      <c r="O519" s="38" t="s">
        <v>1933</v>
      </c>
      <c r="P519" s="17" t="s">
        <v>370</v>
      </c>
      <c r="Q519" s="18">
        <v>1447.4</v>
      </c>
      <c r="R519" s="18">
        <v>1447.4</v>
      </c>
      <c r="S519" s="22">
        <f t="shared" si="29"/>
        <v>2894.8</v>
      </c>
      <c r="T519" s="23">
        <v>4</v>
      </c>
      <c r="U519" s="24">
        <v>393.11</v>
      </c>
      <c r="V519" s="25">
        <v>1</v>
      </c>
      <c r="W519" s="26">
        <v>83.42</v>
      </c>
      <c r="X519" s="27">
        <f t="shared" si="30"/>
        <v>5</v>
      </c>
      <c r="Y519" s="28">
        <f t="shared" si="31"/>
        <v>1655.8600000000001</v>
      </c>
      <c r="Z519" s="22">
        <f t="shared" si="32"/>
        <v>4550.66</v>
      </c>
      <c r="AA519" s="29"/>
    </row>
    <row r="520" spans="1:27" s="34" customFormat="1" x14ac:dyDescent="0.2">
      <c r="A520" s="20" t="s">
        <v>103</v>
      </c>
      <c r="B520" s="20" t="s">
        <v>103</v>
      </c>
      <c r="C520" s="55" t="s">
        <v>199</v>
      </c>
      <c r="D520" s="56">
        <v>11114</v>
      </c>
      <c r="E520" s="55" t="s">
        <v>0</v>
      </c>
      <c r="F520" s="15"/>
      <c r="G520" s="16"/>
      <c r="H520" s="17" t="s">
        <v>38</v>
      </c>
      <c r="I520" s="17" t="s">
        <v>37</v>
      </c>
      <c r="J520" s="10" t="s">
        <v>3694</v>
      </c>
      <c r="K520" s="17" t="s">
        <v>37</v>
      </c>
      <c r="L520" s="21"/>
      <c r="M520" s="11">
        <v>45894.472222222219</v>
      </c>
      <c r="N520" s="11">
        <v>45898.729166666664</v>
      </c>
      <c r="O520" s="17"/>
      <c r="P520" s="17"/>
      <c r="Q520" s="17"/>
      <c r="R520" s="17"/>
      <c r="S520" s="22">
        <f t="shared" ref="S520:S521" si="33">Q520+R520</f>
        <v>0</v>
      </c>
      <c r="T520" s="23">
        <v>4</v>
      </c>
      <c r="U520" s="24">
        <v>393.11</v>
      </c>
      <c r="V520" s="25">
        <v>1</v>
      </c>
      <c r="W520" s="26">
        <v>133.15</v>
      </c>
      <c r="X520" s="27">
        <f t="shared" ref="X520:X521" si="34">T520+V520</f>
        <v>5</v>
      </c>
      <c r="Y520" s="28">
        <f t="shared" ref="Y520:Y521" si="35">(T520*U520)+(V520*W520)</f>
        <v>1705.5900000000001</v>
      </c>
      <c r="Z520" s="22">
        <f t="shared" si="32"/>
        <v>1705.5900000000001</v>
      </c>
      <c r="AA520" s="29"/>
    </row>
    <row r="521" spans="1:27" s="34" customFormat="1" x14ac:dyDescent="0.2">
      <c r="A521" s="20" t="s">
        <v>103</v>
      </c>
      <c r="B521" s="20" t="s">
        <v>103</v>
      </c>
      <c r="C521" s="57" t="s">
        <v>10</v>
      </c>
      <c r="D521" s="58">
        <v>10535</v>
      </c>
      <c r="E521" s="57" t="s">
        <v>1</v>
      </c>
      <c r="F521" s="54" t="s">
        <v>3696</v>
      </c>
      <c r="G521" s="54" t="s">
        <v>3697</v>
      </c>
      <c r="H521" s="17" t="s">
        <v>38</v>
      </c>
      <c r="I521" s="17" t="s">
        <v>37</v>
      </c>
      <c r="J521" s="10" t="s">
        <v>3695</v>
      </c>
      <c r="K521" s="17" t="s">
        <v>37</v>
      </c>
      <c r="L521" s="21"/>
      <c r="M521" s="11">
        <v>45879.270833333336</v>
      </c>
      <c r="N521" s="11">
        <v>45883.996527777781</v>
      </c>
      <c r="O521" s="38" t="s">
        <v>1933</v>
      </c>
      <c r="P521" s="17" t="s">
        <v>370</v>
      </c>
      <c r="Q521" s="18">
        <v>1401.49</v>
      </c>
      <c r="R521" s="18">
        <v>1401.49</v>
      </c>
      <c r="S521" s="22">
        <f t="shared" si="33"/>
        <v>2802.98</v>
      </c>
      <c r="T521" s="23">
        <v>5</v>
      </c>
      <c r="U521" s="24">
        <v>393.11</v>
      </c>
      <c r="V521" s="25">
        <v>0</v>
      </c>
      <c r="W521" s="26">
        <v>0</v>
      </c>
      <c r="X521" s="27">
        <f t="shared" si="34"/>
        <v>5</v>
      </c>
      <c r="Y521" s="28">
        <f t="shared" si="35"/>
        <v>1965.5500000000002</v>
      </c>
      <c r="Z521" s="22">
        <f t="shared" si="32"/>
        <v>4768.5300000000007</v>
      </c>
      <c r="AA521" s="29"/>
    </row>
    <row r="522" spans="1:27" x14ac:dyDescent="0.2">
      <c r="S522" s="13"/>
      <c r="T522" s="13"/>
      <c r="U522" s="13"/>
      <c r="V522" s="13"/>
      <c r="W522" s="13"/>
      <c r="X522" s="13"/>
      <c r="Y522" s="13"/>
      <c r="Z522" s="13"/>
    </row>
  </sheetData>
  <autoFilter ref="A7:IB521"/>
  <mergeCells count="29">
    <mergeCell ref="X6:X7"/>
    <mergeCell ref="Y6:Y7"/>
    <mergeCell ref="P6:P7"/>
    <mergeCell ref="Q6:Q7"/>
    <mergeCell ref="R6:R7"/>
    <mergeCell ref="S6:S7"/>
    <mergeCell ref="T6:U6"/>
    <mergeCell ref="V6:W6"/>
    <mergeCell ref="H6:H7"/>
    <mergeCell ref="I6:J6"/>
    <mergeCell ref="K6:L6"/>
    <mergeCell ref="M6:M7"/>
    <mergeCell ref="N6:N7"/>
    <mergeCell ref="A4:AA4"/>
    <mergeCell ref="A5:B5"/>
    <mergeCell ref="C5:E5"/>
    <mergeCell ref="F5:L5"/>
    <mergeCell ref="M5:S5"/>
    <mergeCell ref="T5:Y5"/>
    <mergeCell ref="Z5:Z7"/>
    <mergeCell ref="AA5:AA7"/>
    <mergeCell ref="A6:A7"/>
    <mergeCell ref="O6:O7"/>
    <mergeCell ref="B6:B7"/>
    <mergeCell ref="C6:C7"/>
    <mergeCell ref="D6:D7"/>
    <mergeCell ref="E6:E7"/>
    <mergeCell ref="F6:F7"/>
    <mergeCell ref="G6:G7"/>
  </mergeCells>
  <conditionalFormatting sqref="AA8:AA521 S101:S521">
    <cfRule type="expression" dxfId="86" priority="41" stopIfTrue="1">
      <formula>#REF!&lt;&gt;$X8</formula>
    </cfRule>
  </conditionalFormatting>
  <conditionalFormatting sqref="Y16:Y521">
    <cfRule type="expression" dxfId="85" priority="40" stopIfTrue="1">
      <formula>#REF!&lt;&gt;$U16</formula>
    </cfRule>
  </conditionalFormatting>
  <conditionalFormatting sqref="W15:W109 X16:X521">
    <cfRule type="expression" dxfId="84" priority="39" stopIfTrue="1">
      <formula>#REF!&lt;&gt;$U15</formula>
    </cfRule>
  </conditionalFormatting>
  <conditionalFormatting sqref="X15 W110:W521">
    <cfRule type="expression" dxfId="83" priority="38" stopIfTrue="1">
      <formula>#REF!&lt;&gt;$U15</formula>
    </cfRule>
  </conditionalFormatting>
  <conditionalFormatting sqref="Y15">
    <cfRule type="expression" dxfId="82" priority="37" stopIfTrue="1">
      <formula>#REF!&lt;&gt;$U15</formula>
    </cfRule>
  </conditionalFormatting>
  <conditionalFormatting sqref="X8:X14">
    <cfRule type="expression" dxfId="81" priority="36" stopIfTrue="1">
      <formula>#REF!&lt;&gt;$U8</formula>
    </cfRule>
  </conditionalFormatting>
  <conditionalFormatting sqref="Y8:Y14">
    <cfRule type="expression" dxfId="80" priority="35" stopIfTrue="1">
      <formula>#REF!&lt;&gt;$U8</formula>
    </cfRule>
  </conditionalFormatting>
  <conditionalFormatting sqref="W14">
    <cfRule type="expression" dxfId="79" priority="34" stopIfTrue="1">
      <formula>#REF!&lt;&gt;$U14</formula>
    </cfRule>
  </conditionalFormatting>
  <conditionalFormatting sqref="W11:W13">
    <cfRule type="expression" dxfId="78" priority="33" stopIfTrue="1">
      <formula>#REF!&lt;&gt;$U11</formula>
    </cfRule>
  </conditionalFormatting>
  <conditionalFormatting sqref="Z8:Z521 S101:S521">
    <cfRule type="expression" dxfId="77" priority="32" stopIfTrue="1">
      <formula>#REF!&lt;&gt;$X8</formula>
    </cfRule>
  </conditionalFormatting>
  <conditionalFormatting sqref="S8:S100">
    <cfRule type="expression" dxfId="76" priority="31" stopIfTrue="1">
      <formula>#REF!&lt;&gt;$X8</formula>
    </cfRule>
  </conditionalFormatting>
  <conditionalFormatting sqref="S8:S100">
    <cfRule type="expression" dxfId="75" priority="30" stopIfTrue="1">
      <formula>#REF!&lt;&gt;$X8</formula>
    </cfRule>
  </conditionalFormatting>
  <conditionalFormatting sqref="W8:W10">
    <cfRule type="expression" dxfId="74" priority="29" stopIfTrue="1">
      <formula>#REF!&lt;&gt;$U8</formula>
    </cfRule>
  </conditionalFormatting>
  <dataValidations count="3">
    <dataValidation type="list" allowBlank="1" sqref="H8:H521">
      <formula1>"Nacional,Internacional"</formula1>
    </dataValidation>
    <dataValidation type="list" allowBlank="1" sqref="K8:K521 I8:I521">
      <formula1>"AL,AP,AM,BA,CE,DF,ES,GO,MA,MT,MS,MG,PA,PB,PR,PE,PI,RJ,RN,RS,RO,RR,SC,SP,SE,TO,–"</formula1>
    </dataValidation>
    <dataValidation type="list" errorStyle="warning" allowBlank="1" showErrorMessage="1" sqref="A8:B521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25</vt:lpstr>
      <vt:lpstr>Fev 25</vt:lpstr>
      <vt:lpstr>Mar 25</vt:lpstr>
      <vt:lpstr>Abr 25</vt:lpstr>
      <vt:lpstr>Mai 25</vt:lpstr>
      <vt:lpstr>Jun 25</vt:lpstr>
      <vt:lpstr>Jul 25</vt:lpstr>
      <vt:lpstr>Ago 25</vt:lpstr>
      <vt:lpstr>Set 25</vt:lpstr>
      <vt:lpstr>Out 25</vt:lpstr>
      <vt:lpstr>Nov 25</vt:lpstr>
      <vt:lpstr>Dez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2022-06-27T14:08:35Z</dcterms:created>
  <dcterms:modified xsi:type="dcterms:W3CDTF">2026-07-24T11:40:29Z</dcterms:modified>
</cp:coreProperties>
</file>